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<sst xmlns="http://schemas.openxmlformats.org/spreadsheetml/2006/main" count="2984" uniqueCount="705">
  <si>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</si>
  <si>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</si>
  <si>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</si>
  <si>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</si>
  <si>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</si>
  <si>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</si>
  <si>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</si>
  <si>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</si>
  <si>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</si>
  <si>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</si>
  <si>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</si>
  <si>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</si>
  <si>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</si>
  <si>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</si>
  <si>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</si>
  <si>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</si>
  <si>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</si>
  <si>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</si>
  <si>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</si>
  <si>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</si>
  <si>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</si>
  <si>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</si>
  <si>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</si>
  <si>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</si>
  <si>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</si>
  <si>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</si>
  <si>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</si>
  <si>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</si>
  <si>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</si>
  <si>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</si>
  <si>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</si>
  <si>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</si>
  <si>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</si>
  <si>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</si>
  <si>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</si>
  <si>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</si>
  <si>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</si>
  <si>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</si>
  <si>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</si>
  <si>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</si>
  <si>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</si>
  <si>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</si>
  <si>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</si>
  <si>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</si>
  <si>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</si>
  <si>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</si>
  <si>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</si>
  <si>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</si>
  <si>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</si>
  <si>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</si>
  <si>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</si>
  <si>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</si>
  <si>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</si>
  <si>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</si>
  <si>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</si>
  <si>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</si>
  <si>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</si>
  <si>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</si>
  <si>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</si>
  <si>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</si>
  <si>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</si>
  <si>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</si>
  <si>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</si>
  <si>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</si>
  <si>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</si>
  <si>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</si>
  <si>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</si>
  <si>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</si>
  <si>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</si>
  <si>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</si>
  <si>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</si>
  <si>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</si>
  <si>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</si>
  <si>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</si>
  <si>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</si>
  <si>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</si>
  <si>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</si>
  <si>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</si>
  <si>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</si>
  <si>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</si>
  <si>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</si>
  <si>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</si>
  <si>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</si>
  <si>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</si>
  <si>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</si>
  <si>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</si>
  <si>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</si>
  <si>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</si>
  <si>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</si>
  <si>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</si>
  <si>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</si>
  <si>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</si>
  <si>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</si>
  <si>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</si>
  <si>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</si>
  <si>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</si>
  <si>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</si>
  <si>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</si>
  <si>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</si>
  <si>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</si>
  <si>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</si>
  <si>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</si>
  <si>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</si>
  <si>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</si>
  <si>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</si>
  <si>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</si>
  <si>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</si>
  <si>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</si>
  <si>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</si>
  <si>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</si>
  <si>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</si>
  <si>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</si>
  <si>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</si>
  <si>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</si>
  <si>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</si>
  <si>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</si>
  <si>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</si>
  <si>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</si>
  <si>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</si>
  <si>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</si>
  <si>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</si>
  <si>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</si>
  <si>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</si>
  <si>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</si>
  <si>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</si>
  <si>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</si>
  <si>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</si>
  <si>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</si>
  <si>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</si>
  <si>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</si>
  <si>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</si>
  <si>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</si>
  <si>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</si>
  <si>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</si>
  <si>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</si>
  <si>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</si>
  <si>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</si>
  <si>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</si>
  <si>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</si>
  <si>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</si>
  <si>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</si>
  <si>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</si>
  <si>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</si>
  <si>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</si>
  <si>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</si>
  <si>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</si>
  <si>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</si>
  <si>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</si>
  <si>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</si>
  <si>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</si>
  <si>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</si>
  <si>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</si>
  <si>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</si>
  <si>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</si>
  <si>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</si>
  <si>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</si>
  <si>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</si>
  <si>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</si>
  <si>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</si>
  <si>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</si>
  <si>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</si>
  <si>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</si>
  <si>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</si>
  <si>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</si>
  <si>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</si>
  <si>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</si>
  <si>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</si>
  <si>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</si>
  <si>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</si>
  <si>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</si>
  <si>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</si>
  <si>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</si>
  <si>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</si>
  <si>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</si>
  <si>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</si>
  <si>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</si>
  <si>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</si>
  <si>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</si>
  <si>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</si>
  <si>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</si>
  <si>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</si>
  <si>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</si>
  <si>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</si>
  <si>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</si>
  <si>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</si>
  <si>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</si>
  <si>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</si>
  <si>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</si>
  <si>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</si>
  <si>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</si>
  <si>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</si>
  <si>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</si>
  <si>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</si>
  <si>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</si>
  <si>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</si>
  <si>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</si>
  <si>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</si>
  <si>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</si>
  <si>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</si>
  <si>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</si>
  <si>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</si>
  <si>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</si>
  <si>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</si>
  <si>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</si>
  <si>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</si>
  <si>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</si>
  <si>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</si>
  <si>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</si>
  <si>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</si>
  <si>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</si>
  <si>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</si>
  <si>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</si>
  <si>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</si>
  <si>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</si>
  <si>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</si>
  <si>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</si>
  <si>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</si>
  <si>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</si>
  <si>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</si>
  <si>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</si>
  <si>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</si>
  <si>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</si>
  <si>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</si>
  <si>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</si>
  <si>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</si>
  <si>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</si>
  <si>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</si>
  <si>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</si>
  <si>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</si>
  <si>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</si>
  <si>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</si>
  <si>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</si>
  <si>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</si>
  <si>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</si>
  <si>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</si>
  <si>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</si>
  <si>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</si>
  <si>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</si>
  <si>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</si>
  <si>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</si>
  <si>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</si>
  <si>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</si>
  <si>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</si>
  <si>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</si>
  <si>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</si>
  <si>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</si>
  <si>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</si>
  <si>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</si>
  <si>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</si>
  <si>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</si>
  <si>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</si>
  <si>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</si>
  <si>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</si>
  <si>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</si>
  <si>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</si>
  <si>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</si>
  <si>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</si>
  <si>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</si>
  <si>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</si>
  <si>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</si>
  <si>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</si>
  <si>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</si>
  <si>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</si>
  <si>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</si>
  <si>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</si>
  <si>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</si>
  <si>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</si>
  <si>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</si>
  <si>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</si>
  <si>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</si>
  <si>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</si>
  <si>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</si>
  <si>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</si>
  <si>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</si>
  <si>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</si>
  <si>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</si>
  <si>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</si>
  <si>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</si>
  <si>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</si>
  <si>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</si>
  <si>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</si>
  <si>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</si>
  <si>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</si>
  <si>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</si>
  <si>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</si>
  <si>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</si>
  <si>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</si>
  <si>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</si>
  <si>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</si>
  <si>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</si>
  <si>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</si>
  <si>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</si>
  <si>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</si>
  <si>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</si>
  <si>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</si>
  <si>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</si>
  <si>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</si>
  <si>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</si>
  <si>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</si>
  <si>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</si>
  <si>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</si>
  <si>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</si>
  <si>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</si>
  <si>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</si>
  <si>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</si>
  <si>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</si>
  <si>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</si>
  <si>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</si>
  <si>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</si>
  <si>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</si>
  <si>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</si>
  <si>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</si>
  <si>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</si>
  <si>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</si>
  <si>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</si>
  <si>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</si>
  <si>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</si>
  <si>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</si>
  <si>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</si>
  <si>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</si>
  <si>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</si>
  <si>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</si>
  <si>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</si>
  <si>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</si>
  <si>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</si>
  <si>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</si>
  <si>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</si>
  <si>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</si>
  <si>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</si>
  <si>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</si>
  <si>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</si>
  <si>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</si>
  <si>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</si>
  <si>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</si>
  <si>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</si>
  <si>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</si>
  <si>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</si>
  <si>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</si>
  <si>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</si>
  <si>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</si>
  <si>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</si>
  <si>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</si>
  <si>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</si>
  <si>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</si>
  <si>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</si>
  <si>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</si>
  <si>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</si>
  <si>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</si>
  <si>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</si>
  <si>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</si>
  <si>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</si>
  <si>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</si>
  <si>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</si>
  <si>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</si>
  <si>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</si>
  <si>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</si>
  <si>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</si>
  <si>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</si>
  <si>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</si>
  <si>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</si>
  <si>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</si>
  <si>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</si>
  <si>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</si>
  <si>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</si>
  <si>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</si>
  <si>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</si>
  <si>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</si>
  <si>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</si>
  <si>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</si>
  <si>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</si>
  <si>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</si>
  <si>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</si>
  <si>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</si>
  <si>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</si>
  <si>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</si>
  <si>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</si>
  <si>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</si>
  <si>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</si>
  <si>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</si>
  <si>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</si>
  <si>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</si>
  <si>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</si>
  <si>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</si>
  <si>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</si>
  <si>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</si>
  <si>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</si>
  <si>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</si>
  <si>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</si>
  <si>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</si>
  <si>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</si>
  <si>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</si>
  <si>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</si>
  <si>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</si>
  <si>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</si>
  <si>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</si>
  <si>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</si>
  <si>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</si>
  <si>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</si>
  <si>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</si>
  <si>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</si>
  <si>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</si>
  <si>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</si>
  <si>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</si>
  <si>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</si>
  <si>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</si>
  <si>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</si>
  <si>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</si>
  <si>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</si>
  <si>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</si>
  <si>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</si>
  <si>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</si>
  <si>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</si>
  <si>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</si>
  <si>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</si>
  <si>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</si>
  <si>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</si>
  <si>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</si>
  <si>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</si>
  <si>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</si>
  <si>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</si>
  <si>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</si>
  <si>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</si>
  <si>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</si>
  <si>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</si>
  <si>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</si>
  <si>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</si>
  <si>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</si>
  <si>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</si>
  <si>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</si>
  <si>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</si>
  <si>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</si>
  <si>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</si>
  <si>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</si>
  <si>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</si>
  <si>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</si>
  <si>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</si>
  <si>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</si>
  <si>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</si>
  <si>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</si>
  <si>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</si>
  <si>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</si>
  <si>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</si>
  <si>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</si>
  <si>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</si>
  <si>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</si>
  <si>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</si>
  <si>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</si>
  <si>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</si>
  <si>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</si>
  <si>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</si>
  <si>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</si>
  <si>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</si>
  <si>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</si>
  <si>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</si>
  <si>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</si>
  <si>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</si>
  <si>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</si>
  <si>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</si>
  <si>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</si>
  <si>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</si>
  <si>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</si>
  <si>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</si>
  <si>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</si>
  <si>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</si>
  <si>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</si>
  <si>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</si>
  <si>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</si>
  <si>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</si>
  <si>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</si>
  <si>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</si>
  <si>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</si>
  <si>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</si>
  <si>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</si>
  <si>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</si>
  <si>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</si>
  <si>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</si>
  <si>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</si>
  <si>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</si>
  <si>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</si>
  <si>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</si>
  <si>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</si>
  <si>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</si>
  <si>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</si>
  <si>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</si>
  <si>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</si>
  <si>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</si>
  <si>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</si>
  <si>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</si>
  <si>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</si>
  <si>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</si>
  <si>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</si>
  <si>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</si>
  <si>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</si>
  <si>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</si>
  <si>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</si>
  <si>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</si>
  <si>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</si>
  <si>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</si>
  <si>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</si>
  <si>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</si>
  <si>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</si>
  <si>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</si>
  <si>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</si>
  <si>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</si>
  <si>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</si>
  <si>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</si>
  <si>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</si>
  <si>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</si>
  <si>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</si>
  <si>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</si>
  <si>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</si>
  <si>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</si>
  <si>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</si>
  <si>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</si>
  <si>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</si>
  <si>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</si>
  <si>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</si>
  <si>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</si>
  <si>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</si>
  <si>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</si>
  <si>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</si>
  <si>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</si>
  <si>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</si>
  <si>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</si>
  <si>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</si>
  <si>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</si>
  <si>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</si>
  <si>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</si>
  <si>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</si>
  <si>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</si>
  <si>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</si>
  <si>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</si>
  <si>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</si>
  <si>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</si>
  <si>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</si>
  <si>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</si>
  <si>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</si>
  <si>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</si>
  <si>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</si>
  <si>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</si>
  <si>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</si>
  <si>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</si>
  <si>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</si>
  <si>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</si>
  <si>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</si>
  <si>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</si>
  <si>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</si>
  <si>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</si>
  <si>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</si>
  <si>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</si>
  <si>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</si>
  <si>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</si>
  <si>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</si>
  <si>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</si>
  <si>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</si>
  <si>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</si>
  <si>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</si>
  <si>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</si>
  <si>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</si>
  <si>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</si>
  <si>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</si>
  <si>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</si>
  <si>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2">
      <t>カンコウ</t>
    </rPh>
    <rPh sb="2" eb="3">
      <t>チョウ</t>
    </rPh>
    <phoneticPr fontId="5"/>
  </si>
  <si>
    <t>観光資源課</t>
    <rPh sb="0" eb="2">
      <t>カンコウ</t>
    </rPh>
    <rPh sb="2" eb="4">
      <t>シゲン</t>
    </rPh>
    <rPh sb="4" eb="5">
      <t>カ</t>
    </rPh>
    <phoneticPr fontId="5"/>
  </si>
  <si>
    <t>観光立国推進基本法第13条、第23条</t>
    <phoneticPr fontId="5"/>
  </si>
  <si>
    <t>○</t>
  </si>
  <si>
    <t>-</t>
    <phoneticPr fontId="5"/>
  </si>
  <si>
    <t>-</t>
    <phoneticPr fontId="5"/>
  </si>
  <si>
    <t>-</t>
    <phoneticPr fontId="5"/>
  </si>
  <si>
    <t>-</t>
    <phoneticPr fontId="5"/>
  </si>
  <si>
    <t>2020年までに、訪日外国人の国立公園利用者数を1000万人まで増加させる。</t>
    <phoneticPr fontId="5"/>
  </si>
  <si>
    <t>万人</t>
    <rPh sb="0" eb="2">
      <t>マンニン</t>
    </rPh>
    <phoneticPr fontId="5"/>
  </si>
  <si>
    <t>-</t>
    <phoneticPr fontId="5"/>
  </si>
  <si>
    <t>訪日外国人旅行者数</t>
    <phoneticPr fontId="5"/>
  </si>
  <si>
    <t>地方部での外国人延べ宿泊者数</t>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</si>
  <si>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</si>
  <si>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</si>
  <si>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</si>
  <si>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</si>
  <si>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</si>
  <si>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t>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</si>
  <si>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</si>
  <si>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</si>
  <si>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t>
    <phoneticPr fontId="5"/>
  </si>
  <si>
    <t>-</t>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</si>
  <si>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</si>
  <si>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</si>
  <si>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</si>
  <si>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</si>
  <si>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t>
  </si>
  <si>
    <t>件</t>
    <rPh sb="0" eb="1">
      <t>ケン</t>
    </rPh>
    <phoneticPr fontId="5"/>
  </si>
  <si>
    <t>-</t>
    <phoneticPr fontId="5"/>
  </si>
  <si>
    <t>-</t>
    <phoneticPr fontId="5"/>
  </si>
  <si>
    <t>百万円</t>
    <rPh sb="0" eb="1">
      <t>ヒャク</t>
    </rPh>
    <rPh sb="1" eb="3">
      <t>マンエン</t>
    </rPh>
    <phoneticPr fontId="5"/>
  </si>
  <si>
    <t>事業費/件数</t>
    <rPh sb="0" eb="3">
      <t>ジギョウヒ</t>
    </rPh>
    <rPh sb="4" eb="6">
      <t>ケンスウ</t>
    </rPh>
    <phoneticPr fontId="5"/>
  </si>
  <si>
    <t>ｰ</t>
    <phoneticPr fontId="5"/>
  </si>
  <si>
    <t>本事業は訪日外国人旅行者数の増加を図る政府目標の達成に必要な事業であり、「骨太の方針2018」に位置づけられるなど政策体系の中で優先順位の高い事業となっている。</t>
    <rPh sb="9" eb="12">
      <t>リョコウシャ</t>
    </rPh>
    <rPh sb="12" eb="13">
      <t>スウ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</si>
  <si>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</si>
  <si>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</si>
  <si>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t>
    <phoneticPr fontId="5"/>
  </si>
  <si>
    <t>2020年までに利用拠点で連携して上質化に取り組んでいる関係事業者を2020年までに５０者とする。</t>
    <phoneticPr fontId="5"/>
  </si>
  <si>
    <t>滞在環境の上質化に取り組んだ国立公園の利用拠点数</t>
    <phoneticPr fontId="5"/>
  </si>
  <si>
    <t>国立公園等資源整備事業費補助金</t>
    <phoneticPr fontId="5"/>
  </si>
  <si>
    <t>職員旅費</t>
    <phoneticPr fontId="5"/>
  </si>
  <si>
    <t>国立公園利用拠点における滞在環境の上質化を図ることにより、利用拠点及び国立公園全体の魅力向上にも繋がることになり、訪日外国人旅行者数やリピーターの増加に資するほか、利用拠点を中心にした国立公園内での滞在の長期化にも繋がり、訪日外国人の旅行消費額や宿泊者数の増加にも資することになる。</t>
    <phoneticPr fontId="5"/>
  </si>
  <si>
    <t>本事業は、国の所管地において行う事業については国が実施すべき事業である。一方、利用拠点計画策定においては地元の自治体が中心となって策定すべきものであり、また自治体や民間が所有する施設においてはその所有者が主体となって事業を実施すべきものであり、地方自治体や民間の一定の負担により事業を実施するものである。</t>
    <phoneticPr fontId="5"/>
  </si>
  <si>
    <t>本事業は、政府が策定した「明日の日本を支える観光ビジョン」及び「国際観光旅客税の使途に関する基本方針等について」に基づき、訪日外国人旅行者の増加を図るとともに、訪日外国人の地域での体験滞在の満足度向上を図るものであり、観光立国を目指す国策と社会のニーズを反映したものである。</t>
    <phoneticPr fontId="5"/>
  </si>
  <si>
    <t>国立公園利用拠点滞在環境等上質化事業（国際観光旅客税財源）</t>
    <phoneticPr fontId="5"/>
  </si>
  <si>
    <t>本事業は民間投資を呼び込むことで利用施設のサービス充実が図られ、外国人利用者の体験滞在の満足度向上を図るものであるが、経済的に自立した観光拠点への早期の転換を促し、早期に効果が発現されるよう、効果的・効率的な事業執行に努める。</t>
    <phoneticPr fontId="5"/>
  </si>
  <si>
    <t>環境省による国立公園訪日外国人利用者数推計による。
当推計は、観光庁「訪日外国人消費動向調査（全国調査）」の調査票情報及びJNTO「訪日外客統計」を活用して推計したもの。</t>
    <phoneticPr fontId="5"/>
  </si>
  <si>
    <t>滞在環境の上質化に取り組んだ事業費／利用拠点数</t>
    <phoneticPr fontId="5"/>
  </si>
  <si>
    <t>者</t>
    <rPh sb="0" eb="1">
      <t>シャ</t>
    </rPh>
    <phoneticPr fontId="5"/>
  </si>
  <si>
    <t>-</t>
    <phoneticPr fontId="5"/>
  </si>
  <si>
    <t>-</t>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</si>
  <si>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</si>
  <si>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t>
    <phoneticPr fontId="5"/>
  </si>
  <si>
    <t>令和２年度の事業については早期の効果発現も含め、効果的・効率的な事業執行となるよう引き続き努める。</t>
    <phoneticPr fontId="5"/>
  </si>
  <si>
    <t>補助事業者及び請負先の選定に当たっては、それぞれ公募及び総合評価入札方式により選定しており、競争性、妥当性を確保している。</t>
    <phoneticPr fontId="5"/>
  </si>
  <si>
    <t>補助金は対象経費の２分の１又は定額を上限として支出するもので、受益者にも相当の負担を求めており、妥当な負担関係となっている。</t>
    <phoneticPr fontId="5"/>
  </si>
  <si>
    <t>各事業の規模・内容に合わせた効率的な支出に努めている。</t>
    <phoneticPr fontId="5"/>
  </si>
  <si>
    <t>補助事業の実施に当たり、間接補助事業者の選定に当たり公募を実施した。</t>
    <phoneticPr fontId="5"/>
  </si>
  <si>
    <t>費目・使途を精査し、真に必要なものに限定している。</t>
    <phoneticPr fontId="5"/>
  </si>
  <si>
    <t>今後活用される予定である。</t>
    <phoneticPr fontId="5"/>
  </si>
  <si>
    <t>△</t>
  </si>
  <si>
    <t>補助金</t>
    <rPh sb="0" eb="3">
      <t>ホジョキン</t>
    </rPh>
    <phoneticPr fontId="5"/>
  </si>
  <si>
    <t>B.一般財団法人　自然公園財団</t>
    <rPh sb="2" eb="4">
      <t>イッパン</t>
    </rPh>
    <rPh sb="4" eb="6">
      <t>ザイダン</t>
    </rPh>
    <rPh sb="6" eb="8">
      <t>ホウジン</t>
    </rPh>
    <rPh sb="9" eb="11">
      <t>シゼン</t>
    </rPh>
    <rPh sb="11" eb="13">
      <t>コウエン</t>
    </rPh>
    <rPh sb="13" eb="15">
      <t>ザイダン</t>
    </rPh>
    <phoneticPr fontId="5"/>
  </si>
  <si>
    <t>一般財団法人自然公園財団</t>
    <rPh sb="0" eb="2">
      <t>イッパン</t>
    </rPh>
    <rPh sb="2" eb="4">
      <t>ザイダン</t>
    </rPh>
    <rPh sb="4" eb="6">
      <t>ホウジン</t>
    </rPh>
    <rPh sb="6" eb="8">
      <t>シゼン</t>
    </rPh>
    <rPh sb="8" eb="10">
      <t>コウエン</t>
    </rPh>
    <rPh sb="10" eb="12">
      <t>ザイダン</t>
    </rPh>
    <phoneticPr fontId="5"/>
  </si>
  <si>
    <t xml:space="preserve">
補助金の交付・執行管理業務の実施
</t>
    <phoneticPr fontId="5"/>
  </si>
  <si>
    <t>補助金等交付</t>
  </si>
  <si>
    <t>事業実施により、訪日外国人旅行者の受入環境の向上に寄与するため、成果目標に見合ったものとなっている。</t>
    <rPh sb="0" eb="2">
      <t>ジギョウ</t>
    </rPh>
    <rPh sb="2" eb="4">
      <t>ジッシ</t>
    </rPh>
    <rPh sb="8" eb="10">
      <t>ホウニチ</t>
    </rPh>
    <rPh sb="10" eb="13">
      <t>ガイコクジン</t>
    </rPh>
    <rPh sb="13" eb="16">
      <t>リョコウシャ</t>
    </rPh>
    <rPh sb="17" eb="19">
      <t>ウケイ</t>
    </rPh>
    <rPh sb="19" eb="21">
      <t>カンキョウ</t>
    </rPh>
    <rPh sb="22" eb="24">
      <t>コウジョウ</t>
    </rPh>
    <rPh sb="25" eb="27">
      <t>キヨ</t>
    </rPh>
    <rPh sb="32" eb="34">
      <t>セイカ</t>
    </rPh>
    <rPh sb="34" eb="36">
      <t>モクヒョウ</t>
    </rPh>
    <rPh sb="37" eb="39">
      <t>ミア</t>
    </rPh>
    <phoneticPr fontId="5"/>
  </si>
  <si>
    <t>活動実績は見込みに見合ったものになっている。</t>
    <rPh sb="0" eb="2">
      <t>カツドウ</t>
    </rPh>
    <rPh sb="2" eb="4">
      <t>ジッセキ</t>
    </rPh>
    <rPh sb="5" eb="7">
      <t>ミコ</t>
    </rPh>
    <rPh sb="9" eb="11">
      <t>ミア</t>
    </rPh>
    <phoneticPr fontId="5"/>
  </si>
  <si>
    <t>地元自治体（市町村）が主体となり、環境省や地元民間事業者等と協議して策定した「利用拠点計画」に基づき事業を行うこととしている。</t>
    <rPh sb="0" eb="2">
      <t>ジモト</t>
    </rPh>
    <rPh sb="2" eb="5">
      <t>ジチタイ</t>
    </rPh>
    <rPh sb="6" eb="9">
      <t>シチョウソン</t>
    </rPh>
    <rPh sb="11" eb="13">
      <t>シュタイ</t>
    </rPh>
    <rPh sb="17" eb="20">
      <t>カンキョウショウ</t>
    </rPh>
    <rPh sb="21" eb="23">
      <t>ジモト</t>
    </rPh>
    <rPh sb="23" eb="25">
      <t>ミンカン</t>
    </rPh>
    <rPh sb="25" eb="28">
      <t>ジギョウシャ</t>
    </rPh>
    <rPh sb="28" eb="29">
      <t>トウ</t>
    </rPh>
    <rPh sb="30" eb="32">
      <t>キョウギ</t>
    </rPh>
    <rPh sb="34" eb="36">
      <t>サクテイ</t>
    </rPh>
    <rPh sb="39" eb="41">
      <t>リヨウ</t>
    </rPh>
    <rPh sb="41" eb="43">
      <t>キョテン</t>
    </rPh>
    <rPh sb="43" eb="45">
      <t>ケイカク</t>
    </rPh>
    <rPh sb="47" eb="48">
      <t>モト</t>
    </rPh>
    <rPh sb="50" eb="52">
      <t>ジギョウ</t>
    </rPh>
    <rPh sb="53" eb="54">
      <t>オコナ</t>
    </rPh>
    <phoneticPr fontId="5"/>
  </si>
  <si>
    <t>補助事業の実施</t>
    <rPh sb="0" eb="2">
      <t>ホジョ</t>
    </rPh>
    <rPh sb="2" eb="4">
      <t>ジギョウ</t>
    </rPh>
    <rPh sb="5" eb="7">
      <t>ジッシ</t>
    </rPh>
    <phoneticPr fontId="5"/>
  </si>
  <si>
    <t>-</t>
    <phoneticPr fontId="5"/>
  </si>
  <si>
    <t>地方公共団体・民間事業者への補助金の交付（16者）</t>
    <rPh sb="0" eb="2">
      <t>チホウ</t>
    </rPh>
    <rPh sb="2" eb="4">
      <t>コウキョウ</t>
    </rPh>
    <rPh sb="4" eb="6">
      <t>ダンタイ</t>
    </rPh>
    <rPh sb="7" eb="9">
      <t>ミンカン</t>
    </rPh>
    <rPh sb="9" eb="12">
      <t>ジギョウシャ</t>
    </rPh>
    <rPh sb="14" eb="17">
      <t>ホジョキン</t>
    </rPh>
    <rPh sb="18" eb="20">
      <t>コウフ</t>
    </rPh>
    <rPh sb="23" eb="24">
      <t>モノ</t>
    </rPh>
    <phoneticPr fontId="5"/>
  </si>
  <si>
    <t>人件費</t>
    <rPh sb="0" eb="3">
      <t>ジンケンヒ</t>
    </rPh>
    <phoneticPr fontId="5"/>
  </si>
  <si>
    <t>役員（1名）、業務課（5名）、経理課（3名）</t>
    <rPh sb="0" eb="2">
      <t>ヤクイン</t>
    </rPh>
    <rPh sb="4" eb="5">
      <t>メイ</t>
    </rPh>
    <rPh sb="7" eb="9">
      <t>ギョウム</t>
    </rPh>
    <rPh sb="9" eb="10">
      <t>カ</t>
    </rPh>
    <rPh sb="12" eb="13">
      <t>メイ</t>
    </rPh>
    <rPh sb="15" eb="18">
      <t>ケイリカ</t>
    </rPh>
    <rPh sb="20" eb="21">
      <t>メイ</t>
    </rPh>
    <phoneticPr fontId="5"/>
  </si>
  <si>
    <t>アスベスト調査等のためによるもの。</t>
    <rPh sb="5" eb="7">
      <t>チョウサ</t>
    </rPh>
    <rPh sb="7" eb="8">
      <t>トウ</t>
    </rPh>
    <phoneticPr fontId="5"/>
  </si>
  <si>
    <t>阿寒観光汽船株式会社</t>
    <rPh sb="0" eb="2">
      <t>アカン</t>
    </rPh>
    <rPh sb="2" eb="4">
      <t>カンコウ</t>
    </rPh>
    <rPh sb="4" eb="6">
      <t>キセン</t>
    </rPh>
    <rPh sb="6" eb="8">
      <t>カブシキ</t>
    </rPh>
    <rPh sb="8" eb="10">
      <t>カイシャ</t>
    </rPh>
    <phoneticPr fontId="5"/>
  </si>
  <si>
    <t>-</t>
    <phoneticPr fontId="5"/>
  </si>
  <si>
    <t>阿寒観光汽船株式会社本社建築外観修景</t>
    <rPh sb="10" eb="12">
      <t>ホンシャ</t>
    </rPh>
    <rPh sb="12" eb="14">
      <t>ケンチク</t>
    </rPh>
    <rPh sb="14" eb="16">
      <t>ガイカン</t>
    </rPh>
    <rPh sb="16" eb="18">
      <t>シュウケイ</t>
    </rPh>
    <phoneticPr fontId="5"/>
  </si>
  <si>
    <t>鳥取市</t>
    <rPh sb="0" eb="3">
      <t>トットリシ</t>
    </rPh>
    <phoneticPr fontId="5"/>
  </si>
  <si>
    <t>山陰海岸国立公園鳥取砂丘集団施設地区／利用拠点計画策定事業</t>
    <rPh sb="0" eb="2">
      <t>サンイン</t>
    </rPh>
    <rPh sb="2" eb="4">
      <t>カイガン</t>
    </rPh>
    <rPh sb="4" eb="6">
      <t>コクリツ</t>
    </rPh>
    <rPh sb="6" eb="8">
      <t>コウエン</t>
    </rPh>
    <rPh sb="8" eb="10">
      <t>トットリ</t>
    </rPh>
    <rPh sb="10" eb="12">
      <t>サキュウ</t>
    </rPh>
    <rPh sb="12" eb="14">
      <t>シュウダン</t>
    </rPh>
    <rPh sb="14" eb="16">
      <t>シセツ</t>
    </rPh>
    <rPh sb="16" eb="18">
      <t>チク</t>
    </rPh>
    <rPh sb="19" eb="21">
      <t>リヨウ</t>
    </rPh>
    <rPh sb="21" eb="23">
      <t>キョテン</t>
    </rPh>
    <rPh sb="23" eb="25">
      <t>ケイカク</t>
    </rPh>
    <rPh sb="25" eb="27">
      <t>サクテイ</t>
    </rPh>
    <rPh sb="27" eb="29">
      <t>ジギョウ</t>
    </rPh>
    <phoneticPr fontId="5"/>
  </si>
  <si>
    <t>-</t>
    <phoneticPr fontId="5"/>
  </si>
  <si>
    <t>-</t>
    <phoneticPr fontId="5"/>
  </si>
  <si>
    <t>-</t>
    <phoneticPr fontId="5"/>
  </si>
  <si>
    <t>-</t>
    <phoneticPr fontId="5"/>
  </si>
  <si>
    <t>-</t>
    <phoneticPr fontId="5"/>
  </si>
  <si>
    <t>大山町</t>
    <rPh sb="0" eb="2">
      <t>ダイセン</t>
    </rPh>
    <rPh sb="2" eb="3">
      <t>マチ</t>
    </rPh>
    <phoneticPr fontId="5"/>
  </si>
  <si>
    <t>土佐清水市</t>
    <rPh sb="0" eb="2">
      <t>トサ</t>
    </rPh>
    <rPh sb="2" eb="5">
      <t>シミズシ</t>
    </rPh>
    <phoneticPr fontId="5"/>
  </si>
  <si>
    <t>足摺宇和海国立公園竜串エリア利用拠点策定事業</t>
    <rPh sb="0" eb="2">
      <t>アシズリ</t>
    </rPh>
    <rPh sb="2" eb="5">
      <t>ウワカイ</t>
    </rPh>
    <rPh sb="5" eb="7">
      <t>コクリツ</t>
    </rPh>
    <rPh sb="7" eb="9">
      <t>コウエン</t>
    </rPh>
    <rPh sb="9" eb="10">
      <t>リュウ</t>
    </rPh>
    <rPh sb="10" eb="11">
      <t>クシ</t>
    </rPh>
    <rPh sb="14" eb="16">
      <t>リヨウ</t>
    </rPh>
    <rPh sb="16" eb="18">
      <t>キョテン</t>
    </rPh>
    <rPh sb="18" eb="20">
      <t>サクテイ</t>
    </rPh>
    <rPh sb="20" eb="22">
      <t>ジギョウ</t>
    </rPh>
    <phoneticPr fontId="5"/>
  </si>
  <si>
    <t>阿蘇市</t>
    <rPh sb="0" eb="3">
      <t>アソシ</t>
    </rPh>
    <phoneticPr fontId="5"/>
  </si>
  <si>
    <t>阿蘇山上エリア利用拠点計画策定計画事業</t>
    <rPh sb="0" eb="3">
      <t>アソサン</t>
    </rPh>
    <rPh sb="3" eb="4">
      <t>ウエ</t>
    </rPh>
    <rPh sb="7" eb="9">
      <t>リヨウ</t>
    </rPh>
    <rPh sb="9" eb="11">
      <t>キョテン</t>
    </rPh>
    <rPh sb="11" eb="13">
      <t>ケイカク</t>
    </rPh>
    <rPh sb="13" eb="15">
      <t>サクテイ</t>
    </rPh>
    <rPh sb="15" eb="17">
      <t>ケイカク</t>
    </rPh>
    <rPh sb="17" eb="19">
      <t>ジギョウ</t>
    </rPh>
    <phoneticPr fontId="5"/>
  </si>
  <si>
    <t>羅臼町</t>
    <rPh sb="0" eb="2">
      <t>ラウス</t>
    </rPh>
    <rPh sb="2" eb="3">
      <t>マチ</t>
    </rPh>
    <phoneticPr fontId="5"/>
  </si>
  <si>
    <t>国立公園大山利用滞在環境上質化事業（計画策定支援）</t>
    <rPh sb="0" eb="2">
      <t>コクリツ</t>
    </rPh>
    <rPh sb="2" eb="4">
      <t>コウエン</t>
    </rPh>
    <rPh sb="4" eb="6">
      <t>オオヤマ</t>
    </rPh>
    <rPh sb="6" eb="8">
      <t>リヨウ</t>
    </rPh>
    <rPh sb="8" eb="10">
      <t>タイザイ</t>
    </rPh>
    <rPh sb="10" eb="12">
      <t>カンキョウ</t>
    </rPh>
    <rPh sb="12" eb="14">
      <t>ジョウシツ</t>
    </rPh>
    <rPh sb="14" eb="15">
      <t>カ</t>
    </rPh>
    <rPh sb="15" eb="17">
      <t>ジギョウ</t>
    </rPh>
    <rPh sb="18" eb="20">
      <t>ケイカク</t>
    </rPh>
    <rPh sb="20" eb="22">
      <t>サクテイ</t>
    </rPh>
    <rPh sb="22" eb="24">
      <t>シエン</t>
    </rPh>
    <phoneticPr fontId="5"/>
  </si>
  <si>
    <t>補助金等交付</t>
    <phoneticPr fontId="5"/>
  </si>
  <si>
    <t>有限会社もりた観光物産</t>
    <phoneticPr fontId="5"/>
  </si>
  <si>
    <t>お土産とお食事の店もりた外壁改修工事</t>
    <phoneticPr fontId="5"/>
  </si>
  <si>
    <t>志賀高原観光協会</t>
    <phoneticPr fontId="5"/>
  </si>
  <si>
    <t>志賀国立公園整備委員会</t>
    <phoneticPr fontId="5"/>
  </si>
  <si>
    <t>五島市</t>
    <rPh sb="0" eb="2">
      <t>ゴトウ</t>
    </rPh>
    <rPh sb="2" eb="3">
      <t>シ</t>
    </rPh>
    <phoneticPr fontId="5"/>
  </si>
  <si>
    <t>鐙背園地再整備計画策定事業</t>
    <rPh sb="0" eb="1">
      <t>トウ</t>
    </rPh>
    <rPh sb="1" eb="2">
      <t>セ</t>
    </rPh>
    <rPh sb="2" eb="4">
      <t>エンチ</t>
    </rPh>
    <rPh sb="4" eb="7">
      <t>サイセイビ</t>
    </rPh>
    <rPh sb="7" eb="9">
      <t>ケイカク</t>
    </rPh>
    <rPh sb="9" eb="11">
      <t>サクテイ</t>
    </rPh>
    <rPh sb="11" eb="13">
      <t>ジギョウ</t>
    </rPh>
    <phoneticPr fontId="5"/>
  </si>
  <si>
    <t>上信越高原国立高原志賀高原利用拠点上質化事業に係る多言語サイン・標識の整備事業</t>
    <rPh sb="7" eb="9">
      <t>コウゲン</t>
    </rPh>
    <phoneticPr fontId="5"/>
  </si>
  <si>
    <t>上信越高原国立高原志賀高原利用拠点上質化事業に係る公衆無線LAN環境整備</t>
    <rPh sb="7" eb="9">
      <t>コウゲン</t>
    </rPh>
    <phoneticPr fontId="5"/>
  </si>
  <si>
    <t>熊越えの滝・羅臼岳登山入口・羅臼の間欠泉誘導看板等整備事業</t>
    <rPh sb="0" eb="1">
      <t>クマ</t>
    </rPh>
    <rPh sb="1" eb="2">
      <t>コ</t>
    </rPh>
    <rPh sb="4" eb="5">
      <t>タキ</t>
    </rPh>
    <rPh sb="6" eb="8">
      <t>ラウス</t>
    </rPh>
    <rPh sb="8" eb="9">
      <t>ダケ</t>
    </rPh>
    <rPh sb="9" eb="11">
      <t>トザン</t>
    </rPh>
    <rPh sb="11" eb="12">
      <t>イ</t>
    </rPh>
    <rPh sb="12" eb="13">
      <t>クチ</t>
    </rPh>
    <rPh sb="14" eb="16">
      <t>ラウス</t>
    </rPh>
    <rPh sb="17" eb="18">
      <t>マ</t>
    </rPh>
    <rPh sb="18" eb="19">
      <t>ケツ</t>
    </rPh>
    <rPh sb="19" eb="20">
      <t>セン</t>
    </rPh>
    <rPh sb="20" eb="22">
      <t>ユウドウ</t>
    </rPh>
    <rPh sb="22" eb="24">
      <t>カンバン</t>
    </rPh>
    <rPh sb="24" eb="25">
      <t>トウ</t>
    </rPh>
    <rPh sb="25" eb="27">
      <t>セイビ</t>
    </rPh>
    <rPh sb="27" eb="29">
      <t>ジギョウ</t>
    </rPh>
    <phoneticPr fontId="5"/>
  </si>
  <si>
    <t xml:space="preserve">
C.阿寒観光汽船株式会社
</t>
    <phoneticPr fontId="5"/>
  </si>
  <si>
    <t>385百万円（庁費＋補助金）/６事業</t>
    <rPh sb="3" eb="5">
      <t>ヒャクマン</t>
    </rPh>
    <rPh sb="5" eb="6">
      <t>エン</t>
    </rPh>
    <rPh sb="16" eb="18">
      <t>ジギョウ</t>
    </rPh>
    <phoneticPr fontId="5"/>
  </si>
  <si>
    <t>3540百万円（庁費＋補助金）／10事業</t>
    <rPh sb="4" eb="6">
      <t>ヒャクマン</t>
    </rPh>
    <rPh sb="6" eb="7">
      <t>エン</t>
    </rPh>
    <rPh sb="18" eb="20">
      <t>ジギョウ</t>
    </rPh>
    <phoneticPr fontId="5"/>
  </si>
  <si>
    <t xml:space="preserve">使用料及び賃借料 </t>
    <phoneticPr fontId="5"/>
  </si>
  <si>
    <t>会議室の使用、コピー機のリース　</t>
    <phoneticPr fontId="5"/>
  </si>
  <si>
    <t>外部専門家委託料</t>
    <phoneticPr fontId="5"/>
  </si>
  <si>
    <t>役務費</t>
    <rPh sb="0" eb="2">
      <t>エキム</t>
    </rPh>
    <phoneticPr fontId="5"/>
  </si>
  <si>
    <t>旅費交通費</t>
    <phoneticPr fontId="5"/>
  </si>
  <si>
    <t>実施状況確認旅費、その他旅費</t>
    <phoneticPr fontId="5"/>
  </si>
  <si>
    <t>西松建設株式会社札幌支店</t>
  </si>
  <si>
    <t>川湯集団施設地区廃屋解体工事</t>
  </si>
  <si>
    <t>一般競争</t>
  </si>
  <si>
    <t>－</t>
  </si>
  <si>
    <t>株式会社やまき小澤金物店</t>
  </si>
  <si>
    <t>物品購入</t>
  </si>
  <si>
    <t>少額随契</t>
  </si>
  <si>
    <t>-</t>
  </si>
  <si>
    <t>株式会社創鑑システムズ</t>
  </si>
  <si>
    <t>不動産鑑定評価業務</t>
  </si>
  <si>
    <t>独立行政法人国立印刷局</t>
  </si>
  <si>
    <t>官報公告料</t>
  </si>
  <si>
    <t>パシフィックコンサルタンツ株式会社</t>
  </si>
  <si>
    <t>中部山岳国立公園立山地域における利用動線調査・分析</t>
  </si>
  <si>
    <t>随意契約（企画競争）</t>
  </si>
  <si>
    <t>一般財団法人箱根町観光協会</t>
  </si>
  <si>
    <t>富士箱根伊豆国立公園満喫プロジェクト箱根地域利用動態調査・分析業務</t>
  </si>
  <si>
    <t>一般競争契約（総合評価）</t>
  </si>
  <si>
    <t>株式会社三輝設計事務所</t>
  </si>
  <si>
    <t>休屋集団施設地区廃屋解体設計業務</t>
  </si>
  <si>
    <t>一般競争契約（最低価格）</t>
  </si>
  <si>
    <t>個人</t>
  </si>
  <si>
    <t>事務補佐員賃金</t>
  </si>
  <si>
    <t>その他</t>
  </si>
  <si>
    <t>A.西松建設株式会社札幌支店</t>
    <phoneticPr fontId="5"/>
  </si>
  <si>
    <t>-</t>
    <phoneticPr fontId="5"/>
  </si>
  <si>
    <t>利用拠点で連携して上質化に取り組んでいる関係事業者の数</t>
    <phoneticPr fontId="5"/>
  </si>
  <si>
    <t>実績は環境省から各利用拠点に対して聞き取り調査、事業実施に係る契約状況等により把握。</t>
    <rPh sb="24" eb="26">
      <t>ジギョウ</t>
    </rPh>
    <rPh sb="26" eb="28">
      <t>ジッシ</t>
    </rPh>
    <rPh sb="29" eb="30">
      <t>カカ</t>
    </rPh>
    <rPh sb="31" eb="33">
      <t>ケイヤク</t>
    </rPh>
    <rPh sb="33" eb="35">
      <t>ジョウキョウ</t>
    </rPh>
    <rPh sb="35" eb="36">
      <t>トウ</t>
    </rPh>
    <phoneticPr fontId="5"/>
  </si>
  <si>
    <t>利用拠点の関係者で作成する利用拠点計画に基づき、滞在環境の上質化に向けて、民間活力導入を前提とした廃屋撤去、インバウンド機能向上、文化的まちなみ改善の事業を関係者の役割分担のもとで一体的に実施すること等により、訪日外国人をはじめとする国立公園利用者の体験滞在の満足度向上やリピーター増加につなげる。</t>
    <rPh sb="100" eb="101">
      <t>トウ</t>
    </rPh>
    <phoneticPr fontId="5"/>
  </si>
  <si>
    <t>国立公園を訪問した訪日外国人利用者数</t>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</si>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</sst>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3" fontId="11" fillId="0" borderId="13" xfId="0" applyNumberFormat="1"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64851</xdr:colOff>
      <xdr:row>741</xdr:row>
      <xdr:rowOff>171630</xdr:rowOff>
    </xdr:from>
    <xdr:to>
      <xdr:col>31</xdr:col>
      <xdr:colOff>57150</xdr:colOff>
      <xdr:row>742</xdr:row>
      <xdr:rowOff>311150</xdr:rowOff>
    </xdr:to>
    <xdr:sp macro="" textlink="">
      <xdr:nvSpPr>
        <xdr:cNvPr id="42" name="テキスト ボックス 41"/>
        <xdr:cNvSpPr txBox="1"/>
      </xdr:nvSpPr>
      <xdr:spPr>
        <a:xfrm>
          <a:off x="4300301" y="43808830"/>
          <a:ext cx="1465499" cy="49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t>381</a:t>
          </a:r>
          <a:r>
            <a:rPr kumimoji="1" lang="ja-JP" altLang="en-US" sz="1100"/>
            <a:t>百万円）</a:t>
          </a:r>
          <a:endParaRPr kumimoji="1" lang="en-US" altLang="ja-JP" sz="1100"/>
        </a:p>
      </xdr:txBody>
    </xdr:sp>
    <xdr:clientData/>
  </xdr:twoCellAnchor>
  <xdr:twoCellAnchor>
    <xdr:from>
      <xdr:col>18</xdr:col>
      <xdr:colOff>101859</xdr:colOff>
      <xdr:row>742</xdr:row>
      <xdr:rowOff>92591</xdr:rowOff>
    </xdr:from>
    <xdr:to>
      <xdr:col>23</xdr:col>
      <xdr:colOff>41981</xdr:colOff>
      <xdr:row>742</xdr:row>
      <xdr:rowOff>92591</xdr:rowOff>
    </xdr:to>
    <xdr:cxnSp macro="">
      <xdr:nvCxnSpPr>
        <xdr:cNvPr id="43" name="直線コネクタ 42"/>
        <xdr:cNvCxnSpPr/>
      </xdr:nvCxnSpPr>
      <xdr:spPr>
        <a:xfrm>
          <a:off x="3416559" y="44085391"/>
          <a:ext cx="860872"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57150</xdr:colOff>
      <xdr:row>742</xdr:row>
      <xdr:rowOff>63500</xdr:rowOff>
    </xdr:from>
    <xdr:to>
      <xdr:col>38</xdr:col>
      <xdr:colOff>114300</xdr:colOff>
      <xdr:row>742</xdr:row>
      <xdr:rowOff>63590</xdr:rowOff>
    </xdr:to>
    <xdr:cxnSp macro="">
      <xdr:nvCxnSpPr>
        <xdr:cNvPr id="44" name="直線コネクタ 43"/>
        <xdr:cNvCxnSpPr>
          <a:stCxn id="42" idx="3"/>
        </xdr:cNvCxnSpPr>
      </xdr:nvCxnSpPr>
      <xdr:spPr>
        <a:xfrm flipV="1">
          <a:off x="5765800" y="44056300"/>
          <a:ext cx="1346200" cy="9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22530</xdr:colOff>
      <xdr:row>742</xdr:row>
      <xdr:rowOff>242875</xdr:rowOff>
    </xdr:from>
    <xdr:to>
      <xdr:col>22</xdr:col>
      <xdr:colOff>150749</xdr:colOff>
      <xdr:row>743</xdr:row>
      <xdr:rowOff>259287</xdr:rowOff>
    </xdr:to>
    <xdr:sp macro="" textlink="">
      <xdr:nvSpPr>
        <xdr:cNvPr id="45" name="テキスト ボックス 44"/>
        <xdr:cNvSpPr txBox="1"/>
      </xdr:nvSpPr>
      <xdr:spPr>
        <a:xfrm>
          <a:off x="3521380" y="44235675"/>
          <a:ext cx="680669" cy="372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13</xdr:col>
      <xdr:colOff>165100</xdr:colOff>
      <xdr:row>741</xdr:row>
      <xdr:rowOff>165101</xdr:rowOff>
    </xdr:from>
    <xdr:to>
      <xdr:col>19</xdr:col>
      <xdr:colOff>63499</xdr:colOff>
      <xdr:row>747</xdr:row>
      <xdr:rowOff>31750</xdr:rowOff>
    </xdr:to>
    <xdr:sp macro="" textlink="">
      <xdr:nvSpPr>
        <xdr:cNvPr id="41" name="テキスト ボックス 40"/>
        <xdr:cNvSpPr txBox="1"/>
      </xdr:nvSpPr>
      <xdr:spPr>
        <a:xfrm>
          <a:off x="2559050" y="43802301"/>
          <a:ext cx="1003299" cy="19938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r"/>
          <a:r>
            <a:rPr kumimoji="1" lang="ja-JP" altLang="en-US" sz="1100">
              <a:solidFill>
                <a:sysClr val="windowText" lastClr="000000"/>
              </a:solidFill>
            </a:rPr>
            <a:t>（</a:t>
          </a:r>
          <a:r>
            <a:rPr kumimoji="1" lang="en-US" altLang="ja-JP" sz="1100">
              <a:solidFill>
                <a:sysClr val="windowText" lastClr="000000"/>
              </a:solidFill>
            </a:rPr>
            <a:t>431</a:t>
          </a:r>
          <a:r>
            <a:rPr kumimoji="1" lang="ja-JP" altLang="en-US" sz="1100">
              <a:solidFill>
                <a:sysClr val="windowText" lastClr="000000"/>
              </a:solidFill>
            </a:rPr>
            <a:t>百万円）</a:t>
          </a:r>
        </a:p>
      </xdr:txBody>
    </xdr:sp>
    <xdr:clientData/>
  </xdr:twoCellAnchor>
  <xdr:twoCellAnchor>
    <xdr:from>
      <xdr:col>38</xdr:col>
      <xdr:colOff>112866</xdr:colOff>
      <xdr:row>741</xdr:row>
      <xdr:rowOff>158750</xdr:rowOff>
    </xdr:from>
    <xdr:to>
      <xdr:col>46</xdr:col>
      <xdr:colOff>14928</xdr:colOff>
      <xdr:row>742</xdr:row>
      <xdr:rowOff>286683</xdr:rowOff>
    </xdr:to>
    <xdr:sp macro="" textlink="">
      <xdr:nvSpPr>
        <xdr:cNvPr id="46" name="テキスト ボックス 45"/>
        <xdr:cNvSpPr txBox="1"/>
      </xdr:nvSpPr>
      <xdr:spPr>
        <a:xfrm>
          <a:off x="7110566" y="44113450"/>
          <a:ext cx="1375262" cy="483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190500</xdr:colOff>
      <xdr:row>742</xdr:row>
      <xdr:rowOff>113357</xdr:rowOff>
    </xdr:from>
    <xdr:to>
      <xdr:col>42</xdr:col>
      <xdr:colOff>152400</xdr:colOff>
      <xdr:row>743</xdr:row>
      <xdr:rowOff>112529</xdr:rowOff>
    </xdr:to>
    <xdr:sp macro="" textlink="">
      <xdr:nvSpPr>
        <xdr:cNvPr id="47" name="テキスト ボックス 46"/>
        <xdr:cNvSpPr txBox="1"/>
      </xdr:nvSpPr>
      <xdr:spPr>
        <a:xfrm>
          <a:off x="6391275" y="44309357"/>
          <a:ext cx="2162175" cy="351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請負</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24</xdr:col>
      <xdr:colOff>18743</xdr:colOff>
      <xdr:row>744</xdr:row>
      <xdr:rowOff>311975</xdr:rowOff>
    </xdr:from>
    <xdr:to>
      <xdr:col>32</xdr:col>
      <xdr:colOff>158751</xdr:colOff>
      <xdr:row>747</xdr:row>
      <xdr:rowOff>139700</xdr:rowOff>
    </xdr:to>
    <xdr:sp macro="" textlink="">
      <xdr:nvSpPr>
        <xdr:cNvPr id="48" name="テキスト ボックス 47"/>
        <xdr:cNvSpPr txBox="1"/>
      </xdr:nvSpPr>
      <xdr:spPr>
        <a:xfrm>
          <a:off x="4438343" y="45015975"/>
          <a:ext cx="1613208" cy="888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一般財団法人自然公園財団</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37</xdr:col>
      <xdr:colOff>95160</xdr:colOff>
      <xdr:row>745</xdr:row>
      <xdr:rowOff>24415</xdr:rowOff>
    </xdr:from>
    <xdr:to>
      <xdr:col>44</xdr:col>
      <xdr:colOff>155512</xdr:colOff>
      <xdr:row>746</xdr:row>
      <xdr:rowOff>338020</xdr:rowOff>
    </xdr:to>
    <xdr:sp macro="" textlink="">
      <xdr:nvSpPr>
        <xdr:cNvPr id="50" name="テキスト ボックス 49"/>
        <xdr:cNvSpPr txBox="1"/>
      </xdr:nvSpPr>
      <xdr:spPr>
        <a:xfrm>
          <a:off x="6908710" y="45077665"/>
          <a:ext cx="1349402" cy="66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177800</xdr:colOff>
      <xdr:row>746</xdr:row>
      <xdr:rowOff>12700</xdr:rowOff>
    </xdr:from>
    <xdr:to>
      <xdr:col>37</xdr:col>
      <xdr:colOff>57150</xdr:colOff>
      <xdr:row>746</xdr:row>
      <xdr:rowOff>12700</xdr:rowOff>
    </xdr:to>
    <xdr:cxnSp macro="">
      <xdr:nvCxnSpPr>
        <xdr:cNvPr id="51" name="直線コネクタ 50"/>
        <xdr:cNvCxnSpPr/>
      </xdr:nvCxnSpPr>
      <xdr:spPr>
        <a:xfrm>
          <a:off x="6070600" y="45421550"/>
          <a:ext cx="800100"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78478</xdr:colOff>
      <xdr:row>746</xdr:row>
      <xdr:rowOff>47056</xdr:rowOff>
    </xdr:from>
    <xdr:to>
      <xdr:col>24</xdr:col>
      <xdr:colOff>14274</xdr:colOff>
      <xdr:row>746</xdr:row>
      <xdr:rowOff>47056</xdr:rowOff>
    </xdr:to>
    <xdr:cxnSp macro="">
      <xdr:nvCxnSpPr>
        <xdr:cNvPr id="53" name="直線コネクタ 52"/>
        <xdr:cNvCxnSpPr/>
      </xdr:nvCxnSpPr>
      <xdr:spPr>
        <a:xfrm>
          <a:off x="3577328" y="45455906"/>
          <a:ext cx="856546"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90788</xdr:colOff>
      <xdr:row>743</xdr:row>
      <xdr:rowOff>24803</xdr:rowOff>
    </xdr:from>
    <xdr:to>
      <xdr:col>11</xdr:col>
      <xdr:colOff>134606</xdr:colOff>
      <xdr:row>744</xdr:row>
      <xdr:rowOff>222158</xdr:rowOff>
    </xdr:to>
    <xdr:sp macro="" textlink="">
      <xdr:nvSpPr>
        <xdr:cNvPr id="55" name="テキスト ボックス 54"/>
        <xdr:cNvSpPr txBox="1"/>
      </xdr:nvSpPr>
      <xdr:spPr>
        <a:xfrm>
          <a:off x="1195688" y="44373203"/>
          <a:ext cx="964568" cy="5529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11</xdr:col>
      <xdr:colOff>38579</xdr:colOff>
      <xdr:row>743</xdr:row>
      <xdr:rowOff>266080</xdr:rowOff>
    </xdr:from>
    <xdr:to>
      <xdr:col>14</xdr:col>
      <xdr:colOff>84608</xdr:colOff>
      <xdr:row>744</xdr:row>
      <xdr:rowOff>236273</xdr:rowOff>
    </xdr:to>
    <xdr:sp macro="" textlink="">
      <xdr:nvSpPr>
        <xdr:cNvPr id="56" name="テキスト ボックス 55"/>
        <xdr:cNvSpPr txBox="1"/>
      </xdr:nvSpPr>
      <xdr:spPr>
        <a:xfrm>
          <a:off x="2064229" y="44614480"/>
          <a:ext cx="598479" cy="325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11</xdr:col>
      <xdr:colOff>146050</xdr:colOff>
      <xdr:row>743</xdr:row>
      <xdr:rowOff>260350</xdr:rowOff>
    </xdr:from>
    <xdr:to>
      <xdr:col>14</xdr:col>
      <xdr:colOff>0</xdr:colOff>
      <xdr:row>743</xdr:row>
      <xdr:rowOff>260350</xdr:rowOff>
    </xdr:to>
    <xdr:cxnSp macro="">
      <xdr:nvCxnSpPr>
        <xdr:cNvPr id="60" name="直線コネクタ 59"/>
        <xdr:cNvCxnSpPr/>
      </xdr:nvCxnSpPr>
      <xdr:spPr>
        <a:xfrm flipH="1">
          <a:off x="2171700" y="44608750"/>
          <a:ext cx="4064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127001</xdr:colOff>
      <xdr:row>746</xdr:row>
      <xdr:rowOff>114300</xdr:rowOff>
    </xdr:from>
    <xdr:to>
      <xdr:col>39</xdr:col>
      <xdr:colOff>50801</xdr:colOff>
      <xdr:row>747</xdr:row>
      <xdr:rowOff>26458</xdr:rowOff>
    </xdr:to>
    <xdr:sp macro="" textlink="">
      <xdr:nvSpPr>
        <xdr:cNvPr id="28" name="テキスト ボックス 27"/>
        <xdr:cNvSpPr txBox="1"/>
      </xdr:nvSpPr>
      <xdr:spPr>
        <a:xfrm>
          <a:off x="6019801" y="45523150"/>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82550</xdr:colOff>
      <xdr:row>747</xdr:row>
      <xdr:rowOff>215899</xdr:rowOff>
    </xdr:from>
    <xdr:to>
      <xdr:col>32</xdr:col>
      <xdr:colOff>190500</xdr:colOff>
      <xdr:row>747</xdr:row>
      <xdr:rowOff>733424</xdr:rowOff>
    </xdr:to>
    <xdr:sp macro="" textlink="">
      <xdr:nvSpPr>
        <xdr:cNvPr id="30" name="大かっこ 29">
          <a:extLst>
            <a:ext uri="{FF2B5EF4-FFF2-40B4-BE49-F238E27FC236}">
              <a16:creationId xmlns:a16="http://schemas.microsoft.com/office/drawing/2014/main" id="{00000000-0008-0000-0000-000005000000}"/>
            </a:ext>
          </a:extLst>
        </xdr:cNvPr>
        <xdr:cNvSpPr/>
      </xdr:nvSpPr>
      <xdr:spPr bwMode="auto">
        <a:xfrm>
          <a:off x="4883150" y="46488349"/>
          <a:ext cx="1708150" cy="517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ysClr val="windowText" lastClr="000000"/>
              </a:solidFill>
              <a:effectLst/>
              <a:latin typeface="+mn-lt"/>
              <a:ea typeface="+mn-ea"/>
              <a:cs typeface="+mn-cs"/>
            </a:rPr>
            <a:t>補助金の</a:t>
          </a:r>
          <a:r>
            <a:rPr kumimoji="1" lang="ja-JP" altLang="en-US" sz="900">
              <a:solidFill>
                <a:sysClr val="windowText" lastClr="000000"/>
              </a:solidFill>
              <a:effectLst/>
              <a:latin typeface="+mn-lt"/>
              <a:ea typeface="+mn-ea"/>
              <a:cs typeface="+mn-cs"/>
            </a:rPr>
            <a:t>交付・</a:t>
          </a:r>
          <a:r>
            <a:rPr kumimoji="1" lang="ja-JP" altLang="ja-JP" sz="900">
              <a:solidFill>
                <a:sysClr val="windowText" lastClr="000000"/>
              </a:solidFill>
              <a:effectLst/>
              <a:latin typeface="+mn-lt"/>
              <a:ea typeface="+mn-ea"/>
              <a:cs typeface="+mn-cs"/>
            </a:rPr>
            <a:t>執行管理業務の実施</a:t>
          </a:r>
          <a:endParaRPr lang="ja-JP" altLang="ja-JP" sz="900">
            <a:solidFill>
              <a:sysClr val="windowText" lastClr="000000"/>
            </a:solidFill>
            <a:effectLst/>
          </a:endParaRPr>
        </a:p>
      </xdr:txBody>
    </xdr:sp>
    <xdr:clientData/>
  </xdr:twoCellAnchor>
  <xdr:twoCellAnchor>
    <xdr:from>
      <xdr:col>36</xdr:col>
      <xdr:colOff>127000</xdr:colOff>
      <xdr:row>747</xdr:row>
      <xdr:rowOff>31750</xdr:rowOff>
    </xdr:from>
    <xdr:to>
      <xdr:col>46</xdr:col>
      <xdr:colOff>31750</xdr:colOff>
      <xdr:row>747</xdr:row>
      <xdr:rowOff>895350</xdr:rowOff>
    </xdr:to>
    <xdr:sp macro="" textlink="">
      <xdr:nvSpPr>
        <xdr:cNvPr id="32" name="大かっこ 31">
          <a:extLst>
            <a:ext uri="{FF2B5EF4-FFF2-40B4-BE49-F238E27FC236}">
              <a16:creationId xmlns:a16="http://schemas.microsoft.com/office/drawing/2014/main" id="{00000000-0008-0000-0000-000005000000}"/>
            </a:ext>
          </a:extLst>
        </xdr:cNvPr>
        <xdr:cNvSpPr/>
      </xdr:nvSpPr>
      <xdr:spPr bwMode="auto">
        <a:xfrm>
          <a:off x="6756400" y="45796200"/>
          <a:ext cx="1746250" cy="863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900">
              <a:solidFill>
                <a:sysClr val="windowText" lastClr="000000"/>
              </a:solidFill>
              <a:effectLst/>
              <a:latin typeface="ＭＳ ゴシック" panose="020B0609070205080204" pitchFamily="49" charset="-128"/>
              <a:ea typeface="ＭＳ ゴシック" panose="020B0609070205080204" pitchFamily="49" charset="-128"/>
            </a:rPr>
            <a:t>利用拠点計画策定、廃屋の撤去、インバウンド機能向上など（</a:t>
          </a:r>
          <a:r>
            <a:rPr lang="en-US" altLang="ja-JP" sz="900">
              <a:solidFill>
                <a:sysClr val="windowText" lastClr="000000"/>
              </a:solidFill>
              <a:effectLst/>
              <a:latin typeface="ＭＳ ゴシック" panose="020B0609070205080204" pitchFamily="49" charset="-128"/>
              <a:ea typeface="ＭＳ ゴシック" panose="020B0609070205080204" pitchFamily="49" charset="-128"/>
            </a:rPr>
            <a:t>WI-FI</a:t>
          </a:r>
          <a:r>
            <a:rPr lang="ja-JP" altLang="en-US" sz="900">
              <a:solidFill>
                <a:sysClr val="windowText" lastClr="000000"/>
              </a:solidFill>
              <a:effectLst/>
              <a:latin typeface="ＭＳ ゴシック" panose="020B0609070205080204" pitchFamily="49" charset="-128"/>
              <a:ea typeface="ＭＳ ゴシック" panose="020B0609070205080204" pitchFamily="49" charset="-128"/>
            </a:rPr>
            <a:t>、多言語サイン、トイレ洋式化を実施）</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39</xdr:col>
      <xdr:colOff>146051</xdr:colOff>
      <xdr:row>743</xdr:row>
      <xdr:rowOff>3175</xdr:rowOff>
    </xdr:from>
    <xdr:to>
      <xdr:col>44</xdr:col>
      <xdr:colOff>44450</xdr:colOff>
      <xdr:row>743</xdr:row>
      <xdr:rowOff>177800</xdr:rowOff>
    </xdr:to>
    <xdr:sp macro="" textlink="">
      <xdr:nvSpPr>
        <xdr:cNvPr id="21" name="大かっこ 20">
          <a:extLst>
            <a:ext uri="{FF2B5EF4-FFF2-40B4-BE49-F238E27FC236}">
              <a16:creationId xmlns:a16="http://schemas.microsoft.com/office/drawing/2014/main" id="{00000000-0008-0000-0000-000005000000}"/>
            </a:ext>
          </a:extLst>
        </xdr:cNvPr>
        <xdr:cNvSpPr/>
      </xdr:nvSpPr>
      <xdr:spPr bwMode="auto">
        <a:xfrm>
          <a:off x="7327901" y="44669075"/>
          <a:ext cx="819149" cy="174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900">
              <a:solidFill>
                <a:sysClr val="windowText" lastClr="000000"/>
              </a:solidFill>
              <a:effectLst/>
              <a:latin typeface="ＭＳ ゴシック" panose="020B0609070205080204" pitchFamily="49" charset="-128"/>
              <a:ea typeface="ＭＳ ゴシック" panose="020B0609070205080204" pitchFamily="49" charset="-128"/>
            </a:rPr>
            <a:t>廃屋の撤去</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114300</xdr:colOff>
      <xdr:row>746</xdr:row>
      <xdr:rowOff>158750</xdr:rowOff>
    </xdr:from>
    <xdr:to>
      <xdr:col>26</xdr:col>
      <xdr:colOff>38100</xdr:colOff>
      <xdr:row>747</xdr:row>
      <xdr:rowOff>70908</xdr:rowOff>
    </xdr:to>
    <xdr:sp macro="" textlink="">
      <xdr:nvSpPr>
        <xdr:cNvPr id="23" name="テキスト ボックス 22"/>
        <xdr:cNvSpPr txBox="1"/>
      </xdr:nvSpPr>
      <xdr:spPr>
        <a:xfrm>
          <a:off x="3613150" y="45567600"/>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9</xdr:col>
      <xdr:colOff>101599</xdr:colOff>
      <xdr:row>782</xdr:row>
      <xdr:rowOff>33868</xdr:rowOff>
    </xdr:from>
    <xdr:to>
      <xdr:col>26</xdr:col>
      <xdr:colOff>107682</xdr:colOff>
      <xdr:row>784</xdr:row>
      <xdr:rowOff>309405</xdr:rowOff>
    </xdr:to>
    <xdr:sp macro="" textlink="">
      <xdr:nvSpPr>
        <xdr:cNvPr id="25" name="テキスト ボックス 24"/>
        <xdr:cNvSpPr txBox="1"/>
      </xdr:nvSpPr>
      <xdr:spPr>
        <a:xfrm>
          <a:off x="1777999" y="48539401"/>
          <a:ext cx="3172616" cy="9020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268</v>
      </c>
      <c r="AT2" s="971"/>
      <c r="AU2" s="971"/>
      <c r="AV2" s="51" t="str">
        <f>IF(AW2="", "", "-")</f>
        <v/>
      </c>
      <c r="AW2" s="916"/>
      <c r="AX2" s="916"/>
    </row>
    <row r="3" spans="1:50" ht="21" customHeight="1" thickBot="1" x14ac:dyDescent="0.2">
      <c r="A3" s="872" t="s">
        <v>429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561</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607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421</v>
      </c>
      <c r="H5" s="845"/>
      <c r="I5" s="845"/>
      <c r="J5" s="845"/>
      <c r="K5" s="845"/>
      <c r="L5" s="845"/>
      <c r="M5" s="846" t="s">
        <v>66</v>
      </c>
      <c r="N5" s="847"/>
      <c r="O5" s="847"/>
      <c r="P5" s="847"/>
      <c r="Q5" s="847"/>
      <c r="R5" s="848"/>
      <c r="S5" s="849" t="s">
        <v>70</v>
      </c>
      <c r="T5" s="845"/>
      <c r="U5" s="845"/>
      <c r="V5" s="845"/>
      <c r="W5" s="845"/>
      <c r="X5" s="850"/>
      <c r="Y5" s="699" t="s">
        <v>3</v>
      </c>
      <c r="Z5" s="546"/>
      <c r="AA5" s="546"/>
      <c r="AB5" s="546"/>
      <c r="AC5" s="546"/>
      <c r="AD5" s="547"/>
      <c r="AE5" s="700" t="s">
        <v>563</v>
      </c>
      <c r="AF5" s="700"/>
      <c r="AG5" s="700"/>
      <c r="AH5" s="700"/>
      <c r="AI5" s="700"/>
      <c r="AJ5" s="700"/>
      <c r="AK5" s="700"/>
      <c r="AL5" s="700"/>
      <c r="AM5" s="700"/>
      <c r="AN5" s="700"/>
      <c r="AO5" s="700"/>
      <c r="AP5" s="701"/>
      <c r="AQ5" s="702" t="s">
        <v>704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73.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7" t="s">
        <v>393</v>
      </c>
      <c r="Z7" s="446"/>
      <c r="AA7" s="446"/>
      <c r="AB7" s="446"/>
      <c r="AC7" s="446"/>
      <c r="AD7" s="928"/>
      <c r="AE7" s="917" t="s">
        <v>598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259</v>
      </c>
      <c r="B8" s="499"/>
      <c r="C8" s="499"/>
      <c r="D8" s="499"/>
      <c r="E8" s="499"/>
      <c r="F8" s="500"/>
      <c r="G8" s="938" t="str">
        <f>入力規則等!A27</f>
        <v>観光立国</v>
      </c>
      <c r="H8" s="721"/>
      <c r="I8" s="721"/>
      <c r="J8" s="721"/>
      <c r="K8" s="721"/>
      <c r="L8" s="721"/>
      <c r="M8" s="721"/>
      <c r="N8" s="721"/>
      <c r="O8" s="721"/>
      <c r="P8" s="721"/>
      <c r="Q8" s="721"/>
      <c r="R8" s="721"/>
      <c r="S8" s="721"/>
      <c r="T8" s="721"/>
      <c r="U8" s="721"/>
      <c r="V8" s="721"/>
      <c r="W8" s="721"/>
      <c r="X8" s="939"/>
      <c r="Y8" s="851" t="s">
        <v>260</v>
      </c>
      <c r="Z8" s="852"/>
      <c r="AA8" s="852"/>
      <c r="AB8" s="852"/>
      <c r="AC8" s="852"/>
      <c r="AD8" s="85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4" t="s">
        <v>23</v>
      </c>
      <c r="B9" s="855"/>
      <c r="C9" s="855"/>
      <c r="D9" s="855"/>
      <c r="E9" s="855"/>
      <c r="F9" s="855"/>
      <c r="G9" s="856" t="s">
        <v>597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5" t="s">
        <v>702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t="s">
        <v>566</v>
      </c>
      <c r="Q13" s="659"/>
      <c r="R13" s="659"/>
      <c r="S13" s="659"/>
      <c r="T13" s="659"/>
      <c r="U13" s="659"/>
      <c r="V13" s="660"/>
      <c r="W13" s="658" t="s">
        <v>566</v>
      </c>
      <c r="X13" s="659"/>
      <c r="Y13" s="659"/>
      <c r="Z13" s="659"/>
      <c r="AA13" s="659"/>
      <c r="AB13" s="659"/>
      <c r="AC13" s="660"/>
      <c r="AD13" s="658">
        <v>1704</v>
      </c>
      <c r="AE13" s="659"/>
      <c r="AF13" s="659"/>
      <c r="AG13" s="659"/>
      <c r="AH13" s="659"/>
      <c r="AI13" s="659"/>
      <c r="AJ13" s="660"/>
      <c r="AK13" s="658">
        <v>2306</v>
      </c>
      <c r="AL13" s="659"/>
      <c r="AM13" s="659"/>
      <c r="AN13" s="659"/>
      <c r="AO13" s="659"/>
      <c r="AP13" s="659"/>
      <c r="AQ13" s="660"/>
      <c r="AR13" s="924" t="s">
        <v>612</v>
      </c>
      <c r="AS13" s="925"/>
      <c r="AT13" s="925"/>
      <c r="AU13" s="925"/>
      <c r="AV13" s="925"/>
      <c r="AW13" s="925"/>
      <c r="AX13" s="926"/>
    </row>
    <row r="14" spans="1:50" ht="21" customHeight="1" x14ac:dyDescent="0.15">
      <c r="A14" s="614"/>
      <c r="B14" s="615"/>
      <c r="C14" s="615"/>
      <c r="D14" s="615"/>
      <c r="E14" s="615"/>
      <c r="F14" s="616"/>
      <c r="G14" s="726"/>
      <c r="H14" s="727"/>
      <c r="I14" s="712" t="s">
        <v>8</v>
      </c>
      <c r="J14" s="763"/>
      <c r="K14" s="763"/>
      <c r="L14" s="763"/>
      <c r="M14" s="763"/>
      <c r="N14" s="763"/>
      <c r="O14" s="764"/>
      <c r="P14" s="658" t="s">
        <v>566</v>
      </c>
      <c r="Q14" s="659"/>
      <c r="R14" s="659"/>
      <c r="S14" s="659"/>
      <c r="T14" s="659"/>
      <c r="U14" s="659"/>
      <c r="V14" s="660"/>
      <c r="W14" s="658" t="s">
        <v>567</v>
      </c>
      <c r="X14" s="659"/>
      <c r="Y14" s="659"/>
      <c r="Z14" s="659"/>
      <c r="AA14" s="659"/>
      <c r="AB14" s="659"/>
      <c r="AC14" s="660"/>
      <c r="AD14" s="658" t="s">
        <v>566</v>
      </c>
      <c r="AE14" s="659"/>
      <c r="AF14" s="659"/>
      <c r="AG14" s="659"/>
      <c r="AH14" s="659"/>
      <c r="AI14" s="659"/>
      <c r="AJ14" s="660"/>
      <c r="AK14" s="658" t="s">
        <v>566</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568</v>
      </c>
      <c r="Q15" s="659"/>
      <c r="R15" s="659"/>
      <c r="S15" s="659"/>
      <c r="T15" s="659"/>
      <c r="U15" s="659"/>
      <c r="V15" s="660"/>
      <c r="W15" s="658" t="s">
        <v>566</v>
      </c>
      <c r="X15" s="659"/>
      <c r="Y15" s="659"/>
      <c r="Z15" s="659"/>
      <c r="AA15" s="659"/>
      <c r="AB15" s="659"/>
      <c r="AC15" s="660"/>
      <c r="AD15" s="658" t="s">
        <v>566</v>
      </c>
      <c r="AE15" s="659"/>
      <c r="AF15" s="659"/>
      <c r="AG15" s="659"/>
      <c r="AH15" s="659"/>
      <c r="AI15" s="659"/>
      <c r="AJ15" s="660"/>
      <c r="AK15" s="658">
        <v>1235</v>
      </c>
      <c r="AL15" s="659"/>
      <c r="AM15" s="659"/>
      <c r="AN15" s="659"/>
      <c r="AO15" s="659"/>
      <c r="AP15" s="659"/>
      <c r="AQ15" s="660"/>
      <c r="AR15" s="658" t="s">
        <v>613</v>
      </c>
      <c r="AS15" s="659"/>
      <c r="AT15" s="659"/>
      <c r="AU15" s="659"/>
      <c r="AV15" s="659"/>
      <c r="AW15" s="659"/>
      <c r="AX15" s="807"/>
    </row>
    <row r="16" spans="1:50" ht="21" customHeight="1" x14ac:dyDescent="0.15">
      <c r="A16" s="614"/>
      <c r="B16" s="615"/>
      <c r="C16" s="615"/>
      <c r="D16" s="615"/>
      <c r="E16" s="615"/>
      <c r="F16" s="616"/>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v>-1235</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568</v>
      </c>
      <c r="Q17" s="659"/>
      <c r="R17" s="659"/>
      <c r="S17" s="659"/>
      <c r="T17" s="659"/>
      <c r="U17" s="659"/>
      <c r="V17" s="660"/>
      <c r="W17" s="658" t="s">
        <v>566</v>
      </c>
      <c r="X17" s="659"/>
      <c r="Y17" s="659"/>
      <c r="Z17" s="659"/>
      <c r="AA17" s="659"/>
      <c r="AB17" s="659"/>
      <c r="AC17" s="660"/>
      <c r="AD17" s="658" t="s">
        <v>569</v>
      </c>
      <c r="AE17" s="659"/>
      <c r="AF17" s="659"/>
      <c r="AG17" s="659"/>
      <c r="AH17" s="659"/>
      <c r="AI17" s="659"/>
      <c r="AJ17" s="660"/>
      <c r="AK17" s="658" t="s">
        <v>566</v>
      </c>
      <c r="AL17" s="659"/>
      <c r="AM17" s="659"/>
      <c r="AN17" s="659"/>
      <c r="AO17" s="659"/>
      <c r="AP17" s="659"/>
      <c r="AQ17" s="660"/>
      <c r="AR17" s="922"/>
      <c r="AS17" s="922"/>
      <c r="AT17" s="922"/>
      <c r="AU17" s="922"/>
      <c r="AV17" s="922"/>
      <c r="AW17" s="922"/>
      <c r="AX17" s="923"/>
    </row>
    <row r="18" spans="1:50" ht="24.75" customHeight="1" x14ac:dyDescent="0.15">
      <c r="A18" s="614"/>
      <c r="B18" s="615"/>
      <c r="C18" s="615"/>
      <c r="D18" s="615"/>
      <c r="E18" s="615"/>
      <c r="F18" s="616"/>
      <c r="G18" s="728"/>
      <c r="H18" s="729"/>
      <c r="I18" s="717" t="s">
        <v>20</v>
      </c>
      <c r="J18" s="718"/>
      <c r="K18" s="718"/>
      <c r="L18" s="718"/>
      <c r="M18" s="718"/>
      <c r="N18" s="718"/>
      <c r="O18" s="719"/>
      <c r="P18" s="883">
        <f>SUM(P13:V17)</f>
        <v>0</v>
      </c>
      <c r="Q18" s="884"/>
      <c r="R18" s="884"/>
      <c r="S18" s="884"/>
      <c r="T18" s="884"/>
      <c r="U18" s="884"/>
      <c r="V18" s="885"/>
      <c r="W18" s="883">
        <f>SUM(W13:AC17)</f>
        <v>0</v>
      </c>
      <c r="X18" s="884"/>
      <c r="Y18" s="884"/>
      <c r="Z18" s="884"/>
      <c r="AA18" s="884"/>
      <c r="AB18" s="884"/>
      <c r="AC18" s="885"/>
      <c r="AD18" s="883">
        <f>SUM(AD13:AJ17)</f>
        <v>469</v>
      </c>
      <c r="AE18" s="884"/>
      <c r="AF18" s="884"/>
      <c r="AG18" s="884"/>
      <c r="AH18" s="884"/>
      <c r="AI18" s="884"/>
      <c r="AJ18" s="885"/>
      <c r="AK18" s="883">
        <f>SUM(AK13:AQ17)</f>
        <v>3541</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58"/>
      <c r="Q19" s="659"/>
      <c r="R19" s="659"/>
      <c r="S19" s="659"/>
      <c r="T19" s="659"/>
      <c r="U19" s="659"/>
      <c r="V19" s="660"/>
      <c r="W19" s="658"/>
      <c r="X19" s="659"/>
      <c r="Y19" s="659"/>
      <c r="Z19" s="659"/>
      <c r="AA19" s="659"/>
      <c r="AB19" s="659"/>
      <c r="AC19" s="660"/>
      <c r="AD19" s="658">
        <v>431</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81" t="s">
        <v>10</v>
      </c>
      <c r="H20" s="882"/>
      <c r="I20" s="882"/>
      <c r="J20" s="882"/>
      <c r="K20" s="882"/>
      <c r="L20" s="882"/>
      <c r="M20" s="882"/>
      <c r="N20" s="882"/>
      <c r="O20" s="88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0.91897654584221744</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4"/>
      <c r="G21" s="314" t="s">
        <v>357</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0.2529342723004695</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1" t="s">
        <v>432</v>
      </c>
      <c r="B22" s="952"/>
      <c r="C22" s="952"/>
      <c r="D22" s="952"/>
      <c r="E22" s="952"/>
      <c r="F22" s="953"/>
      <c r="G22" s="989" t="s">
        <v>336</v>
      </c>
      <c r="H22" s="220"/>
      <c r="I22" s="220"/>
      <c r="J22" s="220"/>
      <c r="K22" s="220"/>
      <c r="L22" s="220"/>
      <c r="M22" s="220"/>
      <c r="N22" s="220"/>
      <c r="O22" s="221"/>
      <c r="P22" s="940" t="s">
        <v>433</v>
      </c>
      <c r="Q22" s="220"/>
      <c r="R22" s="220"/>
      <c r="S22" s="220"/>
      <c r="T22" s="220"/>
      <c r="U22" s="220"/>
      <c r="V22" s="221"/>
      <c r="W22" s="940" t="s">
        <v>434</v>
      </c>
      <c r="X22" s="220"/>
      <c r="Y22" s="220"/>
      <c r="Z22" s="220"/>
      <c r="AA22" s="220"/>
      <c r="AB22" s="220"/>
      <c r="AC22" s="221"/>
      <c r="AD22" s="940" t="s">
        <v>335</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602</v>
      </c>
      <c r="H23" s="991"/>
      <c r="I23" s="991"/>
      <c r="J23" s="991"/>
      <c r="K23" s="991"/>
      <c r="L23" s="991"/>
      <c r="M23" s="991"/>
      <c r="N23" s="991"/>
      <c r="O23" s="992"/>
      <c r="P23" s="924">
        <v>1155</v>
      </c>
      <c r="Q23" s="925"/>
      <c r="R23" s="925"/>
      <c r="S23" s="925"/>
      <c r="T23" s="925"/>
      <c r="U23" s="925"/>
      <c r="V23" s="941"/>
      <c r="W23" s="924"/>
      <c r="X23" s="925"/>
      <c r="Y23" s="925"/>
      <c r="Z23" s="925"/>
      <c r="AA23" s="925"/>
      <c r="AB23" s="925"/>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614</v>
      </c>
      <c r="H24" s="943"/>
      <c r="I24" s="943"/>
      <c r="J24" s="943"/>
      <c r="K24" s="943"/>
      <c r="L24" s="943"/>
      <c r="M24" s="943"/>
      <c r="N24" s="943"/>
      <c r="O24" s="944"/>
      <c r="P24" s="658">
        <v>1148</v>
      </c>
      <c r="Q24" s="659"/>
      <c r="R24" s="659"/>
      <c r="S24" s="659"/>
      <c r="T24" s="659"/>
      <c r="U24" s="659"/>
      <c r="V24" s="660"/>
      <c r="W24" s="658"/>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603</v>
      </c>
      <c r="H25" s="943"/>
      <c r="I25" s="943"/>
      <c r="J25" s="943"/>
      <c r="K25" s="943"/>
      <c r="L25" s="943"/>
      <c r="M25" s="943"/>
      <c r="N25" s="943"/>
      <c r="O25" s="944"/>
      <c r="P25" s="658">
        <v>3</v>
      </c>
      <c r="Q25" s="659"/>
      <c r="R25" s="659"/>
      <c r="S25" s="659"/>
      <c r="T25" s="659"/>
      <c r="U25" s="659"/>
      <c r="V25" s="660"/>
      <c r="W25" s="658"/>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8"/>
      <c r="Q26" s="659"/>
      <c r="R26" s="659"/>
      <c r="S26" s="659"/>
      <c r="T26" s="659"/>
      <c r="U26" s="659"/>
      <c r="V26" s="660"/>
      <c r="W26" s="658"/>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340</v>
      </c>
      <c r="H28" s="946"/>
      <c r="I28" s="946"/>
      <c r="J28" s="946"/>
      <c r="K28" s="946"/>
      <c r="L28" s="946"/>
      <c r="M28" s="946"/>
      <c r="N28" s="946"/>
      <c r="O28" s="947"/>
      <c r="P28" s="883">
        <f>P29-SUM(P23:P27)</f>
        <v>0</v>
      </c>
      <c r="Q28" s="884"/>
      <c r="R28" s="884"/>
      <c r="S28" s="884"/>
      <c r="T28" s="884"/>
      <c r="U28" s="884"/>
      <c r="V28" s="885"/>
      <c r="W28" s="883" t="e">
        <f>W29-SUM(W23:W27)</f>
        <v>#VALUE!</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337</v>
      </c>
      <c r="H29" s="949"/>
      <c r="I29" s="949"/>
      <c r="J29" s="949"/>
      <c r="K29" s="949"/>
      <c r="L29" s="949"/>
      <c r="M29" s="949"/>
      <c r="N29" s="949"/>
      <c r="O29" s="950"/>
      <c r="P29" s="658">
        <f>AK13</f>
        <v>2306</v>
      </c>
      <c r="Q29" s="659"/>
      <c r="R29" s="659"/>
      <c r="S29" s="659"/>
      <c r="T29" s="659"/>
      <c r="U29" s="659"/>
      <c r="V29" s="660"/>
      <c r="W29" s="972" t="str">
        <f>AR13</f>
        <v>-</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352</v>
      </c>
      <c r="B30" s="867"/>
      <c r="C30" s="867"/>
      <c r="D30" s="867"/>
      <c r="E30" s="867"/>
      <c r="F30" s="868"/>
      <c r="G30" s="774" t="s">
        <v>146</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396</v>
      </c>
      <c r="AF30" s="864"/>
      <c r="AG30" s="864"/>
      <c r="AH30" s="865"/>
      <c r="AI30" s="863" t="s">
        <v>418</v>
      </c>
      <c r="AJ30" s="864"/>
      <c r="AK30" s="864"/>
      <c r="AL30" s="865"/>
      <c r="AM30" s="920" t="s">
        <v>423</v>
      </c>
      <c r="AN30" s="920"/>
      <c r="AO30" s="920"/>
      <c r="AP30" s="863"/>
      <c r="AQ30" s="768" t="s">
        <v>235</v>
      </c>
      <c r="AR30" s="769"/>
      <c r="AS30" s="769"/>
      <c r="AT30" s="770"/>
      <c r="AU30" s="775" t="s">
        <v>134</v>
      </c>
      <c r="AV30" s="775"/>
      <c r="AW30" s="775"/>
      <c r="AX30" s="921"/>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9" t="s">
        <v>181</v>
      </c>
      <c r="AX31" s="400"/>
    </row>
    <row r="32" spans="1:50" ht="23.25" customHeight="1" x14ac:dyDescent="0.15">
      <c r="A32" s="404"/>
      <c r="B32" s="402"/>
      <c r="C32" s="402"/>
      <c r="D32" s="402"/>
      <c r="E32" s="402"/>
      <c r="F32" s="403"/>
      <c r="G32" s="564" t="s">
        <v>570</v>
      </c>
      <c r="H32" s="565"/>
      <c r="I32" s="565"/>
      <c r="J32" s="565"/>
      <c r="K32" s="565"/>
      <c r="L32" s="565"/>
      <c r="M32" s="565"/>
      <c r="N32" s="565"/>
      <c r="O32" s="566"/>
      <c r="P32" s="104" t="s">
        <v>703</v>
      </c>
      <c r="Q32" s="104"/>
      <c r="R32" s="104"/>
      <c r="S32" s="104"/>
      <c r="T32" s="104"/>
      <c r="U32" s="104"/>
      <c r="V32" s="104"/>
      <c r="W32" s="104"/>
      <c r="X32" s="105"/>
      <c r="Y32" s="474" t="s">
        <v>12</v>
      </c>
      <c r="Z32" s="534"/>
      <c r="AA32" s="535"/>
      <c r="AB32" s="464" t="s">
        <v>571</v>
      </c>
      <c r="AC32" s="464"/>
      <c r="AD32" s="464"/>
      <c r="AE32" s="216">
        <v>600</v>
      </c>
      <c r="AF32" s="217"/>
      <c r="AG32" s="217"/>
      <c r="AH32" s="217"/>
      <c r="AI32" s="216">
        <v>694</v>
      </c>
      <c r="AJ32" s="217"/>
      <c r="AK32" s="217"/>
      <c r="AL32" s="217"/>
      <c r="AM32" s="216">
        <v>667</v>
      </c>
      <c r="AN32" s="217"/>
      <c r="AO32" s="217"/>
      <c r="AP32" s="217"/>
      <c r="AQ32" s="341" t="s">
        <v>572</v>
      </c>
      <c r="AR32" s="206"/>
      <c r="AS32" s="206"/>
      <c r="AT32" s="342"/>
      <c r="AU32" s="217" t="s">
        <v>613</v>
      </c>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571</v>
      </c>
      <c r="AC33" s="526"/>
      <c r="AD33" s="526"/>
      <c r="AE33" s="216" t="s">
        <v>572</v>
      </c>
      <c r="AF33" s="217"/>
      <c r="AG33" s="217"/>
      <c r="AH33" s="217"/>
      <c r="AI33" s="216" t="s">
        <v>566</v>
      </c>
      <c r="AJ33" s="217"/>
      <c r="AK33" s="217"/>
      <c r="AL33" s="217"/>
      <c r="AM33" s="216" t="s">
        <v>567</v>
      </c>
      <c r="AN33" s="217"/>
      <c r="AO33" s="217"/>
      <c r="AP33" s="217"/>
      <c r="AQ33" s="341" t="s">
        <v>566</v>
      </c>
      <c r="AR33" s="206"/>
      <c r="AS33" s="206"/>
      <c r="AT33" s="342"/>
      <c r="AU33" s="217">
        <v>1000</v>
      </c>
      <c r="AV33" s="217"/>
      <c r="AW33" s="217"/>
      <c r="AX33" s="219"/>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566</v>
      </c>
      <c r="AF34" s="217"/>
      <c r="AG34" s="217"/>
      <c r="AH34" s="217"/>
      <c r="AI34" s="216" t="s">
        <v>566</v>
      </c>
      <c r="AJ34" s="217"/>
      <c r="AK34" s="217"/>
      <c r="AL34" s="217"/>
      <c r="AM34" s="216" t="s">
        <v>568</v>
      </c>
      <c r="AN34" s="217"/>
      <c r="AO34" s="217"/>
      <c r="AP34" s="217"/>
      <c r="AQ34" s="341" t="s">
        <v>566</v>
      </c>
      <c r="AR34" s="206"/>
      <c r="AS34" s="206"/>
      <c r="AT34" s="342"/>
      <c r="AU34" s="217" t="s">
        <v>566</v>
      </c>
      <c r="AV34" s="217"/>
      <c r="AW34" s="217"/>
      <c r="AX34" s="219"/>
    </row>
    <row r="35" spans="1:50" ht="23.25" customHeight="1" x14ac:dyDescent="0.15">
      <c r="A35" s="224" t="s">
        <v>384</v>
      </c>
      <c r="B35" s="225"/>
      <c r="C35" s="225"/>
      <c r="D35" s="225"/>
      <c r="E35" s="225"/>
      <c r="F35" s="226"/>
      <c r="G35" s="230" t="s">
        <v>609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71" t="s">
        <v>352</v>
      </c>
      <c r="B37" s="772"/>
      <c r="C37" s="772"/>
      <c r="D37" s="772"/>
      <c r="E37" s="772"/>
      <c r="F37" s="773"/>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396</v>
      </c>
      <c r="AF37" s="243"/>
      <c r="AG37" s="243"/>
      <c r="AH37" s="244"/>
      <c r="AI37" s="242" t="s">
        <v>394</v>
      </c>
      <c r="AJ37" s="243"/>
      <c r="AK37" s="243"/>
      <c r="AL37" s="244"/>
      <c r="AM37" s="248" t="s">
        <v>423</v>
      </c>
      <c r="AN37" s="248"/>
      <c r="AO37" s="248"/>
      <c r="AP37" s="248"/>
      <c r="AQ37" s="150" t="s">
        <v>235</v>
      </c>
      <c r="AR37" s="151"/>
      <c r="AS37" s="151"/>
      <c r="AT37" s="152"/>
      <c r="AU37" s="415" t="s">
        <v>134</v>
      </c>
      <c r="AV37" s="415"/>
      <c r="AW37" s="415"/>
      <c r="AX37" s="915"/>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v>2</v>
      </c>
      <c r="AV38" s="198"/>
      <c r="AW38" s="399" t="s">
        <v>181</v>
      </c>
      <c r="AX38" s="400"/>
    </row>
    <row r="39" spans="1:50" ht="23.25" customHeight="1" x14ac:dyDescent="0.15">
      <c r="A39" s="404"/>
      <c r="B39" s="402"/>
      <c r="C39" s="402"/>
      <c r="D39" s="402"/>
      <c r="E39" s="402"/>
      <c r="F39" s="403"/>
      <c r="G39" s="564" t="s">
        <v>600</v>
      </c>
      <c r="H39" s="565"/>
      <c r="I39" s="565"/>
      <c r="J39" s="565"/>
      <c r="K39" s="565"/>
      <c r="L39" s="565"/>
      <c r="M39" s="565"/>
      <c r="N39" s="565"/>
      <c r="O39" s="566"/>
      <c r="P39" s="104" t="s">
        <v>700</v>
      </c>
      <c r="Q39" s="104"/>
      <c r="R39" s="104"/>
      <c r="S39" s="104"/>
      <c r="T39" s="104"/>
      <c r="U39" s="104"/>
      <c r="V39" s="104"/>
      <c r="W39" s="104"/>
      <c r="X39" s="105"/>
      <c r="Y39" s="474" t="s">
        <v>12</v>
      </c>
      <c r="Z39" s="534"/>
      <c r="AA39" s="535"/>
      <c r="AB39" s="464" t="s">
        <v>611</v>
      </c>
      <c r="AC39" s="464"/>
      <c r="AD39" s="464"/>
      <c r="AE39" s="216" t="s">
        <v>412</v>
      </c>
      <c r="AF39" s="217"/>
      <c r="AG39" s="217"/>
      <c r="AH39" s="217"/>
      <c r="AI39" s="216" t="s">
        <v>412</v>
      </c>
      <c r="AJ39" s="217"/>
      <c r="AK39" s="217"/>
      <c r="AL39" s="217"/>
      <c r="AM39" s="216">
        <v>42</v>
      </c>
      <c r="AN39" s="217"/>
      <c r="AO39" s="217"/>
      <c r="AP39" s="217"/>
      <c r="AQ39" s="341" t="s">
        <v>412</v>
      </c>
      <c r="AR39" s="206"/>
      <c r="AS39" s="206"/>
      <c r="AT39" s="342"/>
      <c r="AU39" s="217" t="s">
        <v>612</v>
      </c>
      <c r="AV39" s="217"/>
      <c r="AW39" s="217"/>
      <c r="AX39" s="219"/>
    </row>
    <row r="40" spans="1:50" ht="23.25"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t="s">
        <v>611</v>
      </c>
      <c r="AC40" s="526"/>
      <c r="AD40" s="526"/>
      <c r="AE40" s="216" t="s">
        <v>412</v>
      </c>
      <c r="AF40" s="217"/>
      <c r="AG40" s="217"/>
      <c r="AH40" s="217"/>
      <c r="AI40" s="216" t="s">
        <v>412</v>
      </c>
      <c r="AJ40" s="217"/>
      <c r="AK40" s="217"/>
      <c r="AL40" s="217"/>
      <c r="AM40" s="216" t="s">
        <v>412</v>
      </c>
      <c r="AN40" s="217"/>
      <c r="AO40" s="217"/>
      <c r="AP40" s="217"/>
      <c r="AQ40" s="341" t="s">
        <v>412</v>
      </c>
      <c r="AR40" s="206"/>
      <c r="AS40" s="206"/>
      <c r="AT40" s="342"/>
      <c r="AU40" s="217">
        <v>50</v>
      </c>
      <c r="AV40" s="217"/>
      <c r="AW40" s="217"/>
      <c r="AX40" s="219"/>
    </row>
    <row r="41" spans="1:50" ht="23.25"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t="s">
        <v>412</v>
      </c>
      <c r="AF41" s="217"/>
      <c r="AG41" s="217"/>
      <c r="AH41" s="217"/>
      <c r="AI41" s="216" t="s">
        <v>412</v>
      </c>
      <c r="AJ41" s="217"/>
      <c r="AK41" s="217"/>
      <c r="AL41" s="217"/>
      <c r="AM41" s="216" t="s">
        <v>412</v>
      </c>
      <c r="AN41" s="217"/>
      <c r="AO41" s="217"/>
      <c r="AP41" s="217"/>
      <c r="AQ41" s="341" t="s">
        <v>412</v>
      </c>
      <c r="AR41" s="206"/>
      <c r="AS41" s="206"/>
      <c r="AT41" s="342"/>
      <c r="AU41" s="217" t="s">
        <v>412</v>
      </c>
      <c r="AV41" s="217"/>
      <c r="AW41" s="217"/>
      <c r="AX41" s="219"/>
    </row>
    <row r="42" spans="1:50" ht="23.25" customHeight="1" x14ac:dyDescent="0.15">
      <c r="A42" s="224" t="s">
        <v>384</v>
      </c>
      <c r="B42" s="225"/>
      <c r="C42" s="225"/>
      <c r="D42" s="225"/>
      <c r="E42" s="225"/>
      <c r="F42" s="226"/>
      <c r="G42" s="230" t="s">
        <v>701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352</v>
      </c>
      <c r="B44" s="772"/>
      <c r="C44" s="772"/>
      <c r="D44" s="772"/>
      <c r="E44" s="772"/>
      <c r="F44" s="773"/>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396</v>
      </c>
      <c r="AF44" s="243"/>
      <c r="AG44" s="243"/>
      <c r="AH44" s="244"/>
      <c r="AI44" s="242" t="s">
        <v>394</v>
      </c>
      <c r="AJ44" s="243"/>
      <c r="AK44" s="243"/>
      <c r="AL44" s="244"/>
      <c r="AM44" s="248" t="s">
        <v>423</v>
      </c>
      <c r="AN44" s="248"/>
      <c r="AO44" s="248"/>
      <c r="AP44" s="248"/>
      <c r="AQ44" s="150" t="s">
        <v>235</v>
      </c>
      <c r="AR44" s="151"/>
      <c r="AS44" s="151"/>
      <c r="AT44" s="152"/>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352</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396</v>
      </c>
      <c r="AF51" s="243"/>
      <c r="AG51" s="243"/>
      <c r="AH51" s="244"/>
      <c r="AI51" s="242" t="s">
        <v>394</v>
      </c>
      <c r="AJ51" s="243"/>
      <c r="AK51" s="243"/>
      <c r="AL51" s="244"/>
      <c r="AM51" s="248" t="s">
        <v>423</v>
      </c>
      <c r="AN51" s="248"/>
      <c r="AO51" s="248"/>
      <c r="AP51" s="248"/>
      <c r="AQ51" s="150" t="s">
        <v>235</v>
      </c>
      <c r="AR51" s="151"/>
      <c r="AS51" s="151"/>
      <c r="AT51" s="152"/>
      <c r="AU51" s="929" t="s">
        <v>134</v>
      </c>
      <c r="AV51" s="929"/>
      <c r="AW51" s="929"/>
      <c r="AX51" s="930"/>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352</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396</v>
      </c>
      <c r="AF58" s="243"/>
      <c r="AG58" s="243"/>
      <c r="AH58" s="244"/>
      <c r="AI58" s="242" t="s">
        <v>394</v>
      </c>
      <c r="AJ58" s="243"/>
      <c r="AK58" s="243"/>
      <c r="AL58" s="244"/>
      <c r="AM58" s="248" t="s">
        <v>423</v>
      </c>
      <c r="AN58" s="248"/>
      <c r="AO58" s="248"/>
      <c r="AP58" s="248"/>
      <c r="AQ58" s="150" t="s">
        <v>235</v>
      </c>
      <c r="AR58" s="151"/>
      <c r="AS58" s="151"/>
      <c r="AT58" s="152"/>
      <c r="AU58" s="929" t="s">
        <v>134</v>
      </c>
      <c r="AV58" s="929"/>
      <c r="AW58" s="929"/>
      <c r="AX58" s="930"/>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5"/>
      <c r="AF77" s="896"/>
      <c r="AG77" s="896"/>
      <c r="AH77" s="896"/>
      <c r="AI77" s="895"/>
      <c r="AJ77" s="896"/>
      <c r="AK77" s="896"/>
      <c r="AL77" s="896"/>
      <c r="AM77" s="895"/>
      <c r="AN77" s="896"/>
      <c r="AO77" s="896"/>
      <c r="AP77" s="896"/>
      <c r="AQ77" s="341"/>
      <c r="AR77" s="206"/>
      <c r="AS77" s="206"/>
      <c r="AT77" s="342"/>
      <c r="AU77" s="217"/>
      <c r="AV77" s="217"/>
      <c r="AW77" s="217"/>
      <c r="AX77" s="219"/>
    </row>
    <row r="78" spans="1:50" ht="69.75" hidden="1" customHeight="1" x14ac:dyDescent="0.15">
      <c r="A78" s="335" t="s">
        <v>387</v>
      </c>
      <c r="B78" s="336"/>
      <c r="C78" s="336"/>
      <c r="D78" s="336"/>
      <c r="E78" s="333" t="s">
        <v>331</v>
      </c>
      <c r="F78" s="334"/>
      <c r="G78" s="56" t="s">
        <v>238</v>
      </c>
      <c r="H78" s="587"/>
      <c r="I78" s="588"/>
      <c r="J78" s="588"/>
      <c r="K78" s="588"/>
      <c r="L78" s="588"/>
      <c r="M78" s="588"/>
      <c r="N78" s="588"/>
      <c r="O78" s="589"/>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5"/>
    </row>
    <row r="80" spans="1:50" ht="18.75" hidden="1" customHeight="1" x14ac:dyDescent="0.15">
      <c r="A80" s="869"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0"/>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70"/>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7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70"/>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70"/>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7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7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70"/>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7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7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7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601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590</v>
      </c>
      <c r="AC101" s="464"/>
      <c r="AD101" s="464"/>
      <c r="AE101" s="216" t="s">
        <v>591</v>
      </c>
      <c r="AF101" s="217"/>
      <c r="AG101" s="217"/>
      <c r="AH101" s="218"/>
      <c r="AI101" s="216" t="s">
        <v>592</v>
      </c>
      <c r="AJ101" s="217"/>
      <c r="AK101" s="217"/>
      <c r="AL101" s="218"/>
      <c r="AM101" s="216">
        <v>6</v>
      </c>
      <c r="AN101" s="217"/>
      <c r="AO101" s="217"/>
      <c r="AP101" s="218"/>
      <c r="AQ101" s="216" t="s">
        <v>412</v>
      </c>
      <c r="AR101" s="217"/>
      <c r="AS101" s="217"/>
      <c r="AT101" s="218"/>
      <c r="AU101" s="216" t="s">
        <v>612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590</v>
      </c>
      <c r="AC102" s="464"/>
      <c r="AD102" s="464"/>
      <c r="AE102" s="322" t="s">
        <v>592</v>
      </c>
      <c r="AF102" s="322"/>
      <c r="AG102" s="322"/>
      <c r="AH102" s="322"/>
      <c r="AI102" s="322" t="s">
        <v>591</v>
      </c>
      <c r="AJ102" s="322"/>
      <c r="AK102" s="322"/>
      <c r="AL102" s="322"/>
      <c r="AM102" s="322">
        <v>5</v>
      </c>
      <c r="AN102" s="322"/>
      <c r="AO102" s="322"/>
      <c r="AP102" s="322"/>
      <c r="AQ102" s="322">
        <v>10</v>
      </c>
      <c r="AR102" s="322"/>
      <c r="AS102" s="322"/>
      <c r="AT102" s="322"/>
      <c r="AU102" s="271" t="s">
        <v>615</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396</v>
      </c>
      <c r="AF103" s="420"/>
      <c r="AG103" s="420"/>
      <c r="AH103" s="421"/>
      <c r="AI103" s="419" t="s">
        <v>394</v>
      </c>
      <c r="AJ103" s="420"/>
      <c r="AK103" s="420"/>
      <c r="AL103" s="421"/>
      <c r="AM103" s="419" t="s">
        <v>423</v>
      </c>
      <c r="AN103" s="420"/>
      <c r="AO103" s="420"/>
      <c r="AP103" s="421"/>
      <c r="AQ103" s="282" t="s">
        <v>436</v>
      </c>
      <c r="AR103" s="283"/>
      <c r="AS103" s="283"/>
      <c r="AT103" s="323"/>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396</v>
      </c>
      <c r="AF106" s="420"/>
      <c r="AG106" s="420"/>
      <c r="AH106" s="421"/>
      <c r="AI106" s="419" t="s">
        <v>394</v>
      </c>
      <c r="AJ106" s="420"/>
      <c r="AK106" s="420"/>
      <c r="AL106" s="421"/>
      <c r="AM106" s="419" t="s">
        <v>423</v>
      </c>
      <c r="AN106" s="420"/>
      <c r="AO106" s="420"/>
      <c r="AP106" s="421"/>
      <c r="AQ106" s="282" t="s">
        <v>436</v>
      </c>
      <c r="AR106" s="283"/>
      <c r="AS106" s="283"/>
      <c r="AT106" s="323"/>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396</v>
      </c>
      <c r="AF109" s="420"/>
      <c r="AG109" s="420"/>
      <c r="AH109" s="421"/>
      <c r="AI109" s="419" t="s">
        <v>394</v>
      </c>
      <c r="AJ109" s="420"/>
      <c r="AK109" s="420"/>
      <c r="AL109" s="421"/>
      <c r="AM109" s="419" t="s">
        <v>423</v>
      </c>
      <c r="AN109" s="420"/>
      <c r="AO109" s="420"/>
      <c r="AP109" s="421"/>
      <c r="AQ109" s="282" t="s">
        <v>436</v>
      </c>
      <c r="AR109" s="283"/>
      <c r="AS109" s="283"/>
      <c r="AT109" s="323"/>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396</v>
      </c>
      <c r="AF112" s="420"/>
      <c r="AG112" s="420"/>
      <c r="AH112" s="421"/>
      <c r="AI112" s="419" t="s">
        <v>394</v>
      </c>
      <c r="AJ112" s="420"/>
      <c r="AK112" s="420"/>
      <c r="AL112" s="421"/>
      <c r="AM112" s="419" t="s">
        <v>423</v>
      </c>
      <c r="AN112" s="420"/>
      <c r="AO112" s="420"/>
      <c r="AP112" s="421"/>
      <c r="AQ112" s="282" t="s">
        <v>436</v>
      </c>
      <c r="AR112" s="283"/>
      <c r="AS112" s="283"/>
      <c r="AT112" s="323"/>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396</v>
      </c>
      <c r="AF115" s="420"/>
      <c r="AG115" s="420"/>
      <c r="AH115" s="421"/>
      <c r="AI115" s="419" t="s">
        <v>394</v>
      </c>
      <c r="AJ115" s="420"/>
      <c r="AK115" s="420"/>
      <c r="AL115" s="421"/>
      <c r="AM115" s="419" t="s">
        <v>423</v>
      </c>
      <c r="AN115" s="420"/>
      <c r="AO115" s="420"/>
      <c r="AP115" s="421"/>
      <c r="AQ115" s="591" t="s">
        <v>438</v>
      </c>
      <c r="AR115" s="592"/>
      <c r="AS115" s="592"/>
      <c r="AT115" s="592"/>
      <c r="AU115" s="592"/>
      <c r="AV115" s="592"/>
      <c r="AW115" s="592"/>
      <c r="AX115" s="593"/>
    </row>
    <row r="116" spans="1:50" ht="23.25" customHeight="1" x14ac:dyDescent="0.15">
      <c r="A116" s="442"/>
      <c r="B116" s="443"/>
      <c r="C116" s="443"/>
      <c r="D116" s="443"/>
      <c r="E116" s="443"/>
      <c r="F116" s="444"/>
      <c r="G116" s="394" t="s">
        <v>610</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593</v>
      </c>
      <c r="AC116" s="466"/>
      <c r="AD116" s="467"/>
      <c r="AE116" s="322" t="s">
        <v>591</v>
      </c>
      <c r="AF116" s="322"/>
      <c r="AG116" s="322"/>
      <c r="AH116" s="322"/>
      <c r="AI116" s="322" t="s">
        <v>591</v>
      </c>
      <c r="AJ116" s="322"/>
      <c r="AK116" s="322"/>
      <c r="AL116" s="322"/>
      <c r="AM116" s="322">
        <v>64</v>
      </c>
      <c r="AN116" s="322"/>
      <c r="AO116" s="322"/>
      <c r="AP116" s="322"/>
      <c r="AQ116" s="216">
        <v>354</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594</v>
      </c>
      <c r="AC117" s="476"/>
      <c r="AD117" s="477"/>
      <c r="AE117" s="554" t="s">
        <v>595</v>
      </c>
      <c r="AF117" s="554"/>
      <c r="AG117" s="554"/>
      <c r="AH117" s="554"/>
      <c r="AI117" s="554" t="s">
        <v>595</v>
      </c>
      <c r="AJ117" s="554"/>
      <c r="AK117" s="554"/>
      <c r="AL117" s="554"/>
      <c r="AM117" s="554" t="s">
        <v>666</v>
      </c>
      <c r="AN117" s="554"/>
      <c r="AO117" s="554"/>
      <c r="AP117" s="554"/>
      <c r="AQ117" s="554" t="s">
        <v>667</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396</v>
      </c>
      <c r="AF118" s="420"/>
      <c r="AG118" s="420"/>
      <c r="AH118" s="421"/>
      <c r="AI118" s="419" t="s">
        <v>394</v>
      </c>
      <c r="AJ118" s="420"/>
      <c r="AK118" s="420"/>
      <c r="AL118" s="421"/>
      <c r="AM118" s="419" t="s">
        <v>423</v>
      </c>
      <c r="AN118" s="420"/>
      <c r="AO118" s="420"/>
      <c r="AP118" s="421"/>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4" t="s">
        <v>362</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thickBot="1" x14ac:dyDescent="0.2">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396</v>
      </c>
      <c r="AF121" s="420"/>
      <c r="AG121" s="420"/>
      <c r="AH121" s="421"/>
      <c r="AI121" s="419" t="s">
        <v>394</v>
      </c>
      <c r="AJ121" s="420"/>
      <c r="AK121" s="420"/>
      <c r="AL121" s="421"/>
      <c r="AM121" s="419" t="s">
        <v>423</v>
      </c>
      <c r="AN121" s="420"/>
      <c r="AO121" s="420"/>
      <c r="AP121" s="421"/>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4" t="s">
        <v>363</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396</v>
      </c>
      <c r="AF124" s="420"/>
      <c r="AG124" s="420"/>
      <c r="AH124" s="421"/>
      <c r="AI124" s="419" t="s">
        <v>394</v>
      </c>
      <c r="AJ124" s="420"/>
      <c r="AK124" s="420"/>
      <c r="AL124" s="421"/>
      <c r="AM124" s="419" t="s">
        <v>423</v>
      </c>
      <c r="AN124" s="420"/>
      <c r="AO124" s="420"/>
      <c r="AP124" s="421"/>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4" t="s">
        <v>363</v>
      </c>
      <c r="H125" s="394"/>
      <c r="I125" s="394"/>
      <c r="J125" s="394"/>
      <c r="K125" s="394"/>
      <c r="L125" s="394"/>
      <c r="M125" s="394"/>
      <c r="N125" s="394"/>
      <c r="O125" s="394"/>
      <c r="P125" s="394"/>
      <c r="Q125" s="394"/>
      <c r="R125" s="394"/>
      <c r="S125" s="394"/>
      <c r="T125" s="394"/>
      <c r="U125" s="394"/>
      <c r="V125" s="394"/>
      <c r="W125" s="394"/>
      <c r="X125" s="934"/>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5"/>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9" t="s">
        <v>396</v>
      </c>
      <c r="AF127" s="420"/>
      <c r="AG127" s="420"/>
      <c r="AH127" s="421"/>
      <c r="AI127" s="419" t="s">
        <v>394</v>
      </c>
      <c r="AJ127" s="420"/>
      <c r="AK127" s="420"/>
      <c r="AL127" s="421"/>
      <c r="AM127" s="419" t="s">
        <v>423</v>
      </c>
      <c r="AN127" s="420"/>
      <c r="AO127" s="420"/>
      <c r="AP127" s="421"/>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4" t="s">
        <v>363</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v>2869</v>
      </c>
      <c r="AF134" s="206"/>
      <c r="AG134" s="206"/>
      <c r="AH134" s="206"/>
      <c r="AI134" s="205">
        <v>3119</v>
      </c>
      <c r="AJ134" s="206"/>
      <c r="AK134" s="206"/>
      <c r="AL134" s="206"/>
      <c r="AM134" s="205">
        <v>3188</v>
      </c>
      <c r="AN134" s="206"/>
      <c r="AO134" s="206"/>
      <c r="AP134" s="206"/>
      <c r="AQ134" s="205" t="s">
        <v>583</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578</v>
      </c>
      <c r="AF135" s="206"/>
      <c r="AG135" s="206"/>
      <c r="AH135" s="206"/>
      <c r="AI135" s="205" t="s">
        <v>412</v>
      </c>
      <c r="AJ135" s="206"/>
      <c r="AK135" s="206"/>
      <c r="AL135" s="206"/>
      <c r="AM135" s="205" t="s">
        <v>412</v>
      </c>
      <c r="AN135" s="206"/>
      <c r="AO135" s="206"/>
      <c r="AP135" s="206"/>
      <c r="AQ135" s="205" t="s">
        <v>583</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581</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575</v>
      </c>
      <c r="AC138" s="204"/>
      <c r="AD138" s="204"/>
      <c r="AE138" s="205">
        <v>1761</v>
      </c>
      <c r="AF138" s="206"/>
      <c r="AG138" s="206"/>
      <c r="AH138" s="206"/>
      <c r="AI138" s="205">
        <v>1938</v>
      </c>
      <c r="AJ138" s="206"/>
      <c r="AK138" s="206"/>
      <c r="AL138" s="206"/>
      <c r="AM138" s="205">
        <v>2047</v>
      </c>
      <c r="AN138" s="206"/>
      <c r="AO138" s="206"/>
      <c r="AP138" s="206"/>
      <c r="AQ138" s="205" t="s">
        <v>583</v>
      </c>
      <c r="AR138" s="206"/>
      <c r="AS138" s="206"/>
      <c r="AT138" s="206"/>
      <c r="AU138" s="205" t="s">
        <v>412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575</v>
      </c>
      <c r="AC139" s="212"/>
      <c r="AD139" s="212"/>
      <c r="AE139" s="205" t="s">
        <v>579</v>
      </c>
      <c r="AF139" s="206"/>
      <c r="AG139" s="206"/>
      <c r="AH139" s="206"/>
      <c r="AI139" s="205" t="s">
        <v>580</v>
      </c>
      <c r="AJ139" s="206"/>
      <c r="AK139" s="206"/>
      <c r="AL139" s="206"/>
      <c r="AM139" s="205"/>
      <c r="AN139" s="206"/>
      <c r="AO139" s="206"/>
      <c r="AP139" s="206"/>
      <c r="AQ139" s="205" t="s">
        <v>583</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582</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576</v>
      </c>
      <c r="AC142" s="204"/>
      <c r="AD142" s="204"/>
      <c r="AE142" s="205">
        <v>4.4000000000000004</v>
      </c>
      <c r="AF142" s="206"/>
      <c r="AG142" s="206"/>
      <c r="AH142" s="206"/>
      <c r="AI142" s="205">
        <v>4.5</v>
      </c>
      <c r="AJ142" s="206"/>
      <c r="AK142" s="206"/>
      <c r="AL142" s="206"/>
      <c r="AM142" s="205">
        <v>4.8</v>
      </c>
      <c r="AN142" s="206"/>
      <c r="AO142" s="206"/>
      <c r="AP142" s="206"/>
      <c r="AQ142" s="205" t="s">
        <v>583</v>
      </c>
      <c r="AR142" s="206"/>
      <c r="AS142" s="206"/>
      <c r="AT142" s="206"/>
      <c r="AU142" s="205" t="s">
        <v>585</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576</v>
      </c>
      <c r="AC143" s="212"/>
      <c r="AD143" s="212"/>
      <c r="AE143" s="205" t="s">
        <v>412</v>
      </c>
      <c r="AF143" s="206"/>
      <c r="AG143" s="206"/>
      <c r="AH143" s="206"/>
      <c r="AI143" s="205" t="s">
        <v>412</v>
      </c>
      <c r="AJ143" s="206"/>
      <c r="AK143" s="206"/>
      <c r="AL143" s="206"/>
      <c r="AM143" s="205" t="s">
        <v>412</v>
      </c>
      <c r="AN143" s="206"/>
      <c r="AO143" s="206"/>
      <c r="AP143" s="206"/>
      <c r="AQ143" s="205" t="s">
        <v>583</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574</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577</v>
      </c>
      <c r="AC146" s="204"/>
      <c r="AD146" s="204"/>
      <c r="AE146" s="205">
        <v>3266</v>
      </c>
      <c r="AF146" s="206"/>
      <c r="AG146" s="206"/>
      <c r="AH146" s="206"/>
      <c r="AI146" s="205">
        <v>3848</v>
      </c>
      <c r="AJ146" s="206"/>
      <c r="AK146" s="206"/>
      <c r="AL146" s="206"/>
      <c r="AM146" s="205">
        <v>3921</v>
      </c>
      <c r="AN146" s="206"/>
      <c r="AO146" s="206"/>
      <c r="AP146" s="206"/>
      <c r="AQ146" s="205" t="s">
        <v>583</v>
      </c>
      <c r="AR146" s="206"/>
      <c r="AS146" s="206"/>
      <c r="AT146" s="206"/>
      <c r="AU146" s="205" t="s">
        <v>586</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577</v>
      </c>
      <c r="AC147" s="212"/>
      <c r="AD147" s="212"/>
      <c r="AE147" s="205" t="s">
        <v>580</v>
      </c>
      <c r="AF147" s="206"/>
      <c r="AG147" s="206"/>
      <c r="AH147" s="206"/>
      <c r="AI147" s="205" t="s">
        <v>580</v>
      </c>
      <c r="AJ147" s="206"/>
      <c r="AK147" s="206"/>
      <c r="AL147" s="206"/>
      <c r="AM147" s="205" t="s">
        <v>580</v>
      </c>
      <c r="AN147" s="206"/>
      <c r="AO147" s="206"/>
      <c r="AP147" s="206"/>
      <c r="AQ147" s="205" t="s">
        <v>412</v>
      </c>
      <c r="AR147" s="206"/>
      <c r="AS147" s="206"/>
      <c r="AT147" s="206"/>
      <c r="AU147" s="205">
        <v>7000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thickBo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36"/>
      <c r="E430" s="173" t="s">
        <v>404</v>
      </c>
      <c r="F430" s="903"/>
      <c r="G430" s="904" t="s">
        <v>255</v>
      </c>
      <c r="H430" s="122"/>
      <c r="I430" s="122"/>
      <c r="J430" s="905"/>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hidden="1"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4" t="s">
        <v>255</v>
      </c>
      <c r="H484" s="122"/>
      <c r="I484" s="122"/>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4" t="s">
        <v>255</v>
      </c>
      <c r="H538" s="122"/>
      <c r="I538" s="122"/>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4" t="s">
        <v>255</v>
      </c>
      <c r="H592" s="122"/>
      <c r="I592" s="122"/>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4" t="s">
        <v>255</v>
      </c>
      <c r="H646" s="122"/>
      <c r="I646" s="122"/>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84.6" customHeight="1" x14ac:dyDescent="0.15">
      <c r="A702" s="875" t="s">
        <v>140</v>
      </c>
      <c r="B702" s="87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565</v>
      </c>
      <c r="AE702" s="347"/>
      <c r="AF702" s="347"/>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84" customHeight="1" x14ac:dyDescent="0.15">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565</v>
      </c>
      <c r="AE703" s="328"/>
      <c r="AF703" s="328"/>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53.45" customHeight="1" x14ac:dyDescent="0.15">
      <c r="A704" s="879"/>
      <c r="B704" s="880"/>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565</v>
      </c>
      <c r="AE704" s="784"/>
      <c r="AF704" s="784"/>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565</v>
      </c>
      <c r="AE705" s="716"/>
      <c r="AF705" s="716"/>
      <c r="AG705" s="124" t="s">
        <v>617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c r="AE706" s="328"/>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50.4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565</v>
      </c>
      <c r="AE708" s="605"/>
      <c r="AF708" s="605"/>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565</v>
      </c>
      <c r="AE709" s="328"/>
      <c r="AF709" s="328"/>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565</v>
      </c>
      <c r="AE710" s="328"/>
      <c r="AF710" s="328"/>
      <c r="AG710" s="100" t="s">
        <v>620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565</v>
      </c>
      <c r="AE711" s="328"/>
      <c r="AF711" s="328"/>
      <c r="AG711" s="100" t="s">
        <v>621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349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589</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6" t="s">
        <v>350</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7" t="s">
        <v>565</v>
      </c>
      <c r="AE713" s="328"/>
      <c r="AF713" s="664"/>
      <c r="AG713" s="100" t="s">
        <v>637</v>
      </c>
      <c r="AH713" s="101"/>
      <c r="AI713" s="101"/>
      <c r="AJ713" s="101"/>
      <c r="AK713" s="101"/>
      <c r="AL713" s="101"/>
      <c r="AM713" s="101"/>
      <c r="AN713" s="101"/>
      <c r="AO713" s="101"/>
      <c r="AP713" s="101"/>
      <c r="AQ713" s="101"/>
      <c r="AR713" s="101"/>
      <c r="AS713" s="101"/>
      <c r="AT713" s="101"/>
      <c r="AU713" s="101"/>
      <c r="AV713" s="101"/>
      <c r="AW713" s="101"/>
      <c r="AX713" s="102"/>
    </row>
    <row r="714" spans="1:50" ht="51"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565</v>
      </c>
      <c r="AE714" s="809"/>
      <c r="AF714" s="810"/>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565</v>
      </c>
      <c r="AE715" s="605"/>
      <c r="AF715" s="657"/>
      <c r="AG715" s="743" t="s">
        <v>629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589</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565</v>
      </c>
      <c r="AE717" s="328"/>
      <c r="AF717" s="328"/>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623</v>
      </c>
      <c r="AE718" s="328"/>
      <c r="AF718" s="328"/>
      <c r="AG718" s="126" t="s">
        <v>622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3"/>
      <c r="C726" s="816" t="s">
        <v>53</v>
      </c>
      <c r="D726" s="842"/>
      <c r="E726" s="842"/>
      <c r="F726" s="843"/>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407</v>
      </c>
      <c r="B737" s="209"/>
      <c r="C737" s="209"/>
      <c r="D737" s="210"/>
      <c r="E737" s="994"/>
      <c r="F737" s="994"/>
      <c r="G737" s="994"/>
      <c r="H737" s="994"/>
      <c r="I737" s="994"/>
      <c r="J737" s="994"/>
      <c r="K737" s="994"/>
      <c r="L737" s="994"/>
      <c r="M737" s="994"/>
      <c r="N737" s="366" t="s">
        <v>402</v>
      </c>
      <c r="O737" s="366"/>
      <c r="P737" s="366"/>
      <c r="Q737" s="366"/>
      <c r="R737" s="994"/>
      <c r="S737" s="994"/>
      <c r="T737" s="994"/>
      <c r="U737" s="994"/>
      <c r="V737" s="994"/>
      <c r="W737" s="994"/>
      <c r="X737" s="994"/>
      <c r="Y737" s="994"/>
      <c r="Z737" s="994"/>
      <c r="AA737" s="366" t="s">
        <v>401</v>
      </c>
      <c r="AB737" s="366"/>
      <c r="AC737" s="366"/>
      <c r="AD737" s="366"/>
      <c r="AE737" s="994"/>
      <c r="AF737" s="994"/>
      <c r="AG737" s="994"/>
      <c r="AH737" s="994"/>
      <c r="AI737" s="994"/>
      <c r="AJ737" s="994"/>
      <c r="AK737" s="994"/>
      <c r="AL737" s="994"/>
      <c r="AM737" s="994"/>
      <c r="AN737" s="366" t="s">
        <v>400</v>
      </c>
      <c r="AO737" s="366"/>
      <c r="AP737" s="366"/>
      <c r="AQ737" s="366"/>
      <c r="AR737" s="1000"/>
      <c r="AS737" s="1001"/>
      <c r="AT737" s="1001"/>
      <c r="AU737" s="1001"/>
      <c r="AV737" s="1001"/>
      <c r="AW737" s="1001"/>
      <c r="AX737" s="1002"/>
      <c r="AY737" s="88"/>
      <c r="AZ737" s="88"/>
    </row>
    <row r="738" spans="1:52" ht="24.75" customHeight="1" x14ac:dyDescent="0.15">
      <c r="A738" s="993" t="s">
        <v>399</v>
      </c>
      <c r="B738" s="209"/>
      <c r="C738" s="209"/>
      <c r="D738" s="210"/>
      <c r="E738" s="994"/>
      <c r="F738" s="994"/>
      <c r="G738" s="994"/>
      <c r="H738" s="994"/>
      <c r="I738" s="994"/>
      <c r="J738" s="994"/>
      <c r="K738" s="994"/>
      <c r="L738" s="994"/>
      <c r="M738" s="994"/>
      <c r="N738" s="366" t="s">
        <v>398</v>
      </c>
      <c r="O738" s="366"/>
      <c r="P738" s="366"/>
      <c r="Q738" s="366"/>
      <c r="R738" s="994"/>
      <c r="S738" s="994"/>
      <c r="T738" s="994"/>
      <c r="U738" s="994"/>
      <c r="V738" s="994"/>
      <c r="W738" s="994"/>
      <c r="X738" s="994"/>
      <c r="Y738" s="994"/>
      <c r="Z738" s="994"/>
      <c r="AA738" s="366" t="s">
        <v>397</v>
      </c>
      <c r="AB738" s="366"/>
      <c r="AC738" s="366"/>
      <c r="AD738" s="366"/>
      <c r="AE738" s="994"/>
      <c r="AF738" s="994"/>
      <c r="AG738" s="994"/>
      <c r="AH738" s="994"/>
      <c r="AI738" s="994"/>
      <c r="AJ738" s="994"/>
      <c r="AK738" s="994"/>
      <c r="AL738" s="994"/>
      <c r="AM738" s="994"/>
      <c r="AN738" s="366" t="s">
        <v>396</v>
      </c>
      <c r="AO738" s="366"/>
      <c r="AP738" s="366"/>
      <c r="AQ738" s="366"/>
      <c r="AR738" s="1000"/>
      <c r="AS738" s="1001"/>
      <c r="AT738" s="1001"/>
      <c r="AU738" s="1001"/>
      <c r="AV738" s="1001"/>
      <c r="AW738" s="1001"/>
      <c r="AX738" s="1002"/>
    </row>
    <row r="739" spans="1:52" ht="24.75" customHeight="1" x14ac:dyDescent="0.15">
      <c r="A739" s="993" t="s">
        <v>395</v>
      </c>
      <c r="B739" s="209"/>
      <c r="C739" s="209"/>
      <c r="D739" s="210"/>
      <c r="E739" s="994"/>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419</v>
      </c>
      <c r="B740" s="976"/>
      <c r="C740" s="976"/>
      <c r="D740" s="977"/>
      <c r="E740" s="978" t="s">
        <v>561</v>
      </c>
      <c r="F740" s="979"/>
      <c r="G740" s="979"/>
      <c r="H740" s="92" t="str">
        <f>IF(E740="", "", "(")</f>
        <v>(</v>
      </c>
      <c r="I740" s="979" t="s">
        <v>392</v>
      </c>
      <c r="J740" s="979"/>
      <c r="K740" s="92" t="str">
        <f>IF(OR(I740="　", I740=""), "", "-")</f>
        <v>-</v>
      </c>
      <c r="L740" s="980">
        <v>34</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02.6" customHeight="1" thickBo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698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1"/>
      <c r="B782" s="632"/>
      <c r="C782" s="632"/>
      <c r="D782" s="632"/>
      <c r="E782" s="632"/>
      <c r="F782" s="633"/>
      <c r="G782" s="671"/>
      <c r="H782" s="672"/>
      <c r="I782" s="672"/>
      <c r="J782" s="672"/>
      <c r="K782" s="673"/>
      <c r="L782" s="665"/>
      <c r="M782" s="838"/>
      <c r="N782" s="838"/>
      <c r="O782" s="838"/>
      <c r="P782" s="838"/>
      <c r="Q782" s="838"/>
      <c r="R782" s="838"/>
      <c r="S782" s="838"/>
      <c r="T782" s="838"/>
      <c r="U782" s="838"/>
      <c r="V782" s="838"/>
      <c r="W782" s="838"/>
      <c r="X782" s="839"/>
      <c r="Y782" s="389">
        <v>339</v>
      </c>
      <c r="Z782" s="390"/>
      <c r="AA782" s="390"/>
      <c r="AB782" s="391"/>
      <c r="AC782" s="671" t="s">
        <v>624</v>
      </c>
      <c r="AD782" s="836"/>
      <c r="AE782" s="836"/>
      <c r="AF782" s="836"/>
      <c r="AG782" s="837"/>
      <c r="AH782" s="665" t="s">
        <v>634</v>
      </c>
      <c r="AI782" s="666"/>
      <c r="AJ782" s="666"/>
      <c r="AK782" s="666"/>
      <c r="AL782" s="666"/>
      <c r="AM782" s="666"/>
      <c r="AN782" s="666"/>
      <c r="AO782" s="666"/>
      <c r="AP782" s="666"/>
      <c r="AQ782" s="666"/>
      <c r="AR782" s="666"/>
      <c r="AS782" s="666"/>
      <c r="AT782" s="667"/>
      <c r="AU782" s="389">
        <v>37</v>
      </c>
      <c r="AV782" s="390"/>
      <c r="AW782" s="390"/>
      <c r="AX782" s="391"/>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635</v>
      </c>
      <c r="AD783" s="607"/>
      <c r="AE783" s="607"/>
      <c r="AF783" s="607"/>
      <c r="AG783" s="608"/>
      <c r="AH783" s="806" t="s">
        <v>636</v>
      </c>
      <c r="AI783" s="599"/>
      <c r="AJ783" s="599"/>
      <c r="AK783" s="599"/>
      <c r="AL783" s="599"/>
      <c r="AM783" s="599"/>
      <c r="AN783" s="599"/>
      <c r="AO783" s="599"/>
      <c r="AP783" s="599"/>
      <c r="AQ783" s="599"/>
      <c r="AR783" s="599"/>
      <c r="AS783" s="599"/>
      <c r="AT783" s="600"/>
      <c r="AU783" s="601">
        <v>7</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668</v>
      </c>
      <c r="AD784" s="607"/>
      <c r="AE784" s="607"/>
      <c r="AF784" s="607"/>
      <c r="AG784" s="608"/>
      <c r="AH784" s="598" t="s">
        <v>669</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671</v>
      </c>
      <c r="AD785" s="607"/>
      <c r="AE785" s="607"/>
      <c r="AF785" s="607"/>
      <c r="AG785" s="608"/>
      <c r="AH785" s="598" t="s">
        <v>670</v>
      </c>
      <c r="AI785" s="599"/>
      <c r="AJ785" s="599"/>
      <c r="AK785" s="599"/>
      <c r="AL785" s="599"/>
      <c r="AM785" s="599"/>
      <c r="AN785" s="599"/>
      <c r="AO785" s="599"/>
      <c r="AP785" s="599"/>
      <c r="AQ785" s="599"/>
      <c r="AR785" s="599"/>
      <c r="AS785" s="599"/>
      <c r="AT785" s="600"/>
      <c r="AU785" s="601">
        <v>1</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672</v>
      </c>
      <c r="AD786" s="607"/>
      <c r="AE786" s="607"/>
      <c r="AF786" s="607"/>
      <c r="AG786" s="608"/>
      <c r="AH786" s="598" t="s">
        <v>673</v>
      </c>
      <c r="AI786" s="599"/>
      <c r="AJ786" s="599"/>
      <c r="AK786" s="599"/>
      <c r="AL786" s="599"/>
      <c r="AM786" s="599"/>
      <c r="AN786" s="599"/>
      <c r="AO786" s="599"/>
      <c r="AP786" s="599"/>
      <c r="AQ786" s="599"/>
      <c r="AR786" s="599"/>
      <c r="AS786" s="599"/>
      <c r="AT786" s="600"/>
      <c r="AU786" s="601">
        <v>0.3</v>
      </c>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14.25" thickBot="1" x14ac:dyDescent="0.2">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339</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46.3</v>
      </c>
      <c r="AV792" s="833"/>
      <c r="AW792" s="833"/>
      <c r="AX792" s="835"/>
    </row>
    <row r="793" spans="1:50" ht="24.75" customHeight="1" x14ac:dyDescent="0.15">
      <c r="A793" s="631"/>
      <c r="B793" s="632"/>
      <c r="C793" s="632"/>
      <c r="D793" s="632"/>
      <c r="E793" s="632"/>
      <c r="F793" s="633"/>
      <c r="G793" s="595" t="s">
        <v>665</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customHeight="1" x14ac:dyDescent="0.15">
      <c r="A794" s="631"/>
      <c r="B794" s="632"/>
      <c r="C794" s="632"/>
      <c r="D794" s="632"/>
      <c r="E794" s="632"/>
      <c r="F794" s="633"/>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1"/>
      <c r="B795" s="632"/>
      <c r="C795" s="632"/>
      <c r="D795" s="632"/>
      <c r="E795" s="632"/>
      <c r="F795" s="633"/>
      <c r="G795" s="671" t="s">
        <v>624</v>
      </c>
      <c r="H795" s="836"/>
      <c r="I795" s="836"/>
      <c r="J795" s="836"/>
      <c r="K795" s="837"/>
      <c r="L795" s="665" t="s">
        <v>632</v>
      </c>
      <c r="M795" s="666"/>
      <c r="N795" s="666"/>
      <c r="O795" s="666"/>
      <c r="P795" s="666"/>
      <c r="Q795" s="666"/>
      <c r="R795" s="666"/>
      <c r="S795" s="666"/>
      <c r="T795" s="666"/>
      <c r="U795" s="666"/>
      <c r="V795" s="666"/>
      <c r="W795" s="666"/>
      <c r="X795" s="667"/>
      <c r="Y795" s="389">
        <v>11</v>
      </c>
      <c r="Z795" s="390"/>
      <c r="AA795" s="390"/>
      <c r="AB795" s="391"/>
      <c r="AC795" s="671"/>
      <c r="AD795" s="672"/>
      <c r="AE795" s="672"/>
      <c r="AF795" s="672"/>
      <c r="AG795" s="673"/>
      <c r="AH795" s="665"/>
      <c r="AI795" s="838"/>
      <c r="AJ795" s="838"/>
      <c r="AK795" s="838"/>
      <c r="AL795" s="838"/>
      <c r="AM795" s="838"/>
      <c r="AN795" s="838"/>
      <c r="AO795" s="838"/>
      <c r="AP795" s="838"/>
      <c r="AQ795" s="838"/>
      <c r="AR795" s="838"/>
      <c r="AS795" s="838"/>
      <c r="AT795" s="839"/>
      <c r="AU795" s="389"/>
      <c r="AV795" s="390"/>
      <c r="AW795" s="390"/>
      <c r="AX795" s="65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11</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1"/>
      <c r="B808" s="632"/>
      <c r="C808" s="632"/>
      <c r="D808" s="632"/>
      <c r="E808" s="632"/>
      <c r="F808" s="633"/>
      <c r="G808" s="671"/>
      <c r="H808" s="672"/>
      <c r="I808" s="672"/>
      <c r="J808" s="672"/>
      <c r="K808" s="673"/>
      <c r="L808" s="665"/>
      <c r="M808" s="838"/>
      <c r="N808" s="838"/>
      <c r="O808" s="838"/>
      <c r="P808" s="838"/>
      <c r="Q808" s="838"/>
      <c r="R808" s="838"/>
      <c r="S808" s="838"/>
      <c r="T808" s="838"/>
      <c r="U808" s="838"/>
      <c r="V808" s="838"/>
      <c r="W808" s="838"/>
      <c r="X808" s="839"/>
      <c r="Y808" s="389"/>
      <c r="Z808" s="390"/>
      <c r="AA808" s="390"/>
      <c r="AB808" s="391"/>
      <c r="AC808" s="671"/>
      <c r="AD808" s="672"/>
      <c r="AE808" s="672"/>
      <c r="AF808" s="672"/>
      <c r="AG808" s="673"/>
      <c r="AH808" s="665"/>
      <c r="AI808" s="838"/>
      <c r="AJ808" s="838"/>
      <c r="AK808" s="838"/>
      <c r="AL808" s="838"/>
      <c r="AM808" s="838"/>
      <c r="AN808" s="838"/>
      <c r="AO808" s="838"/>
      <c r="AP808" s="838"/>
      <c r="AQ808" s="838"/>
      <c r="AR808" s="838"/>
      <c r="AS808" s="838"/>
      <c r="AT808" s="839"/>
      <c r="AU808" s="389"/>
      <c r="AV808" s="390"/>
      <c r="AW808" s="390"/>
      <c r="AX808" s="65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1"/>
      <c r="B821" s="632"/>
      <c r="C821" s="632"/>
      <c r="D821" s="632"/>
      <c r="E821" s="632"/>
      <c r="F821" s="633"/>
      <c r="G821" s="671"/>
      <c r="H821" s="672"/>
      <c r="I821" s="672"/>
      <c r="J821" s="672"/>
      <c r="K821" s="673"/>
      <c r="L821" s="665"/>
      <c r="M821" s="838"/>
      <c r="N821" s="838"/>
      <c r="O821" s="838"/>
      <c r="P821" s="838"/>
      <c r="Q821" s="838"/>
      <c r="R821" s="838"/>
      <c r="S821" s="838"/>
      <c r="T821" s="838"/>
      <c r="U821" s="838"/>
      <c r="V821" s="838"/>
      <c r="W821" s="838"/>
      <c r="X821" s="839"/>
      <c r="Y821" s="389"/>
      <c r="Z821" s="390"/>
      <c r="AA821" s="390"/>
      <c r="AB821" s="391"/>
      <c r="AC821" s="671"/>
      <c r="AD821" s="672"/>
      <c r="AE821" s="672"/>
      <c r="AF821" s="672"/>
      <c r="AG821" s="673"/>
      <c r="AH821" s="665"/>
      <c r="AI821" s="838"/>
      <c r="AJ821" s="838"/>
      <c r="AK821" s="838"/>
      <c r="AL821" s="838"/>
      <c r="AM821" s="838"/>
      <c r="AN821" s="838"/>
      <c r="AO821" s="838"/>
      <c r="AP821" s="838"/>
      <c r="AQ821" s="838"/>
      <c r="AR821" s="838"/>
      <c r="AS821" s="838"/>
      <c r="AT821" s="839"/>
      <c r="AU821" s="389"/>
      <c r="AV821" s="390"/>
      <c r="AW821" s="390"/>
      <c r="AX821" s="65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3.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341</v>
      </c>
      <c r="AD837" s="148"/>
      <c r="AE837" s="148"/>
      <c r="AF837" s="148"/>
      <c r="AG837" s="148"/>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48" t="s">
        <v>674</v>
      </c>
      <c r="D838" s="348"/>
      <c r="E838" s="348"/>
      <c r="F838" s="348"/>
      <c r="G838" s="348"/>
      <c r="H838" s="348"/>
      <c r="I838" s="348"/>
      <c r="J838" s="349">
        <v>8010401021454</v>
      </c>
      <c r="K838" s="350"/>
      <c r="L838" s="350"/>
      <c r="M838" s="350"/>
      <c r="N838" s="350"/>
      <c r="O838" s="350"/>
      <c r="P838" s="351" t="s">
        <v>675</v>
      </c>
      <c r="Q838" s="351"/>
      <c r="R838" s="351"/>
      <c r="S838" s="351"/>
      <c r="T838" s="351"/>
      <c r="U838" s="351"/>
      <c r="V838" s="351"/>
      <c r="W838" s="351"/>
      <c r="X838" s="351"/>
      <c r="Y838" s="352">
        <v>339</v>
      </c>
      <c r="Z838" s="353"/>
      <c r="AA838" s="353"/>
      <c r="AB838" s="354"/>
      <c r="AC838" s="364" t="s">
        <v>676</v>
      </c>
      <c r="AD838" s="372"/>
      <c r="AE838" s="372"/>
      <c r="AF838" s="372"/>
      <c r="AG838" s="372"/>
      <c r="AH838" s="373">
        <v>1</v>
      </c>
      <c r="AI838" s="374"/>
      <c r="AJ838" s="374"/>
      <c r="AK838" s="374"/>
      <c r="AL838" s="358">
        <v>94.1</v>
      </c>
      <c r="AM838" s="359"/>
      <c r="AN838" s="359"/>
      <c r="AO838" s="360"/>
      <c r="AP838" s="361" t="s">
        <v>677</v>
      </c>
      <c r="AQ838" s="361"/>
      <c r="AR838" s="361"/>
      <c r="AS838" s="361"/>
      <c r="AT838" s="361"/>
      <c r="AU838" s="361"/>
      <c r="AV838" s="361"/>
      <c r="AW838" s="361"/>
      <c r="AX838" s="361"/>
    </row>
    <row r="839" spans="1:50" ht="45.95" customHeight="1" x14ac:dyDescent="0.15">
      <c r="A839" s="377">
        <v>2</v>
      </c>
      <c r="B839" s="377">
        <v>1</v>
      </c>
      <c r="C839" s="348" t="s">
        <v>686</v>
      </c>
      <c r="D839" s="348"/>
      <c r="E839" s="348"/>
      <c r="F839" s="348"/>
      <c r="G839" s="348"/>
      <c r="H839" s="348"/>
      <c r="I839" s="348"/>
      <c r="J839" s="349">
        <v>8013401001509</v>
      </c>
      <c r="K839" s="350"/>
      <c r="L839" s="350"/>
      <c r="M839" s="350"/>
      <c r="N839" s="350"/>
      <c r="O839" s="350"/>
      <c r="P839" s="351" t="s">
        <v>687</v>
      </c>
      <c r="Q839" s="351"/>
      <c r="R839" s="351"/>
      <c r="S839" s="351"/>
      <c r="T839" s="351"/>
      <c r="U839" s="351"/>
      <c r="V839" s="351"/>
      <c r="W839" s="351"/>
      <c r="X839" s="351"/>
      <c r="Y839" s="352">
        <v>20</v>
      </c>
      <c r="Z839" s="353"/>
      <c r="AA839" s="353"/>
      <c r="AB839" s="354"/>
      <c r="AC839" s="364" t="s">
        <v>688</v>
      </c>
      <c r="AD839" s="364"/>
      <c r="AE839" s="364"/>
      <c r="AF839" s="364"/>
      <c r="AG839" s="364"/>
      <c r="AH839" s="373">
        <v>1</v>
      </c>
      <c r="AI839" s="374"/>
      <c r="AJ839" s="374"/>
      <c r="AK839" s="374"/>
      <c r="AL839" s="358">
        <v>99</v>
      </c>
      <c r="AM839" s="359"/>
      <c r="AN839" s="359"/>
      <c r="AO839" s="360"/>
      <c r="AP839" s="361" t="s">
        <v>681</v>
      </c>
      <c r="AQ839" s="361"/>
      <c r="AR839" s="361"/>
      <c r="AS839" s="361"/>
      <c r="AT839" s="361"/>
      <c r="AU839" s="361"/>
      <c r="AV839" s="361"/>
      <c r="AW839" s="361"/>
      <c r="AX839" s="361"/>
    </row>
    <row r="840" spans="1:50" ht="50.1" customHeight="1" x14ac:dyDescent="0.15">
      <c r="A840" s="377">
        <v>3</v>
      </c>
      <c r="B840" s="377">
        <v>1</v>
      </c>
      <c r="C840" s="362" t="s">
        <v>689</v>
      </c>
      <c r="D840" s="348"/>
      <c r="E840" s="348"/>
      <c r="F840" s="348"/>
      <c r="G840" s="348"/>
      <c r="H840" s="348"/>
      <c r="I840" s="348"/>
      <c r="J840" s="349">
        <v>1021005005997</v>
      </c>
      <c r="K840" s="350"/>
      <c r="L840" s="350"/>
      <c r="M840" s="350"/>
      <c r="N840" s="350"/>
      <c r="O840" s="350"/>
      <c r="P840" s="363" t="s">
        <v>690</v>
      </c>
      <c r="Q840" s="351"/>
      <c r="R840" s="351"/>
      <c r="S840" s="351"/>
      <c r="T840" s="351"/>
      <c r="U840" s="351"/>
      <c r="V840" s="351"/>
      <c r="W840" s="351"/>
      <c r="X840" s="351"/>
      <c r="Y840" s="352">
        <v>10</v>
      </c>
      <c r="Z840" s="353"/>
      <c r="AA840" s="353"/>
      <c r="AB840" s="354"/>
      <c r="AC840" s="364" t="s">
        <v>691</v>
      </c>
      <c r="AD840" s="364"/>
      <c r="AE840" s="364"/>
      <c r="AF840" s="364"/>
      <c r="AG840" s="364"/>
      <c r="AH840" s="356">
        <v>1</v>
      </c>
      <c r="AI840" s="357"/>
      <c r="AJ840" s="357"/>
      <c r="AK840" s="357"/>
      <c r="AL840" s="358">
        <v>99.2</v>
      </c>
      <c r="AM840" s="359"/>
      <c r="AN840" s="359"/>
      <c r="AO840" s="360"/>
      <c r="AP840" s="361" t="s">
        <v>681</v>
      </c>
      <c r="AQ840" s="361"/>
      <c r="AR840" s="361"/>
      <c r="AS840" s="361"/>
      <c r="AT840" s="361"/>
      <c r="AU840" s="361"/>
      <c r="AV840" s="361"/>
      <c r="AW840" s="361"/>
      <c r="AX840" s="361"/>
    </row>
    <row r="841" spans="1:50" ht="30.6" customHeight="1" x14ac:dyDescent="0.15">
      <c r="A841" s="377">
        <v>4</v>
      </c>
      <c r="B841" s="377">
        <v>1</v>
      </c>
      <c r="C841" s="362" t="s">
        <v>692</v>
      </c>
      <c r="D841" s="348"/>
      <c r="E841" s="348"/>
      <c r="F841" s="348"/>
      <c r="G841" s="348"/>
      <c r="H841" s="348"/>
      <c r="I841" s="348"/>
      <c r="J841" s="349">
        <v>3210001014388</v>
      </c>
      <c r="K841" s="350"/>
      <c r="L841" s="350"/>
      <c r="M841" s="350"/>
      <c r="N841" s="350"/>
      <c r="O841" s="350"/>
      <c r="P841" s="363" t="s">
        <v>693</v>
      </c>
      <c r="Q841" s="351"/>
      <c r="R841" s="351"/>
      <c r="S841" s="351"/>
      <c r="T841" s="351"/>
      <c r="U841" s="351"/>
      <c r="V841" s="351"/>
      <c r="W841" s="351"/>
      <c r="X841" s="351"/>
      <c r="Y841" s="352">
        <v>9</v>
      </c>
      <c r="Z841" s="353"/>
      <c r="AA841" s="353"/>
      <c r="AB841" s="354"/>
      <c r="AC841" s="364" t="s">
        <v>694</v>
      </c>
      <c r="AD841" s="364"/>
      <c r="AE841" s="364"/>
      <c r="AF841" s="364"/>
      <c r="AG841" s="364"/>
      <c r="AH841" s="356">
        <v>7</v>
      </c>
      <c r="AI841" s="357"/>
      <c r="AJ841" s="357"/>
      <c r="AK841" s="357"/>
      <c r="AL841" s="358">
        <v>89.8</v>
      </c>
      <c r="AM841" s="359"/>
      <c r="AN841" s="359"/>
      <c r="AO841" s="360"/>
      <c r="AP841" s="361" t="s">
        <v>681</v>
      </c>
      <c r="AQ841" s="361"/>
      <c r="AR841" s="361"/>
      <c r="AS841" s="361"/>
      <c r="AT841" s="361"/>
      <c r="AU841" s="361"/>
      <c r="AV841" s="361"/>
      <c r="AW841" s="361"/>
      <c r="AX841" s="361"/>
    </row>
    <row r="842" spans="1:50" ht="30.6" customHeight="1" x14ac:dyDescent="0.15">
      <c r="A842" s="377">
        <v>5</v>
      </c>
      <c r="B842" s="377">
        <v>1</v>
      </c>
      <c r="C842" s="348" t="s">
        <v>695</v>
      </c>
      <c r="D842" s="348"/>
      <c r="E842" s="348"/>
      <c r="F842" s="348"/>
      <c r="G842" s="348"/>
      <c r="H842" s="348"/>
      <c r="I842" s="348"/>
      <c r="J842" s="349" t="s">
        <v>699</v>
      </c>
      <c r="K842" s="350"/>
      <c r="L842" s="350"/>
      <c r="M842" s="350"/>
      <c r="N842" s="350"/>
      <c r="O842" s="350"/>
      <c r="P842" s="351" t="s">
        <v>696</v>
      </c>
      <c r="Q842" s="351"/>
      <c r="R842" s="351"/>
      <c r="S842" s="351"/>
      <c r="T842" s="351"/>
      <c r="U842" s="351"/>
      <c r="V842" s="351"/>
      <c r="W842" s="351"/>
      <c r="X842" s="351"/>
      <c r="Y842" s="352">
        <v>0.7</v>
      </c>
      <c r="Z842" s="353"/>
      <c r="AA842" s="353"/>
      <c r="AB842" s="354"/>
      <c r="AC842" s="355" t="s">
        <v>697</v>
      </c>
      <c r="AD842" s="355"/>
      <c r="AE842" s="355"/>
      <c r="AF842" s="355"/>
      <c r="AG842" s="355"/>
      <c r="AH842" s="356" t="s">
        <v>681</v>
      </c>
      <c r="AI842" s="357"/>
      <c r="AJ842" s="357"/>
      <c r="AK842" s="357"/>
      <c r="AL842" s="358" t="s">
        <v>681</v>
      </c>
      <c r="AM842" s="359"/>
      <c r="AN842" s="359"/>
      <c r="AO842" s="360"/>
      <c r="AP842" s="361" t="s">
        <v>681</v>
      </c>
      <c r="AQ842" s="361"/>
      <c r="AR842" s="361"/>
      <c r="AS842" s="361"/>
      <c r="AT842" s="361"/>
      <c r="AU842" s="361"/>
      <c r="AV842" s="361"/>
      <c r="AW842" s="361"/>
      <c r="AX842" s="361"/>
    </row>
    <row r="843" spans="1:50" ht="30.6" customHeight="1" x14ac:dyDescent="0.15">
      <c r="A843" s="377">
        <v>6</v>
      </c>
      <c r="B843" s="377">
        <v>1</v>
      </c>
      <c r="C843" s="348" t="s">
        <v>678</v>
      </c>
      <c r="D843" s="348"/>
      <c r="E843" s="348"/>
      <c r="F843" s="348"/>
      <c r="G843" s="348"/>
      <c r="H843" s="348"/>
      <c r="I843" s="348"/>
      <c r="J843" s="349">
        <v>8460001003287</v>
      </c>
      <c r="K843" s="350"/>
      <c r="L843" s="350"/>
      <c r="M843" s="350"/>
      <c r="N843" s="350"/>
      <c r="O843" s="350"/>
      <c r="P843" s="351" t="s">
        <v>679</v>
      </c>
      <c r="Q843" s="351"/>
      <c r="R843" s="351"/>
      <c r="S843" s="351"/>
      <c r="T843" s="351"/>
      <c r="U843" s="351"/>
      <c r="V843" s="351"/>
      <c r="W843" s="351"/>
      <c r="X843" s="351"/>
      <c r="Y843" s="352">
        <v>0.5</v>
      </c>
      <c r="Z843" s="353"/>
      <c r="AA843" s="353"/>
      <c r="AB843" s="354"/>
      <c r="AC843" s="355" t="s">
        <v>680</v>
      </c>
      <c r="AD843" s="355"/>
      <c r="AE843" s="355"/>
      <c r="AF843" s="355"/>
      <c r="AG843" s="355"/>
      <c r="AH843" s="356" t="s">
        <v>677</v>
      </c>
      <c r="AI843" s="357"/>
      <c r="AJ843" s="357"/>
      <c r="AK843" s="357"/>
      <c r="AL843" s="358" t="s">
        <v>681</v>
      </c>
      <c r="AM843" s="359"/>
      <c r="AN843" s="359"/>
      <c r="AO843" s="360"/>
      <c r="AP843" s="361" t="s">
        <v>677</v>
      </c>
      <c r="AQ843" s="361"/>
      <c r="AR843" s="361"/>
      <c r="AS843" s="361"/>
      <c r="AT843" s="361"/>
      <c r="AU843" s="361"/>
      <c r="AV843" s="361"/>
      <c r="AW843" s="361"/>
      <c r="AX843" s="361"/>
    </row>
    <row r="844" spans="1:50" ht="30.6" customHeight="1" x14ac:dyDescent="0.15">
      <c r="A844" s="377">
        <v>7</v>
      </c>
      <c r="B844" s="377">
        <v>1</v>
      </c>
      <c r="C844" s="348" t="s">
        <v>682</v>
      </c>
      <c r="D844" s="348"/>
      <c r="E844" s="348"/>
      <c r="F844" s="348"/>
      <c r="G844" s="348"/>
      <c r="H844" s="348"/>
      <c r="I844" s="348"/>
      <c r="J844" s="349">
        <v>4460001000908</v>
      </c>
      <c r="K844" s="350"/>
      <c r="L844" s="350"/>
      <c r="M844" s="350"/>
      <c r="N844" s="350"/>
      <c r="O844" s="350"/>
      <c r="P844" s="351" t="s">
        <v>683</v>
      </c>
      <c r="Q844" s="351"/>
      <c r="R844" s="351"/>
      <c r="S844" s="351"/>
      <c r="T844" s="351"/>
      <c r="U844" s="351"/>
      <c r="V844" s="351"/>
      <c r="W844" s="351"/>
      <c r="X844" s="351"/>
      <c r="Y844" s="352">
        <v>0.2</v>
      </c>
      <c r="Z844" s="353"/>
      <c r="AA844" s="353"/>
      <c r="AB844" s="354"/>
      <c r="AC844" s="364" t="s">
        <v>680</v>
      </c>
      <c r="AD844" s="364"/>
      <c r="AE844" s="364"/>
      <c r="AF844" s="364"/>
      <c r="AG844" s="364"/>
      <c r="AH844" s="373" t="s">
        <v>677</v>
      </c>
      <c r="AI844" s="374"/>
      <c r="AJ844" s="374"/>
      <c r="AK844" s="374"/>
      <c r="AL844" s="358" t="s">
        <v>681</v>
      </c>
      <c r="AM844" s="359"/>
      <c r="AN844" s="359"/>
      <c r="AO844" s="360"/>
      <c r="AP844" s="361" t="s">
        <v>677</v>
      </c>
      <c r="AQ844" s="361"/>
      <c r="AR844" s="361"/>
      <c r="AS844" s="361"/>
      <c r="AT844" s="361"/>
      <c r="AU844" s="361"/>
      <c r="AV844" s="361"/>
      <c r="AW844" s="361"/>
      <c r="AX844" s="361"/>
    </row>
    <row r="845" spans="1:50" ht="30.6" customHeight="1" x14ac:dyDescent="0.15">
      <c r="A845" s="377">
        <v>8</v>
      </c>
      <c r="B845" s="377">
        <v>1</v>
      </c>
      <c r="C845" s="362" t="s">
        <v>684</v>
      </c>
      <c r="D845" s="348"/>
      <c r="E845" s="348"/>
      <c r="F845" s="348"/>
      <c r="G845" s="348"/>
      <c r="H845" s="348"/>
      <c r="I845" s="348"/>
      <c r="J845" s="349">
        <v>6010405003434</v>
      </c>
      <c r="K845" s="350"/>
      <c r="L845" s="350"/>
      <c r="M845" s="350"/>
      <c r="N845" s="350"/>
      <c r="O845" s="350"/>
      <c r="P845" s="363" t="s">
        <v>685</v>
      </c>
      <c r="Q845" s="351"/>
      <c r="R845" s="351"/>
      <c r="S845" s="351"/>
      <c r="T845" s="351"/>
      <c r="U845" s="351"/>
      <c r="V845" s="351"/>
      <c r="W845" s="351"/>
      <c r="X845" s="351"/>
      <c r="Y845" s="352">
        <v>0.2</v>
      </c>
      <c r="Z845" s="353"/>
      <c r="AA845" s="353"/>
      <c r="AB845" s="354"/>
      <c r="AC845" s="364" t="s">
        <v>680</v>
      </c>
      <c r="AD845" s="364"/>
      <c r="AE845" s="364"/>
      <c r="AF845" s="364"/>
      <c r="AG845" s="364"/>
      <c r="AH845" s="356" t="s">
        <v>677</v>
      </c>
      <c r="AI845" s="357"/>
      <c r="AJ845" s="357"/>
      <c r="AK845" s="357"/>
      <c r="AL845" s="358" t="s">
        <v>681</v>
      </c>
      <c r="AM845" s="359"/>
      <c r="AN845" s="359"/>
      <c r="AO845" s="360"/>
      <c r="AP845" s="361" t="s">
        <v>677</v>
      </c>
      <c r="AQ845" s="361"/>
      <c r="AR845" s="361"/>
      <c r="AS845" s="361"/>
      <c r="AT845" s="361"/>
      <c r="AU845" s="361"/>
      <c r="AV845" s="361"/>
      <c r="AW845" s="361"/>
      <c r="AX845" s="361"/>
    </row>
    <row r="846" spans="1:50" ht="30.6" hidden="1" customHeight="1" x14ac:dyDescent="0.15">
      <c r="A846" s="377">
        <v>9</v>
      </c>
      <c r="B846" s="377">
        <v>1</v>
      </c>
      <c r="C846" s="362"/>
      <c r="D846" s="348"/>
      <c r="E846" s="348"/>
      <c r="F846" s="348"/>
      <c r="G846" s="348"/>
      <c r="H846" s="348"/>
      <c r="I846" s="348"/>
      <c r="J846" s="349"/>
      <c r="K846" s="350"/>
      <c r="L846" s="350"/>
      <c r="M846" s="350"/>
      <c r="N846" s="350"/>
      <c r="O846" s="350"/>
      <c r="P846" s="363"/>
      <c r="Q846" s="351"/>
      <c r="R846" s="351"/>
      <c r="S846" s="351"/>
      <c r="T846" s="351"/>
      <c r="U846" s="351"/>
      <c r="V846" s="351"/>
      <c r="W846" s="351"/>
      <c r="X846" s="351"/>
      <c r="Y846" s="352"/>
      <c r="Z846" s="353"/>
      <c r="AA846" s="353"/>
      <c r="AB846" s="354"/>
      <c r="AC846" s="364"/>
      <c r="AD846" s="364"/>
      <c r="AE846" s="364"/>
      <c r="AF846" s="364"/>
      <c r="AG846" s="364"/>
      <c r="AH846" s="356"/>
      <c r="AI846" s="357"/>
      <c r="AJ846" s="357"/>
      <c r="AK846" s="357"/>
      <c r="AL846" s="358"/>
      <c r="AM846" s="359"/>
      <c r="AN846" s="359"/>
      <c r="AO846" s="360"/>
      <c r="AP846" s="361"/>
      <c r="AQ846" s="361"/>
      <c r="AR846" s="361"/>
      <c r="AS846" s="361"/>
      <c r="AT846" s="361"/>
      <c r="AU846" s="361"/>
      <c r="AV846" s="361"/>
      <c r="AW846" s="361"/>
      <c r="AX846" s="361"/>
    </row>
    <row r="847" spans="1:50" ht="30.6"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12.95"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12.95"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12.95"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12.95"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12.95"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12.95"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12.95"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12.95"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12.95"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12.95"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12.95"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12.95"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12.95"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12.95"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12.95"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12.95"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12.95"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12.95"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12.95"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2.95"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12.9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2.9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341</v>
      </c>
      <c r="AD870" s="148"/>
      <c r="AE870" s="148"/>
      <c r="AF870" s="148"/>
      <c r="AG870" s="148"/>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626</v>
      </c>
      <c r="D871" s="348"/>
      <c r="E871" s="348"/>
      <c r="F871" s="348"/>
      <c r="G871" s="348"/>
      <c r="H871" s="348"/>
      <c r="I871" s="348"/>
      <c r="J871" s="349">
        <v>5010005017959</v>
      </c>
      <c r="K871" s="350"/>
      <c r="L871" s="350"/>
      <c r="M871" s="350"/>
      <c r="N871" s="350"/>
      <c r="O871" s="350"/>
      <c r="P871" s="363" t="s">
        <v>627</v>
      </c>
      <c r="Q871" s="351"/>
      <c r="R871" s="351"/>
      <c r="S871" s="351"/>
      <c r="T871" s="351"/>
      <c r="U871" s="351"/>
      <c r="V871" s="351"/>
      <c r="W871" s="351"/>
      <c r="X871" s="351"/>
      <c r="Y871" s="352">
        <v>47</v>
      </c>
      <c r="Z871" s="353"/>
      <c r="AA871" s="353"/>
      <c r="AB871" s="354"/>
      <c r="AC871" s="364" t="s">
        <v>628</v>
      </c>
      <c r="AD871" s="372"/>
      <c r="AE871" s="372"/>
      <c r="AF871" s="372"/>
      <c r="AG871" s="372"/>
      <c r="AH871" s="373">
        <v>1</v>
      </c>
      <c r="AI871" s="374"/>
      <c r="AJ871" s="374"/>
      <c r="AK871" s="374"/>
      <c r="AL871" s="358" t="s">
        <v>681</v>
      </c>
      <c r="AM871" s="359"/>
      <c r="AN871" s="359"/>
      <c r="AO871" s="360"/>
      <c r="AP871" s="361" t="s">
        <v>633</v>
      </c>
      <c r="AQ871" s="361"/>
      <c r="AR871" s="361"/>
      <c r="AS871" s="361"/>
      <c r="AT871" s="361"/>
      <c r="AU871" s="361"/>
      <c r="AV871" s="361"/>
      <c r="AW871" s="361"/>
      <c r="AX871" s="361"/>
    </row>
    <row r="872" spans="1:50" ht="12.95"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12.95"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12.95"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12.95"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12.95"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12.95"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12.95"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12.95"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12.95"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12.95"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12.95"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12.95"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12.95"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12.95"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12.95"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12.95"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12.95"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12.95"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12.95"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12.95"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12.95"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12.95"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12.95"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12.95"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12.95"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12.95"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12.95"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12.95"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12.95"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12.9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12.9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341</v>
      </c>
      <c r="AD903" s="148"/>
      <c r="AE903" s="148"/>
      <c r="AF903" s="148"/>
      <c r="AG903" s="148"/>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638</v>
      </c>
      <c r="D904" s="348"/>
      <c r="E904" s="348"/>
      <c r="F904" s="348"/>
      <c r="G904" s="348"/>
      <c r="H904" s="348"/>
      <c r="I904" s="348"/>
      <c r="J904" s="349">
        <v>5460001000064</v>
      </c>
      <c r="K904" s="350"/>
      <c r="L904" s="350"/>
      <c r="M904" s="350"/>
      <c r="N904" s="350"/>
      <c r="O904" s="350"/>
      <c r="P904" s="363" t="s">
        <v>640</v>
      </c>
      <c r="Q904" s="351"/>
      <c r="R904" s="351"/>
      <c r="S904" s="351"/>
      <c r="T904" s="351"/>
      <c r="U904" s="351"/>
      <c r="V904" s="351"/>
      <c r="W904" s="351"/>
      <c r="X904" s="351"/>
      <c r="Y904" s="352">
        <v>11</v>
      </c>
      <c r="Z904" s="353"/>
      <c r="AA904" s="353"/>
      <c r="AB904" s="354"/>
      <c r="AC904" s="364" t="s">
        <v>628</v>
      </c>
      <c r="AD904" s="372"/>
      <c r="AE904" s="372"/>
      <c r="AF904" s="372"/>
      <c r="AG904" s="372"/>
      <c r="AH904" s="373">
        <v>1</v>
      </c>
      <c r="AI904" s="374"/>
      <c r="AJ904" s="374"/>
      <c r="AK904" s="374"/>
      <c r="AL904" s="358" t="s">
        <v>681</v>
      </c>
      <c r="AM904" s="359"/>
      <c r="AN904" s="359"/>
      <c r="AO904" s="360"/>
      <c r="AP904" s="361" t="s">
        <v>639</v>
      </c>
      <c r="AQ904" s="361"/>
      <c r="AR904" s="361"/>
      <c r="AS904" s="361"/>
      <c r="AT904" s="361"/>
      <c r="AU904" s="361"/>
      <c r="AV904" s="361"/>
      <c r="AW904" s="361"/>
      <c r="AX904" s="361"/>
    </row>
    <row r="905" spans="1:50" ht="39.6" customHeight="1" x14ac:dyDescent="0.15">
      <c r="A905" s="377">
        <v>2</v>
      </c>
      <c r="B905" s="377">
        <v>1</v>
      </c>
      <c r="C905" s="362" t="s">
        <v>641</v>
      </c>
      <c r="D905" s="348"/>
      <c r="E905" s="348"/>
      <c r="F905" s="348"/>
      <c r="G905" s="348"/>
      <c r="H905" s="348"/>
      <c r="I905" s="348"/>
      <c r="J905" s="349" t="s">
        <v>639</v>
      </c>
      <c r="K905" s="350"/>
      <c r="L905" s="350"/>
      <c r="M905" s="350"/>
      <c r="N905" s="350"/>
      <c r="O905" s="350"/>
      <c r="P905" s="363" t="s">
        <v>642</v>
      </c>
      <c r="Q905" s="351"/>
      <c r="R905" s="351"/>
      <c r="S905" s="351"/>
      <c r="T905" s="351"/>
      <c r="U905" s="351"/>
      <c r="V905" s="351"/>
      <c r="W905" s="351"/>
      <c r="X905" s="351"/>
      <c r="Y905" s="352">
        <v>4</v>
      </c>
      <c r="Z905" s="353"/>
      <c r="AA905" s="353"/>
      <c r="AB905" s="354"/>
      <c r="AC905" s="364" t="s">
        <v>628</v>
      </c>
      <c r="AD905" s="364"/>
      <c r="AE905" s="364"/>
      <c r="AF905" s="364"/>
      <c r="AG905" s="364"/>
      <c r="AH905" s="373">
        <v>1</v>
      </c>
      <c r="AI905" s="374"/>
      <c r="AJ905" s="374"/>
      <c r="AK905" s="374"/>
      <c r="AL905" s="358" t="s">
        <v>681</v>
      </c>
      <c r="AM905" s="359"/>
      <c r="AN905" s="359"/>
      <c r="AO905" s="360"/>
      <c r="AP905" s="361" t="s">
        <v>643</v>
      </c>
      <c r="AQ905" s="361"/>
      <c r="AR905" s="361"/>
      <c r="AS905" s="361"/>
      <c r="AT905" s="361"/>
      <c r="AU905" s="361"/>
      <c r="AV905" s="361"/>
      <c r="AW905" s="361"/>
      <c r="AX905" s="361"/>
    </row>
    <row r="906" spans="1:50" ht="43.5" customHeight="1" x14ac:dyDescent="0.15">
      <c r="A906" s="377">
        <v>3</v>
      </c>
      <c r="B906" s="377">
        <v>1</v>
      </c>
      <c r="C906" s="362" t="s">
        <v>648</v>
      </c>
      <c r="D906" s="348"/>
      <c r="E906" s="348"/>
      <c r="F906" s="348"/>
      <c r="G906" s="348"/>
      <c r="H906" s="348"/>
      <c r="I906" s="348"/>
      <c r="J906" s="349" t="s">
        <v>646</v>
      </c>
      <c r="K906" s="350"/>
      <c r="L906" s="350"/>
      <c r="M906" s="350"/>
      <c r="N906" s="350"/>
      <c r="O906" s="350"/>
      <c r="P906" s="363" t="s">
        <v>654</v>
      </c>
      <c r="Q906" s="351"/>
      <c r="R906" s="351"/>
      <c r="S906" s="351"/>
      <c r="T906" s="351"/>
      <c r="U906" s="351"/>
      <c r="V906" s="351"/>
      <c r="W906" s="351"/>
      <c r="X906" s="351"/>
      <c r="Y906" s="352">
        <v>4</v>
      </c>
      <c r="Z906" s="353"/>
      <c r="AA906" s="353"/>
      <c r="AB906" s="354"/>
      <c r="AC906" s="364" t="s">
        <v>628</v>
      </c>
      <c r="AD906" s="364"/>
      <c r="AE906" s="364"/>
      <c r="AF906" s="364"/>
      <c r="AG906" s="364"/>
      <c r="AH906" s="356">
        <v>1</v>
      </c>
      <c r="AI906" s="357"/>
      <c r="AJ906" s="357"/>
      <c r="AK906" s="357"/>
      <c r="AL906" s="358" t="s">
        <v>681</v>
      </c>
      <c r="AM906" s="359"/>
      <c r="AN906" s="359"/>
      <c r="AO906" s="360"/>
      <c r="AP906" s="361" t="s">
        <v>644</v>
      </c>
      <c r="AQ906" s="361"/>
      <c r="AR906" s="361"/>
      <c r="AS906" s="361"/>
      <c r="AT906" s="361"/>
      <c r="AU906" s="361"/>
      <c r="AV906" s="361"/>
      <c r="AW906" s="361"/>
      <c r="AX906" s="361"/>
    </row>
    <row r="907" spans="1:50" ht="30" customHeight="1" x14ac:dyDescent="0.15">
      <c r="A907" s="377">
        <v>4</v>
      </c>
      <c r="B907" s="377">
        <v>1</v>
      </c>
      <c r="C907" s="362" t="s">
        <v>649</v>
      </c>
      <c r="D907" s="348"/>
      <c r="E907" s="348"/>
      <c r="F907" s="348"/>
      <c r="G907" s="348"/>
      <c r="H907" s="348"/>
      <c r="I907" s="348"/>
      <c r="J907" s="349" t="s">
        <v>646</v>
      </c>
      <c r="K907" s="350"/>
      <c r="L907" s="350"/>
      <c r="M907" s="350"/>
      <c r="N907" s="350"/>
      <c r="O907" s="350"/>
      <c r="P907" s="363" t="s">
        <v>650</v>
      </c>
      <c r="Q907" s="351"/>
      <c r="R907" s="351"/>
      <c r="S907" s="351"/>
      <c r="T907" s="351"/>
      <c r="U907" s="351"/>
      <c r="V907" s="351"/>
      <c r="W907" s="351"/>
      <c r="X907" s="351"/>
      <c r="Y907" s="352">
        <v>4</v>
      </c>
      <c r="Z907" s="353"/>
      <c r="AA907" s="353"/>
      <c r="AB907" s="354"/>
      <c r="AC907" s="364" t="s">
        <v>628</v>
      </c>
      <c r="AD907" s="364"/>
      <c r="AE907" s="364"/>
      <c r="AF907" s="364"/>
      <c r="AG907" s="364"/>
      <c r="AH907" s="356">
        <v>1</v>
      </c>
      <c r="AI907" s="357"/>
      <c r="AJ907" s="357"/>
      <c r="AK907" s="357"/>
      <c r="AL907" s="358" t="s">
        <v>681</v>
      </c>
      <c r="AM907" s="359"/>
      <c r="AN907" s="359"/>
      <c r="AO907" s="360"/>
      <c r="AP907" s="361" t="s">
        <v>645</v>
      </c>
      <c r="AQ907" s="361"/>
      <c r="AR907" s="361"/>
      <c r="AS907" s="361"/>
      <c r="AT907" s="361"/>
      <c r="AU907" s="361"/>
      <c r="AV907" s="361"/>
      <c r="AW907" s="361"/>
      <c r="AX907" s="361"/>
    </row>
    <row r="908" spans="1:50" ht="30" customHeight="1" x14ac:dyDescent="0.15">
      <c r="A908" s="377">
        <v>5</v>
      </c>
      <c r="B908" s="377">
        <v>1</v>
      </c>
      <c r="C908" s="362" t="s">
        <v>651</v>
      </c>
      <c r="D908" s="348"/>
      <c r="E908" s="348"/>
      <c r="F908" s="348"/>
      <c r="G908" s="348"/>
      <c r="H908" s="348"/>
      <c r="I908" s="348"/>
      <c r="J908" s="349" t="s">
        <v>639</v>
      </c>
      <c r="K908" s="350"/>
      <c r="L908" s="350"/>
      <c r="M908" s="350"/>
      <c r="N908" s="350"/>
      <c r="O908" s="350"/>
      <c r="P908" s="363" t="s">
        <v>652</v>
      </c>
      <c r="Q908" s="351"/>
      <c r="R908" s="351"/>
      <c r="S908" s="351"/>
      <c r="T908" s="351"/>
      <c r="U908" s="351"/>
      <c r="V908" s="351"/>
      <c r="W908" s="351"/>
      <c r="X908" s="351"/>
      <c r="Y908" s="352">
        <v>2</v>
      </c>
      <c r="Z908" s="353"/>
      <c r="AA908" s="353"/>
      <c r="AB908" s="354"/>
      <c r="AC908" s="355" t="s">
        <v>628</v>
      </c>
      <c r="AD908" s="355"/>
      <c r="AE908" s="355"/>
      <c r="AF908" s="355"/>
      <c r="AG908" s="355"/>
      <c r="AH908" s="356">
        <v>1</v>
      </c>
      <c r="AI908" s="357"/>
      <c r="AJ908" s="357"/>
      <c r="AK908" s="357"/>
      <c r="AL908" s="358" t="s">
        <v>681</v>
      </c>
      <c r="AM908" s="359"/>
      <c r="AN908" s="359"/>
      <c r="AO908" s="360"/>
      <c r="AP908" s="361" t="s">
        <v>646</v>
      </c>
      <c r="AQ908" s="361"/>
      <c r="AR908" s="361"/>
      <c r="AS908" s="361"/>
      <c r="AT908" s="361"/>
      <c r="AU908" s="361"/>
      <c r="AV908" s="361"/>
      <c r="AW908" s="361"/>
      <c r="AX908" s="361"/>
    </row>
    <row r="909" spans="1:50" ht="54" customHeight="1" x14ac:dyDescent="0.15">
      <c r="A909" s="377">
        <v>6</v>
      </c>
      <c r="B909" s="377">
        <v>1</v>
      </c>
      <c r="C909" s="362" t="s">
        <v>660</v>
      </c>
      <c r="D909" s="348"/>
      <c r="E909" s="348"/>
      <c r="F909" s="348"/>
      <c r="G909" s="348"/>
      <c r="H909" s="348"/>
      <c r="I909" s="348"/>
      <c r="J909" s="349" t="s">
        <v>646</v>
      </c>
      <c r="K909" s="350"/>
      <c r="L909" s="350"/>
      <c r="M909" s="350"/>
      <c r="N909" s="350"/>
      <c r="O909" s="350"/>
      <c r="P909" s="363" t="s">
        <v>661</v>
      </c>
      <c r="Q909" s="351"/>
      <c r="R909" s="351"/>
      <c r="S909" s="351"/>
      <c r="T909" s="351"/>
      <c r="U909" s="351"/>
      <c r="V909" s="351"/>
      <c r="W909" s="351"/>
      <c r="X909" s="351"/>
      <c r="Y909" s="352">
        <v>2</v>
      </c>
      <c r="Z909" s="353"/>
      <c r="AA909" s="353"/>
      <c r="AB909" s="354"/>
      <c r="AC909" s="355" t="s">
        <v>628</v>
      </c>
      <c r="AD909" s="355"/>
      <c r="AE909" s="355"/>
      <c r="AF909" s="355"/>
      <c r="AG909" s="355"/>
      <c r="AH909" s="356">
        <v>1</v>
      </c>
      <c r="AI909" s="357"/>
      <c r="AJ909" s="357"/>
      <c r="AK909" s="357"/>
      <c r="AL909" s="358" t="s">
        <v>681</v>
      </c>
      <c r="AM909" s="359"/>
      <c r="AN909" s="359"/>
      <c r="AO909" s="360"/>
      <c r="AP909" s="361" t="s">
        <v>646</v>
      </c>
      <c r="AQ909" s="361"/>
      <c r="AR909" s="361"/>
      <c r="AS909" s="361"/>
      <c r="AT909" s="361"/>
      <c r="AU909" s="361"/>
      <c r="AV909" s="361"/>
      <c r="AW909" s="361"/>
      <c r="AX909" s="361"/>
    </row>
    <row r="910" spans="1:50" ht="54.6" customHeight="1" x14ac:dyDescent="0.15">
      <c r="A910" s="377">
        <v>7</v>
      </c>
      <c r="B910" s="377">
        <v>1</v>
      </c>
      <c r="C910" s="362" t="s">
        <v>659</v>
      </c>
      <c r="D910" s="348"/>
      <c r="E910" s="348"/>
      <c r="F910" s="348"/>
      <c r="G910" s="348"/>
      <c r="H910" s="348"/>
      <c r="I910" s="348"/>
      <c r="J910" s="349" t="s">
        <v>647</v>
      </c>
      <c r="K910" s="350"/>
      <c r="L910" s="350"/>
      <c r="M910" s="350"/>
      <c r="N910" s="350"/>
      <c r="O910" s="350"/>
      <c r="P910" s="363" t="s">
        <v>662</v>
      </c>
      <c r="Q910" s="351"/>
      <c r="R910" s="351"/>
      <c r="S910" s="351"/>
      <c r="T910" s="351"/>
      <c r="U910" s="351"/>
      <c r="V910" s="351"/>
      <c r="W910" s="351"/>
      <c r="X910" s="351"/>
      <c r="Y910" s="352">
        <v>2</v>
      </c>
      <c r="Z910" s="353"/>
      <c r="AA910" s="353"/>
      <c r="AB910" s="354"/>
      <c r="AC910" s="355" t="s">
        <v>628</v>
      </c>
      <c r="AD910" s="355"/>
      <c r="AE910" s="355"/>
      <c r="AF910" s="355"/>
      <c r="AG910" s="355"/>
      <c r="AH910" s="356">
        <v>1</v>
      </c>
      <c r="AI910" s="357"/>
      <c r="AJ910" s="357"/>
      <c r="AK910" s="357"/>
      <c r="AL910" s="358" t="s">
        <v>681</v>
      </c>
      <c r="AM910" s="359"/>
      <c r="AN910" s="359"/>
      <c r="AO910" s="360"/>
      <c r="AP910" s="361" t="s">
        <v>646</v>
      </c>
      <c r="AQ910" s="361"/>
      <c r="AR910" s="361"/>
      <c r="AS910" s="361"/>
      <c r="AT910" s="361"/>
      <c r="AU910" s="361"/>
      <c r="AV910" s="361"/>
      <c r="AW910" s="361"/>
      <c r="AX910" s="361"/>
    </row>
    <row r="911" spans="1:50" ht="54.95" customHeight="1" x14ac:dyDescent="0.15">
      <c r="A911" s="377">
        <v>8</v>
      </c>
      <c r="B911" s="377">
        <v>1</v>
      </c>
      <c r="C911" s="362" t="s">
        <v>658</v>
      </c>
      <c r="D911" s="348"/>
      <c r="E911" s="348"/>
      <c r="F911" s="348"/>
      <c r="G911" s="348"/>
      <c r="H911" s="348"/>
      <c r="I911" s="348"/>
      <c r="J911" s="349" t="s">
        <v>646</v>
      </c>
      <c r="K911" s="350"/>
      <c r="L911" s="350"/>
      <c r="M911" s="350"/>
      <c r="N911" s="350"/>
      <c r="O911" s="350"/>
      <c r="P911" s="363" t="s">
        <v>663</v>
      </c>
      <c r="Q911" s="351"/>
      <c r="R911" s="351"/>
      <c r="S911" s="351"/>
      <c r="T911" s="351"/>
      <c r="U911" s="351"/>
      <c r="V911" s="351"/>
      <c r="W911" s="351"/>
      <c r="X911" s="351"/>
      <c r="Y911" s="352">
        <v>2</v>
      </c>
      <c r="Z911" s="353"/>
      <c r="AA911" s="353"/>
      <c r="AB911" s="354"/>
      <c r="AC911" s="355" t="s">
        <v>628</v>
      </c>
      <c r="AD911" s="355"/>
      <c r="AE911" s="355"/>
      <c r="AF911" s="355"/>
      <c r="AG911" s="355"/>
      <c r="AH911" s="356">
        <v>1</v>
      </c>
      <c r="AI911" s="357"/>
      <c r="AJ911" s="357"/>
      <c r="AK911" s="357"/>
      <c r="AL911" s="358" t="s">
        <v>681</v>
      </c>
      <c r="AM911" s="359"/>
      <c r="AN911" s="359"/>
      <c r="AO911" s="360"/>
      <c r="AP911" s="361" t="s">
        <v>646</v>
      </c>
      <c r="AQ911" s="361"/>
      <c r="AR911" s="361"/>
      <c r="AS911" s="361"/>
      <c r="AT911" s="361"/>
      <c r="AU911" s="361"/>
      <c r="AV911" s="361"/>
      <c r="AW911" s="361"/>
      <c r="AX911" s="361"/>
    </row>
    <row r="912" spans="1:50" ht="39" customHeight="1" x14ac:dyDescent="0.15">
      <c r="A912" s="377">
        <v>9</v>
      </c>
      <c r="B912" s="377">
        <v>1</v>
      </c>
      <c r="C912" s="362" t="s">
        <v>656</v>
      </c>
      <c r="D912" s="348"/>
      <c r="E912" s="348"/>
      <c r="F912" s="348"/>
      <c r="G912" s="348"/>
      <c r="H912" s="348"/>
      <c r="I912" s="348"/>
      <c r="J912" s="349">
        <v>540002017326</v>
      </c>
      <c r="K912" s="350"/>
      <c r="L912" s="350"/>
      <c r="M912" s="350"/>
      <c r="N912" s="350"/>
      <c r="O912" s="350"/>
      <c r="P912" s="363" t="s">
        <v>657</v>
      </c>
      <c r="Q912" s="351"/>
      <c r="R912" s="351"/>
      <c r="S912" s="351"/>
      <c r="T912" s="351"/>
      <c r="U912" s="351"/>
      <c r="V912" s="351"/>
      <c r="W912" s="351"/>
      <c r="X912" s="351"/>
      <c r="Y912" s="352">
        <v>2</v>
      </c>
      <c r="Z912" s="353"/>
      <c r="AA912" s="353"/>
      <c r="AB912" s="354"/>
      <c r="AC912" s="355" t="s">
        <v>628</v>
      </c>
      <c r="AD912" s="355"/>
      <c r="AE912" s="355"/>
      <c r="AF912" s="355"/>
      <c r="AG912" s="355"/>
      <c r="AH912" s="356">
        <v>1</v>
      </c>
      <c r="AI912" s="357"/>
      <c r="AJ912" s="357"/>
      <c r="AK912" s="357"/>
      <c r="AL912" s="358" t="s">
        <v>681</v>
      </c>
      <c r="AM912" s="359"/>
      <c r="AN912" s="359"/>
      <c r="AO912" s="360"/>
      <c r="AP912" s="361" t="s">
        <v>646</v>
      </c>
      <c r="AQ912" s="361"/>
      <c r="AR912" s="361"/>
      <c r="AS912" s="361"/>
      <c r="AT912" s="361"/>
      <c r="AU912" s="361"/>
      <c r="AV912" s="361"/>
      <c r="AW912" s="361"/>
      <c r="AX912" s="361"/>
    </row>
    <row r="913" spans="1:50" ht="48.95" customHeight="1" x14ac:dyDescent="0.15">
      <c r="A913" s="377">
        <v>10</v>
      </c>
      <c r="B913" s="377">
        <v>1</v>
      </c>
      <c r="C913" s="362" t="s">
        <v>653</v>
      </c>
      <c r="D913" s="348"/>
      <c r="E913" s="348"/>
      <c r="F913" s="348"/>
      <c r="G913" s="348"/>
      <c r="H913" s="348"/>
      <c r="I913" s="348"/>
      <c r="J913" s="349" t="s">
        <v>646</v>
      </c>
      <c r="K913" s="350"/>
      <c r="L913" s="350"/>
      <c r="M913" s="350"/>
      <c r="N913" s="350"/>
      <c r="O913" s="350"/>
      <c r="P913" s="363" t="s">
        <v>664</v>
      </c>
      <c r="Q913" s="351"/>
      <c r="R913" s="351"/>
      <c r="S913" s="351"/>
      <c r="T913" s="351"/>
      <c r="U913" s="351"/>
      <c r="V913" s="351"/>
      <c r="W913" s="351"/>
      <c r="X913" s="351"/>
      <c r="Y913" s="352">
        <v>1</v>
      </c>
      <c r="Z913" s="353"/>
      <c r="AA913" s="353"/>
      <c r="AB913" s="354"/>
      <c r="AC913" s="355" t="s">
        <v>655</v>
      </c>
      <c r="AD913" s="355"/>
      <c r="AE913" s="355"/>
      <c r="AF913" s="355"/>
      <c r="AG913" s="355"/>
      <c r="AH913" s="356">
        <v>1</v>
      </c>
      <c r="AI913" s="357"/>
      <c r="AJ913" s="357"/>
      <c r="AK913" s="357"/>
      <c r="AL913" s="358" t="s">
        <v>681</v>
      </c>
      <c r="AM913" s="359"/>
      <c r="AN913" s="359"/>
      <c r="AO913" s="360"/>
      <c r="AP913" s="361" t="s">
        <v>647</v>
      </c>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12.9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12.9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12.9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341</v>
      </c>
      <c r="AD936" s="148"/>
      <c r="AE936" s="148"/>
      <c r="AF936" s="148"/>
      <c r="AG936" s="148"/>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12.95"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12.95"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12.95"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12.95"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12.95"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12.95"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12.95"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12.95"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12.95"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12.95"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12.95"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12.95"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12.95"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12.95"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12.95"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12.95"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12.95"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12.95"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12.95"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12.95"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12.95"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12.95"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12.95"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12.95"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12.95"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12.95"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12.95"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12.95"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12.95"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12.95"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12.9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12.9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12.9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341</v>
      </c>
      <c r="AD969" s="148"/>
      <c r="AE969" s="148"/>
      <c r="AF969" s="148"/>
      <c r="AG969" s="148"/>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12.95"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12.95"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12.95"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12.95"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12.95"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12.95"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12.95"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12.95"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12.95"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12.95"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12.95"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12.95"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12.95"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12.95"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12.95"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12.95"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12.95"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12.95"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12.95"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12.95"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12.95"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12.95"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12.95"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12.95"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12.95"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12.95"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12.95"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12.95"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12.95"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12.95"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12.9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12.9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12.9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341</v>
      </c>
      <c r="AD1002" s="148"/>
      <c r="AE1002" s="148"/>
      <c r="AF1002" s="148"/>
      <c r="AG1002" s="148"/>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12.95"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12.95"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12.95"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12.95"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12.95"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12.95"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12.95"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12.95"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12.95"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12.95"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12.95"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12.95"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12.95"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12.95"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12.95"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12.95"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12.95"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12.95"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12.95"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12.95"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12.95"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12.95"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12.95"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12.95"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12.95"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12.95"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12.95"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12.95"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12.95"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12.95"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12.9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12.9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12.9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341</v>
      </c>
      <c r="AD1035" s="148"/>
      <c r="AE1035" s="148"/>
      <c r="AF1035" s="148"/>
      <c r="AG1035" s="148"/>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12.95"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12.95"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12.95"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12.95"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12.95"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12.95"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12.95"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12.95"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12.95"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12.95"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12.95"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12.95"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12.95"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12.95"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12.95"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12.95"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12.95"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12.95"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12.95"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12.95"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12.95"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12.95"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12.95"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12.95"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12.95"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12.95"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12.95"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12.95"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12.95"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12.95"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12.9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12.9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12.9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341</v>
      </c>
      <c r="AD1068" s="148"/>
      <c r="AE1068" s="148"/>
      <c r="AF1068" s="148"/>
      <c r="AG1068" s="148"/>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12.95"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12.95"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12.95"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12.95"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12.95"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12.95"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12.95"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12.95"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12.95"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12.95"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12.95"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12.95"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12.95"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12.95"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12.95"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12.95"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12.95"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12.95"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12.95"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12.95"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12.95"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12.95"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12.95"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12.95"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12.95"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12.95"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12.95"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12.95"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12.95"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12.95"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customHeight="1" x14ac:dyDescent="0.15">
      <c r="A1099" s="378" t="s">
        <v>332</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333</v>
      </c>
      <c r="AQ1102" s="371"/>
      <c r="AR1102" s="371"/>
      <c r="AS1102" s="371"/>
      <c r="AT1102" s="371"/>
      <c r="AU1102" s="371"/>
      <c r="AV1102" s="371"/>
      <c r="AW1102" s="371"/>
      <c r="AX1102" s="371"/>
    </row>
    <row r="1103" spans="1:50" ht="30"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113">
      <formula>IF(RIGHT(TEXT(P14,"0.#"),1)=".",FALSE,TRUE)</formula>
    </cfRule>
    <cfRule type="expression" dxfId="2850" priority="14114">
      <formula>IF(RIGHT(TEXT(P14,"0.#"),1)=".",TRUE,FALSE)</formula>
    </cfRule>
  </conditionalFormatting>
  <conditionalFormatting sqref="AE32">
    <cfRule type="expression" dxfId="2849" priority="14103">
      <formula>IF(RIGHT(TEXT(AE32,"0.#"),1)=".",FALSE,TRUE)</formula>
    </cfRule>
    <cfRule type="expression" dxfId="2848" priority="14104">
      <formula>IF(RIGHT(TEXT(AE32,"0.#"),1)=".",TRUE,FALSE)</formula>
    </cfRule>
  </conditionalFormatting>
  <conditionalFormatting sqref="P18:AX18">
    <cfRule type="expression" dxfId="2847" priority="13989">
      <formula>IF(RIGHT(TEXT(P18,"0.#"),1)=".",FALSE,TRUE)</formula>
    </cfRule>
    <cfRule type="expression" dxfId="2846" priority="13990">
      <formula>IF(RIGHT(TEXT(P18,"0.#"),1)=".",TRUE,FALSE)</formula>
    </cfRule>
  </conditionalFormatting>
  <conditionalFormatting sqref="Y783">
    <cfRule type="expression" dxfId="2845" priority="13985">
      <formula>IF(RIGHT(TEXT(Y783,"0.#"),1)=".",FALSE,TRUE)</formula>
    </cfRule>
    <cfRule type="expression" dxfId="2844" priority="13986">
      <formula>IF(RIGHT(TEXT(Y783,"0.#"),1)=".",TRUE,FALSE)</formula>
    </cfRule>
  </conditionalFormatting>
  <conditionalFormatting sqref="Y792">
    <cfRule type="expression" dxfId="2843" priority="13981">
      <formula>IF(RIGHT(TEXT(Y792,"0.#"),1)=".",FALSE,TRUE)</formula>
    </cfRule>
    <cfRule type="expression" dxfId="2842" priority="13982">
      <formula>IF(RIGHT(TEXT(Y792,"0.#"),1)=".",TRUE,FALSE)</formula>
    </cfRule>
  </conditionalFormatting>
  <conditionalFormatting sqref="Y823:Y830 Y821 Y810:Y817 Y808 Y797:Y804 Y795">
    <cfRule type="expression" dxfId="2841" priority="13763">
      <formula>IF(RIGHT(TEXT(Y795,"0.#"),1)=".",FALSE,TRUE)</formula>
    </cfRule>
    <cfRule type="expression" dxfId="2840" priority="13764">
      <formula>IF(RIGHT(TEXT(Y795,"0.#"),1)=".",TRUE,FALSE)</formula>
    </cfRule>
  </conditionalFormatting>
  <conditionalFormatting sqref="P16:AQ17 P15:AX15 P13:AX13">
    <cfRule type="expression" dxfId="2839" priority="13811">
      <formula>IF(RIGHT(TEXT(P13,"0.#"),1)=".",FALSE,TRUE)</formula>
    </cfRule>
    <cfRule type="expression" dxfId="2838" priority="13812">
      <formula>IF(RIGHT(TEXT(P13,"0.#"),1)=".",TRUE,FALSE)</formula>
    </cfRule>
  </conditionalFormatting>
  <conditionalFormatting sqref="P19:AJ19">
    <cfRule type="expression" dxfId="2837" priority="13809">
      <formula>IF(RIGHT(TEXT(P19,"0.#"),1)=".",FALSE,TRUE)</formula>
    </cfRule>
    <cfRule type="expression" dxfId="2836" priority="13810">
      <formula>IF(RIGHT(TEXT(P19,"0.#"),1)=".",TRUE,FALSE)</formula>
    </cfRule>
  </conditionalFormatting>
  <conditionalFormatting sqref="AE101">
    <cfRule type="expression" dxfId="2835" priority="13801">
      <formula>IF(RIGHT(TEXT(AE101,"0.#"),1)=".",FALSE,TRUE)</formula>
    </cfRule>
    <cfRule type="expression" dxfId="2834" priority="13802">
      <formula>IF(RIGHT(TEXT(AE101,"0.#"),1)=".",TRUE,FALSE)</formula>
    </cfRule>
  </conditionalFormatting>
  <conditionalFormatting sqref="Y784:Y791 Y782">
    <cfRule type="expression" dxfId="2833" priority="13787">
      <formula>IF(RIGHT(TEXT(Y782,"0.#"),1)=".",FALSE,TRUE)</formula>
    </cfRule>
    <cfRule type="expression" dxfId="2832" priority="13788">
      <formula>IF(RIGHT(TEXT(Y782,"0.#"),1)=".",TRUE,FALSE)</formula>
    </cfRule>
  </conditionalFormatting>
  <conditionalFormatting sqref="AU792">
    <cfRule type="expression" dxfId="2831" priority="13783">
      <formula>IF(RIGHT(TEXT(AU792,"0.#"),1)=".",FALSE,TRUE)</formula>
    </cfRule>
    <cfRule type="expression" dxfId="2830" priority="13784">
      <formula>IF(RIGHT(TEXT(AU792,"0.#"),1)=".",TRUE,FALSE)</formula>
    </cfRule>
  </conditionalFormatting>
  <conditionalFormatting sqref="AU784:AU791">
    <cfRule type="expression" dxfId="2829" priority="13781">
      <formula>IF(RIGHT(TEXT(AU784,"0.#"),1)=".",FALSE,TRUE)</formula>
    </cfRule>
    <cfRule type="expression" dxfId="2828" priority="13782">
      <formula>IF(RIGHT(TEXT(AU784,"0.#"),1)=".",TRUE,FALSE)</formula>
    </cfRule>
  </conditionalFormatting>
  <conditionalFormatting sqref="Y822 Y809 Y796">
    <cfRule type="expression" dxfId="2827" priority="13767">
      <formula>IF(RIGHT(TEXT(Y796,"0.#"),1)=".",FALSE,TRUE)</formula>
    </cfRule>
    <cfRule type="expression" dxfId="2826" priority="13768">
      <formula>IF(RIGHT(TEXT(Y796,"0.#"),1)=".",TRUE,FALSE)</formula>
    </cfRule>
  </conditionalFormatting>
  <conditionalFormatting sqref="Y831 Y818 Y805">
    <cfRule type="expression" dxfId="2825" priority="13765">
      <formula>IF(RIGHT(TEXT(Y805,"0.#"),1)=".",FALSE,TRUE)</formula>
    </cfRule>
    <cfRule type="expression" dxfId="2824" priority="13766">
      <formula>IF(RIGHT(TEXT(Y805,"0.#"),1)=".",TRUE,FALSE)</formula>
    </cfRule>
  </conditionalFormatting>
  <conditionalFormatting sqref="AU822 AU809 AU796">
    <cfRule type="expression" dxfId="2823" priority="13761">
      <formula>IF(RIGHT(TEXT(AU796,"0.#"),1)=".",FALSE,TRUE)</formula>
    </cfRule>
    <cfRule type="expression" dxfId="2822" priority="13762">
      <formula>IF(RIGHT(TEXT(AU796,"0.#"),1)=".",TRUE,FALSE)</formula>
    </cfRule>
  </conditionalFormatting>
  <conditionalFormatting sqref="AU831 AU818 AU805">
    <cfRule type="expression" dxfId="2821" priority="13759">
      <formula>IF(RIGHT(TEXT(AU805,"0.#"),1)=".",FALSE,TRUE)</formula>
    </cfRule>
    <cfRule type="expression" dxfId="2820" priority="13760">
      <formula>IF(RIGHT(TEXT(AU805,"0.#"),1)=".",TRUE,FALSE)</formula>
    </cfRule>
  </conditionalFormatting>
  <conditionalFormatting sqref="AU823:AU830 AU821 AU810:AU817 AU808 AU797:AU804 AU795">
    <cfRule type="expression" dxfId="2819" priority="13757">
      <formula>IF(RIGHT(TEXT(AU795,"0.#"),1)=".",FALSE,TRUE)</formula>
    </cfRule>
    <cfRule type="expression" dxfId="2818" priority="13758">
      <formula>IF(RIGHT(TEXT(AU795,"0.#"),1)=".",TRUE,FALSE)</formula>
    </cfRule>
  </conditionalFormatting>
  <conditionalFormatting sqref="AM87">
    <cfRule type="expression" dxfId="2817" priority="13411">
      <formula>IF(RIGHT(TEXT(AM87,"0.#"),1)=".",FALSE,TRUE)</formula>
    </cfRule>
    <cfRule type="expression" dxfId="2816" priority="13412">
      <formula>IF(RIGHT(TEXT(AM87,"0.#"),1)=".",TRUE,FALSE)</formula>
    </cfRule>
  </conditionalFormatting>
  <conditionalFormatting sqref="AE55">
    <cfRule type="expression" dxfId="2815" priority="13479">
      <formula>IF(RIGHT(TEXT(AE55,"0.#"),1)=".",FALSE,TRUE)</formula>
    </cfRule>
    <cfRule type="expression" dxfId="2814" priority="13480">
      <formula>IF(RIGHT(TEXT(AE55,"0.#"),1)=".",TRUE,FALSE)</formula>
    </cfRule>
  </conditionalFormatting>
  <conditionalFormatting sqref="AI55">
    <cfRule type="expression" dxfId="2813" priority="13477">
      <formula>IF(RIGHT(TEXT(AI55,"0.#"),1)=".",FALSE,TRUE)</formula>
    </cfRule>
    <cfRule type="expression" dxfId="2812" priority="13478">
      <formula>IF(RIGHT(TEXT(AI55,"0.#"),1)=".",TRUE,FALSE)</formula>
    </cfRule>
  </conditionalFormatting>
  <conditionalFormatting sqref="AM34">
    <cfRule type="expression" dxfId="2811" priority="13557">
      <formula>IF(RIGHT(TEXT(AM34,"0.#"),1)=".",FALSE,TRUE)</formula>
    </cfRule>
    <cfRule type="expression" dxfId="2810" priority="13558">
      <formula>IF(RIGHT(TEXT(AM34,"0.#"),1)=".",TRUE,FALSE)</formula>
    </cfRule>
  </conditionalFormatting>
  <conditionalFormatting sqref="AE33">
    <cfRule type="expression" dxfId="2809" priority="13571">
      <formula>IF(RIGHT(TEXT(AE33,"0.#"),1)=".",FALSE,TRUE)</formula>
    </cfRule>
    <cfRule type="expression" dxfId="2808" priority="13572">
      <formula>IF(RIGHT(TEXT(AE33,"0.#"),1)=".",TRUE,FALSE)</formula>
    </cfRule>
  </conditionalFormatting>
  <conditionalFormatting sqref="AE34">
    <cfRule type="expression" dxfId="2807" priority="13569">
      <formula>IF(RIGHT(TEXT(AE34,"0.#"),1)=".",FALSE,TRUE)</formula>
    </cfRule>
    <cfRule type="expression" dxfId="2806" priority="13570">
      <formula>IF(RIGHT(TEXT(AE34,"0.#"),1)=".",TRUE,FALSE)</formula>
    </cfRule>
  </conditionalFormatting>
  <conditionalFormatting sqref="AI34">
    <cfRule type="expression" dxfId="2805" priority="13567">
      <formula>IF(RIGHT(TEXT(AI34,"0.#"),1)=".",FALSE,TRUE)</formula>
    </cfRule>
    <cfRule type="expression" dxfId="2804" priority="13568">
      <formula>IF(RIGHT(TEXT(AI34,"0.#"),1)=".",TRUE,FALSE)</formula>
    </cfRule>
  </conditionalFormatting>
  <conditionalFormatting sqref="AI33">
    <cfRule type="expression" dxfId="2803" priority="13565">
      <formula>IF(RIGHT(TEXT(AI33,"0.#"),1)=".",FALSE,TRUE)</formula>
    </cfRule>
    <cfRule type="expression" dxfId="2802" priority="13566">
      <formula>IF(RIGHT(TEXT(AI33,"0.#"),1)=".",TRUE,FALSE)</formula>
    </cfRule>
  </conditionalFormatting>
  <conditionalFormatting sqref="AI32">
    <cfRule type="expression" dxfId="2801" priority="13563">
      <formula>IF(RIGHT(TEXT(AI32,"0.#"),1)=".",FALSE,TRUE)</formula>
    </cfRule>
    <cfRule type="expression" dxfId="2800" priority="13564">
      <formula>IF(RIGHT(TEXT(AI32,"0.#"),1)=".",TRUE,FALSE)</formula>
    </cfRule>
  </conditionalFormatting>
  <conditionalFormatting sqref="AM32">
    <cfRule type="expression" dxfId="2799" priority="13561">
      <formula>IF(RIGHT(TEXT(AM32,"0.#"),1)=".",FALSE,TRUE)</formula>
    </cfRule>
    <cfRule type="expression" dxfId="2798" priority="13562">
      <formula>IF(RIGHT(TEXT(AM32,"0.#"),1)=".",TRUE,FALSE)</formula>
    </cfRule>
  </conditionalFormatting>
  <conditionalFormatting sqref="AM33">
    <cfRule type="expression" dxfId="2797" priority="13559">
      <formula>IF(RIGHT(TEXT(AM33,"0.#"),1)=".",FALSE,TRUE)</formula>
    </cfRule>
    <cfRule type="expression" dxfId="2796" priority="13560">
      <formula>IF(RIGHT(TEXT(AM33,"0.#"),1)=".",TRUE,FALSE)</formula>
    </cfRule>
  </conditionalFormatting>
  <conditionalFormatting sqref="AQ32:AQ34">
    <cfRule type="expression" dxfId="2795" priority="13551">
      <formula>IF(RIGHT(TEXT(AQ32,"0.#"),1)=".",FALSE,TRUE)</formula>
    </cfRule>
    <cfRule type="expression" dxfId="2794" priority="13552">
      <formula>IF(RIGHT(TEXT(AQ32,"0.#"),1)=".",TRUE,FALSE)</formula>
    </cfRule>
  </conditionalFormatting>
  <conditionalFormatting sqref="AU32:AU34">
    <cfRule type="expression" dxfId="2793" priority="13549">
      <formula>IF(RIGHT(TEXT(AU32,"0.#"),1)=".",FALSE,TRUE)</formula>
    </cfRule>
    <cfRule type="expression" dxfId="2792" priority="13550">
      <formula>IF(RIGHT(TEXT(AU32,"0.#"),1)=".",TRUE,FALSE)</formula>
    </cfRule>
  </conditionalFormatting>
  <conditionalFormatting sqref="AE53">
    <cfRule type="expression" dxfId="2791" priority="13483">
      <formula>IF(RIGHT(TEXT(AE53,"0.#"),1)=".",FALSE,TRUE)</formula>
    </cfRule>
    <cfRule type="expression" dxfId="2790" priority="13484">
      <formula>IF(RIGHT(TEXT(AE53,"0.#"),1)=".",TRUE,FALSE)</formula>
    </cfRule>
  </conditionalFormatting>
  <conditionalFormatting sqref="AE54">
    <cfRule type="expression" dxfId="2789" priority="13481">
      <formula>IF(RIGHT(TEXT(AE54,"0.#"),1)=".",FALSE,TRUE)</formula>
    </cfRule>
    <cfRule type="expression" dxfId="2788" priority="13482">
      <formula>IF(RIGHT(TEXT(AE54,"0.#"),1)=".",TRUE,FALSE)</formula>
    </cfRule>
  </conditionalFormatting>
  <conditionalFormatting sqref="AI54">
    <cfRule type="expression" dxfId="2787" priority="13475">
      <formula>IF(RIGHT(TEXT(AI54,"0.#"),1)=".",FALSE,TRUE)</formula>
    </cfRule>
    <cfRule type="expression" dxfId="2786" priority="13476">
      <formula>IF(RIGHT(TEXT(AI54,"0.#"),1)=".",TRUE,FALSE)</formula>
    </cfRule>
  </conditionalFormatting>
  <conditionalFormatting sqref="AI53">
    <cfRule type="expression" dxfId="2785" priority="13473">
      <formula>IF(RIGHT(TEXT(AI53,"0.#"),1)=".",FALSE,TRUE)</formula>
    </cfRule>
    <cfRule type="expression" dxfId="2784" priority="13474">
      <formula>IF(RIGHT(TEXT(AI53,"0.#"),1)=".",TRUE,FALSE)</formula>
    </cfRule>
  </conditionalFormatting>
  <conditionalFormatting sqref="AM53">
    <cfRule type="expression" dxfId="2783" priority="13471">
      <formula>IF(RIGHT(TEXT(AM53,"0.#"),1)=".",FALSE,TRUE)</formula>
    </cfRule>
    <cfRule type="expression" dxfId="2782" priority="13472">
      <formula>IF(RIGHT(TEXT(AM53,"0.#"),1)=".",TRUE,FALSE)</formula>
    </cfRule>
  </conditionalFormatting>
  <conditionalFormatting sqref="AM54">
    <cfRule type="expression" dxfId="2781" priority="13469">
      <formula>IF(RIGHT(TEXT(AM54,"0.#"),1)=".",FALSE,TRUE)</formula>
    </cfRule>
    <cfRule type="expression" dxfId="2780" priority="13470">
      <formula>IF(RIGHT(TEXT(AM54,"0.#"),1)=".",TRUE,FALSE)</formula>
    </cfRule>
  </conditionalFormatting>
  <conditionalFormatting sqref="AM55">
    <cfRule type="expression" dxfId="2779" priority="13467">
      <formula>IF(RIGHT(TEXT(AM55,"0.#"),1)=".",FALSE,TRUE)</formula>
    </cfRule>
    <cfRule type="expression" dxfId="2778" priority="13468">
      <formula>IF(RIGHT(TEXT(AM55,"0.#"),1)=".",TRUE,FALSE)</formula>
    </cfRule>
  </conditionalFormatting>
  <conditionalFormatting sqref="AE60">
    <cfRule type="expression" dxfId="2777" priority="13453">
      <formula>IF(RIGHT(TEXT(AE60,"0.#"),1)=".",FALSE,TRUE)</formula>
    </cfRule>
    <cfRule type="expression" dxfId="2776" priority="13454">
      <formula>IF(RIGHT(TEXT(AE60,"0.#"),1)=".",TRUE,FALSE)</formula>
    </cfRule>
  </conditionalFormatting>
  <conditionalFormatting sqref="AE61">
    <cfRule type="expression" dxfId="2775" priority="13451">
      <formula>IF(RIGHT(TEXT(AE61,"0.#"),1)=".",FALSE,TRUE)</formula>
    </cfRule>
    <cfRule type="expression" dxfId="2774" priority="13452">
      <formula>IF(RIGHT(TEXT(AE61,"0.#"),1)=".",TRUE,FALSE)</formula>
    </cfRule>
  </conditionalFormatting>
  <conditionalFormatting sqref="AE62">
    <cfRule type="expression" dxfId="2773" priority="13449">
      <formula>IF(RIGHT(TEXT(AE62,"0.#"),1)=".",FALSE,TRUE)</formula>
    </cfRule>
    <cfRule type="expression" dxfId="2772" priority="13450">
      <formula>IF(RIGHT(TEXT(AE62,"0.#"),1)=".",TRUE,FALSE)</formula>
    </cfRule>
  </conditionalFormatting>
  <conditionalFormatting sqref="AI62">
    <cfRule type="expression" dxfId="2771" priority="13447">
      <formula>IF(RIGHT(TEXT(AI62,"0.#"),1)=".",FALSE,TRUE)</formula>
    </cfRule>
    <cfRule type="expression" dxfId="2770" priority="13448">
      <formula>IF(RIGHT(TEXT(AI62,"0.#"),1)=".",TRUE,FALSE)</formula>
    </cfRule>
  </conditionalFormatting>
  <conditionalFormatting sqref="AI61">
    <cfRule type="expression" dxfId="2769" priority="13445">
      <formula>IF(RIGHT(TEXT(AI61,"0.#"),1)=".",FALSE,TRUE)</formula>
    </cfRule>
    <cfRule type="expression" dxfId="2768" priority="13446">
      <formula>IF(RIGHT(TEXT(AI61,"0.#"),1)=".",TRUE,FALSE)</formula>
    </cfRule>
  </conditionalFormatting>
  <conditionalFormatting sqref="AI60">
    <cfRule type="expression" dxfId="2767" priority="13443">
      <formula>IF(RIGHT(TEXT(AI60,"0.#"),1)=".",FALSE,TRUE)</formula>
    </cfRule>
    <cfRule type="expression" dxfId="2766" priority="13444">
      <formula>IF(RIGHT(TEXT(AI60,"0.#"),1)=".",TRUE,FALSE)</formula>
    </cfRule>
  </conditionalFormatting>
  <conditionalFormatting sqref="AM60">
    <cfRule type="expression" dxfId="2765" priority="13441">
      <formula>IF(RIGHT(TEXT(AM60,"0.#"),1)=".",FALSE,TRUE)</formula>
    </cfRule>
    <cfRule type="expression" dxfId="2764" priority="13442">
      <formula>IF(RIGHT(TEXT(AM60,"0.#"),1)=".",TRUE,FALSE)</formula>
    </cfRule>
  </conditionalFormatting>
  <conditionalFormatting sqref="AM61">
    <cfRule type="expression" dxfId="2763" priority="13439">
      <formula>IF(RIGHT(TEXT(AM61,"0.#"),1)=".",FALSE,TRUE)</formula>
    </cfRule>
    <cfRule type="expression" dxfId="2762" priority="13440">
      <formula>IF(RIGHT(TEXT(AM61,"0.#"),1)=".",TRUE,FALSE)</formula>
    </cfRule>
  </conditionalFormatting>
  <conditionalFormatting sqref="AM62">
    <cfRule type="expression" dxfId="2761" priority="13437">
      <formula>IF(RIGHT(TEXT(AM62,"0.#"),1)=".",FALSE,TRUE)</formula>
    </cfRule>
    <cfRule type="expression" dxfId="2760" priority="13438">
      <formula>IF(RIGHT(TEXT(AM62,"0.#"),1)=".",TRUE,FALSE)</formula>
    </cfRule>
  </conditionalFormatting>
  <conditionalFormatting sqref="AE87">
    <cfRule type="expression" dxfId="2759" priority="13423">
      <formula>IF(RIGHT(TEXT(AE87,"0.#"),1)=".",FALSE,TRUE)</formula>
    </cfRule>
    <cfRule type="expression" dxfId="2758" priority="13424">
      <formula>IF(RIGHT(TEXT(AE87,"0.#"),1)=".",TRUE,FALSE)</formula>
    </cfRule>
  </conditionalFormatting>
  <conditionalFormatting sqref="AE88">
    <cfRule type="expression" dxfId="2757" priority="13421">
      <formula>IF(RIGHT(TEXT(AE88,"0.#"),1)=".",FALSE,TRUE)</formula>
    </cfRule>
    <cfRule type="expression" dxfId="2756" priority="13422">
      <formula>IF(RIGHT(TEXT(AE88,"0.#"),1)=".",TRUE,FALSE)</formula>
    </cfRule>
  </conditionalFormatting>
  <conditionalFormatting sqref="AE89">
    <cfRule type="expression" dxfId="2755" priority="13419">
      <formula>IF(RIGHT(TEXT(AE89,"0.#"),1)=".",FALSE,TRUE)</formula>
    </cfRule>
    <cfRule type="expression" dxfId="2754" priority="13420">
      <formula>IF(RIGHT(TEXT(AE89,"0.#"),1)=".",TRUE,FALSE)</formula>
    </cfRule>
  </conditionalFormatting>
  <conditionalFormatting sqref="AI89">
    <cfRule type="expression" dxfId="2753" priority="13417">
      <formula>IF(RIGHT(TEXT(AI89,"0.#"),1)=".",FALSE,TRUE)</formula>
    </cfRule>
    <cfRule type="expression" dxfId="2752" priority="13418">
      <formula>IF(RIGHT(TEXT(AI89,"0.#"),1)=".",TRUE,FALSE)</formula>
    </cfRule>
  </conditionalFormatting>
  <conditionalFormatting sqref="AI88">
    <cfRule type="expression" dxfId="2751" priority="13415">
      <formula>IF(RIGHT(TEXT(AI88,"0.#"),1)=".",FALSE,TRUE)</formula>
    </cfRule>
    <cfRule type="expression" dxfId="2750" priority="13416">
      <formula>IF(RIGHT(TEXT(AI88,"0.#"),1)=".",TRUE,FALSE)</formula>
    </cfRule>
  </conditionalFormatting>
  <conditionalFormatting sqref="AI87">
    <cfRule type="expression" dxfId="2749" priority="13413">
      <formula>IF(RIGHT(TEXT(AI87,"0.#"),1)=".",FALSE,TRUE)</formula>
    </cfRule>
    <cfRule type="expression" dxfId="2748" priority="13414">
      <formula>IF(RIGHT(TEXT(AI87,"0.#"),1)=".",TRUE,FALSE)</formula>
    </cfRule>
  </conditionalFormatting>
  <conditionalFormatting sqref="AM88">
    <cfRule type="expression" dxfId="2747" priority="13409">
      <formula>IF(RIGHT(TEXT(AM88,"0.#"),1)=".",FALSE,TRUE)</formula>
    </cfRule>
    <cfRule type="expression" dxfId="2746" priority="13410">
      <formula>IF(RIGHT(TEXT(AM88,"0.#"),1)=".",TRUE,FALSE)</formula>
    </cfRule>
  </conditionalFormatting>
  <conditionalFormatting sqref="AM89">
    <cfRule type="expression" dxfId="2745" priority="13407">
      <formula>IF(RIGHT(TEXT(AM89,"0.#"),1)=".",FALSE,TRUE)</formula>
    </cfRule>
    <cfRule type="expression" dxfId="2744" priority="13408">
      <formula>IF(RIGHT(TEXT(AM89,"0.#"),1)=".",TRUE,FALSE)</formula>
    </cfRule>
  </conditionalFormatting>
  <conditionalFormatting sqref="AE92">
    <cfRule type="expression" dxfId="2743" priority="13393">
      <formula>IF(RIGHT(TEXT(AE92,"0.#"),1)=".",FALSE,TRUE)</formula>
    </cfRule>
    <cfRule type="expression" dxfId="2742" priority="13394">
      <formula>IF(RIGHT(TEXT(AE92,"0.#"),1)=".",TRUE,FALSE)</formula>
    </cfRule>
  </conditionalFormatting>
  <conditionalFormatting sqref="AE93">
    <cfRule type="expression" dxfId="2741" priority="13391">
      <formula>IF(RIGHT(TEXT(AE93,"0.#"),1)=".",FALSE,TRUE)</formula>
    </cfRule>
    <cfRule type="expression" dxfId="2740" priority="13392">
      <formula>IF(RIGHT(TEXT(AE93,"0.#"),1)=".",TRUE,FALSE)</formula>
    </cfRule>
  </conditionalFormatting>
  <conditionalFormatting sqref="AE94">
    <cfRule type="expression" dxfId="2739" priority="13389">
      <formula>IF(RIGHT(TEXT(AE94,"0.#"),1)=".",FALSE,TRUE)</formula>
    </cfRule>
    <cfRule type="expression" dxfId="2738" priority="13390">
      <formula>IF(RIGHT(TEXT(AE94,"0.#"),1)=".",TRUE,FALSE)</formula>
    </cfRule>
  </conditionalFormatting>
  <conditionalFormatting sqref="AI94">
    <cfRule type="expression" dxfId="2737" priority="13387">
      <formula>IF(RIGHT(TEXT(AI94,"0.#"),1)=".",FALSE,TRUE)</formula>
    </cfRule>
    <cfRule type="expression" dxfId="2736" priority="13388">
      <formula>IF(RIGHT(TEXT(AI94,"0.#"),1)=".",TRUE,FALSE)</formula>
    </cfRule>
  </conditionalFormatting>
  <conditionalFormatting sqref="AI93">
    <cfRule type="expression" dxfId="2735" priority="13385">
      <formula>IF(RIGHT(TEXT(AI93,"0.#"),1)=".",FALSE,TRUE)</formula>
    </cfRule>
    <cfRule type="expression" dxfId="2734" priority="13386">
      <formula>IF(RIGHT(TEXT(AI93,"0.#"),1)=".",TRUE,FALSE)</formula>
    </cfRule>
  </conditionalFormatting>
  <conditionalFormatting sqref="AI92">
    <cfRule type="expression" dxfId="2733" priority="13383">
      <formula>IF(RIGHT(TEXT(AI92,"0.#"),1)=".",FALSE,TRUE)</formula>
    </cfRule>
    <cfRule type="expression" dxfId="2732" priority="13384">
      <formula>IF(RIGHT(TEXT(AI92,"0.#"),1)=".",TRUE,FALSE)</formula>
    </cfRule>
  </conditionalFormatting>
  <conditionalFormatting sqref="AM92">
    <cfRule type="expression" dxfId="2731" priority="13381">
      <formula>IF(RIGHT(TEXT(AM92,"0.#"),1)=".",FALSE,TRUE)</formula>
    </cfRule>
    <cfRule type="expression" dxfId="2730" priority="13382">
      <formula>IF(RIGHT(TEXT(AM92,"0.#"),1)=".",TRUE,FALSE)</formula>
    </cfRule>
  </conditionalFormatting>
  <conditionalFormatting sqref="AM93">
    <cfRule type="expression" dxfId="2729" priority="13379">
      <formula>IF(RIGHT(TEXT(AM93,"0.#"),1)=".",FALSE,TRUE)</formula>
    </cfRule>
    <cfRule type="expression" dxfId="2728" priority="13380">
      <formula>IF(RIGHT(TEXT(AM93,"0.#"),1)=".",TRUE,FALSE)</formula>
    </cfRule>
  </conditionalFormatting>
  <conditionalFormatting sqref="AM94">
    <cfRule type="expression" dxfId="2727" priority="13377">
      <formula>IF(RIGHT(TEXT(AM94,"0.#"),1)=".",FALSE,TRUE)</formula>
    </cfRule>
    <cfRule type="expression" dxfId="2726" priority="13378">
      <formula>IF(RIGHT(TEXT(AM94,"0.#"),1)=".",TRUE,FALSE)</formula>
    </cfRule>
  </conditionalFormatting>
  <conditionalFormatting sqref="AE97">
    <cfRule type="expression" dxfId="2725" priority="13363">
      <formula>IF(RIGHT(TEXT(AE97,"0.#"),1)=".",FALSE,TRUE)</formula>
    </cfRule>
    <cfRule type="expression" dxfId="2724" priority="13364">
      <formula>IF(RIGHT(TEXT(AE97,"0.#"),1)=".",TRUE,FALSE)</formula>
    </cfRule>
  </conditionalFormatting>
  <conditionalFormatting sqref="AE98">
    <cfRule type="expression" dxfId="2723" priority="13361">
      <formula>IF(RIGHT(TEXT(AE98,"0.#"),1)=".",FALSE,TRUE)</formula>
    </cfRule>
    <cfRule type="expression" dxfId="2722" priority="13362">
      <formula>IF(RIGHT(TEXT(AE98,"0.#"),1)=".",TRUE,FALSE)</formula>
    </cfRule>
  </conditionalFormatting>
  <conditionalFormatting sqref="AE99">
    <cfRule type="expression" dxfId="2721" priority="13359">
      <formula>IF(RIGHT(TEXT(AE99,"0.#"),1)=".",FALSE,TRUE)</formula>
    </cfRule>
    <cfRule type="expression" dxfId="2720" priority="13360">
      <formula>IF(RIGHT(TEXT(AE99,"0.#"),1)=".",TRUE,FALSE)</formula>
    </cfRule>
  </conditionalFormatting>
  <conditionalFormatting sqref="AI99">
    <cfRule type="expression" dxfId="2719" priority="13357">
      <formula>IF(RIGHT(TEXT(AI99,"0.#"),1)=".",FALSE,TRUE)</formula>
    </cfRule>
    <cfRule type="expression" dxfId="2718" priority="13358">
      <formula>IF(RIGHT(TEXT(AI99,"0.#"),1)=".",TRUE,FALSE)</formula>
    </cfRule>
  </conditionalFormatting>
  <conditionalFormatting sqref="AI98">
    <cfRule type="expression" dxfId="2717" priority="13355">
      <formula>IF(RIGHT(TEXT(AI98,"0.#"),1)=".",FALSE,TRUE)</formula>
    </cfRule>
    <cfRule type="expression" dxfId="2716" priority="13356">
      <formula>IF(RIGHT(TEXT(AI98,"0.#"),1)=".",TRUE,FALSE)</formula>
    </cfRule>
  </conditionalFormatting>
  <conditionalFormatting sqref="AI97">
    <cfRule type="expression" dxfId="2715" priority="13353">
      <formula>IF(RIGHT(TEXT(AI97,"0.#"),1)=".",FALSE,TRUE)</formula>
    </cfRule>
    <cfRule type="expression" dxfId="2714" priority="13354">
      <formula>IF(RIGHT(TEXT(AI97,"0.#"),1)=".",TRUE,FALSE)</formula>
    </cfRule>
  </conditionalFormatting>
  <conditionalFormatting sqref="AM97">
    <cfRule type="expression" dxfId="2713" priority="13351">
      <formula>IF(RIGHT(TEXT(AM97,"0.#"),1)=".",FALSE,TRUE)</formula>
    </cfRule>
    <cfRule type="expression" dxfId="2712" priority="13352">
      <formula>IF(RIGHT(TEXT(AM97,"0.#"),1)=".",TRUE,FALSE)</formula>
    </cfRule>
  </conditionalFormatting>
  <conditionalFormatting sqref="AM98">
    <cfRule type="expression" dxfId="2711" priority="13349">
      <formula>IF(RIGHT(TEXT(AM98,"0.#"),1)=".",FALSE,TRUE)</formula>
    </cfRule>
    <cfRule type="expression" dxfId="2710" priority="13350">
      <formula>IF(RIGHT(TEXT(AM98,"0.#"),1)=".",TRUE,FALSE)</formula>
    </cfRule>
  </conditionalFormatting>
  <conditionalFormatting sqref="AM99">
    <cfRule type="expression" dxfId="2709" priority="13347">
      <formula>IF(RIGHT(TEXT(AM99,"0.#"),1)=".",FALSE,TRUE)</formula>
    </cfRule>
    <cfRule type="expression" dxfId="2708" priority="13348">
      <formula>IF(RIGHT(TEXT(AM99,"0.#"),1)=".",TRUE,FALSE)</formula>
    </cfRule>
  </conditionalFormatting>
  <conditionalFormatting sqref="AI101 AQ101 AM101">
    <cfRule type="expression" dxfId="2707" priority="13333">
      <formula>IF(RIGHT(TEXT(AI101,"0.#"),1)=".",FALSE,TRUE)</formula>
    </cfRule>
    <cfRule type="expression" dxfId="2706" priority="13334">
      <formula>IF(RIGHT(TEXT(AI101,"0.#"),1)=".",TRUE,FALSE)</formula>
    </cfRule>
  </conditionalFormatting>
  <conditionalFormatting sqref="AE102">
    <cfRule type="expression" dxfId="2705" priority="13329">
      <formula>IF(RIGHT(TEXT(AE102,"0.#"),1)=".",FALSE,TRUE)</formula>
    </cfRule>
    <cfRule type="expression" dxfId="2704" priority="13330">
      <formula>IF(RIGHT(TEXT(AE102,"0.#"),1)=".",TRUE,FALSE)</formula>
    </cfRule>
  </conditionalFormatting>
  <conditionalFormatting sqref="AI102 AM102 AQ102">
    <cfRule type="expression" dxfId="2703" priority="13327">
      <formula>IF(RIGHT(TEXT(AI102,"0.#"),1)=".",FALSE,TRUE)</formula>
    </cfRule>
    <cfRule type="expression" dxfId="2702" priority="13328">
      <formula>IF(RIGHT(TEXT(AI102,"0.#"),1)=".",TRUE,FALSE)</formula>
    </cfRule>
  </conditionalFormatting>
  <conditionalFormatting sqref="AE107">
    <cfRule type="expression" dxfId="2701" priority="13307">
      <formula>IF(RIGHT(TEXT(AE107,"0.#"),1)=".",FALSE,TRUE)</formula>
    </cfRule>
    <cfRule type="expression" dxfId="2700" priority="13308">
      <formula>IF(RIGHT(TEXT(AE107,"0.#"),1)=".",TRUE,FALSE)</formula>
    </cfRule>
  </conditionalFormatting>
  <conditionalFormatting sqref="AI107">
    <cfRule type="expression" dxfId="2699" priority="13305">
      <formula>IF(RIGHT(TEXT(AI107,"0.#"),1)=".",FALSE,TRUE)</formula>
    </cfRule>
    <cfRule type="expression" dxfId="2698" priority="13306">
      <formula>IF(RIGHT(TEXT(AI107,"0.#"),1)=".",TRUE,FALSE)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E108">
    <cfRule type="expression" dxfId="2695" priority="13301">
      <formula>IF(RIGHT(TEXT(AE108,"0.#"),1)=".",FALSE,TRUE)</formula>
    </cfRule>
    <cfRule type="expression" dxfId="2694" priority="13302">
      <formula>IF(RIGHT(TEXT(AE108,"0.#"),1)=".",TRUE,FALSE)</formula>
    </cfRule>
  </conditionalFormatting>
  <conditionalFormatting sqref="AI108">
    <cfRule type="expression" dxfId="2693" priority="13299">
      <formula>IF(RIGHT(TEXT(AI108,"0.#"),1)=".",FALSE,TRUE)</formula>
    </cfRule>
    <cfRule type="expression" dxfId="2692" priority="13300">
      <formula>IF(RIGHT(TEXT(AI108,"0.#"),1)=".",TRUE,FALSE)</formula>
    </cfRule>
  </conditionalFormatting>
  <conditionalFormatting sqref="AM108">
    <cfRule type="expression" dxfId="2691" priority="13297">
      <formula>IF(RIGHT(TEXT(AM108,"0.#"),1)=".",FALSE,TRUE)</formula>
    </cfRule>
    <cfRule type="expression" dxfId="2690" priority="13298">
      <formula>IF(RIGHT(TEXT(AM108,"0.#"),1)=".",TRUE,FALSE)</formula>
    </cfRule>
  </conditionalFormatting>
  <conditionalFormatting sqref="AE110">
    <cfRule type="expression" dxfId="2689" priority="13293">
      <formula>IF(RIGHT(TEXT(AE110,"0.#"),1)=".",FALSE,TRUE)</formula>
    </cfRule>
    <cfRule type="expression" dxfId="2688" priority="13294">
      <formula>IF(RIGHT(TEXT(AE110,"0.#"),1)=".",TRUE,FALSE)</formula>
    </cfRule>
  </conditionalFormatting>
  <conditionalFormatting sqref="AI110">
    <cfRule type="expression" dxfId="2687" priority="13291">
      <formula>IF(RIGHT(TEXT(AI110,"0.#"),1)=".",FALSE,TRUE)</formula>
    </cfRule>
    <cfRule type="expression" dxfId="2686" priority="13292">
      <formula>IF(RIGHT(TEXT(AI110,"0.#"),1)=".",TRUE,FALSE)</formula>
    </cfRule>
  </conditionalFormatting>
  <conditionalFormatting sqref="AM110">
    <cfRule type="expression" dxfId="2685" priority="13289">
      <formula>IF(RIGHT(TEXT(AM110,"0.#"),1)=".",FALSE,TRUE)</formula>
    </cfRule>
    <cfRule type="expression" dxfId="2684" priority="13290">
      <formula>IF(RIGHT(TEXT(AM110,"0.#"),1)=".",TRUE,FALSE)</formula>
    </cfRule>
  </conditionalFormatting>
  <conditionalFormatting sqref="AE111">
    <cfRule type="expression" dxfId="2683" priority="13287">
      <formula>IF(RIGHT(TEXT(AE111,"0.#"),1)=".",FALSE,TRUE)</formula>
    </cfRule>
    <cfRule type="expression" dxfId="2682" priority="13288">
      <formula>IF(RIGHT(TEXT(AE111,"0.#"),1)=".",TRUE,FALSE)</formula>
    </cfRule>
  </conditionalFormatting>
  <conditionalFormatting sqref="AI111">
    <cfRule type="expression" dxfId="2681" priority="13285">
      <formula>IF(RIGHT(TEXT(AI111,"0.#"),1)=".",FALSE,TRUE)</formula>
    </cfRule>
    <cfRule type="expression" dxfId="2680" priority="13286">
      <formula>IF(RIGHT(TEXT(AI111,"0.#"),1)=".",TRUE,FALSE)</formula>
    </cfRule>
  </conditionalFormatting>
  <conditionalFormatting sqref="AM111">
    <cfRule type="expression" dxfId="2679" priority="13283">
      <formula>IF(RIGHT(TEXT(AM111,"0.#"),1)=".",FALSE,TRUE)</formula>
    </cfRule>
    <cfRule type="expression" dxfId="2678" priority="13284">
      <formula>IF(RIGHT(TEXT(AM111,"0.#"),1)=".",TRUE,FALSE)</formula>
    </cfRule>
  </conditionalFormatting>
  <conditionalFormatting sqref="AE113">
    <cfRule type="expression" dxfId="2677" priority="13279">
      <formula>IF(RIGHT(TEXT(AE113,"0.#"),1)=".",FALSE,TRUE)</formula>
    </cfRule>
    <cfRule type="expression" dxfId="2676" priority="13280">
      <formula>IF(RIGHT(TEXT(AE113,"0.#"),1)=".",TRUE,FALSE)</formula>
    </cfRule>
  </conditionalFormatting>
  <conditionalFormatting sqref="AI113">
    <cfRule type="expression" dxfId="2675" priority="13277">
      <formula>IF(RIGHT(TEXT(AI113,"0.#"),1)=".",FALSE,TRUE)</formula>
    </cfRule>
    <cfRule type="expression" dxfId="2674" priority="13278">
      <formula>IF(RIGHT(TEXT(AI113,"0.#"),1)=".",TRUE,FALSE)</formula>
    </cfRule>
  </conditionalFormatting>
  <conditionalFormatting sqref="AM113">
    <cfRule type="expression" dxfId="2673" priority="13275">
      <formula>IF(RIGHT(TEXT(AM113,"0.#"),1)=".",FALSE,TRUE)</formula>
    </cfRule>
    <cfRule type="expression" dxfId="2672" priority="13276">
      <formula>IF(RIGHT(TEXT(AM113,"0.#"),1)=".",TRUE,FALSE)</formula>
    </cfRule>
  </conditionalFormatting>
  <conditionalFormatting sqref="AE114">
    <cfRule type="expression" dxfId="2671" priority="13273">
      <formula>IF(RIGHT(TEXT(AE114,"0.#"),1)=".",FALSE,TRUE)</formula>
    </cfRule>
    <cfRule type="expression" dxfId="2670" priority="13274">
      <formula>IF(RIGHT(TEXT(AE114,"0.#"),1)=".",TRUE,FALSE)</formula>
    </cfRule>
  </conditionalFormatting>
  <conditionalFormatting sqref="AI114">
    <cfRule type="expression" dxfId="2669" priority="13271">
      <formula>IF(RIGHT(TEXT(AI114,"0.#"),1)=".",FALSE,TRUE)</formula>
    </cfRule>
    <cfRule type="expression" dxfId="2668" priority="13272">
      <formula>IF(RIGHT(TEXT(AI114,"0.#"),1)=".",TRUE,FALSE)</formula>
    </cfRule>
  </conditionalFormatting>
  <conditionalFormatting sqref="AM114">
    <cfRule type="expression" dxfId="2667" priority="13269">
      <formula>IF(RIGHT(TEXT(AM114,"0.#"),1)=".",FALSE,TRUE)</formula>
    </cfRule>
    <cfRule type="expression" dxfId="2666" priority="13270">
      <formula>IF(RIGHT(TEXT(AM114,"0.#"),1)=".",TRUE,FALSE)</formula>
    </cfRule>
  </conditionalFormatting>
  <conditionalFormatting sqref="AE116 AQ116 AI116 AM116">
    <cfRule type="expression" dxfId="2665" priority="13265">
      <formula>IF(RIGHT(TEXT(AE116,"0.#"),1)=".",FALSE,TRUE)</formula>
    </cfRule>
    <cfRule type="expression" dxfId="2664" priority="13266">
      <formula>IF(RIGHT(TEXT(AE116,"0.#"),1)=".",TRUE,FALSE)</formula>
    </cfRule>
  </conditionalFormatting>
  <conditionalFormatting sqref="AE117 AI117 AM117">
    <cfRule type="expression" dxfId="2663" priority="13259">
      <formula>IF(RIGHT(TEXT(AE117,"0.#"),1)=".",FALSE,TRUE)</formula>
    </cfRule>
    <cfRule type="expression" dxfId="2662" priority="13260">
      <formula>IF(RIGHT(TEXT(AE117,"0.#"),1)=".",TRUE,FALSE)</formula>
    </cfRule>
  </conditionalFormatting>
  <conditionalFormatting sqref="AQ117">
    <cfRule type="expression" dxfId="2661" priority="13253">
      <formula>IF(RIGHT(TEXT(AQ117,"0.#"),1)=".",FALSE,TRUE)</formula>
    </cfRule>
    <cfRule type="expression" dxfId="2660" priority="13254">
      <formula>IF(RIGHT(TEXT(AQ117,"0.#"),1)=".",TRUE,FALSE)</formula>
    </cfRule>
  </conditionalFormatting>
  <conditionalFormatting sqref="AE119 AQ119">
    <cfRule type="expression" dxfId="2659" priority="13251">
      <formula>IF(RIGHT(TEXT(AE119,"0.#"),1)=".",FALSE,TRUE)</formula>
    </cfRule>
    <cfRule type="expression" dxfId="2658" priority="13252">
      <formula>IF(RIGHT(TEXT(AE119,"0.#"),1)=".",TRUE,FALSE)</formula>
    </cfRule>
  </conditionalFormatting>
  <conditionalFormatting sqref="AI119">
    <cfRule type="expression" dxfId="2657" priority="13249">
      <formula>IF(RIGHT(TEXT(AI119,"0.#"),1)=".",FALSE,TRUE)</formula>
    </cfRule>
    <cfRule type="expression" dxfId="2656" priority="13250">
      <formula>IF(RIGHT(TEXT(AI119,"0.#"),1)=".",TRUE,FALSE)</formula>
    </cfRule>
  </conditionalFormatting>
  <conditionalFormatting sqref="AM119">
    <cfRule type="expression" dxfId="2655" priority="13247">
      <formula>IF(RIGHT(TEXT(AM119,"0.#"),1)=".",FALSE,TRUE)</formula>
    </cfRule>
    <cfRule type="expression" dxfId="2654" priority="13248">
      <formula>IF(RIGHT(TEXT(AM119,"0.#"),1)=".",TRUE,FALSE)</formula>
    </cfRule>
  </conditionalFormatting>
  <conditionalFormatting sqref="AQ120">
    <cfRule type="expression" dxfId="2653" priority="13239">
      <formula>IF(RIGHT(TEXT(AQ120,"0.#"),1)=".",FALSE,TRUE)</formula>
    </cfRule>
    <cfRule type="expression" dxfId="2652" priority="13240">
      <formula>IF(RIGHT(TEXT(AQ120,"0.#"),1)=".",TRUE,FALSE)</formula>
    </cfRule>
  </conditionalFormatting>
  <conditionalFormatting sqref="AE122 AQ122">
    <cfRule type="expression" dxfId="2651" priority="13237">
      <formula>IF(RIGHT(TEXT(AE122,"0.#"),1)=".",FALSE,TRUE)</formula>
    </cfRule>
    <cfRule type="expression" dxfId="2650" priority="13238">
      <formula>IF(RIGHT(TEXT(AE122,"0.#"),1)=".",TRUE,FALSE)</formula>
    </cfRule>
  </conditionalFormatting>
  <conditionalFormatting sqref="AI122">
    <cfRule type="expression" dxfId="2649" priority="13235">
      <formula>IF(RIGHT(TEXT(AI122,"0.#"),1)=".",FALSE,TRUE)</formula>
    </cfRule>
    <cfRule type="expression" dxfId="2648" priority="13236">
      <formula>IF(RIGHT(TEXT(AI122,"0.#"),1)=".",TRUE,FALSE)</formula>
    </cfRule>
  </conditionalFormatting>
  <conditionalFormatting sqref="AM122">
    <cfRule type="expression" dxfId="2647" priority="13233">
      <formula>IF(RIGHT(TEXT(AM122,"0.#"),1)=".",FALSE,TRUE)</formula>
    </cfRule>
    <cfRule type="expression" dxfId="2646" priority="13234">
      <formula>IF(RIGHT(TEXT(AM122,"0.#"),1)=".",TRUE,FALSE)</formula>
    </cfRule>
  </conditionalFormatting>
  <conditionalFormatting sqref="AQ123">
    <cfRule type="expression" dxfId="2645" priority="13225">
      <formula>IF(RIGHT(TEXT(AQ123,"0.#"),1)=".",FALSE,TRUE)</formula>
    </cfRule>
    <cfRule type="expression" dxfId="2644" priority="13226">
      <formula>IF(RIGHT(TEXT(AQ123,"0.#"),1)=".",TRUE,FALSE)</formula>
    </cfRule>
  </conditionalFormatting>
  <conditionalFormatting sqref="AE125 AQ125">
    <cfRule type="expression" dxfId="2643" priority="13223">
      <formula>IF(RIGHT(TEXT(AE125,"0.#"),1)=".",FALSE,TRUE)</formula>
    </cfRule>
    <cfRule type="expression" dxfId="2642" priority="13224">
      <formula>IF(RIGHT(TEXT(AE125,"0.#"),1)=".",TRUE,FALSE)</formula>
    </cfRule>
  </conditionalFormatting>
  <conditionalFormatting sqref="AI125">
    <cfRule type="expression" dxfId="2641" priority="13221">
      <formula>IF(RIGHT(TEXT(AI125,"0.#"),1)=".",FALSE,TRUE)</formula>
    </cfRule>
    <cfRule type="expression" dxfId="2640" priority="13222">
      <formula>IF(RIGHT(TEXT(AI125,"0.#"),1)=".",TRUE,FALSE)</formula>
    </cfRule>
  </conditionalFormatting>
  <conditionalFormatting sqref="AM125">
    <cfRule type="expression" dxfId="2639" priority="13219">
      <formula>IF(RIGHT(TEXT(AM125,"0.#"),1)=".",FALSE,TRUE)</formula>
    </cfRule>
    <cfRule type="expression" dxfId="2638" priority="13220">
      <formula>IF(RIGHT(TEXT(AM125,"0.#"),1)=".",TRUE,FALSE)</formula>
    </cfRule>
  </conditionalFormatting>
  <conditionalFormatting sqref="AQ126">
    <cfRule type="expression" dxfId="2637" priority="13211">
      <formula>IF(RIGHT(TEXT(AQ126,"0.#"),1)=".",FALSE,TRUE)</formula>
    </cfRule>
    <cfRule type="expression" dxfId="2636" priority="13212">
      <formula>IF(RIGHT(TEXT(AQ126,"0.#"),1)=".",TRUE,FALSE)</formula>
    </cfRule>
  </conditionalFormatting>
  <conditionalFormatting sqref="AE128 AQ128">
    <cfRule type="expression" dxfId="2635" priority="13209">
      <formula>IF(RIGHT(TEXT(AE128,"0.#"),1)=".",FALSE,TRUE)</formula>
    </cfRule>
    <cfRule type="expression" dxfId="2634" priority="13210">
      <formula>IF(RIGHT(TEXT(AE128,"0.#"),1)=".",TRUE,FALSE)</formula>
    </cfRule>
  </conditionalFormatting>
  <conditionalFormatting sqref="AI128">
    <cfRule type="expression" dxfId="2633" priority="13207">
      <formula>IF(RIGHT(TEXT(AI128,"0.#"),1)=".",FALSE,TRUE)</formula>
    </cfRule>
    <cfRule type="expression" dxfId="2632" priority="13208">
      <formula>IF(RIGHT(TEXT(AI128,"0.#"),1)=".",TRUE,FALSE)</formula>
    </cfRule>
  </conditionalFormatting>
  <conditionalFormatting sqref="AM128">
    <cfRule type="expression" dxfId="2631" priority="13205">
      <formula>IF(RIGHT(TEXT(AM128,"0.#"),1)=".",FALSE,TRUE)</formula>
    </cfRule>
    <cfRule type="expression" dxfId="2630" priority="13206">
      <formula>IF(RIGHT(TEXT(AM128,"0.#"),1)=".",TRUE,FALSE)</formula>
    </cfRule>
  </conditionalFormatting>
  <conditionalFormatting sqref="AQ129">
    <cfRule type="expression" dxfId="2629" priority="13197">
      <formula>IF(RIGHT(TEXT(AQ129,"0.#"),1)=".",FALSE,TRUE)</formula>
    </cfRule>
    <cfRule type="expression" dxfId="2628" priority="13198">
      <formula>IF(RIGHT(TEXT(AQ129,"0.#"),1)=".",TRUE,FALSE)</formula>
    </cfRule>
  </conditionalFormatting>
  <conditionalFormatting sqref="AE75">
    <cfRule type="expression" dxfId="2627" priority="13195">
      <formula>IF(RIGHT(TEXT(AE75,"0.#"),1)=".",FALSE,TRUE)</formula>
    </cfRule>
    <cfRule type="expression" dxfId="2626" priority="13196">
      <formula>IF(RIGHT(TEXT(AE75,"0.#"),1)=".",TRUE,FALSE)</formula>
    </cfRule>
  </conditionalFormatting>
  <conditionalFormatting sqref="AE76">
    <cfRule type="expression" dxfId="2625" priority="13193">
      <formula>IF(RIGHT(TEXT(AE76,"0.#"),1)=".",FALSE,TRUE)</formula>
    </cfRule>
    <cfRule type="expression" dxfId="2624" priority="13194">
      <formula>IF(RIGHT(TEXT(AE76,"0.#"),1)=".",TRUE,FALSE)</formula>
    </cfRule>
  </conditionalFormatting>
  <conditionalFormatting sqref="AE77">
    <cfRule type="expression" dxfId="2623" priority="13191">
      <formula>IF(RIGHT(TEXT(AE77,"0.#"),1)=".",FALSE,TRUE)</formula>
    </cfRule>
    <cfRule type="expression" dxfId="2622" priority="13192">
      <formula>IF(RIGHT(TEXT(AE77,"0.#"),1)=".",TRUE,FALSE)</formula>
    </cfRule>
  </conditionalFormatting>
  <conditionalFormatting sqref="AI77">
    <cfRule type="expression" dxfId="2621" priority="13189">
      <formula>IF(RIGHT(TEXT(AI77,"0.#"),1)=".",FALSE,TRUE)</formula>
    </cfRule>
    <cfRule type="expression" dxfId="2620" priority="13190">
      <formula>IF(RIGHT(TEXT(AI77,"0.#"),1)=".",TRUE,FALSE)</formula>
    </cfRule>
  </conditionalFormatting>
  <conditionalFormatting sqref="AI76">
    <cfRule type="expression" dxfId="2619" priority="13187">
      <formula>IF(RIGHT(TEXT(AI76,"0.#"),1)=".",FALSE,TRUE)</formula>
    </cfRule>
    <cfRule type="expression" dxfId="2618" priority="13188">
      <formula>IF(RIGHT(TEXT(AI76,"0.#"),1)=".",TRUE,FALSE)</formula>
    </cfRule>
  </conditionalFormatting>
  <conditionalFormatting sqref="AI75">
    <cfRule type="expression" dxfId="2617" priority="13185">
      <formula>IF(RIGHT(TEXT(AI75,"0.#"),1)=".",FALSE,TRUE)</formula>
    </cfRule>
    <cfRule type="expression" dxfId="2616" priority="13186">
      <formula>IF(RIGHT(TEXT(AI75,"0.#"),1)=".",TRUE,FALSE)</formula>
    </cfRule>
  </conditionalFormatting>
  <conditionalFormatting sqref="AM75">
    <cfRule type="expression" dxfId="2615" priority="13183">
      <formula>IF(RIGHT(TEXT(AM75,"0.#"),1)=".",FALSE,TRUE)</formula>
    </cfRule>
    <cfRule type="expression" dxfId="2614" priority="13184">
      <formula>IF(RIGHT(TEXT(AM75,"0.#"),1)=".",TRUE,FALSE)</formula>
    </cfRule>
  </conditionalFormatting>
  <conditionalFormatting sqref="AM76">
    <cfRule type="expression" dxfId="2613" priority="13181">
      <formula>IF(RIGHT(TEXT(AM76,"0.#"),1)=".",FALSE,TRUE)</formula>
    </cfRule>
    <cfRule type="expression" dxfId="2612" priority="13182">
      <formula>IF(RIGHT(TEXT(AM76,"0.#"),1)=".",TRUE,FALSE)</formula>
    </cfRule>
  </conditionalFormatting>
  <conditionalFormatting sqref="AM77">
    <cfRule type="expression" dxfId="2611" priority="13179">
      <formula>IF(RIGHT(TEXT(AM77,"0.#"),1)=".",FALSE,TRUE)</formula>
    </cfRule>
    <cfRule type="expression" dxfId="2610" priority="13180">
      <formula>IF(RIGHT(TEXT(AM77,"0.#"),1)=".",TRUE,FALSE)</formula>
    </cfRule>
  </conditionalFormatting>
  <conditionalFormatting sqref="AM134">
    <cfRule type="expression" dxfId="2609" priority="13165">
      <formula>IF(RIGHT(TEXT(AM134,"0.#"),1)=".",FALSE,TRUE)</formula>
    </cfRule>
    <cfRule type="expression" dxfId="2608" priority="13166">
      <formula>IF(RIGHT(TEXT(AM134,"0.#"),1)=".",TRUE,FALSE)</formula>
    </cfRule>
  </conditionalFormatting>
  <conditionalFormatting sqref="AE433">
    <cfRule type="expression" dxfId="2607" priority="13135">
      <formula>IF(RIGHT(TEXT(AE433,"0.#"),1)=".",FALSE,TRUE)</formula>
    </cfRule>
    <cfRule type="expression" dxfId="2606" priority="13136">
      <formula>IF(RIGHT(TEXT(AE433,"0.#"),1)=".",TRUE,FALSE)</formula>
    </cfRule>
  </conditionalFormatting>
  <conditionalFormatting sqref="AM435">
    <cfRule type="expression" dxfId="2605" priority="13119">
      <formula>IF(RIGHT(TEXT(AM435,"0.#"),1)=".",FALSE,TRUE)</formula>
    </cfRule>
    <cfRule type="expression" dxfId="2604" priority="13120">
      <formula>IF(RIGHT(TEXT(AM435,"0.#"),1)=".",TRUE,FALSE)</formula>
    </cfRule>
  </conditionalFormatting>
  <conditionalFormatting sqref="AE434">
    <cfRule type="expression" dxfId="2603" priority="13133">
      <formula>IF(RIGHT(TEXT(AE434,"0.#"),1)=".",FALSE,TRUE)</formula>
    </cfRule>
    <cfRule type="expression" dxfId="2602" priority="13134">
      <formula>IF(RIGHT(TEXT(AE434,"0.#"),1)=".",TRUE,FALSE)</formula>
    </cfRule>
  </conditionalFormatting>
  <conditionalFormatting sqref="AE435">
    <cfRule type="expression" dxfId="2601" priority="13131">
      <formula>IF(RIGHT(TEXT(AE435,"0.#"),1)=".",FALSE,TRUE)</formula>
    </cfRule>
    <cfRule type="expression" dxfId="2600" priority="13132">
      <formula>IF(RIGHT(TEXT(AE435,"0.#"),1)=".",TRUE,FALSE)</formula>
    </cfRule>
  </conditionalFormatting>
  <conditionalFormatting sqref="AM433">
    <cfRule type="expression" dxfId="2599" priority="13123">
      <formula>IF(RIGHT(TEXT(AM433,"0.#"),1)=".",FALSE,TRUE)</formula>
    </cfRule>
    <cfRule type="expression" dxfId="2598" priority="13124">
      <formula>IF(RIGHT(TEXT(AM433,"0.#"),1)=".",TRUE,FALSE)</formula>
    </cfRule>
  </conditionalFormatting>
  <conditionalFormatting sqref="AM434">
    <cfRule type="expression" dxfId="2597" priority="13121">
      <formula>IF(RIGHT(TEXT(AM434,"0.#"),1)=".",FALSE,TRUE)</formula>
    </cfRule>
    <cfRule type="expression" dxfId="2596" priority="13122">
      <formula>IF(RIGHT(TEXT(AM434,"0.#"),1)=".",TRUE,FALSE)</formula>
    </cfRule>
  </conditionalFormatting>
  <conditionalFormatting sqref="AU433">
    <cfRule type="expression" dxfId="2595" priority="13111">
      <formula>IF(RIGHT(TEXT(AU433,"0.#"),1)=".",FALSE,TRUE)</formula>
    </cfRule>
    <cfRule type="expression" dxfId="2594" priority="13112">
      <formula>IF(RIGHT(TEXT(AU433,"0.#"),1)=".",TRUE,FALSE)</formula>
    </cfRule>
  </conditionalFormatting>
  <conditionalFormatting sqref="AU434">
    <cfRule type="expression" dxfId="2593" priority="13109">
      <formula>IF(RIGHT(TEXT(AU434,"0.#"),1)=".",FALSE,TRUE)</formula>
    </cfRule>
    <cfRule type="expression" dxfId="2592" priority="13110">
      <formula>IF(RIGHT(TEXT(AU434,"0.#"),1)=".",TRUE,FALSE)</formula>
    </cfRule>
  </conditionalFormatting>
  <conditionalFormatting sqref="AU435">
    <cfRule type="expression" dxfId="2591" priority="13107">
      <formula>IF(RIGHT(TEXT(AU435,"0.#"),1)=".",FALSE,TRUE)</formula>
    </cfRule>
    <cfRule type="expression" dxfId="2590" priority="13108">
      <formula>IF(RIGHT(TEXT(AU435,"0.#"),1)=".",TRUE,FALSE)</formula>
    </cfRule>
  </conditionalFormatting>
  <conditionalFormatting sqref="AI435">
    <cfRule type="expression" dxfId="2589" priority="13041">
      <formula>IF(RIGHT(TEXT(AI435,"0.#"),1)=".",FALSE,TRUE)</formula>
    </cfRule>
    <cfRule type="expression" dxfId="2588" priority="13042">
      <formula>IF(RIGHT(TEXT(AI435,"0.#"),1)=".",TRUE,FALSE)</formula>
    </cfRule>
  </conditionalFormatting>
  <conditionalFormatting sqref="AI433">
    <cfRule type="expression" dxfId="2587" priority="13045">
      <formula>IF(RIGHT(TEXT(AI433,"0.#"),1)=".",FALSE,TRUE)</formula>
    </cfRule>
    <cfRule type="expression" dxfId="2586" priority="13046">
      <formula>IF(RIGHT(TEXT(AI433,"0.#"),1)=".",TRUE,FALSE)</formula>
    </cfRule>
  </conditionalFormatting>
  <conditionalFormatting sqref="AI434">
    <cfRule type="expression" dxfId="2585" priority="13043">
      <formula>IF(RIGHT(TEXT(AI434,"0.#"),1)=".",FALSE,TRUE)</formula>
    </cfRule>
    <cfRule type="expression" dxfId="2584" priority="13044">
      <formula>IF(RIGHT(TEXT(AI434,"0.#"),1)=".",TRUE,FALSE)</formula>
    </cfRule>
  </conditionalFormatting>
  <conditionalFormatting sqref="AQ434">
    <cfRule type="expression" dxfId="2583" priority="13027">
      <formula>IF(RIGHT(TEXT(AQ434,"0.#"),1)=".",FALSE,TRUE)</formula>
    </cfRule>
    <cfRule type="expression" dxfId="2582" priority="13028">
      <formula>IF(RIGHT(TEXT(AQ434,"0.#"),1)=".",TRUE,FALSE)</formula>
    </cfRule>
  </conditionalFormatting>
  <conditionalFormatting sqref="AQ435">
    <cfRule type="expression" dxfId="2581" priority="13013">
      <formula>IF(RIGHT(TEXT(AQ435,"0.#"),1)=".",FALSE,TRUE)</formula>
    </cfRule>
    <cfRule type="expression" dxfId="2580" priority="13014">
      <formula>IF(RIGHT(TEXT(AQ435,"0.#"),1)=".",TRUE,FALSE)</formula>
    </cfRule>
  </conditionalFormatting>
  <conditionalFormatting sqref="AQ433">
    <cfRule type="expression" dxfId="2579" priority="13011">
      <formula>IF(RIGHT(TEXT(AQ433,"0.#"),1)=".",FALSE,TRUE)</formula>
    </cfRule>
    <cfRule type="expression" dxfId="2578" priority="13012">
      <formula>IF(RIGHT(TEXT(AQ433,"0.#"),1)=".",TRUE,FALSE)</formula>
    </cfRule>
  </conditionalFormatting>
  <conditionalFormatting sqref="AL840:AO843 AL847:AO867">
    <cfRule type="expression" dxfId="2577" priority="6735">
      <formula>IF(AND(AL840&gt;=0, RIGHT(TEXT(AL840,"0.#"),1)&lt;&gt;"."),TRUE,FALSE)</formula>
    </cfRule>
    <cfRule type="expression" dxfId="2576" priority="6736">
      <formula>IF(AND(AL840&gt;=0, RIGHT(TEXT(AL840,"0.#"),1)="."),TRUE,FALSE)</formula>
    </cfRule>
    <cfRule type="expression" dxfId="2575" priority="6737">
      <formula>IF(AND(AL840&lt;0, RIGHT(TEXT(AL840,"0.#"),1)&lt;&gt;"."),TRUE,FALSE)</formula>
    </cfRule>
    <cfRule type="expression" dxfId="2574" priority="6738">
      <formula>IF(AND(AL840&lt;0, RIGHT(TEXT(AL840,"0.#"),1)="."),TRUE,FALSE)</formula>
    </cfRule>
  </conditionalFormatting>
  <conditionalFormatting sqref="AQ53:AQ55">
    <cfRule type="expression" dxfId="2573" priority="4757">
      <formula>IF(RIGHT(TEXT(AQ53,"0.#"),1)=".",FALSE,TRUE)</formula>
    </cfRule>
    <cfRule type="expression" dxfId="2572" priority="4758">
      <formula>IF(RIGHT(TEXT(AQ53,"0.#"),1)=".",TRUE,FALSE)</formula>
    </cfRule>
  </conditionalFormatting>
  <conditionalFormatting sqref="AU53:AU55">
    <cfRule type="expression" dxfId="2571" priority="4755">
      <formula>IF(RIGHT(TEXT(AU53,"0.#"),1)=".",FALSE,TRUE)</formula>
    </cfRule>
    <cfRule type="expression" dxfId="2570" priority="4756">
      <formula>IF(RIGHT(TEXT(AU53,"0.#"),1)=".",TRUE,FALSE)</formula>
    </cfRule>
  </conditionalFormatting>
  <conditionalFormatting sqref="AQ60:AQ62">
    <cfRule type="expression" dxfId="2569" priority="4753">
      <formula>IF(RIGHT(TEXT(AQ60,"0.#"),1)=".",FALSE,TRUE)</formula>
    </cfRule>
    <cfRule type="expression" dxfId="2568" priority="4754">
      <formula>IF(RIGHT(TEXT(AQ60,"0.#"),1)=".",TRUE,FALSE)</formula>
    </cfRule>
  </conditionalFormatting>
  <conditionalFormatting sqref="AU60:AU62">
    <cfRule type="expression" dxfId="2567" priority="4751">
      <formula>IF(RIGHT(TEXT(AU60,"0.#"),1)=".",FALSE,TRUE)</formula>
    </cfRule>
    <cfRule type="expression" dxfId="2566" priority="4752">
      <formula>IF(RIGHT(TEXT(AU60,"0.#"),1)=".",TRUE,FALSE)</formula>
    </cfRule>
  </conditionalFormatting>
  <conditionalFormatting sqref="AQ75:AQ77">
    <cfRule type="expression" dxfId="2565" priority="4749">
      <formula>IF(RIGHT(TEXT(AQ75,"0.#"),1)=".",FALSE,TRUE)</formula>
    </cfRule>
    <cfRule type="expression" dxfId="2564" priority="4750">
      <formula>IF(RIGHT(TEXT(AQ75,"0.#"),1)=".",TRUE,FALSE)</formula>
    </cfRule>
  </conditionalFormatting>
  <conditionalFormatting sqref="AU75:AU77">
    <cfRule type="expression" dxfId="2563" priority="4747">
      <formula>IF(RIGHT(TEXT(AU75,"0.#"),1)=".",FALSE,TRUE)</formula>
    </cfRule>
    <cfRule type="expression" dxfId="2562" priority="4748">
      <formula>IF(RIGHT(TEXT(AU75,"0.#"),1)=".",TRUE,FALSE)</formula>
    </cfRule>
  </conditionalFormatting>
  <conditionalFormatting sqref="AQ87:AQ89">
    <cfRule type="expression" dxfId="2561" priority="4745">
      <formula>IF(RIGHT(TEXT(AQ87,"0.#"),1)=".",FALSE,TRUE)</formula>
    </cfRule>
    <cfRule type="expression" dxfId="2560" priority="4746">
      <formula>IF(RIGHT(TEXT(AQ87,"0.#"),1)=".",TRUE,FALSE)</formula>
    </cfRule>
  </conditionalFormatting>
  <conditionalFormatting sqref="AU87:AU89">
    <cfRule type="expression" dxfId="2559" priority="4743">
      <formula>IF(RIGHT(TEXT(AU87,"0.#"),1)=".",FALSE,TRUE)</formula>
    </cfRule>
    <cfRule type="expression" dxfId="2558" priority="4744">
      <formula>IF(RIGHT(TEXT(AU87,"0.#"),1)=".",TRUE,FALSE)</formula>
    </cfRule>
  </conditionalFormatting>
  <conditionalFormatting sqref="AQ92:AQ94">
    <cfRule type="expression" dxfId="2557" priority="4741">
      <formula>IF(RIGHT(TEXT(AQ92,"0.#"),1)=".",FALSE,TRUE)</formula>
    </cfRule>
    <cfRule type="expression" dxfId="2556" priority="4742">
      <formula>IF(RIGHT(TEXT(AQ92,"0.#"),1)=".",TRUE,FALSE)</formula>
    </cfRule>
  </conditionalFormatting>
  <conditionalFormatting sqref="AU92:AU94">
    <cfRule type="expression" dxfId="2555" priority="4739">
      <formula>IF(RIGHT(TEXT(AU92,"0.#"),1)=".",FALSE,TRUE)</formula>
    </cfRule>
    <cfRule type="expression" dxfId="2554" priority="4740">
      <formula>IF(RIGHT(TEXT(AU92,"0.#"),1)=".",TRUE,FALSE)</formula>
    </cfRule>
  </conditionalFormatting>
  <conditionalFormatting sqref="AQ97:AQ99">
    <cfRule type="expression" dxfId="2553" priority="4737">
      <formula>IF(RIGHT(TEXT(AQ97,"0.#"),1)=".",FALSE,TRUE)</formula>
    </cfRule>
    <cfRule type="expression" dxfId="2552" priority="4738">
      <formula>IF(RIGHT(TEXT(AQ97,"0.#"),1)=".",TRUE,FALSE)</formula>
    </cfRule>
  </conditionalFormatting>
  <conditionalFormatting sqref="AU97:AU99">
    <cfRule type="expression" dxfId="2551" priority="4735">
      <formula>IF(RIGHT(TEXT(AU97,"0.#"),1)=".",FALSE,TRUE)</formula>
    </cfRule>
    <cfRule type="expression" dxfId="2550" priority="4736">
      <formula>IF(RIGHT(TEXT(AU97,"0.#"),1)=".",TRUE,FALSE)</formula>
    </cfRule>
  </conditionalFormatting>
  <conditionalFormatting sqref="AE458">
    <cfRule type="expression" dxfId="2549" priority="4429">
      <formula>IF(RIGHT(TEXT(AE458,"0.#"),1)=".",FALSE,TRUE)</formula>
    </cfRule>
    <cfRule type="expression" dxfId="2548" priority="4430">
      <formula>IF(RIGHT(TEXT(AE458,"0.#"),1)=".",TRUE,FALSE)</formula>
    </cfRule>
  </conditionalFormatting>
  <conditionalFormatting sqref="AM460">
    <cfRule type="expression" dxfId="2547" priority="4419">
      <formula>IF(RIGHT(TEXT(AM460,"0.#"),1)=".",FALSE,TRUE)</formula>
    </cfRule>
    <cfRule type="expression" dxfId="2546" priority="4420">
      <formula>IF(RIGHT(TEXT(AM460,"0.#"),1)=".",TRUE,FALSE)</formula>
    </cfRule>
  </conditionalFormatting>
  <conditionalFormatting sqref="AE459">
    <cfRule type="expression" dxfId="2545" priority="4427">
      <formula>IF(RIGHT(TEXT(AE459,"0.#"),1)=".",FALSE,TRUE)</formula>
    </cfRule>
    <cfRule type="expression" dxfId="2544" priority="4428">
      <formula>IF(RIGHT(TEXT(AE459,"0.#"),1)=".",TRUE,FALSE)</formula>
    </cfRule>
  </conditionalFormatting>
  <conditionalFormatting sqref="AE460">
    <cfRule type="expression" dxfId="2543" priority="4425">
      <formula>IF(RIGHT(TEXT(AE460,"0.#"),1)=".",FALSE,TRUE)</formula>
    </cfRule>
    <cfRule type="expression" dxfId="2542" priority="4426">
      <formula>IF(RIGHT(TEXT(AE460,"0.#"),1)=".",TRUE,FALSE)</formula>
    </cfRule>
  </conditionalFormatting>
  <conditionalFormatting sqref="AM458">
    <cfRule type="expression" dxfId="2541" priority="4423">
      <formula>IF(RIGHT(TEXT(AM458,"0.#"),1)=".",FALSE,TRUE)</formula>
    </cfRule>
    <cfRule type="expression" dxfId="2540" priority="4424">
      <formula>IF(RIGHT(TEXT(AM458,"0.#"),1)=".",TRUE,FALSE)</formula>
    </cfRule>
  </conditionalFormatting>
  <conditionalFormatting sqref="AM459">
    <cfRule type="expression" dxfId="2539" priority="4421">
      <formula>IF(RIGHT(TEXT(AM459,"0.#"),1)=".",FALSE,TRUE)</formula>
    </cfRule>
    <cfRule type="expression" dxfId="2538" priority="4422">
      <formula>IF(RIGHT(TEXT(AM459,"0.#"),1)=".",TRUE,FALSE)</formula>
    </cfRule>
  </conditionalFormatting>
  <conditionalFormatting sqref="AU458">
    <cfRule type="expression" dxfId="2537" priority="4417">
      <formula>IF(RIGHT(TEXT(AU458,"0.#"),1)=".",FALSE,TRUE)</formula>
    </cfRule>
    <cfRule type="expression" dxfId="2536" priority="4418">
      <formula>IF(RIGHT(TEXT(AU458,"0.#"),1)=".",TRUE,FALSE)</formula>
    </cfRule>
  </conditionalFormatting>
  <conditionalFormatting sqref="AU459">
    <cfRule type="expression" dxfId="2535" priority="4415">
      <formula>IF(RIGHT(TEXT(AU459,"0.#"),1)=".",FALSE,TRUE)</formula>
    </cfRule>
    <cfRule type="expression" dxfId="2534" priority="4416">
      <formula>IF(RIGHT(TEXT(AU459,"0.#"),1)=".",TRUE,FALSE)</formula>
    </cfRule>
  </conditionalFormatting>
  <conditionalFormatting sqref="AU460">
    <cfRule type="expression" dxfId="2533" priority="4413">
      <formula>IF(RIGHT(TEXT(AU460,"0.#"),1)=".",FALSE,TRUE)</formula>
    </cfRule>
    <cfRule type="expression" dxfId="2532" priority="4414">
      <formula>IF(RIGHT(TEXT(AU460,"0.#"),1)=".",TRUE,FALSE)</formula>
    </cfRule>
  </conditionalFormatting>
  <conditionalFormatting sqref="AI460">
    <cfRule type="expression" dxfId="2531" priority="4407">
      <formula>IF(RIGHT(TEXT(AI460,"0.#"),1)=".",FALSE,TRUE)</formula>
    </cfRule>
    <cfRule type="expression" dxfId="2530" priority="4408">
      <formula>IF(RIGHT(TEXT(AI460,"0.#"),1)=".",TRUE,FALSE)</formula>
    </cfRule>
  </conditionalFormatting>
  <conditionalFormatting sqref="AI458">
    <cfRule type="expression" dxfId="2529" priority="4411">
      <formula>IF(RIGHT(TEXT(AI458,"0.#"),1)=".",FALSE,TRUE)</formula>
    </cfRule>
    <cfRule type="expression" dxfId="2528" priority="4412">
      <formula>IF(RIGHT(TEXT(AI458,"0.#"),1)=".",TRUE,FALSE)</formula>
    </cfRule>
  </conditionalFormatting>
  <conditionalFormatting sqref="AI459">
    <cfRule type="expression" dxfId="2527" priority="4409">
      <formula>IF(RIGHT(TEXT(AI459,"0.#"),1)=".",FALSE,TRUE)</formula>
    </cfRule>
    <cfRule type="expression" dxfId="2526" priority="4410">
      <formula>IF(RIGHT(TEXT(AI459,"0.#"),1)=".",TRUE,FALSE)</formula>
    </cfRule>
  </conditionalFormatting>
  <conditionalFormatting sqref="AQ459">
    <cfRule type="expression" dxfId="2525" priority="4405">
      <formula>IF(RIGHT(TEXT(AQ459,"0.#"),1)=".",FALSE,TRUE)</formula>
    </cfRule>
    <cfRule type="expression" dxfId="2524" priority="4406">
      <formula>IF(RIGHT(TEXT(AQ459,"0.#"),1)=".",TRUE,FALSE)</formula>
    </cfRule>
  </conditionalFormatting>
  <conditionalFormatting sqref="AQ460">
    <cfRule type="expression" dxfId="2523" priority="4403">
      <formula>IF(RIGHT(TEXT(AQ460,"0.#"),1)=".",FALSE,TRUE)</formula>
    </cfRule>
    <cfRule type="expression" dxfId="2522" priority="4404">
      <formula>IF(RIGHT(TEXT(AQ460,"0.#"),1)=".",TRUE,FALSE)</formula>
    </cfRule>
  </conditionalFormatting>
  <conditionalFormatting sqref="AQ458">
    <cfRule type="expression" dxfId="2521" priority="4401">
      <formula>IF(RIGHT(TEXT(AQ458,"0.#"),1)=".",FALSE,TRUE)</formula>
    </cfRule>
    <cfRule type="expression" dxfId="2520" priority="4402">
      <formula>IF(RIGHT(TEXT(AQ458,"0.#"),1)=".",TRUE,FALSE)</formula>
    </cfRule>
  </conditionalFormatting>
  <conditionalFormatting sqref="AE120 AM120">
    <cfRule type="expression" dxfId="2519" priority="3079">
      <formula>IF(RIGHT(TEXT(AE120,"0.#"),1)=".",FALSE,TRUE)</formula>
    </cfRule>
    <cfRule type="expression" dxfId="2518" priority="3080">
      <formula>IF(RIGHT(TEXT(AE120,"0.#"),1)=".",TRUE,FALSE)</formula>
    </cfRule>
  </conditionalFormatting>
  <conditionalFormatting sqref="AI126">
    <cfRule type="expression" dxfId="2517" priority="3069">
      <formula>IF(RIGHT(TEXT(AI126,"0.#"),1)=".",FALSE,TRUE)</formula>
    </cfRule>
    <cfRule type="expression" dxfId="2516" priority="3070">
      <formula>IF(RIGHT(TEXT(AI126,"0.#"),1)=".",TRUE,FALSE)</formula>
    </cfRule>
  </conditionalFormatting>
  <conditionalFormatting sqref="AI120">
    <cfRule type="expression" dxfId="2515" priority="3077">
      <formula>IF(RIGHT(TEXT(AI120,"0.#"),1)=".",FALSE,TRUE)</formula>
    </cfRule>
    <cfRule type="expression" dxfId="2514" priority="3078">
      <formula>IF(RIGHT(TEXT(AI120,"0.#"),1)=".",TRUE,FALSE)</formula>
    </cfRule>
  </conditionalFormatting>
  <conditionalFormatting sqref="AE123 AM123">
    <cfRule type="expression" dxfId="2513" priority="3075">
      <formula>IF(RIGHT(TEXT(AE123,"0.#"),1)=".",FALSE,TRUE)</formula>
    </cfRule>
    <cfRule type="expression" dxfId="2512" priority="3076">
      <formula>IF(RIGHT(TEXT(AE123,"0.#"),1)=".",TRUE,FALSE)</formula>
    </cfRule>
  </conditionalFormatting>
  <conditionalFormatting sqref="AI123">
    <cfRule type="expression" dxfId="2511" priority="3073">
      <formula>IF(RIGHT(TEXT(AI123,"0.#"),1)=".",FALSE,TRUE)</formula>
    </cfRule>
    <cfRule type="expression" dxfId="2510" priority="3074">
      <formula>IF(RIGHT(TEXT(AI123,"0.#"),1)=".",TRUE,FALSE)</formula>
    </cfRule>
  </conditionalFormatting>
  <conditionalFormatting sqref="AE126 AM126">
    <cfRule type="expression" dxfId="2509" priority="3071">
      <formula>IF(RIGHT(TEXT(AE126,"0.#"),1)=".",FALSE,TRUE)</formula>
    </cfRule>
    <cfRule type="expression" dxfId="2508" priority="3072">
      <formula>IF(RIGHT(TEXT(AE126,"0.#"),1)=".",TRUE,FALSE)</formula>
    </cfRule>
  </conditionalFormatting>
  <conditionalFormatting sqref="AE129 AM129">
    <cfRule type="expression" dxfId="2507" priority="3067">
      <formula>IF(RIGHT(TEXT(AE129,"0.#"),1)=".",FALSE,TRUE)</formula>
    </cfRule>
    <cfRule type="expression" dxfId="2506" priority="3068">
      <formula>IF(RIGHT(TEXT(AE129,"0.#"),1)=".",TRUE,FALSE)</formula>
    </cfRule>
  </conditionalFormatting>
  <conditionalFormatting sqref="AI129">
    <cfRule type="expression" dxfId="2505" priority="3065">
      <formula>IF(RIGHT(TEXT(AI129,"0.#"),1)=".",FALSE,TRUE)</formula>
    </cfRule>
    <cfRule type="expression" dxfId="2504" priority="3066">
      <formula>IF(RIGHT(TEXT(AI129,"0.#"),1)=".",TRUE,FALSE)</formula>
    </cfRule>
  </conditionalFormatting>
  <conditionalFormatting sqref="Y840:Y843 Y847:Y867">
    <cfRule type="expression" dxfId="2503" priority="3063">
      <formula>IF(RIGHT(TEXT(Y840,"0.#"),1)=".",FALSE,TRUE)</formula>
    </cfRule>
    <cfRule type="expression" dxfId="2502" priority="3064">
      <formula>IF(RIGHT(TEXT(Y840,"0.#"),1)=".",TRUE,FALSE)</formula>
    </cfRule>
  </conditionalFormatting>
  <conditionalFormatting sqref="AU518">
    <cfRule type="expression" dxfId="2501" priority="1573">
      <formula>IF(RIGHT(TEXT(AU518,"0.#"),1)=".",FALSE,TRUE)</formula>
    </cfRule>
    <cfRule type="expression" dxfId="2500" priority="1574">
      <formula>IF(RIGHT(TEXT(AU518,"0.#"),1)=".",TRUE,FALSE)</formula>
    </cfRule>
  </conditionalFormatting>
  <conditionalFormatting sqref="AQ551">
    <cfRule type="expression" dxfId="2499" priority="1349">
      <formula>IF(RIGHT(TEXT(AQ551,"0.#"),1)=".",FALSE,TRUE)</formula>
    </cfRule>
    <cfRule type="expression" dxfId="2498" priority="1350">
      <formula>IF(RIGHT(TEXT(AQ551,"0.#"),1)=".",TRUE,FALSE)</formula>
    </cfRule>
  </conditionalFormatting>
  <conditionalFormatting sqref="AE556">
    <cfRule type="expression" dxfId="2497" priority="1347">
      <formula>IF(RIGHT(TEXT(AE556,"0.#"),1)=".",FALSE,TRUE)</formula>
    </cfRule>
    <cfRule type="expression" dxfId="2496" priority="1348">
      <formula>IF(RIGHT(TEXT(AE556,"0.#"),1)=".",TRUE,FALSE)</formula>
    </cfRule>
  </conditionalFormatting>
  <conditionalFormatting sqref="AE557">
    <cfRule type="expression" dxfId="2495" priority="1345">
      <formula>IF(RIGHT(TEXT(AE557,"0.#"),1)=".",FALSE,TRUE)</formula>
    </cfRule>
    <cfRule type="expression" dxfId="2494" priority="1346">
      <formula>IF(RIGHT(TEXT(AE557,"0.#"),1)=".",TRUE,FALSE)</formula>
    </cfRule>
  </conditionalFormatting>
  <conditionalFormatting sqref="AE558">
    <cfRule type="expression" dxfId="2493" priority="1343">
      <formula>IF(RIGHT(TEXT(AE558,"0.#"),1)=".",FALSE,TRUE)</formula>
    </cfRule>
    <cfRule type="expression" dxfId="2492" priority="1344">
      <formula>IF(RIGHT(TEXT(AE558,"0.#"),1)=".",TRUE,FALSE)</formula>
    </cfRule>
  </conditionalFormatting>
  <conditionalFormatting sqref="AU556">
    <cfRule type="expression" dxfId="2491" priority="1335">
      <formula>IF(RIGHT(TEXT(AU556,"0.#"),1)=".",FALSE,TRUE)</formula>
    </cfRule>
    <cfRule type="expression" dxfId="2490" priority="1336">
      <formula>IF(RIGHT(TEXT(AU556,"0.#"),1)=".",TRUE,FALSE)</formula>
    </cfRule>
  </conditionalFormatting>
  <conditionalFormatting sqref="AU557">
    <cfRule type="expression" dxfId="2489" priority="1333">
      <formula>IF(RIGHT(TEXT(AU557,"0.#"),1)=".",FALSE,TRUE)</formula>
    </cfRule>
    <cfRule type="expression" dxfId="2488" priority="1334">
      <formula>IF(RIGHT(TEXT(AU557,"0.#"),1)=".",TRUE,FALSE)</formula>
    </cfRule>
  </conditionalFormatting>
  <conditionalFormatting sqref="AU558">
    <cfRule type="expression" dxfId="2487" priority="1331">
      <formula>IF(RIGHT(TEXT(AU558,"0.#"),1)=".",FALSE,TRUE)</formula>
    </cfRule>
    <cfRule type="expression" dxfId="2486" priority="1332">
      <formula>IF(RIGHT(TEXT(AU558,"0.#"),1)=".",TRUE,FALSE)</formula>
    </cfRule>
  </conditionalFormatting>
  <conditionalFormatting sqref="AQ557">
    <cfRule type="expression" dxfId="2485" priority="1323">
      <formula>IF(RIGHT(TEXT(AQ557,"0.#"),1)=".",FALSE,TRUE)</formula>
    </cfRule>
    <cfRule type="expression" dxfId="2484" priority="1324">
      <formula>IF(RIGHT(TEXT(AQ557,"0.#"),1)=".",TRUE,FALSE)</formula>
    </cfRule>
  </conditionalFormatting>
  <conditionalFormatting sqref="AQ558">
    <cfRule type="expression" dxfId="2483" priority="1321">
      <formula>IF(RIGHT(TEXT(AQ558,"0.#"),1)=".",FALSE,TRUE)</formula>
    </cfRule>
    <cfRule type="expression" dxfId="2482" priority="1322">
      <formula>IF(RIGHT(TEXT(AQ558,"0.#"),1)=".",TRUE,FALSE)</formula>
    </cfRule>
  </conditionalFormatting>
  <conditionalFormatting sqref="AQ556">
    <cfRule type="expression" dxfId="2481" priority="1319">
      <formula>IF(RIGHT(TEXT(AQ556,"0.#"),1)=".",FALSE,TRUE)</formula>
    </cfRule>
    <cfRule type="expression" dxfId="2480" priority="1320">
      <formula>IF(RIGHT(TEXT(AQ556,"0.#"),1)=".",TRUE,FALSE)</formula>
    </cfRule>
  </conditionalFormatting>
  <conditionalFormatting sqref="AE561">
    <cfRule type="expression" dxfId="2479" priority="1317">
      <formula>IF(RIGHT(TEXT(AE561,"0.#"),1)=".",FALSE,TRUE)</formula>
    </cfRule>
    <cfRule type="expression" dxfId="2478" priority="1318">
      <formula>IF(RIGHT(TEXT(AE561,"0.#"),1)=".",TRUE,FALSE)</formula>
    </cfRule>
  </conditionalFormatting>
  <conditionalFormatting sqref="AE562">
    <cfRule type="expression" dxfId="2477" priority="1315">
      <formula>IF(RIGHT(TEXT(AE562,"0.#"),1)=".",FALSE,TRUE)</formula>
    </cfRule>
    <cfRule type="expression" dxfId="2476" priority="1316">
      <formula>IF(RIGHT(TEXT(AE562,"0.#"),1)=".",TRUE,FALSE)</formula>
    </cfRule>
  </conditionalFormatting>
  <conditionalFormatting sqref="AE563">
    <cfRule type="expression" dxfId="2475" priority="1313">
      <formula>IF(RIGHT(TEXT(AE563,"0.#"),1)=".",FALSE,TRUE)</formula>
    </cfRule>
    <cfRule type="expression" dxfId="2474" priority="1314">
      <formula>IF(RIGHT(TEXT(AE563,"0.#"),1)=".",TRUE,FALSE)</formula>
    </cfRule>
  </conditionalFormatting>
  <conditionalFormatting sqref="AL1103:AO1132">
    <cfRule type="expression" dxfId="2473" priority="2969">
      <formula>IF(AND(AL1103&gt;=0, RIGHT(TEXT(AL1103,"0.#"),1)&lt;&gt;"."),TRUE,FALSE)</formula>
    </cfRule>
    <cfRule type="expression" dxfId="2472" priority="2970">
      <formula>IF(AND(AL1103&gt;=0, RIGHT(TEXT(AL1103,"0.#"),1)="."),TRUE,FALSE)</formula>
    </cfRule>
    <cfRule type="expression" dxfId="2471" priority="2971">
      <formula>IF(AND(AL1103&lt;0, RIGHT(TEXT(AL1103,"0.#"),1)&lt;&gt;"."),TRUE,FALSE)</formula>
    </cfRule>
    <cfRule type="expression" dxfId="2470" priority="2972">
      <formula>IF(AND(AL1103&lt;0, RIGHT(TEXT(AL1103,"0.#"),1)="."),TRUE,FALSE)</formula>
    </cfRule>
  </conditionalFormatting>
  <conditionalFormatting sqref="Y1103:Y1132">
    <cfRule type="expression" dxfId="2469" priority="2967">
      <formula>IF(RIGHT(TEXT(Y1103,"0.#"),1)=".",FALSE,TRUE)</formula>
    </cfRule>
    <cfRule type="expression" dxfId="2468" priority="2968">
      <formula>IF(RIGHT(TEXT(Y1103,"0.#"),1)=".",TRUE,FALSE)</formula>
    </cfRule>
  </conditionalFormatting>
  <conditionalFormatting sqref="AQ553">
    <cfRule type="expression" dxfId="2467" priority="1351">
      <formula>IF(RIGHT(TEXT(AQ553,"0.#"),1)=".",FALSE,TRUE)</formula>
    </cfRule>
    <cfRule type="expression" dxfId="2466" priority="1352">
      <formula>IF(RIGHT(TEXT(AQ553,"0.#"),1)=".",TRUE,FALSE)</formula>
    </cfRule>
  </conditionalFormatting>
  <conditionalFormatting sqref="AU552">
    <cfRule type="expression" dxfId="2465" priority="1363">
      <formula>IF(RIGHT(TEXT(AU552,"0.#"),1)=".",FALSE,TRUE)</formula>
    </cfRule>
    <cfRule type="expression" dxfId="2464" priority="1364">
      <formula>IF(RIGHT(TEXT(AU552,"0.#"),1)=".",TRUE,FALSE)</formula>
    </cfRule>
  </conditionalFormatting>
  <conditionalFormatting sqref="AE552">
    <cfRule type="expression" dxfId="2463" priority="1375">
      <formula>IF(RIGHT(TEXT(AE552,"0.#"),1)=".",FALSE,TRUE)</formula>
    </cfRule>
    <cfRule type="expression" dxfId="2462" priority="1376">
      <formula>IF(RIGHT(TEXT(AE552,"0.#"),1)=".",TRUE,FALSE)</formula>
    </cfRule>
  </conditionalFormatting>
  <conditionalFormatting sqref="AQ548">
    <cfRule type="expression" dxfId="2461" priority="1381">
      <formula>IF(RIGHT(TEXT(AQ548,"0.#"),1)=".",FALSE,TRUE)</formula>
    </cfRule>
    <cfRule type="expression" dxfId="2460" priority="1382">
      <formula>IF(RIGHT(TEXT(AQ548,"0.#"),1)=".",TRUE,FALSE)</formula>
    </cfRule>
  </conditionalFormatting>
  <conditionalFormatting sqref="AL838:AO839">
    <cfRule type="expression" dxfId="2459" priority="2921">
      <formula>IF(AND(AL838&gt;=0, RIGHT(TEXT(AL838,"0.#"),1)&lt;&gt;"."),TRUE,FALSE)</formula>
    </cfRule>
    <cfRule type="expression" dxfId="2458" priority="2922">
      <formula>IF(AND(AL838&gt;=0, RIGHT(TEXT(AL838,"0.#"),1)="."),TRUE,FALSE)</formula>
    </cfRule>
    <cfRule type="expression" dxfId="2457" priority="2923">
      <formula>IF(AND(AL838&lt;0, RIGHT(TEXT(AL838,"0.#"),1)&lt;&gt;"."),TRUE,FALSE)</formula>
    </cfRule>
    <cfRule type="expression" dxfId="2456" priority="2924">
      <formula>IF(AND(AL838&lt;0, RIGHT(TEXT(AL838,"0.#"),1)="."),TRUE,FALSE)</formula>
    </cfRule>
  </conditionalFormatting>
  <conditionalFormatting sqref="Y838:Y839">
    <cfRule type="expression" dxfId="2455" priority="2919">
      <formula>IF(RIGHT(TEXT(Y838,"0.#"),1)=".",FALSE,TRUE)</formula>
    </cfRule>
    <cfRule type="expression" dxfId="2454" priority="2920">
      <formula>IF(RIGHT(TEXT(Y838,"0.#"),1)=".",TRUE,FALSE)</formula>
    </cfRule>
  </conditionalFormatting>
  <conditionalFormatting sqref="AE492">
    <cfRule type="expression" dxfId="2453" priority="1707">
      <formula>IF(RIGHT(TEXT(AE492,"0.#"),1)=".",FALSE,TRUE)</formula>
    </cfRule>
    <cfRule type="expression" dxfId="2452" priority="1708">
      <formula>IF(RIGHT(TEXT(AE492,"0.#"),1)=".",TRUE,FALSE)</formula>
    </cfRule>
  </conditionalFormatting>
  <conditionalFormatting sqref="AE493">
    <cfRule type="expression" dxfId="2451" priority="1705">
      <formula>IF(RIGHT(TEXT(AE493,"0.#"),1)=".",FALSE,TRUE)</formula>
    </cfRule>
    <cfRule type="expression" dxfId="2450" priority="1706">
      <formula>IF(RIGHT(TEXT(AE493,"0.#"),1)=".",TRUE,FALSE)</formula>
    </cfRule>
  </conditionalFormatting>
  <conditionalFormatting sqref="AE494">
    <cfRule type="expression" dxfId="2449" priority="1703">
      <formula>IF(RIGHT(TEXT(AE494,"0.#"),1)=".",FALSE,TRUE)</formula>
    </cfRule>
    <cfRule type="expression" dxfId="2448" priority="1704">
      <formula>IF(RIGHT(TEXT(AE494,"0.#"),1)=".",TRUE,FALSE)</formula>
    </cfRule>
  </conditionalFormatting>
  <conditionalFormatting sqref="AQ493">
    <cfRule type="expression" dxfId="2447" priority="1683">
      <formula>IF(RIGHT(TEXT(AQ493,"0.#"),1)=".",FALSE,TRUE)</formula>
    </cfRule>
    <cfRule type="expression" dxfId="2446" priority="1684">
      <formula>IF(RIGHT(TEXT(AQ493,"0.#"),1)=".",TRUE,FALSE)</formula>
    </cfRule>
  </conditionalFormatting>
  <conditionalFormatting sqref="AQ494">
    <cfRule type="expression" dxfId="2445" priority="1681">
      <formula>IF(RIGHT(TEXT(AQ494,"0.#"),1)=".",FALSE,TRUE)</formula>
    </cfRule>
    <cfRule type="expression" dxfId="2444" priority="1682">
      <formula>IF(RIGHT(TEXT(AQ494,"0.#"),1)=".",TRUE,FALSE)</formula>
    </cfRule>
  </conditionalFormatting>
  <conditionalFormatting sqref="AQ492">
    <cfRule type="expression" dxfId="2443" priority="1679">
      <formula>IF(RIGHT(TEXT(AQ492,"0.#"),1)=".",FALSE,TRUE)</formula>
    </cfRule>
    <cfRule type="expression" dxfId="2442" priority="1680">
      <formula>IF(RIGHT(TEXT(AQ492,"0.#"),1)=".",TRUE,FALSE)</formula>
    </cfRule>
  </conditionalFormatting>
  <conditionalFormatting sqref="AU494">
    <cfRule type="expression" dxfId="2441" priority="1691">
      <formula>IF(RIGHT(TEXT(AU494,"0.#"),1)=".",FALSE,TRUE)</formula>
    </cfRule>
    <cfRule type="expression" dxfId="2440" priority="1692">
      <formula>IF(RIGHT(TEXT(AU494,"0.#"),1)=".",TRUE,FALSE)</formula>
    </cfRule>
  </conditionalFormatting>
  <conditionalFormatting sqref="AU492">
    <cfRule type="expression" dxfId="2439" priority="1695">
      <formula>IF(RIGHT(TEXT(AU492,"0.#"),1)=".",FALSE,TRUE)</formula>
    </cfRule>
    <cfRule type="expression" dxfId="2438" priority="1696">
      <formula>IF(RIGHT(TEXT(AU492,"0.#"),1)=".",TRUE,FALSE)</formula>
    </cfRule>
  </conditionalFormatting>
  <conditionalFormatting sqref="AU493">
    <cfRule type="expression" dxfId="2437" priority="1693">
      <formula>IF(RIGHT(TEXT(AU493,"0.#"),1)=".",FALSE,TRUE)</formula>
    </cfRule>
    <cfRule type="expression" dxfId="2436" priority="1694">
      <formula>IF(RIGHT(TEXT(AU493,"0.#"),1)=".",TRUE,FALSE)</formula>
    </cfRule>
  </conditionalFormatting>
  <conditionalFormatting sqref="AU583">
    <cfRule type="expression" dxfId="2435" priority="1211">
      <formula>IF(RIGHT(TEXT(AU583,"0.#"),1)=".",FALSE,TRUE)</formula>
    </cfRule>
    <cfRule type="expression" dxfId="2434" priority="1212">
      <formula>IF(RIGHT(TEXT(AU583,"0.#"),1)=".",TRUE,FALSE)</formula>
    </cfRule>
  </conditionalFormatting>
  <conditionalFormatting sqref="AU582">
    <cfRule type="expression" dxfId="2433" priority="1213">
      <formula>IF(RIGHT(TEXT(AU582,"0.#"),1)=".",FALSE,TRUE)</formula>
    </cfRule>
    <cfRule type="expression" dxfId="2432" priority="1214">
      <formula>IF(RIGHT(TEXT(AU582,"0.#"),1)=".",TRUE,FALSE)</formula>
    </cfRule>
  </conditionalFormatting>
  <conditionalFormatting sqref="AE499">
    <cfRule type="expression" dxfId="2431" priority="1673">
      <formula>IF(RIGHT(TEXT(AE499,"0.#"),1)=".",FALSE,TRUE)</formula>
    </cfRule>
    <cfRule type="expression" dxfId="2430" priority="1674">
      <formula>IF(RIGHT(TEXT(AE499,"0.#"),1)=".",TRUE,FALSE)</formula>
    </cfRule>
  </conditionalFormatting>
  <conditionalFormatting sqref="AE497">
    <cfRule type="expression" dxfId="2429" priority="1677">
      <formula>IF(RIGHT(TEXT(AE497,"0.#"),1)=".",FALSE,TRUE)</formula>
    </cfRule>
    <cfRule type="expression" dxfId="2428" priority="1678">
      <formula>IF(RIGHT(TEXT(AE497,"0.#"),1)=".",TRUE,FALSE)</formula>
    </cfRule>
  </conditionalFormatting>
  <conditionalFormatting sqref="AE498">
    <cfRule type="expression" dxfId="2427" priority="1675">
      <formula>IF(RIGHT(TEXT(AE498,"0.#"),1)=".",FALSE,TRUE)</formula>
    </cfRule>
    <cfRule type="expression" dxfId="2426" priority="1676">
      <formula>IF(RIGHT(TEXT(AE498,"0.#"),1)=".",TRUE,FALSE)</formula>
    </cfRule>
  </conditionalFormatting>
  <conditionalFormatting sqref="AU499">
    <cfRule type="expression" dxfId="2425" priority="1661">
      <formula>IF(RIGHT(TEXT(AU499,"0.#"),1)=".",FALSE,TRUE)</formula>
    </cfRule>
    <cfRule type="expression" dxfId="2424" priority="1662">
      <formula>IF(RIGHT(TEXT(AU499,"0.#"),1)=".",TRUE,FALSE)</formula>
    </cfRule>
  </conditionalFormatting>
  <conditionalFormatting sqref="AU497">
    <cfRule type="expression" dxfId="2423" priority="1665">
      <formula>IF(RIGHT(TEXT(AU497,"0.#"),1)=".",FALSE,TRUE)</formula>
    </cfRule>
    <cfRule type="expression" dxfId="2422" priority="1666">
      <formula>IF(RIGHT(TEXT(AU497,"0.#"),1)=".",TRUE,FALSE)</formula>
    </cfRule>
  </conditionalFormatting>
  <conditionalFormatting sqref="AU498">
    <cfRule type="expression" dxfId="2421" priority="1663">
      <formula>IF(RIGHT(TEXT(AU498,"0.#"),1)=".",FALSE,TRUE)</formula>
    </cfRule>
    <cfRule type="expression" dxfId="2420" priority="1664">
      <formula>IF(RIGHT(TEXT(AU498,"0.#"),1)=".",TRUE,FALSE)</formula>
    </cfRule>
  </conditionalFormatting>
  <conditionalFormatting sqref="AQ497">
    <cfRule type="expression" dxfId="2419" priority="1649">
      <formula>IF(RIGHT(TEXT(AQ497,"0.#"),1)=".",FALSE,TRUE)</formula>
    </cfRule>
    <cfRule type="expression" dxfId="2418" priority="1650">
      <formula>IF(RIGHT(TEXT(AQ497,"0.#"),1)=".",TRUE,FALSE)</formula>
    </cfRule>
  </conditionalFormatting>
  <conditionalFormatting sqref="AQ498">
    <cfRule type="expression" dxfId="2417" priority="1653">
      <formula>IF(RIGHT(TEXT(AQ498,"0.#"),1)=".",FALSE,TRUE)</formula>
    </cfRule>
    <cfRule type="expression" dxfId="2416" priority="1654">
      <formula>IF(RIGHT(TEXT(AQ498,"0.#"),1)=".",TRUE,FALSE)</formula>
    </cfRule>
  </conditionalFormatting>
  <conditionalFormatting sqref="AQ499">
    <cfRule type="expression" dxfId="2415" priority="1651">
      <formula>IF(RIGHT(TEXT(AQ499,"0.#"),1)=".",FALSE,TRUE)</formula>
    </cfRule>
    <cfRule type="expression" dxfId="2414" priority="1652">
      <formula>IF(RIGHT(TEXT(AQ499,"0.#"),1)=".",TRUE,FALSE)</formula>
    </cfRule>
  </conditionalFormatting>
  <conditionalFormatting sqref="AE504">
    <cfRule type="expression" dxfId="2413" priority="1643">
      <formula>IF(RIGHT(TEXT(AE504,"0.#"),1)=".",FALSE,TRUE)</formula>
    </cfRule>
    <cfRule type="expression" dxfId="2412" priority="1644">
      <formula>IF(RIGHT(TEXT(AE504,"0.#"),1)=".",TRUE,FALSE)</formula>
    </cfRule>
  </conditionalFormatting>
  <conditionalFormatting sqref="AE502">
    <cfRule type="expression" dxfId="2411" priority="1647">
      <formula>IF(RIGHT(TEXT(AE502,"0.#"),1)=".",FALSE,TRUE)</formula>
    </cfRule>
    <cfRule type="expression" dxfId="2410" priority="1648">
      <formula>IF(RIGHT(TEXT(AE502,"0.#"),1)=".",TRUE,FALSE)</formula>
    </cfRule>
  </conditionalFormatting>
  <conditionalFormatting sqref="AE503">
    <cfRule type="expression" dxfId="2409" priority="1645">
      <formula>IF(RIGHT(TEXT(AE503,"0.#"),1)=".",FALSE,TRUE)</formula>
    </cfRule>
    <cfRule type="expression" dxfId="2408" priority="1646">
      <formula>IF(RIGHT(TEXT(AE503,"0.#"),1)=".",TRUE,FALSE)</formula>
    </cfRule>
  </conditionalFormatting>
  <conditionalFormatting sqref="AU504">
    <cfRule type="expression" dxfId="2407" priority="1631">
      <formula>IF(RIGHT(TEXT(AU504,"0.#"),1)=".",FALSE,TRUE)</formula>
    </cfRule>
    <cfRule type="expression" dxfId="2406" priority="1632">
      <formula>IF(RIGHT(TEXT(AU504,"0.#"),1)=".",TRUE,FALSE)</formula>
    </cfRule>
  </conditionalFormatting>
  <conditionalFormatting sqref="AU502">
    <cfRule type="expression" dxfId="2405" priority="1635">
      <formula>IF(RIGHT(TEXT(AU502,"0.#"),1)=".",FALSE,TRUE)</formula>
    </cfRule>
    <cfRule type="expression" dxfId="2404" priority="1636">
      <formula>IF(RIGHT(TEXT(AU502,"0.#"),1)=".",TRUE,FALSE)</formula>
    </cfRule>
  </conditionalFormatting>
  <conditionalFormatting sqref="AU503">
    <cfRule type="expression" dxfId="2403" priority="1633">
      <formula>IF(RIGHT(TEXT(AU503,"0.#"),1)=".",FALSE,TRUE)</formula>
    </cfRule>
    <cfRule type="expression" dxfId="2402" priority="1634">
      <formula>IF(RIGHT(TEXT(AU503,"0.#"),1)=".",TRUE,FALSE)</formula>
    </cfRule>
  </conditionalFormatting>
  <conditionalFormatting sqref="AQ502">
    <cfRule type="expression" dxfId="2401" priority="1619">
      <formula>IF(RIGHT(TEXT(AQ502,"0.#"),1)=".",FALSE,TRUE)</formula>
    </cfRule>
    <cfRule type="expression" dxfId="2400" priority="1620">
      <formula>IF(RIGHT(TEXT(AQ502,"0.#"),1)=".",TRUE,FALSE)</formula>
    </cfRule>
  </conditionalFormatting>
  <conditionalFormatting sqref="AQ503">
    <cfRule type="expression" dxfId="2399" priority="1623">
      <formula>IF(RIGHT(TEXT(AQ503,"0.#"),1)=".",FALSE,TRUE)</formula>
    </cfRule>
    <cfRule type="expression" dxfId="2398" priority="1624">
      <formula>IF(RIGHT(TEXT(AQ503,"0.#"),1)=".",TRUE,FALSE)</formula>
    </cfRule>
  </conditionalFormatting>
  <conditionalFormatting sqref="AQ504">
    <cfRule type="expression" dxfId="2397" priority="1621">
      <formula>IF(RIGHT(TEXT(AQ504,"0.#"),1)=".",FALSE,TRUE)</formula>
    </cfRule>
    <cfRule type="expression" dxfId="2396" priority="1622">
      <formula>IF(RIGHT(TEXT(AQ504,"0.#"),1)=".",TRUE,FALSE)</formula>
    </cfRule>
  </conditionalFormatting>
  <conditionalFormatting sqref="AE509">
    <cfRule type="expression" dxfId="2395" priority="1613">
      <formula>IF(RIGHT(TEXT(AE509,"0.#"),1)=".",FALSE,TRUE)</formula>
    </cfRule>
    <cfRule type="expression" dxfId="2394" priority="1614">
      <formula>IF(RIGHT(TEXT(AE509,"0.#"),1)=".",TRUE,FALSE)</formula>
    </cfRule>
  </conditionalFormatting>
  <conditionalFormatting sqref="AE507">
    <cfRule type="expression" dxfId="2393" priority="1617">
      <formula>IF(RIGHT(TEXT(AE507,"0.#"),1)=".",FALSE,TRUE)</formula>
    </cfRule>
    <cfRule type="expression" dxfId="2392" priority="1618">
      <formula>IF(RIGHT(TEXT(AE507,"0.#"),1)=".",TRUE,FALSE)</formula>
    </cfRule>
  </conditionalFormatting>
  <conditionalFormatting sqref="AE508">
    <cfRule type="expression" dxfId="2391" priority="1615">
      <formula>IF(RIGHT(TEXT(AE508,"0.#"),1)=".",FALSE,TRUE)</formula>
    </cfRule>
    <cfRule type="expression" dxfId="2390" priority="1616">
      <formula>IF(RIGHT(TEXT(AE508,"0.#"),1)=".",TRUE,FALSE)</formula>
    </cfRule>
  </conditionalFormatting>
  <conditionalFormatting sqref="AU509">
    <cfRule type="expression" dxfId="2389" priority="1601">
      <formula>IF(RIGHT(TEXT(AU509,"0.#"),1)=".",FALSE,TRUE)</formula>
    </cfRule>
    <cfRule type="expression" dxfId="2388" priority="1602">
      <formula>IF(RIGHT(TEXT(AU509,"0.#"),1)=".",TRUE,FALSE)</formula>
    </cfRule>
  </conditionalFormatting>
  <conditionalFormatting sqref="AU507">
    <cfRule type="expression" dxfId="2387" priority="1605">
      <formula>IF(RIGHT(TEXT(AU507,"0.#"),1)=".",FALSE,TRUE)</formula>
    </cfRule>
    <cfRule type="expression" dxfId="2386" priority="1606">
      <formula>IF(RIGHT(TEXT(AU507,"0.#"),1)=".",TRUE,FALSE)</formula>
    </cfRule>
  </conditionalFormatting>
  <conditionalFormatting sqref="AU508">
    <cfRule type="expression" dxfId="2385" priority="1603">
      <formula>IF(RIGHT(TEXT(AU508,"0.#"),1)=".",FALSE,TRUE)</formula>
    </cfRule>
    <cfRule type="expression" dxfId="2384" priority="1604">
      <formula>IF(RIGHT(TEXT(AU508,"0.#"),1)=".",TRUE,FALSE)</formula>
    </cfRule>
  </conditionalFormatting>
  <conditionalFormatting sqref="AQ507">
    <cfRule type="expression" dxfId="2383" priority="1589">
      <formula>IF(RIGHT(TEXT(AQ507,"0.#"),1)=".",FALSE,TRUE)</formula>
    </cfRule>
    <cfRule type="expression" dxfId="2382" priority="1590">
      <formula>IF(RIGHT(TEXT(AQ507,"0.#"),1)=".",TRUE,FALSE)</formula>
    </cfRule>
  </conditionalFormatting>
  <conditionalFormatting sqref="AQ508">
    <cfRule type="expression" dxfId="2381" priority="1593">
      <formula>IF(RIGHT(TEXT(AQ508,"0.#"),1)=".",FALSE,TRUE)</formula>
    </cfRule>
    <cfRule type="expression" dxfId="2380" priority="1594">
      <formula>IF(RIGHT(TEXT(AQ508,"0.#"),1)=".",TRUE,FALSE)</formula>
    </cfRule>
  </conditionalFormatting>
  <conditionalFormatting sqref="AQ509">
    <cfRule type="expression" dxfId="2379" priority="1591">
      <formula>IF(RIGHT(TEXT(AQ509,"0.#"),1)=".",FALSE,TRUE)</formula>
    </cfRule>
    <cfRule type="expression" dxfId="2378" priority="1592">
      <formula>IF(RIGHT(TEXT(AQ509,"0.#"),1)=".",TRUE,FALSE)</formula>
    </cfRule>
  </conditionalFormatting>
  <conditionalFormatting sqref="AE465">
    <cfRule type="expression" dxfId="2377" priority="1883">
      <formula>IF(RIGHT(TEXT(AE465,"0.#"),1)=".",FALSE,TRUE)</formula>
    </cfRule>
    <cfRule type="expression" dxfId="2376" priority="1884">
      <formula>IF(RIGHT(TEXT(AE465,"0.#"),1)=".",TRUE,FALSE)</formula>
    </cfRule>
  </conditionalFormatting>
  <conditionalFormatting sqref="AE463">
    <cfRule type="expression" dxfId="2375" priority="1887">
      <formula>IF(RIGHT(TEXT(AE463,"0.#"),1)=".",FALSE,TRUE)</formula>
    </cfRule>
    <cfRule type="expression" dxfId="2374" priority="1888">
      <formula>IF(RIGHT(TEXT(AE463,"0.#"),1)=".",TRUE,FALSE)</formula>
    </cfRule>
  </conditionalFormatting>
  <conditionalFormatting sqref="AE464">
    <cfRule type="expression" dxfId="2373" priority="1885">
      <formula>IF(RIGHT(TEXT(AE464,"0.#"),1)=".",FALSE,TRUE)</formula>
    </cfRule>
    <cfRule type="expression" dxfId="2372" priority="1886">
      <formula>IF(RIGHT(TEXT(AE464,"0.#"),1)=".",TRUE,FALSE)</formula>
    </cfRule>
  </conditionalFormatting>
  <conditionalFormatting sqref="AM465">
    <cfRule type="expression" dxfId="2371" priority="1877">
      <formula>IF(RIGHT(TEXT(AM465,"0.#"),1)=".",FALSE,TRUE)</formula>
    </cfRule>
    <cfRule type="expression" dxfId="2370" priority="1878">
      <formula>IF(RIGHT(TEXT(AM465,"0.#"),1)=".",TRUE,FALSE)</formula>
    </cfRule>
  </conditionalFormatting>
  <conditionalFormatting sqref="AM463">
    <cfRule type="expression" dxfId="2369" priority="1881">
      <formula>IF(RIGHT(TEXT(AM463,"0.#"),1)=".",FALSE,TRUE)</formula>
    </cfRule>
    <cfRule type="expression" dxfId="2368" priority="1882">
      <formula>IF(RIGHT(TEXT(AM463,"0.#"),1)=".",TRUE,FALSE)</formula>
    </cfRule>
  </conditionalFormatting>
  <conditionalFormatting sqref="AM464">
    <cfRule type="expression" dxfId="2367" priority="1879">
      <formula>IF(RIGHT(TEXT(AM464,"0.#"),1)=".",FALSE,TRUE)</formula>
    </cfRule>
    <cfRule type="expression" dxfId="2366" priority="1880">
      <formula>IF(RIGHT(TEXT(AM464,"0.#"),1)=".",TRUE,FALSE)</formula>
    </cfRule>
  </conditionalFormatting>
  <conditionalFormatting sqref="AU465">
    <cfRule type="expression" dxfId="2365" priority="1871">
      <formula>IF(RIGHT(TEXT(AU465,"0.#"),1)=".",FALSE,TRUE)</formula>
    </cfRule>
    <cfRule type="expression" dxfId="2364" priority="1872">
      <formula>IF(RIGHT(TEXT(AU465,"0.#"),1)=".",TRUE,FALSE)</formula>
    </cfRule>
  </conditionalFormatting>
  <conditionalFormatting sqref="AU463">
    <cfRule type="expression" dxfId="2363" priority="1875">
      <formula>IF(RIGHT(TEXT(AU463,"0.#"),1)=".",FALSE,TRUE)</formula>
    </cfRule>
    <cfRule type="expression" dxfId="2362" priority="1876">
      <formula>IF(RIGHT(TEXT(AU463,"0.#"),1)=".",TRUE,FALSE)</formula>
    </cfRule>
  </conditionalFormatting>
  <conditionalFormatting sqref="AU464">
    <cfRule type="expression" dxfId="2361" priority="1873">
      <formula>IF(RIGHT(TEXT(AU464,"0.#"),1)=".",FALSE,TRUE)</formula>
    </cfRule>
    <cfRule type="expression" dxfId="2360" priority="1874">
      <formula>IF(RIGHT(TEXT(AU464,"0.#"),1)=".",TRUE,FALSE)</formula>
    </cfRule>
  </conditionalFormatting>
  <conditionalFormatting sqref="AI465">
    <cfRule type="expression" dxfId="2359" priority="1865">
      <formula>IF(RIGHT(TEXT(AI465,"0.#"),1)=".",FALSE,TRUE)</formula>
    </cfRule>
    <cfRule type="expression" dxfId="2358" priority="1866">
      <formula>IF(RIGHT(TEXT(AI465,"0.#"),1)=".",TRUE,FALSE)</formula>
    </cfRule>
  </conditionalFormatting>
  <conditionalFormatting sqref="AI463">
    <cfRule type="expression" dxfId="2357" priority="1869">
      <formula>IF(RIGHT(TEXT(AI463,"0.#"),1)=".",FALSE,TRUE)</formula>
    </cfRule>
    <cfRule type="expression" dxfId="2356" priority="1870">
      <formula>IF(RIGHT(TEXT(AI463,"0.#"),1)=".",TRUE,FALSE)</formula>
    </cfRule>
  </conditionalFormatting>
  <conditionalFormatting sqref="AI464">
    <cfRule type="expression" dxfId="2355" priority="1867">
      <formula>IF(RIGHT(TEXT(AI464,"0.#"),1)=".",FALSE,TRUE)</formula>
    </cfRule>
    <cfRule type="expression" dxfId="2354" priority="1868">
      <formula>IF(RIGHT(TEXT(AI464,"0.#"),1)=".",TRUE,FALSE)</formula>
    </cfRule>
  </conditionalFormatting>
  <conditionalFormatting sqref="AQ463">
    <cfRule type="expression" dxfId="2353" priority="1859">
      <formula>IF(RIGHT(TEXT(AQ463,"0.#"),1)=".",FALSE,TRUE)</formula>
    </cfRule>
    <cfRule type="expression" dxfId="2352" priority="1860">
      <formula>IF(RIGHT(TEXT(AQ463,"0.#"),1)=".",TRUE,FALSE)</formula>
    </cfRule>
  </conditionalFormatting>
  <conditionalFormatting sqref="AQ464">
    <cfRule type="expression" dxfId="2351" priority="1863">
      <formula>IF(RIGHT(TEXT(AQ464,"0.#"),1)=".",FALSE,TRUE)</formula>
    </cfRule>
    <cfRule type="expression" dxfId="2350" priority="1864">
      <formula>IF(RIGHT(TEXT(AQ464,"0.#"),1)=".",TRUE,FALSE)</formula>
    </cfRule>
  </conditionalFormatting>
  <conditionalFormatting sqref="AQ465">
    <cfRule type="expression" dxfId="2349" priority="1861">
      <formula>IF(RIGHT(TEXT(AQ465,"0.#"),1)=".",FALSE,TRUE)</formula>
    </cfRule>
    <cfRule type="expression" dxfId="2348" priority="1862">
      <formula>IF(RIGHT(TEXT(AQ465,"0.#"),1)=".",TRUE,FALSE)</formula>
    </cfRule>
  </conditionalFormatting>
  <conditionalFormatting sqref="AE470">
    <cfRule type="expression" dxfId="2347" priority="1853">
      <formula>IF(RIGHT(TEXT(AE470,"0.#"),1)=".",FALSE,TRUE)</formula>
    </cfRule>
    <cfRule type="expression" dxfId="2346" priority="1854">
      <formula>IF(RIGHT(TEXT(AE470,"0.#"),1)=".",TRUE,FALSE)</formula>
    </cfRule>
  </conditionalFormatting>
  <conditionalFormatting sqref="AE468">
    <cfRule type="expression" dxfId="2345" priority="1857">
      <formula>IF(RIGHT(TEXT(AE468,"0.#"),1)=".",FALSE,TRUE)</formula>
    </cfRule>
    <cfRule type="expression" dxfId="2344" priority="1858">
      <formula>IF(RIGHT(TEXT(AE468,"0.#"),1)=".",TRUE,FALSE)</formula>
    </cfRule>
  </conditionalFormatting>
  <conditionalFormatting sqref="AE469">
    <cfRule type="expression" dxfId="2343" priority="1855">
      <formula>IF(RIGHT(TEXT(AE469,"0.#"),1)=".",FALSE,TRUE)</formula>
    </cfRule>
    <cfRule type="expression" dxfId="2342" priority="1856">
      <formula>IF(RIGHT(TEXT(AE469,"0.#"),1)=".",TRUE,FALSE)</formula>
    </cfRule>
  </conditionalFormatting>
  <conditionalFormatting sqref="AM470">
    <cfRule type="expression" dxfId="2341" priority="1847">
      <formula>IF(RIGHT(TEXT(AM470,"0.#"),1)=".",FALSE,TRUE)</formula>
    </cfRule>
    <cfRule type="expression" dxfId="2340" priority="1848">
      <formula>IF(RIGHT(TEXT(AM470,"0.#"),1)=".",TRUE,FALSE)</formula>
    </cfRule>
  </conditionalFormatting>
  <conditionalFormatting sqref="AM468">
    <cfRule type="expression" dxfId="2339" priority="1851">
      <formula>IF(RIGHT(TEXT(AM468,"0.#"),1)=".",FALSE,TRUE)</formula>
    </cfRule>
    <cfRule type="expression" dxfId="2338" priority="1852">
      <formula>IF(RIGHT(TEXT(AM468,"0.#"),1)=".",TRUE,FALSE)</formula>
    </cfRule>
  </conditionalFormatting>
  <conditionalFormatting sqref="AM469">
    <cfRule type="expression" dxfId="2337" priority="1849">
      <formula>IF(RIGHT(TEXT(AM469,"0.#"),1)=".",FALSE,TRUE)</formula>
    </cfRule>
    <cfRule type="expression" dxfId="2336" priority="1850">
      <formula>IF(RIGHT(TEXT(AM469,"0.#"),1)=".",TRUE,FALSE)</formula>
    </cfRule>
  </conditionalFormatting>
  <conditionalFormatting sqref="AU470">
    <cfRule type="expression" dxfId="2335" priority="1841">
      <formula>IF(RIGHT(TEXT(AU470,"0.#"),1)=".",FALSE,TRUE)</formula>
    </cfRule>
    <cfRule type="expression" dxfId="2334" priority="1842">
      <formula>IF(RIGHT(TEXT(AU470,"0.#"),1)=".",TRUE,FALSE)</formula>
    </cfRule>
  </conditionalFormatting>
  <conditionalFormatting sqref="AU468">
    <cfRule type="expression" dxfId="2333" priority="1845">
      <formula>IF(RIGHT(TEXT(AU468,"0.#"),1)=".",FALSE,TRUE)</formula>
    </cfRule>
    <cfRule type="expression" dxfId="2332" priority="1846">
      <formula>IF(RIGHT(TEXT(AU468,"0.#"),1)=".",TRUE,FALSE)</formula>
    </cfRule>
  </conditionalFormatting>
  <conditionalFormatting sqref="AU469">
    <cfRule type="expression" dxfId="2331" priority="1843">
      <formula>IF(RIGHT(TEXT(AU469,"0.#"),1)=".",FALSE,TRUE)</formula>
    </cfRule>
    <cfRule type="expression" dxfId="2330" priority="1844">
      <formula>IF(RIGHT(TEXT(AU469,"0.#"),1)=".",TRUE,FALSE)</formula>
    </cfRule>
  </conditionalFormatting>
  <conditionalFormatting sqref="AI470">
    <cfRule type="expression" dxfId="2329" priority="1835">
      <formula>IF(RIGHT(TEXT(AI470,"0.#"),1)=".",FALSE,TRUE)</formula>
    </cfRule>
    <cfRule type="expression" dxfId="2328" priority="1836">
      <formula>IF(RIGHT(TEXT(AI470,"0.#"),1)=".",TRUE,FALSE)</formula>
    </cfRule>
  </conditionalFormatting>
  <conditionalFormatting sqref="AI468">
    <cfRule type="expression" dxfId="2327" priority="1839">
      <formula>IF(RIGHT(TEXT(AI468,"0.#"),1)=".",FALSE,TRUE)</formula>
    </cfRule>
    <cfRule type="expression" dxfId="2326" priority="1840">
      <formula>IF(RIGHT(TEXT(AI468,"0.#"),1)=".",TRUE,FALSE)</formula>
    </cfRule>
  </conditionalFormatting>
  <conditionalFormatting sqref="AI469">
    <cfRule type="expression" dxfId="2325" priority="1837">
      <formula>IF(RIGHT(TEXT(AI469,"0.#"),1)=".",FALSE,TRUE)</formula>
    </cfRule>
    <cfRule type="expression" dxfId="2324" priority="1838">
      <formula>IF(RIGHT(TEXT(AI469,"0.#"),1)=".",TRUE,FALSE)</formula>
    </cfRule>
  </conditionalFormatting>
  <conditionalFormatting sqref="AQ468">
    <cfRule type="expression" dxfId="2323" priority="1829">
      <formula>IF(RIGHT(TEXT(AQ468,"0.#"),1)=".",FALSE,TRUE)</formula>
    </cfRule>
    <cfRule type="expression" dxfId="2322" priority="1830">
      <formula>IF(RIGHT(TEXT(AQ468,"0.#"),1)=".",TRUE,FALSE)</formula>
    </cfRule>
  </conditionalFormatting>
  <conditionalFormatting sqref="AQ469">
    <cfRule type="expression" dxfId="2321" priority="1833">
      <formula>IF(RIGHT(TEXT(AQ469,"0.#"),1)=".",FALSE,TRUE)</formula>
    </cfRule>
    <cfRule type="expression" dxfId="2320" priority="1834">
      <formula>IF(RIGHT(TEXT(AQ469,"0.#"),1)=".",TRUE,FALSE)</formula>
    </cfRule>
  </conditionalFormatting>
  <conditionalFormatting sqref="AQ470">
    <cfRule type="expression" dxfId="2319" priority="1831">
      <formula>IF(RIGHT(TEXT(AQ470,"0.#"),1)=".",FALSE,TRUE)</formula>
    </cfRule>
    <cfRule type="expression" dxfId="2318" priority="1832">
      <formula>IF(RIGHT(TEXT(AQ470,"0.#"),1)=".",TRUE,FALSE)</formula>
    </cfRule>
  </conditionalFormatting>
  <conditionalFormatting sqref="AE475">
    <cfRule type="expression" dxfId="2317" priority="1823">
      <formula>IF(RIGHT(TEXT(AE475,"0.#"),1)=".",FALSE,TRUE)</formula>
    </cfRule>
    <cfRule type="expression" dxfId="2316" priority="1824">
      <formula>IF(RIGHT(TEXT(AE475,"0.#"),1)=".",TRUE,FALSE)</formula>
    </cfRule>
  </conditionalFormatting>
  <conditionalFormatting sqref="AE473">
    <cfRule type="expression" dxfId="2315" priority="1827">
      <formula>IF(RIGHT(TEXT(AE473,"0.#"),1)=".",FALSE,TRUE)</formula>
    </cfRule>
    <cfRule type="expression" dxfId="2314" priority="1828">
      <formula>IF(RIGHT(TEXT(AE473,"0.#"),1)=".",TRUE,FALSE)</formula>
    </cfRule>
  </conditionalFormatting>
  <conditionalFormatting sqref="AE474">
    <cfRule type="expression" dxfId="2313" priority="1825">
      <formula>IF(RIGHT(TEXT(AE474,"0.#"),1)=".",FALSE,TRUE)</formula>
    </cfRule>
    <cfRule type="expression" dxfId="2312" priority="1826">
      <formula>IF(RIGHT(TEXT(AE474,"0.#"),1)=".",TRUE,FALSE)</formula>
    </cfRule>
  </conditionalFormatting>
  <conditionalFormatting sqref="AM475">
    <cfRule type="expression" dxfId="2311" priority="1817">
      <formula>IF(RIGHT(TEXT(AM475,"0.#"),1)=".",FALSE,TRUE)</formula>
    </cfRule>
    <cfRule type="expression" dxfId="2310" priority="1818">
      <formula>IF(RIGHT(TEXT(AM475,"0.#"),1)=".",TRUE,FALSE)</formula>
    </cfRule>
  </conditionalFormatting>
  <conditionalFormatting sqref="AM473">
    <cfRule type="expression" dxfId="2309" priority="1821">
      <formula>IF(RIGHT(TEXT(AM473,"0.#"),1)=".",FALSE,TRUE)</formula>
    </cfRule>
    <cfRule type="expression" dxfId="2308" priority="1822">
      <formula>IF(RIGHT(TEXT(AM473,"0.#"),1)=".",TRUE,FALSE)</formula>
    </cfRule>
  </conditionalFormatting>
  <conditionalFormatting sqref="AM474">
    <cfRule type="expression" dxfId="2307" priority="1819">
      <formula>IF(RIGHT(TEXT(AM474,"0.#"),1)=".",FALSE,TRUE)</formula>
    </cfRule>
    <cfRule type="expression" dxfId="2306" priority="1820">
      <formula>IF(RIGHT(TEXT(AM474,"0.#"),1)=".",TRUE,FALSE)</formula>
    </cfRule>
  </conditionalFormatting>
  <conditionalFormatting sqref="AU475">
    <cfRule type="expression" dxfId="2305" priority="1811">
      <formula>IF(RIGHT(TEXT(AU475,"0.#"),1)=".",FALSE,TRUE)</formula>
    </cfRule>
    <cfRule type="expression" dxfId="2304" priority="1812">
      <formula>IF(RIGHT(TEXT(AU475,"0.#"),1)=".",TRUE,FALSE)</formula>
    </cfRule>
  </conditionalFormatting>
  <conditionalFormatting sqref="AU473">
    <cfRule type="expression" dxfId="2303" priority="1815">
      <formula>IF(RIGHT(TEXT(AU473,"0.#"),1)=".",FALSE,TRUE)</formula>
    </cfRule>
    <cfRule type="expression" dxfId="2302" priority="1816">
      <formula>IF(RIGHT(TEXT(AU473,"0.#"),1)=".",TRUE,FALSE)</formula>
    </cfRule>
  </conditionalFormatting>
  <conditionalFormatting sqref="AU474">
    <cfRule type="expression" dxfId="2301" priority="1813">
      <formula>IF(RIGHT(TEXT(AU474,"0.#"),1)=".",FALSE,TRUE)</formula>
    </cfRule>
    <cfRule type="expression" dxfId="2300" priority="1814">
      <formula>IF(RIGHT(TEXT(AU474,"0.#"),1)=".",TRUE,FALSE)</formula>
    </cfRule>
  </conditionalFormatting>
  <conditionalFormatting sqref="AI475">
    <cfRule type="expression" dxfId="2299" priority="1805">
      <formula>IF(RIGHT(TEXT(AI475,"0.#"),1)=".",FALSE,TRUE)</formula>
    </cfRule>
    <cfRule type="expression" dxfId="2298" priority="1806">
      <formula>IF(RIGHT(TEXT(AI475,"0.#"),1)=".",TRUE,FALSE)</formula>
    </cfRule>
  </conditionalFormatting>
  <conditionalFormatting sqref="AI473">
    <cfRule type="expression" dxfId="2297" priority="1809">
      <formula>IF(RIGHT(TEXT(AI473,"0.#"),1)=".",FALSE,TRUE)</formula>
    </cfRule>
    <cfRule type="expression" dxfId="2296" priority="1810">
      <formula>IF(RIGHT(TEXT(AI473,"0.#"),1)=".",TRUE,FALSE)</formula>
    </cfRule>
  </conditionalFormatting>
  <conditionalFormatting sqref="AI474">
    <cfRule type="expression" dxfId="2295" priority="1807">
      <formula>IF(RIGHT(TEXT(AI474,"0.#"),1)=".",FALSE,TRUE)</formula>
    </cfRule>
    <cfRule type="expression" dxfId="2294" priority="1808">
      <formula>IF(RIGHT(TEXT(AI474,"0.#"),1)=".",TRUE,FALSE)</formula>
    </cfRule>
  </conditionalFormatting>
  <conditionalFormatting sqref="AQ473">
    <cfRule type="expression" dxfId="2293" priority="1799">
      <formula>IF(RIGHT(TEXT(AQ473,"0.#"),1)=".",FALSE,TRUE)</formula>
    </cfRule>
    <cfRule type="expression" dxfId="2292" priority="1800">
      <formula>IF(RIGHT(TEXT(AQ473,"0.#"),1)=".",TRUE,FALSE)</formula>
    </cfRule>
  </conditionalFormatting>
  <conditionalFormatting sqref="AQ474">
    <cfRule type="expression" dxfId="2291" priority="1803">
      <formula>IF(RIGHT(TEXT(AQ474,"0.#"),1)=".",FALSE,TRUE)</formula>
    </cfRule>
    <cfRule type="expression" dxfId="2290" priority="1804">
      <formula>IF(RIGHT(TEXT(AQ474,"0.#"),1)=".",TRUE,FALSE)</formula>
    </cfRule>
  </conditionalFormatting>
  <conditionalFormatting sqref="AQ475">
    <cfRule type="expression" dxfId="2289" priority="1801">
      <formula>IF(RIGHT(TEXT(AQ475,"0.#"),1)=".",FALSE,TRUE)</formula>
    </cfRule>
    <cfRule type="expression" dxfId="2288" priority="1802">
      <formula>IF(RIGHT(TEXT(AQ475,"0.#"),1)=".",TRUE,FALSE)</formula>
    </cfRule>
  </conditionalFormatting>
  <conditionalFormatting sqref="AE480">
    <cfRule type="expression" dxfId="2287" priority="1793">
      <formula>IF(RIGHT(TEXT(AE480,"0.#"),1)=".",FALSE,TRUE)</formula>
    </cfRule>
    <cfRule type="expression" dxfId="2286" priority="1794">
      <formula>IF(RIGHT(TEXT(AE480,"0.#"),1)=".",TRUE,FALSE)</formula>
    </cfRule>
  </conditionalFormatting>
  <conditionalFormatting sqref="AE478">
    <cfRule type="expression" dxfId="2285" priority="1797">
      <formula>IF(RIGHT(TEXT(AE478,"0.#"),1)=".",FALSE,TRUE)</formula>
    </cfRule>
    <cfRule type="expression" dxfId="2284" priority="1798">
      <formula>IF(RIGHT(TEXT(AE478,"0.#"),1)=".",TRUE,FALSE)</formula>
    </cfRule>
  </conditionalFormatting>
  <conditionalFormatting sqref="AE479">
    <cfRule type="expression" dxfId="2283" priority="1795">
      <formula>IF(RIGHT(TEXT(AE479,"0.#"),1)=".",FALSE,TRUE)</formula>
    </cfRule>
    <cfRule type="expression" dxfId="2282" priority="1796">
      <formula>IF(RIGHT(TEXT(AE479,"0.#"),1)=".",TRUE,FALSE)</formula>
    </cfRule>
  </conditionalFormatting>
  <conditionalFormatting sqref="AM480">
    <cfRule type="expression" dxfId="2281" priority="1787">
      <formula>IF(RIGHT(TEXT(AM480,"0.#"),1)=".",FALSE,TRUE)</formula>
    </cfRule>
    <cfRule type="expression" dxfId="2280" priority="1788">
      <formula>IF(RIGHT(TEXT(AM480,"0.#"),1)=".",TRUE,FALSE)</formula>
    </cfRule>
  </conditionalFormatting>
  <conditionalFormatting sqref="AM478">
    <cfRule type="expression" dxfId="2279" priority="1791">
      <formula>IF(RIGHT(TEXT(AM478,"0.#"),1)=".",FALSE,TRUE)</formula>
    </cfRule>
    <cfRule type="expression" dxfId="2278" priority="1792">
      <formula>IF(RIGHT(TEXT(AM478,"0.#"),1)=".",TRUE,FALSE)</formula>
    </cfRule>
  </conditionalFormatting>
  <conditionalFormatting sqref="AM479">
    <cfRule type="expression" dxfId="2277" priority="1789">
      <formula>IF(RIGHT(TEXT(AM479,"0.#"),1)=".",FALSE,TRUE)</formula>
    </cfRule>
    <cfRule type="expression" dxfId="2276" priority="1790">
      <formula>IF(RIGHT(TEXT(AM479,"0.#"),1)=".",TRUE,FALSE)</formula>
    </cfRule>
  </conditionalFormatting>
  <conditionalFormatting sqref="AU480">
    <cfRule type="expression" dxfId="2275" priority="1781">
      <formula>IF(RIGHT(TEXT(AU480,"0.#"),1)=".",FALSE,TRUE)</formula>
    </cfRule>
    <cfRule type="expression" dxfId="2274" priority="1782">
      <formula>IF(RIGHT(TEXT(AU480,"0.#"),1)=".",TRUE,FALSE)</formula>
    </cfRule>
  </conditionalFormatting>
  <conditionalFormatting sqref="AU478">
    <cfRule type="expression" dxfId="2273" priority="1785">
      <formula>IF(RIGHT(TEXT(AU478,"0.#"),1)=".",FALSE,TRUE)</formula>
    </cfRule>
    <cfRule type="expression" dxfId="2272" priority="1786">
      <formula>IF(RIGHT(TEXT(AU478,"0.#"),1)=".",TRUE,FALSE)</formula>
    </cfRule>
  </conditionalFormatting>
  <conditionalFormatting sqref="AU479">
    <cfRule type="expression" dxfId="2271" priority="1783">
      <formula>IF(RIGHT(TEXT(AU479,"0.#"),1)=".",FALSE,TRUE)</formula>
    </cfRule>
    <cfRule type="expression" dxfId="2270" priority="1784">
      <formula>IF(RIGHT(TEXT(AU479,"0.#"),1)=".",TRUE,FALSE)</formula>
    </cfRule>
  </conditionalFormatting>
  <conditionalFormatting sqref="AI480">
    <cfRule type="expression" dxfId="2269" priority="1775">
      <formula>IF(RIGHT(TEXT(AI480,"0.#"),1)=".",FALSE,TRUE)</formula>
    </cfRule>
    <cfRule type="expression" dxfId="2268" priority="1776">
      <formula>IF(RIGHT(TEXT(AI480,"0.#"),1)=".",TRUE,FALSE)</formula>
    </cfRule>
  </conditionalFormatting>
  <conditionalFormatting sqref="AI478">
    <cfRule type="expression" dxfId="2267" priority="1779">
      <formula>IF(RIGHT(TEXT(AI478,"0.#"),1)=".",FALSE,TRUE)</formula>
    </cfRule>
    <cfRule type="expression" dxfId="2266" priority="1780">
      <formula>IF(RIGHT(TEXT(AI478,"0.#"),1)=".",TRUE,FALSE)</formula>
    </cfRule>
  </conditionalFormatting>
  <conditionalFormatting sqref="AI479">
    <cfRule type="expression" dxfId="2265" priority="1777">
      <formula>IF(RIGHT(TEXT(AI479,"0.#"),1)=".",FALSE,TRUE)</formula>
    </cfRule>
    <cfRule type="expression" dxfId="2264" priority="1778">
      <formula>IF(RIGHT(TEXT(AI479,"0.#"),1)=".",TRUE,FALSE)</formula>
    </cfRule>
  </conditionalFormatting>
  <conditionalFormatting sqref="AQ478">
    <cfRule type="expression" dxfId="2263" priority="1769">
      <formula>IF(RIGHT(TEXT(AQ478,"0.#"),1)=".",FALSE,TRUE)</formula>
    </cfRule>
    <cfRule type="expression" dxfId="2262" priority="1770">
      <formula>IF(RIGHT(TEXT(AQ478,"0.#"),1)=".",TRUE,FALSE)</formula>
    </cfRule>
  </conditionalFormatting>
  <conditionalFormatting sqref="AQ479">
    <cfRule type="expression" dxfId="2261" priority="1773">
      <formula>IF(RIGHT(TEXT(AQ479,"0.#"),1)=".",FALSE,TRUE)</formula>
    </cfRule>
    <cfRule type="expression" dxfId="2260" priority="1774">
      <formula>IF(RIGHT(TEXT(AQ479,"0.#"),1)=".",TRUE,FALSE)</formula>
    </cfRule>
  </conditionalFormatting>
  <conditionalFormatting sqref="AQ480">
    <cfRule type="expression" dxfId="2259" priority="1771">
      <formula>IF(RIGHT(TEXT(AQ480,"0.#"),1)=".",FALSE,TRUE)</formula>
    </cfRule>
    <cfRule type="expression" dxfId="2258" priority="1772">
      <formula>IF(RIGHT(TEXT(AQ480,"0.#"),1)=".",TRUE,FALSE)</formula>
    </cfRule>
  </conditionalFormatting>
  <conditionalFormatting sqref="AM47">
    <cfRule type="expression" dxfId="2257" priority="2063">
      <formula>IF(RIGHT(TEXT(AM47,"0.#"),1)=".",FALSE,TRUE)</formula>
    </cfRule>
    <cfRule type="expression" dxfId="2256" priority="2064">
      <formula>IF(RIGHT(TEXT(AM47,"0.#"),1)=".",TRUE,FALSE)</formula>
    </cfRule>
  </conditionalFormatting>
  <conditionalFormatting sqref="AI46">
    <cfRule type="expression" dxfId="2255" priority="2067">
      <formula>IF(RIGHT(TEXT(AI46,"0.#"),1)=".",FALSE,TRUE)</formula>
    </cfRule>
    <cfRule type="expression" dxfId="2254" priority="2068">
      <formula>IF(RIGHT(TEXT(AI46,"0.#"),1)=".",TRUE,FALSE)</formula>
    </cfRule>
  </conditionalFormatting>
  <conditionalFormatting sqref="AM46">
    <cfRule type="expression" dxfId="2253" priority="2065">
      <formula>IF(RIGHT(TEXT(AM46,"0.#"),1)=".",FALSE,TRUE)</formula>
    </cfRule>
    <cfRule type="expression" dxfId="2252" priority="2066">
      <formula>IF(RIGHT(TEXT(AM46,"0.#"),1)=".",TRUE,FALSE)</formula>
    </cfRule>
  </conditionalFormatting>
  <conditionalFormatting sqref="AU46:AU48">
    <cfRule type="expression" dxfId="2251" priority="2057">
      <formula>IF(RIGHT(TEXT(AU46,"0.#"),1)=".",FALSE,TRUE)</formula>
    </cfRule>
    <cfRule type="expression" dxfId="2250" priority="2058">
      <formula>IF(RIGHT(TEXT(AU46,"0.#"),1)=".",TRUE,FALSE)</formula>
    </cfRule>
  </conditionalFormatting>
  <conditionalFormatting sqref="AM48">
    <cfRule type="expression" dxfId="2249" priority="2061">
      <formula>IF(RIGHT(TEXT(AM48,"0.#"),1)=".",FALSE,TRUE)</formula>
    </cfRule>
    <cfRule type="expression" dxfId="2248" priority="2062">
      <formula>IF(RIGHT(TEXT(AM48,"0.#"),1)=".",TRUE,FALSE)</formula>
    </cfRule>
  </conditionalFormatting>
  <conditionalFormatting sqref="AQ46:AQ48">
    <cfRule type="expression" dxfId="2247" priority="2059">
      <formula>IF(RIGHT(TEXT(AQ46,"0.#"),1)=".",FALSE,TRUE)</formula>
    </cfRule>
    <cfRule type="expression" dxfId="2246" priority="2060">
      <formula>IF(RIGHT(TEXT(AQ46,"0.#"),1)=".",TRUE,FALSE)</formula>
    </cfRule>
  </conditionalFormatting>
  <conditionalFormatting sqref="AM146">
    <cfRule type="expression" dxfId="2245" priority="2051">
      <formula>IF(RIGHT(TEXT(AM146,"0.#"),1)=".",FALSE,TRUE)</formula>
    </cfRule>
    <cfRule type="expression" dxfId="2244" priority="2052">
      <formula>IF(RIGHT(TEXT(AM146,"0.#"),1)=".",TRUE,FALSE)</formula>
    </cfRule>
  </conditionalFormatting>
  <conditionalFormatting sqref="AM138:AM139">
    <cfRule type="expression" dxfId="2243" priority="2055">
      <formula>IF(RIGHT(TEXT(AM138,"0.#"),1)=".",FALSE,TRUE)</formula>
    </cfRule>
    <cfRule type="expression" dxfId="2242" priority="2056">
      <formula>IF(RIGHT(TEXT(AM138,"0.#"),1)=".",TRUE,FALSE)</formula>
    </cfRule>
  </conditionalFormatting>
  <conditionalFormatting sqref="AM142">
    <cfRule type="expression" dxfId="2241" priority="2053">
      <formula>IF(RIGHT(TEXT(AM142,"0.#"),1)=".",FALSE,TRUE)</formula>
    </cfRule>
    <cfRule type="expression" dxfId="2240" priority="2054">
      <formula>IF(RIGHT(TEXT(AM142,"0.#"),1)=".",TRUE,FALSE)</formula>
    </cfRule>
  </conditionalFormatting>
  <conditionalFormatting sqref="AE198:AE199 AI198:AI199 AM198:AM199 AQ198:AQ199 AU198:AU199">
    <cfRule type="expression" dxfId="2239" priority="2045">
      <formula>IF(RIGHT(TEXT(AE198,"0.#"),1)=".",FALSE,TRUE)</formula>
    </cfRule>
    <cfRule type="expression" dxfId="2238" priority="2046">
      <formula>IF(RIGHT(TEXT(AE198,"0.#"),1)=".",TRUE,FALSE)</formula>
    </cfRule>
  </conditionalFormatting>
  <conditionalFormatting sqref="AE150:AE151 AI150:AI151 AM150:AM151 AQ150:AQ151 AU150:AU151">
    <cfRule type="expression" dxfId="2237" priority="2049">
      <formula>IF(RIGHT(TEXT(AE150,"0.#"),1)=".",FALSE,TRUE)</formula>
    </cfRule>
    <cfRule type="expression" dxfId="2236" priority="2050">
      <formula>IF(RIGHT(TEXT(AE150,"0.#"),1)=".",TRUE,FALSE)</formula>
    </cfRule>
  </conditionalFormatting>
  <conditionalFormatting sqref="AE194:AE195 AI194:AI195 AM194:AM195 AQ194:AQ195 AU194:AU195">
    <cfRule type="expression" dxfId="2235" priority="2047">
      <formula>IF(RIGHT(TEXT(AE194,"0.#"),1)=".",FALSE,TRUE)</formula>
    </cfRule>
    <cfRule type="expression" dxfId="2234" priority="2048">
      <formula>IF(RIGHT(TEXT(AE194,"0.#"),1)=".",TRUE,FALSE)</formula>
    </cfRule>
  </conditionalFormatting>
  <conditionalFormatting sqref="AE210:AE211 AI210:AI211 AM210:AM211 AQ210:AQ211 AU210:AU211">
    <cfRule type="expression" dxfId="2233" priority="2039">
      <formula>IF(RIGHT(TEXT(AE210,"0.#"),1)=".",FALSE,TRUE)</formula>
    </cfRule>
    <cfRule type="expression" dxfId="2232" priority="2040">
      <formula>IF(RIGHT(TEXT(AE210,"0.#"),1)=".",TRUE,FALSE)</formula>
    </cfRule>
  </conditionalFormatting>
  <conditionalFormatting sqref="AE202:AE203 AI202:AI203 AM202:AM203 AQ202:AQ203 AU202:AU203">
    <cfRule type="expression" dxfId="2231" priority="2043">
      <formula>IF(RIGHT(TEXT(AE202,"0.#"),1)=".",FALSE,TRUE)</formula>
    </cfRule>
    <cfRule type="expression" dxfId="2230" priority="2044">
      <formula>IF(RIGHT(TEXT(AE202,"0.#"),1)=".",TRUE,FALSE)</formula>
    </cfRule>
  </conditionalFormatting>
  <conditionalFormatting sqref="AE206:AE207 AI206:AI207 AM206:AM207 AQ206:AQ207 AU206:AU207">
    <cfRule type="expression" dxfId="2229" priority="2041">
      <formula>IF(RIGHT(TEXT(AE206,"0.#"),1)=".",FALSE,TRUE)</formula>
    </cfRule>
    <cfRule type="expression" dxfId="2228" priority="2042">
      <formula>IF(RIGHT(TEXT(AE206,"0.#"),1)=".",TRUE,FALSE)</formula>
    </cfRule>
  </conditionalFormatting>
  <conditionalFormatting sqref="AE262:AE263 AI262:AI263 AM262:AM263 AQ262:AQ263 AU262:AU263">
    <cfRule type="expression" dxfId="2227" priority="2033">
      <formula>IF(RIGHT(TEXT(AE262,"0.#"),1)=".",FALSE,TRUE)</formula>
    </cfRule>
    <cfRule type="expression" dxfId="2226" priority="2034">
      <formula>IF(RIGHT(TEXT(AE262,"0.#"),1)=".",TRUE,FALSE)</formula>
    </cfRule>
  </conditionalFormatting>
  <conditionalFormatting sqref="AE254:AE255 AI254:AI255 AM254:AM255 AQ254:AQ255 AU254:AU255">
    <cfRule type="expression" dxfId="2225" priority="2037">
      <formula>IF(RIGHT(TEXT(AE254,"0.#"),1)=".",FALSE,TRUE)</formula>
    </cfRule>
    <cfRule type="expression" dxfId="2224" priority="2038">
      <formula>IF(RIGHT(TEXT(AE254,"0.#"),1)=".",TRUE,FALSE)</formula>
    </cfRule>
  </conditionalFormatting>
  <conditionalFormatting sqref="AE258:AE259 AI258:AI259 AM258:AM259 AQ258:AQ259 AU258:AU259">
    <cfRule type="expression" dxfId="2223" priority="2035">
      <formula>IF(RIGHT(TEXT(AE258,"0.#"),1)=".",FALSE,TRUE)</formula>
    </cfRule>
    <cfRule type="expression" dxfId="2222" priority="2036">
      <formula>IF(RIGHT(TEXT(AE258,"0.#"),1)=".",TRUE,FALSE)</formula>
    </cfRule>
  </conditionalFormatting>
  <conditionalFormatting sqref="AE314:AE315 AI314:AI315 AM314:AM315 AQ314:AQ315 AU314:AU315">
    <cfRule type="expression" dxfId="2221" priority="2027">
      <formula>IF(RIGHT(TEXT(AE314,"0.#"),1)=".",FALSE,TRUE)</formula>
    </cfRule>
    <cfRule type="expression" dxfId="2220" priority="2028">
      <formula>IF(RIGHT(TEXT(AE314,"0.#"),1)=".",TRUE,FALSE)</formula>
    </cfRule>
  </conditionalFormatting>
  <conditionalFormatting sqref="AE266:AE267 AI266:AI267 AM266:AM267 AQ266:AQ267 AU266:AU267">
    <cfRule type="expression" dxfId="2219" priority="2031">
      <formula>IF(RIGHT(TEXT(AE266,"0.#"),1)=".",FALSE,TRUE)</formula>
    </cfRule>
    <cfRule type="expression" dxfId="2218" priority="2032">
      <formula>IF(RIGHT(TEXT(AE266,"0.#"),1)=".",TRUE,FALSE)</formula>
    </cfRule>
  </conditionalFormatting>
  <conditionalFormatting sqref="AE270:AE271 AI270:AI271 AM270:AM271 AQ270:AQ271 AU270:AU271">
    <cfRule type="expression" dxfId="2217" priority="2029">
      <formula>IF(RIGHT(TEXT(AE270,"0.#"),1)=".",FALSE,TRUE)</formula>
    </cfRule>
    <cfRule type="expression" dxfId="2216" priority="2030">
      <formula>IF(RIGHT(TEXT(AE270,"0.#"),1)=".",TRUE,FALSE)</formula>
    </cfRule>
  </conditionalFormatting>
  <conditionalFormatting sqref="AE326:AE327 AI326:AI327 AM326:AM327 AQ326:AQ327 AU326:AU327">
    <cfRule type="expression" dxfId="2215" priority="2021">
      <formula>IF(RIGHT(TEXT(AE326,"0.#"),1)=".",FALSE,TRUE)</formula>
    </cfRule>
    <cfRule type="expression" dxfId="2214" priority="2022">
      <formula>IF(RIGHT(TEXT(AE326,"0.#"),1)=".",TRUE,FALSE)</formula>
    </cfRule>
  </conditionalFormatting>
  <conditionalFormatting sqref="AE318:AE319 AI318:AI319 AM318:AM319 AQ318:AQ319 AU318:AU319">
    <cfRule type="expression" dxfId="2213" priority="2025">
      <formula>IF(RIGHT(TEXT(AE318,"0.#"),1)=".",FALSE,TRUE)</formula>
    </cfRule>
    <cfRule type="expression" dxfId="2212" priority="2026">
      <formula>IF(RIGHT(TEXT(AE318,"0.#"),1)=".",TRUE,FALSE)</formula>
    </cfRule>
  </conditionalFormatting>
  <conditionalFormatting sqref="AE322:AE323 AI322:AI323 AM322:AM323 AQ322:AQ323 AU322:AU323">
    <cfRule type="expression" dxfId="2211" priority="2023">
      <formula>IF(RIGHT(TEXT(AE322,"0.#"),1)=".",FALSE,TRUE)</formula>
    </cfRule>
    <cfRule type="expression" dxfId="2210" priority="2024">
      <formula>IF(RIGHT(TEXT(AE322,"0.#"),1)=".",TRUE,FALSE)</formula>
    </cfRule>
  </conditionalFormatting>
  <conditionalFormatting sqref="AE378:AE379 AI378:AI379 AM378:AM379 AQ378:AQ379 AU378:AU379">
    <cfRule type="expression" dxfId="2209" priority="2015">
      <formula>IF(RIGHT(TEXT(AE378,"0.#"),1)=".",FALSE,TRUE)</formula>
    </cfRule>
    <cfRule type="expression" dxfId="2208" priority="2016">
      <formula>IF(RIGHT(TEXT(AE378,"0.#"),1)=".",TRUE,FALSE)</formula>
    </cfRule>
  </conditionalFormatting>
  <conditionalFormatting sqref="AE330:AE331 AI330:AI331 AM330:AM331 AQ330:AQ331 AU330:AU331">
    <cfRule type="expression" dxfId="2207" priority="2019">
      <formula>IF(RIGHT(TEXT(AE330,"0.#"),1)=".",FALSE,TRUE)</formula>
    </cfRule>
    <cfRule type="expression" dxfId="2206" priority="2020">
      <formula>IF(RIGHT(TEXT(AE330,"0.#"),1)=".",TRUE,FALSE)</formula>
    </cfRule>
  </conditionalFormatting>
  <conditionalFormatting sqref="AE374:AE375 AI374:AI375 AM374:AM375 AQ374:AQ375 AU374:AU375">
    <cfRule type="expression" dxfId="2205" priority="2017">
      <formula>IF(RIGHT(TEXT(AE374,"0.#"),1)=".",FALSE,TRUE)</formula>
    </cfRule>
    <cfRule type="expression" dxfId="2204" priority="2018">
      <formula>IF(RIGHT(TEXT(AE374,"0.#"),1)=".",TRUE,FALSE)</formula>
    </cfRule>
  </conditionalFormatting>
  <conditionalFormatting sqref="AE390:AE391 AI390:AI391 AM390:AM391 AQ390:AQ391 AU390:AU391">
    <cfRule type="expression" dxfId="2203" priority="2009">
      <formula>IF(RIGHT(TEXT(AE390,"0.#"),1)=".",FALSE,TRUE)</formula>
    </cfRule>
    <cfRule type="expression" dxfId="2202" priority="2010">
      <formula>IF(RIGHT(TEXT(AE390,"0.#"),1)=".",TRUE,FALSE)</formula>
    </cfRule>
  </conditionalFormatting>
  <conditionalFormatting sqref="AE382:AE383 AI382:AI383 AM382:AM383 AQ382:AQ383 AU382:AU383">
    <cfRule type="expression" dxfId="2201" priority="2013">
      <formula>IF(RIGHT(TEXT(AE382,"0.#"),1)=".",FALSE,TRUE)</formula>
    </cfRule>
    <cfRule type="expression" dxfId="2200" priority="2014">
      <formula>IF(RIGHT(TEXT(AE382,"0.#"),1)=".",TRUE,FALSE)</formula>
    </cfRule>
  </conditionalFormatting>
  <conditionalFormatting sqref="AE386:AE387 AI386:AI387 AM386:AM387 AQ386:AQ387 AU386:AU387">
    <cfRule type="expression" dxfId="2199" priority="2011">
      <formula>IF(RIGHT(TEXT(AE386,"0.#"),1)=".",FALSE,TRUE)</formula>
    </cfRule>
    <cfRule type="expression" dxfId="2198" priority="2012">
      <formula>IF(RIGHT(TEXT(AE386,"0.#"),1)=".",TRUE,FALSE)</formula>
    </cfRule>
  </conditionalFormatting>
  <conditionalFormatting sqref="AE440">
    <cfRule type="expression" dxfId="2197" priority="2003">
      <formula>IF(RIGHT(TEXT(AE440,"0.#"),1)=".",FALSE,TRUE)</formula>
    </cfRule>
    <cfRule type="expression" dxfId="2196" priority="2004">
      <formula>IF(RIGHT(TEXT(AE440,"0.#"),1)=".",TRUE,FALSE)</formula>
    </cfRule>
  </conditionalFormatting>
  <conditionalFormatting sqref="AE438">
    <cfRule type="expression" dxfId="2195" priority="2007">
      <formula>IF(RIGHT(TEXT(AE438,"0.#"),1)=".",FALSE,TRUE)</formula>
    </cfRule>
    <cfRule type="expression" dxfId="2194" priority="2008">
      <formula>IF(RIGHT(TEXT(AE438,"0.#"),1)=".",TRUE,FALSE)</formula>
    </cfRule>
  </conditionalFormatting>
  <conditionalFormatting sqref="AE439">
    <cfRule type="expression" dxfId="2193" priority="2005">
      <formula>IF(RIGHT(TEXT(AE439,"0.#"),1)=".",FALSE,TRUE)</formula>
    </cfRule>
    <cfRule type="expression" dxfId="2192" priority="2006">
      <formula>IF(RIGHT(TEXT(AE439,"0.#"),1)=".",TRUE,FALSE)</formula>
    </cfRule>
  </conditionalFormatting>
  <conditionalFormatting sqref="AM440">
    <cfRule type="expression" dxfId="2191" priority="1997">
      <formula>IF(RIGHT(TEXT(AM440,"0.#"),1)=".",FALSE,TRUE)</formula>
    </cfRule>
    <cfRule type="expression" dxfId="2190" priority="1998">
      <formula>IF(RIGHT(TEXT(AM440,"0.#"),1)=".",TRUE,FALSE)</formula>
    </cfRule>
  </conditionalFormatting>
  <conditionalFormatting sqref="AM438">
    <cfRule type="expression" dxfId="2189" priority="2001">
      <formula>IF(RIGHT(TEXT(AM438,"0.#"),1)=".",FALSE,TRUE)</formula>
    </cfRule>
    <cfRule type="expression" dxfId="2188" priority="2002">
      <formula>IF(RIGHT(TEXT(AM438,"0.#"),1)=".",TRUE,FALSE)</formula>
    </cfRule>
  </conditionalFormatting>
  <conditionalFormatting sqref="AM439">
    <cfRule type="expression" dxfId="2187" priority="1999">
      <formula>IF(RIGHT(TEXT(AM439,"0.#"),1)=".",FALSE,TRUE)</formula>
    </cfRule>
    <cfRule type="expression" dxfId="2186" priority="2000">
      <formula>IF(RIGHT(TEXT(AM439,"0.#"),1)=".",TRUE,FALSE)</formula>
    </cfRule>
  </conditionalFormatting>
  <conditionalFormatting sqref="AU440">
    <cfRule type="expression" dxfId="2185" priority="1991">
      <formula>IF(RIGHT(TEXT(AU440,"0.#"),1)=".",FALSE,TRUE)</formula>
    </cfRule>
    <cfRule type="expression" dxfId="2184" priority="1992">
      <formula>IF(RIGHT(TEXT(AU440,"0.#"),1)=".",TRUE,FALSE)</formula>
    </cfRule>
  </conditionalFormatting>
  <conditionalFormatting sqref="AU438">
    <cfRule type="expression" dxfId="2183" priority="1995">
      <formula>IF(RIGHT(TEXT(AU438,"0.#"),1)=".",FALSE,TRUE)</formula>
    </cfRule>
    <cfRule type="expression" dxfId="2182" priority="1996">
      <formula>IF(RIGHT(TEXT(AU438,"0.#"),1)=".",TRUE,FALSE)</formula>
    </cfRule>
  </conditionalFormatting>
  <conditionalFormatting sqref="AU439">
    <cfRule type="expression" dxfId="2181" priority="1993">
      <formula>IF(RIGHT(TEXT(AU439,"0.#"),1)=".",FALSE,TRUE)</formula>
    </cfRule>
    <cfRule type="expression" dxfId="2180" priority="1994">
      <formula>IF(RIGHT(TEXT(AU439,"0.#"),1)=".",TRUE,FALSE)</formula>
    </cfRule>
  </conditionalFormatting>
  <conditionalFormatting sqref="AI440">
    <cfRule type="expression" dxfId="2179" priority="1985">
      <formula>IF(RIGHT(TEXT(AI440,"0.#"),1)=".",FALSE,TRUE)</formula>
    </cfRule>
    <cfRule type="expression" dxfId="2178" priority="1986">
      <formula>IF(RIGHT(TEXT(AI440,"0.#"),1)=".",TRUE,FALSE)</formula>
    </cfRule>
  </conditionalFormatting>
  <conditionalFormatting sqref="AI438">
    <cfRule type="expression" dxfId="2177" priority="1989">
      <formula>IF(RIGHT(TEXT(AI438,"0.#"),1)=".",FALSE,TRUE)</formula>
    </cfRule>
    <cfRule type="expression" dxfId="2176" priority="1990">
      <formula>IF(RIGHT(TEXT(AI438,"0.#"),1)=".",TRUE,FALSE)</formula>
    </cfRule>
  </conditionalFormatting>
  <conditionalFormatting sqref="AI439">
    <cfRule type="expression" dxfId="2175" priority="1987">
      <formula>IF(RIGHT(TEXT(AI439,"0.#"),1)=".",FALSE,TRUE)</formula>
    </cfRule>
    <cfRule type="expression" dxfId="2174" priority="1988">
      <formula>IF(RIGHT(TEXT(AI439,"0.#"),1)=".",TRUE,FALSE)</formula>
    </cfRule>
  </conditionalFormatting>
  <conditionalFormatting sqref="AQ438">
    <cfRule type="expression" dxfId="2173" priority="1979">
      <formula>IF(RIGHT(TEXT(AQ438,"0.#"),1)=".",FALSE,TRUE)</formula>
    </cfRule>
    <cfRule type="expression" dxfId="2172" priority="1980">
      <formula>IF(RIGHT(TEXT(AQ438,"0.#"),1)=".",TRUE,FALSE)</formula>
    </cfRule>
  </conditionalFormatting>
  <conditionalFormatting sqref="AQ439">
    <cfRule type="expression" dxfId="2171" priority="1983">
      <formula>IF(RIGHT(TEXT(AQ439,"0.#"),1)=".",FALSE,TRUE)</formula>
    </cfRule>
    <cfRule type="expression" dxfId="2170" priority="1984">
      <formula>IF(RIGHT(TEXT(AQ439,"0.#"),1)=".",TRUE,FALSE)</formula>
    </cfRule>
  </conditionalFormatting>
  <conditionalFormatting sqref="AQ440">
    <cfRule type="expression" dxfId="2169" priority="1981">
      <formula>IF(RIGHT(TEXT(AQ440,"0.#"),1)=".",FALSE,TRUE)</formula>
    </cfRule>
    <cfRule type="expression" dxfId="2168" priority="1982">
      <formula>IF(RIGHT(TEXT(AQ440,"0.#"),1)=".",TRUE,FALSE)</formula>
    </cfRule>
  </conditionalFormatting>
  <conditionalFormatting sqref="AE445">
    <cfRule type="expression" dxfId="2167" priority="1973">
      <formula>IF(RIGHT(TEXT(AE445,"0.#"),1)=".",FALSE,TRUE)</formula>
    </cfRule>
    <cfRule type="expression" dxfId="2166" priority="1974">
      <formula>IF(RIGHT(TEXT(AE445,"0.#"),1)=".",TRUE,FALSE)</formula>
    </cfRule>
  </conditionalFormatting>
  <conditionalFormatting sqref="AE443">
    <cfRule type="expression" dxfId="2165" priority="1977">
      <formula>IF(RIGHT(TEXT(AE443,"0.#"),1)=".",FALSE,TRUE)</formula>
    </cfRule>
    <cfRule type="expression" dxfId="2164" priority="1978">
      <formula>IF(RIGHT(TEXT(AE443,"0.#"),1)=".",TRUE,FALSE)</formula>
    </cfRule>
  </conditionalFormatting>
  <conditionalFormatting sqref="AE444">
    <cfRule type="expression" dxfId="2163" priority="1975">
      <formula>IF(RIGHT(TEXT(AE444,"0.#"),1)=".",FALSE,TRUE)</formula>
    </cfRule>
    <cfRule type="expression" dxfId="2162" priority="1976">
      <formula>IF(RIGHT(TEXT(AE444,"0.#"),1)=".",TRUE,FALSE)</formula>
    </cfRule>
  </conditionalFormatting>
  <conditionalFormatting sqref="AM445">
    <cfRule type="expression" dxfId="2161" priority="1967">
      <formula>IF(RIGHT(TEXT(AM445,"0.#"),1)=".",FALSE,TRUE)</formula>
    </cfRule>
    <cfRule type="expression" dxfId="2160" priority="1968">
      <formula>IF(RIGHT(TEXT(AM445,"0.#"),1)=".",TRUE,FALSE)</formula>
    </cfRule>
  </conditionalFormatting>
  <conditionalFormatting sqref="AM443">
    <cfRule type="expression" dxfId="2159" priority="1971">
      <formula>IF(RIGHT(TEXT(AM443,"0.#"),1)=".",FALSE,TRUE)</formula>
    </cfRule>
    <cfRule type="expression" dxfId="2158" priority="1972">
      <formula>IF(RIGHT(TEXT(AM443,"0.#"),1)=".",TRUE,FALSE)</formula>
    </cfRule>
  </conditionalFormatting>
  <conditionalFormatting sqref="AM444">
    <cfRule type="expression" dxfId="2157" priority="1969">
      <formula>IF(RIGHT(TEXT(AM444,"0.#"),1)=".",FALSE,TRUE)</formula>
    </cfRule>
    <cfRule type="expression" dxfId="2156" priority="1970">
      <formula>IF(RIGHT(TEXT(AM444,"0.#"),1)=".",TRUE,FALSE)</formula>
    </cfRule>
  </conditionalFormatting>
  <conditionalFormatting sqref="AU445">
    <cfRule type="expression" dxfId="2155" priority="1961">
      <formula>IF(RIGHT(TEXT(AU445,"0.#"),1)=".",FALSE,TRUE)</formula>
    </cfRule>
    <cfRule type="expression" dxfId="2154" priority="1962">
      <formula>IF(RIGHT(TEXT(AU445,"0.#"),1)=".",TRUE,FALSE)</formula>
    </cfRule>
  </conditionalFormatting>
  <conditionalFormatting sqref="AU443">
    <cfRule type="expression" dxfId="2153" priority="1965">
      <formula>IF(RIGHT(TEXT(AU443,"0.#"),1)=".",FALSE,TRUE)</formula>
    </cfRule>
    <cfRule type="expression" dxfId="2152" priority="1966">
      <formula>IF(RIGHT(TEXT(AU443,"0.#"),1)=".",TRUE,FALSE)</formula>
    </cfRule>
  </conditionalFormatting>
  <conditionalFormatting sqref="AU444">
    <cfRule type="expression" dxfId="2151" priority="1963">
      <formula>IF(RIGHT(TEXT(AU444,"0.#"),1)=".",FALSE,TRUE)</formula>
    </cfRule>
    <cfRule type="expression" dxfId="2150" priority="1964">
      <formula>IF(RIGHT(TEXT(AU444,"0.#"),1)=".",TRUE,FALSE)</formula>
    </cfRule>
  </conditionalFormatting>
  <conditionalFormatting sqref="AI445">
    <cfRule type="expression" dxfId="2149" priority="1955">
      <formula>IF(RIGHT(TEXT(AI445,"0.#"),1)=".",FALSE,TRUE)</formula>
    </cfRule>
    <cfRule type="expression" dxfId="2148" priority="1956">
      <formula>IF(RIGHT(TEXT(AI445,"0.#"),1)=".",TRUE,FALSE)</formula>
    </cfRule>
  </conditionalFormatting>
  <conditionalFormatting sqref="AI443">
    <cfRule type="expression" dxfId="2147" priority="1959">
      <formula>IF(RIGHT(TEXT(AI443,"0.#"),1)=".",FALSE,TRUE)</formula>
    </cfRule>
    <cfRule type="expression" dxfId="2146" priority="1960">
      <formula>IF(RIGHT(TEXT(AI443,"0.#"),1)=".",TRUE,FALSE)</formula>
    </cfRule>
  </conditionalFormatting>
  <conditionalFormatting sqref="AI444">
    <cfRule type="expression" dxfId="2145" priority="1957">
      <formula>IF(RIGHT(TEXT(AI444,"0.#"),1)=".",FALSE,TRUE)</formula>
    </cfRule>
    <cfRule type="expression" dxfId="2144" priority="1958">
      <formula>IF(RIGHT(TEXT(AI444,"0.#"),1)=".",TRUE,FALSE)</formula>
    </cfRule>
  </conditionalFormatting>
  <conditionalFormatting sqref="AQ443">
    <cfRule type="expression" dxfId="2143" priority="1949">
      <formula>IF(RIGHT(TEXT(AQ443,"0.#"),1)=".",FALSE,TRUE)</formula>
    </cfRule>
    <cfRule type="expression" dxfId="2142" priority="1950">
      <formula>IF(RIGHT(TEXT(AQ443,"0.#"),1)=".",TRUE,FALSE)</formula>
    </cfRule>
  </conditionalFormatting>
  <conditionalFormatting sqref="AQ444">
    <cfRule type="expression" dxfId="2141" priority="1953">
      <formula>IF(RIGHT(TEXT(AQ444,"0.#"),1)=".",FALSE,TRUE)</formula>
    </cfRule>
    <cfRule type="expression" dxfId="2140" priority="1954">
      <formula>IF(RIGHT(TEXT(AQ444,"0.#"),1)=".",TRUE,FALSE)</formula>
    </cfRule>
  </conditionalFormatting>
  <conditionalFormatting sqref="AQ445">
    <cfRule type="expression" dxfId="2139" priority="1951">
      <formula>IF(RIGHT(TEXT(AQ445,"0.#"),1)=".",FALSE,TRUE)</formula>
    </cfRule>
    <cfRule type="expression" dxfId="2138" priority="1952">
      <formula>IF(RIGHT(TEXT(AQ445,"0.#"),1)=".",TRUE,FALSE)</formula>
    </cfRule>
  </conditionalFormatting>
  <conditionalFormatting sqref="Y873:Y900">
    <cfRule type="expression" dxfId="2137" priority="2179">
      <formula>IF(RIGHT(TEXT(Y873,"0.#"),1)=".",FALSE,TRUE)</formula>
    </cfRule>
    <cfRule type="expression" dxfId="2136" priority="2180">
      <formula>IF(RIGHT(TEXT(Y873,"0.#"),1)=".",TRUE,FALSE)</formula>
    </cfRule>
  </conditionalFormatting>
  <conditionalFormatting sqref="Y871:Y872">
    <cfRule type="expression" dxfId="2135" priority="2173">
      <formula>IF(RIGHT(TEXT(Y871,"0.#"),1)=".",FALSE,TRUE)</formula>
    </cfRule>
    <cfRule type="expression" dxfId="2134" priority="2174">
      <formula>IF(RIGHT(TEXT(Y871,"0.#"),1)=".",TRUE,FALSE)</formula>
    </cfRule>
  </conditionalFormatting>
  <conditionalFormatting sqref="Y906:Y933">
    <cfRule type="expression" dxfId="2133" priority="2167">
      <formula>IF(RIGHT(TEXT(Y906,"0.#"),1)=".",FALSE,TRUE)</formula>
    </cfRule>
    <cfRule type="expression" dxfId="2132" priority="2168">
      <formula>IF(RIGHT(TEXT(Y906,"0.#"),1)=".",TRUE,FALSE)</formula>
    </cfRule>
  </conditionalFormatting>
  <conditionalFormatting sqref="Y904:Y905">
    <cfRule type="expression" dxfId="2131" priority="2161">
      <formula>IF(RIGHT(TEXT(Y904,"0.#"),1)=".",FALSE,TRUE)</formula>
    </cfRule>
    <cfRule type="expression" dxfId="2130" priority="2162">
      <formula>IF(RIGHT(TEXT(Y904,"0.#"),1)=".",TRUE,FALSE)</formula>
    </cfRule>
  </conditionalFormatting>
  <conditionalFormatting sqref="Y939:Y966">
    <cfRule type="expression" dxfId="2129" priority="2155">
      <formula>IF(RIGHT(TEXT(Y939,"0.#"),1)=".",FALSE,TRUE)</formula>
    </cfRule>
    <cfRule type="expression" dxfId="2128" priority="2156">
      <formula>IF(RIGHT(TEXT(Y939,"0.#"),1)=".",TRUE,FALSE)</formula>
    </cfRule>
  </conditionalFormatting>
  <conditionalFormatting sqref="Y937:Y938">
    <cfRule type="expression" dxfId="2127" priority="2149">
      <formula>IF(RIGHT(TEXT(Y937,"0.#"),1)=".",FALSE,TRUE)</formula>
    </cfRule>
    <cfRule type="expression" dxfId="2126" priority="2150">
      <formula>IF(RIGHT(TEXT(Y937,"0.#"),1)=".",TRUE,FALSE)</formula>
    </cfRule>
  </conditionalFormatting>
  <conditionalFormatting sqref="Y972:Y999">
    <cfRule type="expression" dxfId="2125" priority="2143">
      <formula>IF(RIGHT(TEXT(Y972,"0.#"),1)=".",FALSE,TRUE)</formula>
    </cfRule>
    <cfRule type="expression" dxfId="2124" priority="2144">
      <formula>IF(RIGHT(TEXT(Y972,"0.#"),1)=".",TRUE,FALSE)</formula>
    </cfRule>
  </conditionalFormatting>
  <conditionalFormatting sqref="Y970:Y971">
    <cfRule type="expression" dxfId="2123" priority="2137">
      <formula>IF(RIGHT(TEXT(Y970,"0.#"),1)=".",FALSE,TRUE)</formula>
    </cfRule>
    <cfRule type="expression" dxfId="2122" priority="2138">
      <formula>IF(RIGHT(TEXT(Y970,"0.#"),1)=".",TRUE,FALSE)</formula>
    </cfRule>
  </conditionalFormatting>
  <conditionalFormatting sqref="Y1005:Y1032">
    <cfRule type="expression" dxfId="2121" priority="2131">
      <formula>IF(RIGHT(TEXT(Y1005,"0.#"),1)=".",FALSE,TRUE)</formula>
    </cfRule>
    <cfRule type="expression" dxfId="2120" priority="2132">
      <formula>IF(RIGHT(TEXT(Y1005,"0.#"),1)=".",TRUE,FALSE)</formula>
    </cfRule>
  </conditionalFormatting>
  <conditionalFormatting sqref="W23">
    <cfRule type="expression" dxfId="2119" priority="2415">
      <formula>IF(RIGHT(TEXT(W23,"0.#"),1)=".",FALSE,TRUE)</formula>
    </cfRule>
    <cfRule type="expression" dxfId="2118" priority="2416">
      <formula>IF(RIGHT(TEXT(W23,"0.#"),1)=".",TRUE,FALSE)</formula>
    </cfRule>
  </conditionalFormatting>
  <conditionalFormatting sqref="W24:W27">
    <cfRule type="expression" dxfId="2117" priority="2413">
      <formula>IF(RIGHT(TEXT(W24,"0.#"),1)=".",FALSE,TRUE)</formula>
    </cfRule>
    <cfRule type="expression" dxfId="2116" priority="2414">
      <formula>IF(RIGHT(TEXT(W24,"0.#"),1)=".",TRUE,FALSE)</formula>
    </cfRule>
  </conditionalFormatting>
  <conditionalFormatting sqref="W28">
    <cfRule type="expression" dxfId="2115" priority="2405">
      <formula>IF(RIGHT(TEXT(W28,"0.#"),1)=".",FALSE,TRUE)</formula>
    </cfRule>
    <cfRule type="expression" dxfId="2114" priority="2406">
      <formula>IF(RIGHT(TEXT(W28,"0.#"),1)=".",TRUE,FALSE)</formula>
    </cfRule>
  </conditionalFormatting>
  <conditionalFormatting sqref="P23">
    <cfRule type="expression" dxfId="2113" priority="2403">
      <formula>IF(RIGHT(TEXT(P23,"0.#"),1)=".",FALSE,TRUE)</formula>
    </cfRule>
    <cfRule type="expression" dxfId="2112" priority="2404">
      <formula>IF(RIGHT(TEXT(P23,"0.#"),1)=".",TRUE,FALSE)</formula>
    </cfRule>
  </conditionalFormatting>
  <conditionalFormatting sqref="P24 P26:P27">
    <cfRule type="expression" dxfId="2111" priority="2401">
      <formula>IF(RIGHT(TEXT(P24,"0.#"),1)=".",FALSE,TRUE)</formula>
    </cfRule>
    <cfRule type="expression" dxfId="2110" priority="2402">
      <formula>IF(RIGHT(TEXT(P24,"0.#"),1)=".",TRUE,FALSE)</formula>
    </cfRule>
  </conditionalFormatting>
  <conditionalFormatting sqref="P28">
    <cfRule type="expression" dxfId="2109" priority="2399">
      <formula>IF(RIGHT(TEXT(P28,"0.#"),1)=".",FALSE,TRUE)</formula>
    </cfRule>
    <cfRule type="expression" dxfId="2108" priority="2400">
      <formula>IF(RIGHT(TEXT(P28,"0.#"),1)=".",TRUE,FALSE)</formula>
    </cfRule>
  </conditionalFormatting>
  <conditionalFormatting sqref="AQ114">
    <cfRule type="expression" dxfId="2107" priority="2383">
      <formula>IF(RIGHT(TEXT(AQ114,"0.#"),1)=".",FALSE,TRUE)</formula>
    </cfRule>
    <cfRule type="expression" dxfId="2106" priority="2384">
      <formula>IF(RIGHT(TEXT(AQ114,"0.#"),1)=".",TRUE,FALSE)</formula>
    </cfRule>
  </conditionalFormatting>
  <conditionalFormatting sqref="AQ104">
    <cfRule type="expression" dxfId="2105" priority="2397">
      <formula>IF(RIGHT(TEXT(AQ104,"0.#"),1)=".",FALSE,TRUE)</formula>
    </cfRule>
    <cfRule type="expression" dxfId="2104" priority="2398">
      <formula>IF(RIGHT(TEXT(AQ104,"0.#"),1)=".",TRUE,FALSE)</formula>
    </cfRule>
  </conditionalFormatting>
  <conditionalFormatting sqref="AQ105">
    <cfRule type="expression" dxfId="2103" priority="2395">
      <formula>IF(RIGHT(TEXT(AQ105,"0.#"),1)=".",FALSE,TRUE)</formula>
    </cfRule>
    <cfRule type="expression" dxfId="2102" priority="2396">
      <formula>IF(RIGHT(TEXT(AQ105,"0.#"),1)=".",TRUE,FALSE)</formula>
    </cfRule>
  </conditionalFormatting>
  <conditionalFormatting sqref="AQ107">
    <cfRule type="expression" dxfId="2101" priority="2393">
      <formula>IF(RIGHT(TEXT(AQ107,"0.#"),1)=".",FALSE,TRUE)</formula>
    </cfRule>
    <cfRule type="expression" dxfId="2100" priority="2394">
      <formula>IF(RIGHT(TEXT(AQ107,"0.#"),1)=".",TRUE,FALSE)</formula>
    </cfRule>
  </conditionalFormatting>
  <conditionalFormatting sqref="AQ108">
    <cfRule type="expression" dxfId="2099" priority="2391">
      <formula>IF(RIGHT(TEXT(AQ108,"0.#"),1)=".",FALSE,TRUE)</formula>
    </cfRule>
    <cfRule type="expression" dxfId="2098" priority="2392">
      <formula>IF(RIGHT(TEXT(AQ108,"0.#"),1)=".",TRUE,FALSE)</formula>
    </cfRule>
  </conditionalFormatting>
  <conditionalFormatting sqref="AQ110">
    <cfRule type="expression" dxfId="2097" priority="2389">
      <formula>IF(RIGHT(TEXT(AQ110,"0.#"),1)=".",FALSE,TRUE)</formula>
    </cfRule>
    <cfRule type="expression" dxfId="2096" priority="2390">
      <formula>IF(RIGHT(TEXT(AQ110,"0.#"),1)=".",TRUE,FALSE)</formula>
    </cfRule>
  </conditionalFormatting>
  <conditionalFormatting sqref="AQ111">
    <cfRule type="expression" dxfId="2095" priority="2387">
      <formula>IF(RIGHT(TEXT(AQ111,"0.#"),1)=".",FALSE,TRUE)</formula>
    </cfRule>
    <cfRule type="expression" dxfId="2094" priority="2388">
      <formula>IF(RIGHT(TEXT(AQ111,"0.#"),1)=".",TRUE,FALSE)</formula>
    </cfRule>
  </conditionalFormatting>
  <conditionalFormatting sqref="AQ113">
    <cfRule type="expression" dxfId="2093" priority="2385">
      <formula>IF(RIGHT(TEXT(AQ113,"0.#"),1)=".",FALSE,TRUE)</formula>
    </cfRule>
    <cfRule type="expression" dxfId="2092" priority="2386">
      <formula>IF(RIGHT(TEXT(AQ113,"0.#"),1)=".",TRUE,FALSE)</formula>
    </cfRule>
  </conditionalFormatting>
  <conditionalFormatting sqref="AE67">
    <cfRule type="expression" dxfId="2091" priority="2315">
      <formula>IF(RIGHT(TEXT(AE67,"0.#"),1)=".",FALSE,TRUE)</formula>
    </cfRule>
    <cfRule type="expression" dxfId="2090" priority="2316">
      <formula>IF(RIGHT(TEXT(AE67,"0.#"),1)=".",TRUE,FALSE)</formula>
    </cfRule>
  </conditionalFormatting>
  <conditionalFormatting sqref="AE68">
    <cfRule type="expression" dxfId="2089" priority="2313">
      <formula>IF(RIGHT(TEXT(AE68,"0.#"),1)=".",FALSE,TRUE)</formula>
    </cfRule>
    <cfRule type="expression" dxfId="2088" priority="2314">
      <formula>IF(RIGHT(TEXT(AE68,"0.#"),1)=".",TRUE,FALSE)</formula>
    </cfRule>
  </conditionalFormatting>
  <conditionalFormatting sqref="AE69">
    <cfRule type="expression" dxfId="2087" priority="2311">
      <formula>IF(RIGHT(TEXT(AE69,"0.#"),1)=".",FALSE,TRUE)</formula>
    </cfRule>
    <cfRule type="expression" dxfId="2086" priority="2312">
      <formula>IF(RIGHT(TEXT(AE69,"0.#"),1)=".",TRUE,FALSE)</formula>
    </cfRule>
  </conditionalFormatting>
  <conditionalFormatting sqref="AI69">
    <cfRule type="expression" dxfId="2085" priority="2309">
      <formula>IF(RIGHT(TEXT(AI69,"0.#"),1)=".",FALSE,TRUE)</formula>
    </cfRule>
    <cfRule type="expression" dxfId="2084" priority="2310">
      <formula>IF(RIGHT(TEXT(AI69,"0.#"),1)=".",TRUE,FALSE)</formula>
    </cfRule>
  </conditionalFormatting>
  <conditionalFormatting sqref="AI68">
    <cfRule type="expression" dxfId="2083" priority="2307">
      <formula>IF(RIGHT(TEXT(AI68,"0.#"),1)=".",FALSE,TRUE)</formula>
    </cfRule>
    <cfRule type="expression" dxfId="2082" priority="2308">
      <formula>IF(RIGHT(TEXT(AI68,"0.#"),1)=".",TRUE,FALSE)</formula>
    </cfRule>
  </conditionalFormatting>
  <conditionalFormatting sqref="AI67">
    <cfRule type="expression" dxfId="2081" priority="2305">
      <formula>IF(RIGHT(TEXT(AI67,"0.#"),1)=".",FALSE,TRUE)</formula>
    </cfRule>
    <cfRule type="expression" dxfId="2080" priority="2306">
      <formula>IF(RIGHT(TEXT(AI67,"0.#"),1)=".",TRUE,FALSE)</formula>
    </cfRule>
  </conditionalFormatting>
  <conditionalFormatting sqref="AM67">
    <cfRule type="expression" dxfId="2079" priority="2303">
      <formula>IF(RIGHT(TEXT(AM67,"0.#"),1)=".",FALSE,TRUE)</formula>
    </cfRule>
    <cfRule type="expression" dxfId="2078" priority="2304">
      <formula>IF(RIGHT(TEXT(AM67,"0.#"),1)=".",TRUE,FALSE)</formula>
    </cfRule>
  </conditionalFormatting>
  <conditionalFormatting sqref="AM68">
    <cfRule type="expression" dxfId="2077" priority="2301">
      <formula>IF(RIGHT(TEXT(AM68,"0.#"),1)=".",FALSE,TRUE)</formula>
    </cfRule>
    <cfRule type="expression" dxfId="2076" priority="2302">
      <formula>IF(RIGHT(TEXT(AM68,"0.#"),1)=".",TRUE,FALSE)</formula>
    </cfRule>
  </conditionalFormatting>
  <conditionalFormatting sqref="AM69">
    <cfRule type="expression" dxfId="2075" priority="2299">
      <formula>IF(RIGHT(TEXT(AM69,"0.#"),1)=".",FALSE,TRUE)</formula>
    </cfRule>
    <cfRule type="expression" dxfId="2074" priority="2300">
      <formula>IF(RIGHT(TEXT(AM69,"0.#"),1)=".",TRUE,FALSE)</formula>
    </cfRule>
  </conditionalFormatting>
  <conditionalFormatting sqref="AQ67:AQ69">
    <cfRule type="expression" dxfId="2073" priority="2297">
      <formula>IF(RIGHT(TEXT(AQ67,"0.#"),1)=".",FALSE,TRUE)</formula>
    </cfRule>
    <cfRule type="expression" dxfId="2072" priority="2298">
      <formula>IF(RIGHT(TEXT(AQ67,"0.#"),1)=".",TRUE,FALSE)</formula>
    </cfRule>
  </conditionalFormatting>
  <conditionalFormatting sqref="AU67:AU69">
    <cfRule type="expression" dxfId="2071" priority="2295">
      <formula>IF(RIGHT(TEXT(AU67,"0.#"),1)=".",FALSE,TRUE)</formula>
    </cfRule>
    <cfRule type="expression" dxfId="2070" priority="2296">
      <formula>IF(RIGHT(TEXT(AU67,"0.#"),1)=".",TRUE,FALSE)</formula>
    </cfRule>
  </conditionalFormatting>
  <conditionalFormatting sqref="AE70">
    <cfRule type="expression" dxfId="2069" priority="2293">
      <formula>IF(RIGHT(TEXT(AE70,"0.#"),1)=".",FALSE,TRUE)</formula>
    </cfRule>
    <cfRule type="expression" dxfId="2068" priority="2294">
      <formula>IF(RIGHT(TEXT(AE70,"0.#"),1)=".",TRUE,FALSE)</formula>
    </cfRule>
  </conditionalFormatting>
  <conditionalFormatting sqref="AE71">
    <cfRule type="expression" dxfId="2067" priority="2291">
      <formula>IF(RIGHT(TEXT(AE71,"0.#"),1)=".",FALSE,TRUE)</formula>
    </cfRule>
    <cfRule type="expression" dxfId="2066" priority="2292">
      <formula>IF(RIGHT(TEXT(AE71,"0.#"),1)=".",TRUE,FALSE)</formula>
    </cfRule>
  </conditionalFormatting>
  <conditionalFormatting sqref="AE72">
    <cfRule type="expression" dxfId="2065" priority="2289">
      <formula>IF(RIGHT(TEXT(AE72,"0.#"),1)=".",FALSE,TRUE)</formula>
    </cfRule>
    <cfRule type="expression" dxfId="2064" priority="2290">
      <formula>IF(RIGHT(TEXT(AE72,"0.#"),1)=".",TRUE,FALSE)</formula>
    </cfRule>
  </conditionalFormatting>
  <conditionalFormatting sqref="AI72">
    <cfRule type="expression" dxfId="2063" priority="2287">
      <formula>IF(RIGHT(TEXT(AI72,"0.#"),1)=".",FALSE,TRUE)</formula>
    </cfRule>
    <cfRule type="expression" dxfId="2062" priority="2288">
      <formula>IF(RIGHT(TEXT(AI72,"0.#"),1)=".",TRUE,FALSE)</formula>
    </cfRule>
  </conditionalFormatting>
  <conditionalFormatting sqref="AI71">
    <cfRule type="expression" dxfId="2061" priority="2285">
      <formula>IF(RIGHT(TEXT(AI71,"0.#"),1)=".",FALSE,TRUE)</formula>
    </cfRule>
    <cfRule type="expression" dxfId="2060" priority="2286">
      <formula>IF(RIGHT(TEXT(AI71,"0.#"),1)=".",TRUE,FALSE)</formula>
    </cfRule>
  </conditionalFormatting>
  <conditionalFormatting sqref="AI70">
    <cfRule type="expression" dxfId="2059" priority="2283">
      <formula>IF(RIGHT(TEXT(AI70,"0.#"),1)=".",FALSE,TRUE)</formula>
    </cfRule>
    <cfRule type="expression" dxfId="2058" priority="2284">
      <formula>IF(RIGHT(TEXT(AI70,"0.#"),1)=".",TRUE,FALSE)</formula>
    </cfRule>
  </conditionalFormatting>
  <conditionalFormatting sqref="AM70">
    <cfRule type="expression" dxfId="2057" priority="2281">
      <formula>IF(RIGHT(TEXT(AM70,"0.#"),1)=".",FALSE,TRUE)</formula>
    </cfRule>
    <cfRule type="expression" dxfId="2056" priority="2282">
      <formula>IF(RIGHT(TEXT(AM70,"0.#"),1)=".",TRUE,FALSE)</formula>
    </cfRule>
  </conditionalFormatting>
  <conditionalFormatting sqref="AM71">
    <cfRule type="expression" dxfId="2055" priority="2279">
      <formula>IF(RIGHT(TEXT(AM71,"0.#"),1)=".",FALSE,TRUE)</formula>
    </cfRule>
    <cfRule type="expression" dxfId="2054" priority="2280">
      <formula>IF(RIGHT(TEXT(AM71,"0.#"),1)=".",TRUE,FALSE)</formula>
    </cfRule>
  </conditionalFormatting>
  <conditionalFormatting sqref="AM72">
    <cfRule type="expression" dxfId="2053" priority="2277">
      <formula>IF(RIGHT(TEXT(AM72,"0.#"),1)=".",FALSE,TRUE)</formula>
    </cfRule>
    <cfRule type="expression" dxfId="2052" priority="2278">
      <formula>IF(RIGHT(TEXT(AM72,"0.#"),1)=".",TRUE,FALSE)</formula>
    </cfRule>
  </conditionalFormatting>
  <conditionalFormatting sqref="AQ70:AQ72">
    <cfRule type="expression" dxfId="2051" priority="2275">
      <formula>IF(RIGHT(TEXT(AQ70,"0.#"),1)=".",FALSE,TRUE)</formula>
    </cfRule>
    <cfRule type="expression" dxfId="2050" priority="2276">
      <formula>IF(RIGHT(TEXT(AQ70,"0.#"),1)=".",TRUE,FALSE)</formula>
    </cfRule>
  </conditionalFormatting>
  <conditionalFormatting sqref="AU70:AU72">
    <cfRule type="expression" dxfId="2049" priority="2273">
      <formula>IF(RIGHT(TEXT(AU70,"0.#"),1)=".",FALSE,TRUE)</formula>
    </cfRule>
    <cfRule type="expression" dxfId="2048" priority="2274">
      <formula>IF(RIGHT(TEXT(AU70,"0.#"),1)=".",TRUE,FALSE)</formula>
    </cfRule>
  </conditionalFormatting>
  <conditionalFormatting sqref="AU656">
    <cfRule type="expression" dxfId="2047" priority="791">
      <formula>IF(RIGHT(TEXT(AU656,"0.#"),1)=".",FALSE,TRUE)</formula>
    </cfRule>
    <cfRule type="expression" dxfId="2046" priority="792">
      <formula>IF(RIGHT(TEXT(AU656,"0.#"),1)=".",TRUE,FALSE)</formula>
    </cfRule>
  </conditionalFormatting>
  <conditionalFormatting sqref="AQ655">
    <cfRule type="expression" dxfId="2045" priority="783">
      <formula>IF(RIGHT(TEXT(AQ655,"0.#"),1)=".",FALSE,TRUE)</formula>
    </cfRule>
    <cfRule type="expression" dxfId="2044" priority="784">
      <formula>IF(RIGHT(TEXT(AQ655,"0.#"),1)=".",TRUE,FALSE)</formula>
    </cfRule>
  </conditionalFormatting>
  <conditionalFormatting sqref="AI696">
    <cfRule type="expression" dxfId="2043" priority="575">
      <formula>IF(RIGHT(TEXT(AI696,"0.#"),1)=".",FALSE,TRUE)</formula>
    </cfRule>
    <cfRule type="expression" dxfId="2042" priority="576">
      <formula>IF(RIGHT(TEXT(AI696,"0.#"),1)=".",TRUE,FALSE)</formula>
    </cfRule>
  </conditionalFormatting>
  <conditionalFormatting sqref="AQ694">
    <cfRule type="expression" dxfId="2041" priority="569">
      <formula>IF(RIGHT(TEXT(AQ694,"0.#"),1)=".",FALSE,TRUE)</formula>
    </cfRule>
    <cfRule type="expression" dxfId="2040" priority="570">
      <formula>IF(RIGHT(TEXT(AQ694,"0.#"),1)=".",TRUE,FALSE)</formula>
    </cfRule>
  </conditionalFormatting>
  <conditionalFormatting sqref="AL873:AO900">
    <cfRule type="expression" dxfId="2039" priority="2181">
      <formula>IF(AND(AL873&gt;=0, RIGHT(TEXT(AL873,"0.#"),1)&lt;&gt;"."),TRUE,FALSE)</formula>
    </cfRule>
    <cfRule type="expression" dxfId="2038" priority="2182">
      <formula>IF(AND(AL873&gt;=0, RIGHT(TEXT(AL873,"0.#"),1)="."),TRUE,FALSE)</formula>
    </cfRule>
    <cfRule type="expression" dxfId="2037" priority="2183">
      <formula>IF(AND(AL873&lt;0, RIGHT(TEXT(AL873,"0.#"),1)&lt;&gt;"."),TRUE,FALSE)</formula>
    </cfRule>
    <cfRule type="expression" dxfId="2036" priority="2184">
      <formula>IF(AND(AL873&lt;0, RIGHT(TEXT(AL873,"0.#"),1)="."),TRUE,FALSE)</formula>
    </cfRule>
  </conditionalFormatting>
  <conditionalFormatting sqref="AL872:AO872">
    <cfRule type="expression" dxfId="2035" priority="2175">
      <formula>IF(AND(AL872&gt;=0, RIGHT(TEXT(AL872,"0.#"),1)&lt;&gt;"."),TRUE,FALSE)</formula>
    </cfRule>
    <cfRule type="expression" dxfId="2034" priority="2176">
      <formula>IF(AND(AL872&gt;=0, RIGHT(TEXT(AL872,"0.#"),1)="."),TRUE,FALSE)</formula>
    </cfRule>
    <cfRule type="expression" dxfId="2033" priority="2177">
      <formula>IF(AND(AL872&lt;0, RIGHT(TEXT(AL872,"0.#"),1)&lt;&gt;"."),TRUE,FALSE)</formula>
    </cfRule>
    <cfRule type="expression" dxfId="2032" priority="2178">
      <formula>IF(AND(AL872&lt;0, RIGHT(TEXT(AL872,"0.#"),1)="."),TRUE,FALSE)</formula>
    </cfRule>
  </conditionalFormatting>
  <conditionalFormatting sqref="AL914:AO933">
    <cfRule type="expression" dxfId="2031" priority="2169">
      <formula>IF(AND(AL914&gt;=0, RIGHT(TEXT(AL914,"0.#"),1)&lt;&gt;"."),TRUE,FALSE)</formula>
    </cfRule>
    <cfRule type="expression" dxfId="2030" priority="2170">
      <formula>IF(AND(AL914&gt;=0, RIGHT(TEXT(AL914,"0.#"),1)="."),TRUE,FALSE)</formula>
    </cfRule>
    <cfRule type="expression" dxfId="2029" priority="2171">
      <formula>IF(AND(AL914&lt;0, RIGHT(TEXT(AL914,"0.#"),1)&lt;&gt;"."),TRUE,FALSE)</formula>
    </cfRule>
    <cfRule type="expression" dxfId="2028" priority="2172">
      <formula>IF(AND(AL914&lt;0, RIGHT(TEXT(AL914,"0.#"),1)="."),TRUE,FALSE)</formula>
    </cfRule>
  </conditionalFormatting>
  <conditionalFormatting sqref="AL939:AO966">
    <cfRule type="expression" dxfId="2027" priority="2157">
      <formula>IF(AND(AL939&gt;=0, RIGHT(TEXT(AL939,"0.#"),1)&lt;&gt;"."),TRUE,FALSE)</formula>
    </cfRule>
    <cfRule type="expression" dxfId="2026" priority="2158">
      <formula>IF(AND(AL939&gt;=0, RIGHT(TEXT(AL939,"0.#"),1)="."),TRUE,FALSE)</formula>
    </cfRule>
    <cfRule type="expression" dxfId="2025" priority="2159">
      <formula>IF(AND(AL939&lt;0, RIGHT(TEXT(AL939,"0.#"),1)&lt;&gt;"."),TRUE,FALSE)</formula>
    </cfRule>
    <cfRule type="expression" dxfId="2024" priority="2160">
      <formula>IF(AND(AL939&lt;0, RIGHT(TEXT(AL939,"0.#"),1)="."),TRUE,FALSE)</formula>
    </cfRule>
  </conditionalFormatting>
  <conditionalFormatting sqref="AL937:AO938">
    <cfRule type="expression" dxfId="2023" priority="2151">
      <formula>IF(AND(AL937&gt;=0, RIGHT(TEXT(AL937,"0.#"),1)&lt;&gt;"."),TRUE,FALSE)</formula>
    </cfRule>
    <cfRule type="expression" dxfId="2022" priority="2152">
      <formula>IF(AND(AL937&gt;=0, RIGHT(TEXT(AL937,"0.#"),1)="."),TRUE,FALSE)</formula>
    </cfRule>
    <cfRule type="expression" dxfId="2021" priority="2153">
      <formula>IF(AND(AL937&lt;0, RIGHT(TEXT(AL937,"0.#"),1)&lt;&gt;"."),TRUE,FALSE)</formula>
    </cfRule>
    <cfRule type="expression" dxfId="2020" priority="2154">
      <formula>IF(AND(AL937&lt;0, RIGHT(TEXT(AL937,"0.#"),1)="."),TRUE,FALSE)</formula>
    </cfRule>
  </conditionalFormatting>
  <conditionalFormatting sqref="AL972:AO999">
    <cfRule type="expression" dxfId="2019" priority="2145">
      <formula>IF(AND(AL972&gt;=0, RIGHT(TEXT(AL972,"0.#"),1)&lt;&gt;"."),TRUE,FALSE)</formula>
    </cfRule>
    <cfRule type="expression" dxfId="2018" priority="2146">
      <formula>IF(AND(AL972&gt;=0, RIGHT(TEXT(AL972,"0.#"),1)="."),TRUE,FALSE)</formula>
    </cfRule>
    <cfRule type="expression" dxfId="2017" priority="2147">
      <formula>IF(AND(AL972&lt;0, RIGHT(TEXT(AL972,"0.#"),1)&lt;&gt;"."),TRUE,FALSE)</formula>
    </cfRule>
    <cfRule type="expression" dxfId="2016" priority="2148">
      <formula>IF(AND(AL972&lt;0, RIGHT(TEXT(AL972,"0.#"),1)="."),TRUE,FALSE)</formula>
    </cfRule>
  </conditionalFormatting>
  <conditionalFormatting sqref="AL970:AO971">
    <cfRule type="expression" dxfId="2015" priority="2139">
      <formula>IF(AND(AL970&gt;=0, RIGHT(TEXT(AL970,"0.#"),1)&lt;&gt;"."),TRUE,FALSE)</formula>
    </cfRule>
    <cfRule type="expression" dxfId="2014" priority="2140">
      <formula>IF(AND(AL970&gt;=0, RIGHT(TEXT(AL970,"0.#"),1)="."),TRUE,FALSE)</formula>
    </cfRule>
    <cfRule type="expression" dxfId="2013" priority="2141">
      <formula>IF(AND(AL970&lt;0, RIGHT(TEXT(AL970,"0.#"),1)&lt;&gt;"."),TRUE,FALSE)</formula>
    </cfRule>
    <cfRule type="expression" dxfId="2012" priority="2142">
      <formula>IF(AND(AL970&lt;0, RIGHT(TEXT(AL970,"0.#"),1)="."),TRUE,FALSE)</formula>
    </cfRule>
  </conditionalFormatting>
  <conditionalFormatting sqref="AL1005:AO1032">
    <cfRule type="expression" dxfId="2011" priority="2133">
      <formula>IF(AND(AL1005&gt;=0, RIGHT(TEXT(AL1005,"0.#"),1)&lt;&gt;"."),TRUE,FALSE)</formula>
    </cfRule>
    <cfRule type="expression" dxfId="2010" priority="2134">
      <formula>IF(AND(AL1005&gt;=0, RIGHT(TEXT(AL1005,"0.#"),1)="."),TRUE,FALSE)</formula>
    </cfRule>
    <cfRule type="expression" dxfId="2009" priority="2135">
      <formula>IF(AND(AL1005&lt;0, RIGHT(TEXT(AL1005,"0.#"),1)&lt;&gt;"."),TRUE,FALSE)</formula>
    </cfRule>
    <cfRule type="expression" dxfId="2008" priority="2136">
      <formula>IF(AND(AL1005&lt;0, RIGHT(TEXT(AL1005,"0.#"),1)="."),TRUE,FALSE)</formula>
    </cfRule>
  </conditionalFormatting>
  <conditionalFormatting sqref="AL1003:AO1004">
    <cfRule type="expression" dxfId="2007" priority="2127">
      <formula>IF(AND(AL1003&gt;=0, RIGHT(TEXT(AL1003,"0.#"),1)&lt;&gt;"."),TRUE,FALSE)</formula>
    </cfRule>
    <cfRule type="expression" dxfId="2006" priority="2128">
      <formula>IF(AND(AL1003&gt;=0, RIGHT(TEXT(AL1003,"0.#"),1)="."),TRUE,FALSE)</formula>
    </cfRule>
    <cfRule type="expression" dxfId="2005" priority="2129">
      <formula>IF(AND(AL1003&lt;0, RIGHT(TEXT(AL1003,"0.#"),1)&lt;&gt;"."),TRUE,FALSE)</formula>
    </cfRule>
    <cfRule type="expression" dxfId="2004" priority="2130">
      <formula>IF(AND(AL1003&lt;0, RIGHT(TEXT(AL1003,"0.#"),1)="."),TRUE,FALSE)</formula>
    </cfRule>
  </conditionalFormatting>
  <conditionalFormatting sqref="Y1003:Y1004">
    <cfRule type="expression" dxfId="2003" priority="2125">
      <formula>IF(RIGHT(TEXT(Y1003,"0.#"),1)=".",FALSE,TRUE)</formula>
    </cfRule>
    <cfRule type="expression" dxfId="2002" priority="2126">
      <formula>IF(RIGHT(TEXT(Y1003,"0.#"),1)=".",TRUE,FALSE)</formula>
    </cfRule>
  </conditionalFormatting>
  <conditionalFormatting sqref="AL1038:AO1065">
    <cfRule type="expression" dxfId="2001" priority="2121">
      <formula>IF(AND(AL1038&gt;=0, RIGHT(TEXT(AL1038,"0.#"),1)&lt;&gt;"."),TRUE,FALSE)</formula>
    </cfRule>
    <cfRule type="expression" dxfId="2000" priority="2122">
      <formula>IF(AND(AL1038&gt;=0, RIGHT(TEXT(AL1038,"0.#"),1)="."),TRUE,FALSE)</formula>
    </cfRule>
    <cfRule type="expression" dxfId="1999" priority="2123">
      <formula>IF(AND(AL1038&lt;0, RIGHT(TEXT(AL1038,"0.#"),1)&lt;&gt;"."),TRUE,FALSE)</formula>
    </cfRule>
    <cfRule type="expression" dxfId="1998" priority="2124">
      <formula>IF(AND(AL1038&lt;0, RIGHT(TEXT(AL1038,"0.#"),1)="."),TRUE,FALSE)</formula>
    </cfRule>
  </conditionalFormatting>
  <conditionalFormatting sqref="Y1038:Y1065">
    <cfRule type="expression" dxfId="1997" priority="2119">
      <formula>IF(RIGHT(TEXT(Y1038,"0.#"),1)=".",FALSE,TRUE)</formula>
    </cfRule>
    <cfRule type="expression" dxfId="1996" priority="2120">
      <formula>IF(RIGHT(TEXT(Y1038,"0.#"),1)=".",TRUE,FALSE)</formula>
    </cfRule>
  </conditionalFormatting>
  <conditionalFormatting sqref="AL1036:AO1037">
    <cfRule type="expression" dxfId="1995" priority="2115">
      <formula>IF(AND(AL1036&gt;=0, RIGHT(TEXT(AL1036,"0.#"),1)&lt;&gt;"."),TRUE,FALSE)</formula>
    </cfRule>
    <cfRule type="expression" dxfId="1994" priority="2116">
      <formula>IF(AND(AL1036&gt;=0, RIGHT(TEXT(AL1036,"0.#"),1)="."),TRUE,FALSE)</formula>
    </cfRule>
    <cfRule type="expression" dxfId="1993" priority="2117">
      <formula>IF(AND(AL1036&lt;0, RIGHT(TEXT(AL1036,"0.#"),1)&lt;&gt;"."),TRUE,FALSE)</formula>
    </cfRule>
    <cfRule type="expression" dxfId="1992" priority="2118">
      <formula>IF(AND(AL1036&lt;0, RIGHT(TEXT(AL1036,"0.#"),1)="."),TRUE,FALSE)</formula>
    </cfRule>
  </conditionalFormatting>
  <conditionalFormatting sqref="Y1036:Y1037">
    <cfRule type="expression" dxfId="1991" priority="2113">
      <formula>IF(RIGHT(TEXT(Y1036,"0.#"),1)=".",FALSE,TRUE)</formula>
    </cfRule>
    <cfRule type="expression" dxfId="1990" priority="2114">
      <formula>IF(RIGHT(TEXT(Y1036,"0.#"),1)=".",TRUE,FALSE)</formula>
    </cfRule>
  </conditionalFormatting>
  <conditionalFormatting sqref="AL1071:AO1098">
    <cfRule type="expression" dxfId="1989" priority="2109">
      <formula>IF(AND(AL1071&gt;=0, RIGHT(TEXT(AL1071,"0.#"),1)&lt;&gt;"."),TRUE,FALSE)</formula>
    </cfRule>
    <cfRule type="expression" dxfId="1988" priority="2110">
      <formula>IF(AND(AL1071&gt;=0, RIGHT(TEXT(AL1071,"0.#"),1)="."),TRUE,FALSE)</formula>
    </cfRule>
    <cfRule type="expression" dxfId="1987" priority="2111">
      <formula>IF(AND(AL1071&lt;0, RIGHT(TEXT(AL1071,"0.#"),1)&lt;&gt;"."),TRUE,FALSE)</formula>
    </cfRule>
    <cfRule type="expression" dxfId="1986" priority="2112">
      <formula>IF(AND(AL1071&lt;0, RIGHT(TEXT(AL1071,"0.#"),1)="."),TRUE,FALSE)</formula>
    </cfRule>
  </conditionalFormatting>
  <conditionalFormatting sqref="Y1071:Y1098">
    <cfRule type="expression" dxfId="1985" priority="2107">
      <formula>IF(RIGHT(TEXT(Y1071,"0.#"),1)=".",FALSE,TRUE)</formula>
    </cfRule>
    <cfRule type="expression" dxfId="1984" priority="2108">
      <formula>IF(RIGHT(TEXT(Y1071,"0.#"),1)=".",TRUE,FALSE)</formula>
    </cfRule>
  </conditionalFormatting>
  <conditionalFormatting sqref="AL1069:AO1070">
    <cfRule type="expression" dxfId="1983" priority="2103">
      <formula>IF(AND(AL1069&gt;=0, RIGHT(TEXT(AL1069,"0.#"),1)&lt;&gt;"."),TRUE,FALSE)</formula>
    </cfRule>
    <cfRule type="expression" dxfId="1982" priority="2104">
      <formula>IF(AND(AL1069&gt;=0, RIGHT(TEXT(AL1069,"0.#"),1)="."),TRUE,FALSE)</formula>
    </cfRule>
    <cfRule type="expression" dxfId="1981" priority="2105">
      <formula>IF(AND(AL1069&lt;0, RIGHT(TEXT(AL1069,"0.#"),1)&lt;&gt;"."),TRUE,FALSE)</formula>
    </cfRule>
    <cfRule type="expression" dxfId="1980" priority="2106">
      <formula>IF(AND(AL1069&lt;0, RIGHT(TEXT(AL1069,"0.#"),1)="."),TRUE,FALSE)</formula>
    </cfRule>
  </conditionalFormatting>
  <conditionalFormatting sqref="Y1069:Y1070">
    <cfRule type="expression" dxfId="1979" priority="2101">
      <formula>IF(RIGHT(TEXT(Y1069,"0.#"),1)=".",FALSE,TRUE)</formula>
    </cfRule>
    <cfRule type="expression" dxfId="1978" priority="2102">
      <formula>IF(RIGHT(TEXT(Y1069,"0.#"),1)=".",TRUE,FALSE)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E135 AI135 AM135">
    <cfRule type="expression" dxfId="805" priority="109">
      <formula>IF(RIGHT(TEXT(AE135,"0.#"),1)=".",FALSE,TRUE)</formula>
    </cfRule>
    <cfRule type="expression" dxfId="804" priority="110">
      <formula>IF(RIGHT(TEXT(AE135,"0.#"),1)=".",TRUE,FALSE)</formula>
    </cfRule>
  </conditionalFormatting>
  <conditionalFormatting sqref="AE134 AI134">
    <cfRule type="expression" dxfId="803" priority="107">
      <formula>IF(RIGHT(TEXT(AE134,"0.#"),1)=".",FALSE,TRUE)</formula>
    </cfRule>
    <cfRule type="expression" dxfId="802" priority="108">
      <formula>IF(RIGHT(TEXT(AE134,"0.#"),1)=".",TRUE,FALSE)</formula>
    </cfRule>
  </conditionalFormatting>
  <conditionalFormatting sqref="AE139 AI139">
    <cfRule type="expression" dxfId="801" priority="105">
      <formula>IF(RIGHT(TEXT(AE139,"0.#"),1)=".",FALSE,TRUE)</formula>
    </cfRule>
    <cfRule type="expression" dxfId="800" priority="106">
      <formula>IF(RIGHT(TEXT(AE139,"0.#"),1)=".",TRUE,FALSE)</formula>
    </cfRule>
  </conditionalFormatting>
  <conditionalFormatting sqref="AI138">
    <cfRule type="expression" dxfId="799" priority="103">
      <formula>IF(RIGHT(TEXT(AI138,"0.#"),1)=".",FALSE,TRUE)</formula>
    </cfRule>
    <cfRule type="expression" dxfId="798" priority="104">
      <formula>IF(RIGHT(TEXT(AI138,"0.#"),1)=".",TRUE,FALSE)</formula>
    </cfRule>
  </conditionalFormatting>
  <conditionalFormatting sqref="AE138">
    <cfRule type="expression" dxfId="797" priority="101">
      <formula>IF(RIGHT(TEXT(AE138,"0.#"),1)=".",FALSE,TRUE)</formula>
    </cfRule>
    <cfRule type="expression" dxfId="796" priority="102">
      <formula>IF(RIGHT(TEXT(AE138,"0.#"),1)=".",TRUE,FALSE)</formula>
    </cfRule>
  </conditionalFormatting>
  <conditionalFormatting sqref="AE143 AI143 AM143">
    <cfRule type="expression" dxfId="795" priority="99">
      <formula>IF(RIGHT(TEXT(AE143,"0.#"),1)=".",FALSE,TRUE)</formula>
    </cfRule>
    <cfRule type="expression" dxfId="794" priority="100">
      <formula>IF(RIGHT(TEXT(AE143,"0.#"),1)=".",TRUE,FALSE)</formula>
    </cfRule>
  </conditionalFormatting>
  <conditionalFormatting sqref="AE142 AI142">
    <cfRule type="expression" dxfId="793" priority="97">
      <formula>IF(RIGHT(TEXT(AE142,"0.#"),1)=".",FALSE,TRUE)</formula>
    </cfRule>
    <cfRule type="expression" dxfId="792" priority="98">
      <formula>IF(RIGHT(TEXT(AE142,"0.#"),1)=".",TRUE,FALSE)</formula>
    </cfRule>
  </conditionalFormatting>
  <conditionalFormatting sqref="AE147 AI147 AM147">
    <cfRule type="expression" dxfId="791" priority="95">
      <formula>IF(RIGHT(TEXT(AE147,"0.#"),1)=".",FALSE,TRUE)</formula>
    </cfRule>
    <cfRule type="expression" dxfId="790" priority="96">
      <formula>IF(RIGHT(TEXT(AE147,"0.#"),1)=".",TRUE,FALSE)</formula>
    </cfRule>
  </conditionalFormatting>
  <conditionalFormatting sqref="AI146">
    <cfRule type="expression" dxfId="789" priority="93">
      <formula>IF(RIGHT(TEXT(AI146,"0.#"),1)=".",FALSE,TRUE)</formula>
    </cfRule>
    <cfRule type="expression" dxfId="788" priority="94">
      <formula>IF(RIGHT(TEXT(AI146,"0.#"),1)=".",TRUE,FALSE)</formula>
    </cfRule>
  </conditionalFormatting>
  <conditionalFormatting sqref="AE146">
    <cfRule type="expression" dxfId="787" priority="91">
      <formula>IF(RIGHT(TEXT(AE146,"0.#"),1)=".",FALSE,TRUE)</formula>
    </cfRule>
    <cfRule type="expression" dxfId="786" priority="92">
      <formula>IF(RIGHT(TEXT(AE146,"0.#"),1)=".",TRUE,FALSE)</formula>
    </cfRule>
  </conditionalFormatting>
  <conditionalFormatting sqref="AQ134:AQ135">
    <cfRule type="expression" dxfId="785" priority="89">
      <formula>IF(RIGHT(TEXT(AQ134,"0.#"),1)=".",FALSE,TRUE)</formula>
    </cfRule>
    <cfRule type="expression" dxfId="784" priority="90">
      <formula>IF(RIGHT(TEXT(AQ134,"0.#"),1)=".",TRUE,FALSE)</formula>
    </cfRule>
  </conditionalFormatting>
  <conditionalFormatting sqref="AQ138:AQ139">
    <cfRule type="expression" dxfId="783" priority="87">
      <formula>IF(RIGHT(TEXT(AQ138,"0.#"),1)=".",FALSE,TRUE)</formula>
    </cfRule>
    <cfRule type="expression" dxfId="782" priority="88">
      <formula>IF(RIGHT(TEXT(AQ138,"0.#"),1)=".",TRUE,FALSE)</formula>
    </cfRule>
  </conditionalFormatting>
  <conditionalFormatting sqref="AQ142:AQ143">
    <cfRule type="expression" dxfId="781" priority="85">
      <formula>IF(RIGHT(TEXT(AQ142,"0.#"),1)=".",FALSE,TRUE)</formula>
    </cfRule>
    <cfRule type="expression" dxfId="780" priority="86">
      <formula>IF(RIGHT(TEXT(AQ142,"0.#"),1)=".",TRUE,FALSE)</formula>
    </cfRule>
  </conditionalFormatting>
  <conditionalFormatting sqref="AQ146:AQ147">
    <cfRule type="expression" dxfId="779" priority="83">
      <formula>IF(RIGHT(TEXT(AQ146,"0.#"),1)=".",FALSE,TRUE)</formula>
    </cfRule>
    <cfRule type="expression" dxfId="778" priority="84">
      <formula>IF(RIGHT(TEXT(AQ146,"0.#"),1)=".",TRUE,FALSE)</formula>
    </cfRule>
  </conditionalFormatting>
  <conditionalFormatting sqref="AU134">
    <cfRule type="expression" dxfId="777" priority="81">
      <formula>IF(RIGHT(TEXT(AU134,"0.#"),1)=".",FALSE,TRUE)</formula>
    </cfRule>
    <cfRule type="expression" dxfId="776" priority="82">
      <formula>IF(RIGHT(TEXT(AU134,"0.#"),1)=".",TRUE,FALSE)</formula>
    </cfRule>
  </conditionalFormatting>
  <conditionalFormatting sqref="AU135">
    <cfRule type="expression" dxfId="775" priority="79">
      <formula>IF(RIGHT(TEXT(AU135,"0.#"),1)=".",FALSE,TRUE)</formula>
    </cfRule>
    <cfRule type="expression" dxfId="774" priority="80">
      <formula>IF(RIGHT(TEXT(AU135,"0.#"),1)=".",TRUE,FALSE)</formula>
    </cfRule>
  </conditionalFormatting>
  <conditionalFormatting sqref="AU138">
    <cfRule type="expression" dxfId="773" priority="77">
      <formula>IF(RIGHT(TEXT(AU138,"0.#"),1)=".",FALSE,TRUE)</formula>
    </cfRule>
    <cfRule type="expression" dxfId="772" priority="78">
      <formula>IF(RIGHT(TEXT(AU138,"0.#"),1)=".",TRUE,FALSE)</formula>
    </cfRule>
  </conditionalFormatting>
  <conditionalFormatting sqref="AU139">
    <cfRule type="expression" dxfId="771" priority="75">
      <formula>IF(RIGHT(TEXT(AU139,"0.#"),1)=".",FALSE,TRUE)</formula>
    </cfRule>
    <cfRule type="expression" dxfId="770" priority="76">
      <formula>IF(RIGHT(TEXT(AU139,"0.#"),1)=".",TRUE,FALSE)</formula>
    </cfRule>
  </conditionalFormatting>
  <conditionalFormatting sqref="AU142">
    <cfRule type="expression" dxfId="769" priority="73">
      <formula>IF(RIGHT(TEXT(AU142,"0.#"),1)=".",FALSE,TRUE)</formula>
    </cfRule>
    <cfRule type="expression" dxfId="768" priority="74">
      <formula>IF(RIGHT(TEXT(AU142,"0.#"),1)=".",TRUE,FALSE)</formula>
    </cfRule>
  </conditionalFormatting>
  <conditionalFormatting sqref="AU143">
    <cfRule type="expression" dxfId="767" priority="71">
      <formula>IF(RIGHT(TEXT(AU143,"0.#"),1)=".",FALSE,TRUE)</formula>
    </cfRule>
    <cfRule type="expression" dxfId="766" priority="72">
      <formula>IF(RIGHT(TEXT(AU143,"0.#"),1)=".",TRUE,FALSE)</formula>
    </cfRule>
  </conditionalFormatting>
  <conditionalFormatting sqref="AU146">
    <cfRule type="expression" dxfId="765" priority="69">
      <formula>IF(RIGHT(TEXT(AU146,"0.#"),1)=".",FALSE,TRUE)</formula>
    </cfRule>
    <cfRule type="expression" dxfId="764" priority="70">
      <formula>IF(RIGHT(TEXT(AU146,"0.#"),1)=".",TRUE,FALSE)</formula>
    </cfRule>
  </conditionalFormatting>
  <conditionalFormatting sqref="AU147">
    <cfRule type="expression" dxfId="763" priority="67">
      <formula>IF(RIGHT(TEXT(AU147,"0.#"),1)=".",FALSE,TRUE)</formula>
    </cfRule>
    <cfRule type="expression" dxfId="762" priority="68">
      <formula>IF(RIGHT(TEXT(AU147,"0.#"),1)=".",TRUE,FALSE)</formula>
    </cfRule>
  </conditionalFormatting>
  <conditionalFormatting sqref="AM41">
    <cfRule type="expression" dxfId="761" priority="49">
      <formula>IF(RIGHT(TEXT(AM41,"0.#"),1)=".",FALSE,TRUE)</formula>
    </cfRule>
    <cfRule type="expression" dxfId="760" priority="50">
      <formula>IF(RIGHT(TEXT(AM41,"0.#"),1)=".",TRUE,FALSE)</formula>
    </cfRule>
  </conditionalFormatting>
  <conditionalFormatting sqref="AE39:AE40">
    <cfRule type="expression" dxfId="759" priority="63">
      <formula>IF(RIGHT(TEXT(AE39,"0.#"),1)=".",FALSE,TRUE)</formula>
    </cfRule>
    <cfRule type="expression" dxfId="758" priority="64">
      <formula>IF(RIGHT(TEXT(AE39,"0.#"),1)=".",TRUE,FALSE)</formula>
    </cfRule>
  </conditionalFormatting>
  <conditionalFormatting sqref="AE41">
    <cfRule type="expression" dxfId="757" priority="61">
      <formula>IF(RIGHT(TEXT(AE41,"0.#"),1)=".",FALSE,TRUE)</formula>
    </cfRule>
    <cfRule type="expression" dxfId="756" priority="62">
      <formula>IF(RIGHT(TEXT(AE41,"0.#"),1)=".",TRUE,FALSE)</formula>
    </cfRule>
  </conditionalFormatting>
  <conditionalFormatting sqref="AI41">
    <cfRule type="expression" dxfId="755" priority="59">
      <formula>IF(RIGHT(TEXT(AI41,"0.#"),1)=".",FALSE,TRUE)</formula>
    </cfRule>
    <cfRule type="expression" dxfId="754" priority="60">
      <formula>IF(RIGHT(TEXT(AI41,"0.#"),1)=".",TRUE,FALSE)</formula>
    </cfRule>
  </conditionalFormatting>
  <conditionalFormatting sqref="AI39:AI40">
    <cfRule type="expression" dxfId="753" priority="57">
      <formula>IF(RIGHT(TEXT(AI39,"0.#"),1)=".",FALSE,TRUE)</formula>
    </cfRule>
    <cfRule type="expression" dxfId="752" priority="58">
      <formula>IF(RIGHT(TEXT(AI39,"0.#"),1)=".",TRUE,FALSE)</formula>
    </cfRule>
  </conditionalFormatting>
  <conditionalFormatting sqref="AM39">
    <cfRule type="expression" dxfId="751" priority="53">
      <formula>IF(RIGHT(TEXT(AM39,"0.#"),1)=".",FALSE,TRUE)</formula>
    </cfRule>
    <cfRule type="expression" dxfId="750" priority="54">
      <formula>IF(RIGHT(TEXT(AM39,"0.#"),1)=".",TRUE,FALSE)</formula>
    </cfRule>
  </conditionalFormatting>
  <conditionalFormatting sqref="AM40">
    <cfRule type="expression" dxfId="749" priority="51">
      <formula>IF(RIGHT(TEXT(AM40,"0.#"),1)=".",FALSE,TRUE)</formula>
    </cfRule>
    <cfRule type="expression" dxfId="748" priority="52">
      <formula>IF(RIGHT(TEXT(AM40,"0.#"),1)=".",TRUE,FALSE)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13">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直接実施、委託・請負、補助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599</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32"/>
      <c r="Z2" s="830"/>
      <c r="AA2" s="831"/>
      <c r="AB2" s="1036" t="s">
        <v>11</v>
      </c>
      <c r="AC2" s="1037"/>
      <c r="AD2" s="1038"/>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6"/>
      <c r="AC5" s="1030"/>
      <c r="AD5" s="1030"/>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352</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32"/>
      <c r="Z9" s="830"/>
      <c r="AA9" s="831"/>
      <c r="AB9" s="1036" t="s">
        <v>11</v>
      </c>
      <c r="AC9" s="1037"/>
      <c r="AD9" s="1038"/>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6"/>
      <c r="AC12" s="1030"/>
      <c r="AD12" s="1030"/>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352</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32"/>
      <c r="Z16" s="830"/>
      <c r="AA16" s="831"/>
      <c r="AB16" s="1036" t="s">
        <v>11</v>
      </c>
      <c r="AC16" s="1037"/>
      <c r="AD16" s="1038"/>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6"/>
      <c r="AC19" s="1030"/>
      <c r="AD19" s="1030"/>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352</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32"/>
      <c r="Z23" s="830"/>
      <c r="AA23" s="831"/>
      <c r="AB23" s="1036" t="s">
        <v>11</v>
      </c>
      <c r="AC23" s="1037"/>
      <c r="AD23" s="1038"/>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6"/>
      <c r="AC26" s="1030"/>
      <c r="AD26" s="1030"/>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352</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32"/>
      <c r="Z30" s="830"/>
      <c r="AA30" s="831"/>
      <c r="AB30" s="1036" t="s">
        <v>11</v>
      </c>
      <c r="AC30" s="1037"/>
      <c r="AD30" s="1038"/>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6"/>
      <c r="AC33" s="1030"/>
      <c r="AD33" s="1030"/>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352</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32"/>
      <c r="Z37" s="830"/>
      <c r="AA37" s="831"/>
      <c r="AB37" s="1036" t="s">
        <v>11</v>
      </c>
      <c r="AC37" s="1037"/>
      <c r="AD37" s="1038"/>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6"/>
      <c r="AC40" s="1030"/>
      <c r="AD40" s="1030"/>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352</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32"/>
      <c r="Z44" s="830"/>
      <c r="AA44" s="831"/>
      <c r="AB44" s="1036" t="s">
        <v>11</v>
      </c>
      <c r="AC44" s="1037"/>
      <c r="AD44" s="1038"/>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6"/>
      <c r="AC47" s="1030"/>
      <c r="AD47" s="1030"/>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352</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32"/>
      <c r="Z51" s="830"/>
      <c r="AA51" s="831"/>
      <c r="AB51" s="242" t="s">
        <v>11</v>
      </c>
      <c r="AC51" s="1037"/>
      <c r="AD51" s="1038"/>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6"/>
      <c r="AC54" s="1030"/>
      <c r="AD54" s="1030"/>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352</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32"/>
      <c r="Z58" s="830"/>
      <c r="AA58" s="831"/>
      <c r="AB58" s="1036" t="s">
        <v>11</v>
      </c>
      <c r="AC58" s="1037"/>
      <c r="AD58" s="1038"/>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6"/>
      <c r="AC61" s="1030"/>
      <c r="AD61" s="1030"/>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352</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32"/>
      <c r="Z65" s="830"/>
      <c r="AA65" s="831"/>
      <c r="AB65" s="1036" t="s">
        <v>11</v>
      </c>
      <c r="AC65" s="1037"/>
      <c r="AD65" s="1038"/>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6"/>
      <c r="AC68" s="1030"/>
      <c r="AD68" s="1030"/>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838"/>
      <c r="N4" s="838"/>
      <c r="O4" s="838"/>
      <c r="P4" s="838"/>
      <c r="Q4" s="838"/>
      <c r="R4" s="838"/>
      <c r="S4" s="838"/>
      <c r="T4" s="838"/>
      <c r="U4" s="838"/>
      <c r="V4" s="838"/>
      <c r="W4" s="838"/>
      <c r="X4" s="839"/>
      <c r="Y4" s="389"/>
      <c r="Z4" s="390"/>
      <c r="AA4" s="390"/>
      <c r="AB4" s="391"/>
      <c r="AC4" s="671"/>
      <c r="AD4" s="672"/>
      <c r="AE4" s="672"/>
      <c r="AF4" s="672"/>
      <c r="AG4" s="673"/>
      <c r="AH4" s="665"/>
      <c r="AI4" s="838"/>
      <c r="AJ4" s="838"/>
      <c r="AK4" s="838"/>
      <c r="AL4" s="838"/>
      <c r="AM4" s="838"/>
      <c r="AN4" s="838"/>
      <c r="AO4" s="838"/>
      <c r="AP4" s="838"/>
      <c r="AQ4" s="838"/>
      <c r="AR4" s="838"/>
      <c r="AS4" s="838"/>
      <c r="AT4" s="839"/>
      <c r="AU4" s="389"/>
      <c r="AV4" s="390"/>
      <c r="AW4" s="390"/>
      <c r="AX4" s="653"/>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4"/>
      <c r="B16" s="1055"/>
      <c r="C16" s="1055"/>
      <c r="D16" s="1055"/>
      <c r="E16" s="1055"/>
      <c r="F16" s="105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838"/>
      <c r="N17" s="838"/>
      <c r="O17" s="838"/>
      <c r="P17" s="838"/>
      <c r="Q17" s="838"/>
      <c r="R17" s="838"/>
      <c r="S17" s="838"/>
      <c r="T17" s="838"/>
      <c r="U17" s="838"/>
      <c r="V17" s="838"/>
      <c r="W17" s="838"/>
      <c r="X17" s="839"/>
      <c r="Y17" s="389"/>
      <c r="Z17" s="390"/>
      <c r="AA17" s="390"/>
      <c r="AB17" s="391"/>
      <c r="AC17" s="671"/>
      <c r="AD17" s="672"/>
      <c r="AE17" s="672"/>
      <c r="AF17" s="672"/>
      <c r="AG17" s="673"/>
      <c r="AH17" s="665"/>
      <c r="AI17" s="838"/>
      <c r="AJ17" s="838"/>
      <c r="AK17" s="838"/>
      <c r="AL17" s="838"/>
      <c r="AM17" s="838"/>
      <c r="AN17" s="838"/>
      <c r="AO17" s="838"/>
      <c r="AP17" s="838"/>
      <c r="AQ17" s="838"/>
      <c r="AR17" s="838"/>
      <c r="AS17" s="838"/>
      <c r="AT17" s="839"/>
      <c r="AU17" s="389"/>
      <c r="AV17" s="390"/>
      <c r="AW17" s="390"/>
      <c r="AX17" s="653"/>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4"/>
      <c r="B29" s="1055"/>
      <c r="C29" s="1055"/>
      <c r="D29" s="1055"/>
      <c r="E29" s="1055"/>
      <c r="F29" s="105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838"/>
      <c r="N30" s="838"/>
      <c r="O30" s="838"/>
      <c r="P30" s="838"/>
      <c r="Q30" s="838"/>
      <c r="R30" s="838"/>
      <c r="S30" s="838"/>
      <c r="T30" s="838"/>
      <c r="U30" s="838"/>
      <c r="V30" s="838"/>
      <c r="W30" s="838"/>
      <c r="X30" s="839"/>
      <c r="Y30" s="389"/>
      <c r="Z30" s="390"/>
      <c r="AA30" s="390"/>
      <c r="AB30" s="391"/>
      <c r="AC30" s="671"/>
      <c r="AD30" s="672"/>
      <c r="AE30" s="672"/>
      <c r="AF30" s="672"/>
      <c r="AG30" s="673"/>
      <c r="AH30" s="665"/>
      <c r="AI30" s="838"/>
      <c r="AJ30" s="838"/>
      <c r="AK30" s="838"/>
      <c r="AL30" s="838"/>
      <c r="AM30" s="838"/>
      <c r="AN30" s="838"/>
      <c r="AO30" s="838"/>
      <c r="AP30" s="838"/>
      <c r="AQ30" s="838"/>
      <c r="AR30" s="838"/>
      <c r="AS30" s="838"/>
      <c r="AT30" s="839"/>
      <c r="AU30" s="389"/>
      <c r="AV30" s="390"/>
      <c r="AW30" s="390"/>
      <c r="AX30" s="653"/>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4"/>
      <c r="B42" s="1055"/>
      <c r="C42" s="1055"/>
      <c r="D42" s="1055"/>
      <c r="E42" s="1055"/>
      <c r="F42" s="105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838"/>
      <c r="N43" s="838"/>
      <c r="O43" s="838"/>
      <c r="P43" s="838"/>
      <c r="Q43" s="838"/>
      <c r="R43" s="838"/>
      <c r="S43" s="838"/>
      <c r="T43" s="838"/>
      <c r="U43" s="838"/>
      <c r="V43" s="838"/>
      <c r="W43" s="838"/>
      <c r="X43" s="839"/>
      <c r="Y43" s="389"/>
      <c r="Z43" s="390"/>
      <c r="AA43" s="390"/>
      <c r="AB43" s="391"/>
      <c r="AC43" s="671"/>
      <c r="AD43" s="672"/>
      <c r="AE43" s="672"/>
      <c r="AF43" s="672"/>
      <c r="AG43" s="673"/>
      <c r="AH43" s="665"/>
      <c r="AI43" s="838"/>
      <c r="AJ43" s="838"/>
      <c r="AK43" s="838"/>
      <c r="AL43" s="838"/>
      <c r="AM43" s="838"/>
      <c r="AN43" s="838"/>
      <c r="AO43" s="838"/>
      <c r="AP43" s="838"/>
      <c r="AQ43" s="838"/>
      <c r="AR43" s="838"/>
      <c r="AS43" s="838"/>
      <c r="AT43" s="839"/>
      <c r="AU43" s="389"/>
      <c r="AV43" s="390"/>
      <c r="AW43" s="390"/>
      <c r="AX43" s="653"/>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4"/>
      <c r="B56" s="1055"/>
      <c r="C56" s="1055"/>
      <c r="D56" s="1055"/>
      <c r="E56" s="1055"/>
      <c r="F56" s="105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838"/>
      <c r="N57" s="838"/>
      <c r="O57" s="838"/>
      <c r="P57" s="838"/>
      <c r="Q57" s="838"/>
      <c r="R57" s="838"/>
      <c r="S57" s="838"/>
      <c r="T57" s="838"/>
      <c r="U57" s="838"/>
      <c r="V57" s="838"/>
      <c r="W57" s="838"/>
      <c r="X57" s="839"/>
      <c r="Y57" s="389"/>
      <c r="Z57" s="390"/>
      <c r="AA57" s="390"/>
      <c r="AB57" s="391"/>
      <c r="AC57" s="671"/>
      <c r="AD57" s="672"/>
      <c r="AE57" s="672"/>
      <c r="AF57" s="672"/>
      <c r="AG57" s="673"/>
      <c r="AH57" s="665"/>
      <c r="AI57" s="838"/>
      <c r="AJ57" s="838"/>
      <c r="AK57" s="838"/>
      <c r="AL57" s="838"/>
      <c r="AM57" s="838"/>
      <c r="AN57" s="838"/>
      <c r="AO57" s="838"/>
      <c r="AP57" s="838"/>
      <c r="AQ57" s="838"/>
      <c r="AR57" s="838"/>
      <c r="AS57" s="838"/>
      <c r="AT57" s="839"/>
      <c r="AU57" s="389"/>
      <c r="AV57" s="390"/>
      <c r="AW57" s="390"/>
      <c r="AX57" s="653"/>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4"/>
      <c r="B69" s="1055"/>
      <c r="C69" s="1055"/>
      <c r="D69" s="1055"/>
      <c r="E69" s="1055"/>
      <c r="F69" s="105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838"/>
      <c r="N70" s="838"/>
      <c r="O70" s="838"/>
      <c r="P70" s="838"/>
      <c r="Q70" s="838"/>
      <c r="R70" s="838"/>
      <c r="S70" s="838"/>
      <c r="T70" s="838"/>
      <c r="U70" s="838"/>
      <c r="V70" s="838"/>
      <c r="W70" s="838"/>
      <c r="X70" s="839"/>
      <c r="Y70" s="389"/>
      <c r="Z70" s="390"/>
      <c r="AA70" s="390"/>
      <c r="AB70" s="391"/>
      <c r="AC70" s="671"/>
      <c r="AD70" s="672"/>
      <c r="AE70" s="672"/>
      <c r="AF70" s="672"/>
      <c r="AG70" s="673"/>
      <c r="AH70" s="665"/>
      <c r="AI70" s="838"/>
      <c r="AJ70" s="838"/>
      <c r="AK70" s="838"/>
      <c r="AL70" s="838"/>
      <c r="AM70" s="838"/>
      <c r="AN70" s="838"/>
      <c r="AO70" s="838"/>
      <c r="AP70" s="838"/>
      <c r="AQ70" s="838"/>
      <c r="AR70" s="838"/>
      <c r="AS70" s="838"/>
      <c r="AT70" s="839"/>
      <c r="AU70" s="389"/>
      <c r="AV70" s="390"/>
      <c r="AW70" s="390"/>
      <c r="AX70" s="653"/>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4"/>
      <c r="B82" s="1055"/>
      <c r="C82" s="1055"/>
      <c r="D82" s="1055"/>
      <c r="E82" s="1055"/>
      <c r="F82" s="105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838"/>
      <c r="N83" s="838"/>
      <c r="O83" s="838"/>
      <c r="P83" s="838"/>
      <c r="Q83" s="838"/>
      <c r="R83" s="838"/>
      <c r="S83" s="838"/>
      <c r="T83" s="838"/>
      <c r="U83" s="838"/>
      <c r="V83" s="838"/>
      <c r="W83" s="838"/>
      <c r="X83" s="839"/>
      <c r="Y83" s="389"/>
      <c r="Z83" s="390"/>
      <c r="AA83" s="390"/>
      <c r="AB83" s="391"/>
      <c r="AC83" s="671"/>
      <c r="AD83" s="672"/>
      <c r="AE83" s="672"/>
      <c r="AF83" s="672"/>
      <c r="AG83" s="673"/>
      <c r="AH83" s="665"/>
      <c r="AI83" s="838"/>
      <c r="AJ83" s="838"/>
      <c r="AK83" s="838"/>
      <c r="AL83" s="838"/>
      <c r="AM83" s="838"/>
      <c r="AN83" s="838"/>
      <c r="AO83" s="838"/>
      <c r="AP83" s="838"/>
      <c r="AQ83" s="838"/>
      <c r="AR83" s="838"/>
      <c r="AS83" s="838"/>
      <c r="AT83" s="839"/>
      <c r="AU83" s="389"/>
      <c r="AV83" s="390"/>
      <c r="AW83" s="390"/>
      <c r="AX83" s="653"/>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4"/>
      <c r="B95" s="1055"/>
      <c r="C95" s="1055"/>
      <c r="D95" s="1055"/>
      <c r="E95" s="1055"/>
      <c r="F95" s="105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838"/>
      <c r="N96" s="838"/>
      <c r="O96" s="838"/>
      <c r="P96" s="838"/>
      <c r="Q96" s="838"/>
      <c r="R96" s="838"/>
      <c r="S96" s="838"/>
      <c r="T96" s="838"/>
      <c r="U96" s="838"/>
      <c r="V96" s="838"/>
      <c r="W96" s="838"/>
      <c r="X96" s="839"/>
      <c r="Y96" s="389"/>
      <c r="Z96" s="390"/>
      <c r="AA96" s="390"/>
      <c r="AB96" s="391"/>
      <c r="AC96" s="671"/>
      <c r="AD96" s="672"/>
      <c r="AE96" s="672"/>
      <c r="AF96" s="672"/>
      <c r="AG96" s="673"/>
      <c r="AH96" s="665"/>
      <c r="AI96" s="838"/>
      <c r="AJ96" s="838"/>
      <c r="AK96" s="838"/>
      <c r="AL96" s="838"/>
      <c r="AM96" s="838"/>
      <c r="AN96" s="838"/>
      <c r="AO96" s="838"/>
      <c r="AP96" s="838"/>
      <c r="AQ96" s="838"/>
      <c r="AR96" s="838"/>
      <c r="AS96" s="838"/>
      <c r="AT96" s="839"/>
      <c r="AU96" s="389"/>
      <c r="AV96" s="390"/>
      <c r="AW96" s="390"/>
      <c r="AX96" s="653"/>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4"/>
      <c r="B109" s="1055"/>
      <c r="C109" s="1055"/>
      <c r="D109" s="1055"/>
      <c r="E109" s="1055"/>
      <c r="F109" s="105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838"/>
      <c r="N110" s="838"/>
      <c r="O110" s="838"/>
      <c r="P110" s="838"/>
      <c r="Q110" s="838"/>
      <c r="R110" s="838"/>
      <c r="S110" s="838"/>
      <c r="T110" s="838"/>
      <c r="U110" s="838"/>
      <c r="V110" s="838"/>
      <c r="W110" s="838"/>
      <c r="X110" s="839"/>
      <c r="Y110" s="389"/>
      <c r="Z110" s="390"/>
      <c r="AA110" s="390"/>
      <c r="AB110" s="391"/>
      <c r="AC110" s="671"/>
      <c r="AD110" s="672"/>
      <c r="AE110" s="672"/>
      <c r="AF110" s="672"/>
      <c r="AG110" s="673"/>
      <c r="AH110" s="665"/>
      <c r="AI110" s="838"/>
      <c r="AJ110" s="838"/>
      <c r="AK110" s="838"/>
      <c r="AL110" s="838"/>
      <c r="AM110" s="838"/>
      <c r="AN110" s="838"/>
      <c r="AO110" s="838"/>
      <c r="AP110" s="838"/>
      <c r="AQ110" s="838"/>
      <c r="AR110" s="838"/>
      <c r="AS110" s="838"/>
      <c r="AT110" s="839"/>
      <c r="AU110" s="389"/>
      <c r="AV110" s="390"/>
      <c r="AW110" s="390"/>
      <c r="AX110" s="653"/>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4"/>
      <c r="B122" s="1055"/>
      <c r="C122" s="1055"/>
      <c r="D122" s="1055"/>
      <c r="E122" s="1055"/>
      <c r="F122" s="105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838"/>
      <c r="N123" s="838"/>
      <c r="O123" s="838"/>
      <c r="P123" s="838"/>
      <c r="Q123" s="838"/>
      <c r="R123" s="838"/>
      <c r="S123" s="838"/>
      <c r="T123" s="838"/>
      <c r="U123" s="838"/>
      <c r="V123" s="838"/>
      <c r="W123" s="838"/>
      <c r="X123" s="839"/>
      <c r="Y123" s="389"/>
      <c r="Z123" s="390"/>
      <c r="AA123" s="390"/>
      <c r="AB123" s="391"/>
      <c r="AC123" s="671"/>
      <c r="AD123" s="672"/>
      <c r="AE123" s="672"/>
      <c r="AF123" s="672"/>
      <c r="AG123" s="673"/>
      <c r="AH123" s="665"/>
      <c r="AI123" s="838"/>
      <c r="AJ123" s="838"/>
      <c r="AK123" s="838"/>
      <c r="AL123" s="838"/>
      <c r="AM123" s="838"/>
      <c r="AN123" s="838"/>
      <c r="AO123" s="838"/>
      <c r="AP123" s="838"/>
      <c r="AQ123" s="838"/>
      <c r="AR123" s="838"/>
      <c r="AS123" s="838"/>
      <c r="AT123" s="839"/>
      <c r="AU123" s="389"/>
      <c r="AV123" s="390"/>
      <c r="AW123" s="390"/>
      <c r="AX123" s="653"/>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4"/>
      <c r="B135" s="1055"/>
      <c r="C135" s="1055"/>
      <c r="D135" s="1055"/>
      <c r="E135" s="1055"/>
      <c r="F135" s="105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838"/>
      <c r="N136" s="838"/>
      <c r="O136" s="838"/>
      <c r="P136" s="838"/>
      <c r="Q136" s="838"/>
      <c r="R136" s="838"/>
      <c r="S136" s="838"/>
      <c r="T136" s="838"/>
      <c r="U136" s="838"/>
      <c r="V136" s="838"/>
      <c r="W136" s="838"/>
      <c r="X136" s="839"/>
      <c r="Y136" s="389"/>
      <c r="Z136" s="390"/>
      <c r="AA136" s="390"/>
      <c r="AB136" s="391"/>
      <c r="AC136" s="671"/>
      <c r="AD136" s="672"/>
      <c r="AE136" s="672"/>
      <c r="AF136" s="672"/>
      <c r="AG136" s="673"/>
      <c r="AH136" s="665"/>
      <c r="AI136" s="838"/>
      <c r="AJ136" s="838"/>
      <c r="AK136" s="838"/>
      <c r="AL136" s="838"/>
      <c r="AM136" s="838"/>
      <c r="AN136" s="838"/>
      <c r="AO136" s="838"/>
      <c r="AP136" s="838"/>
      <c r="AQ136" s="838"/>
      <c r="AR136" s="838"/>
      <c r="AS136" s="838"/>
      <c r="AT136" s="839"/>
      <c r="AU136" s="389"/>
      <c r="AV136" s="390"/>
      <c r="AW136" s="390"/>
      <c r="AX136" s="653"/>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4"/>
      <c r="B148" s="1055"/>
      <c r="C148" s="1055"/>
      <c r="D148" s="1055"/>
      <c r="E148" s="1055"/>
      <c r="F148" s="105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838"/>
      <c r="N149" s="838"/>
      <c r="O149" s="838"/>
      <c r="P149" s="838"/>
      <c r="Q149" s="838"/>
      <c r="R149" s="838"/>
      <c r="S149" s="838"/>
      <c r="T149" s="838"/>
      <c r="U149" s="838"/>
      <c r="V149" s="838"/>
      <c r="W149" s="838"/>
      <c r="X149" s="839"/>
      <c r="Y149" s="389"/>
      <c r="Z149" s="390"/>
      <c r="AA149" s="390"/>
      <c r="AB149" s="391"/>
      <c r="AC149" s="671"/>
      <c r="AD149" s="672"/>
      <c r="AE149" s="672"/>
      <c r="AF149" s="672"/>
      <c r="AG149" s="673"/>
      <c r="AH149" s="665"/>
      <c r="AI149" s="838"/>
      <c r="AJ149" s="838"/>
      <c r="AK149" s="838"/>
      <c r="AL149" s="838"/>
      <c r="AM149" s="838"/>
      <c r="AN149" s="838"/>
      <c r="AO149" s="838"/>
      <c r="AP149" s="838"/>
      <c r="AQ149" s="838"/>
      <c r="AR149" s="838"/>
      <c r="AS149" s="838"/>
      <c r="AT149" s="839"/>
      <c r="AU149" s="389"/>
      <c r="AV149" s="390"/>
      <c r="AW149" s="390"/>
      <c r="AX149" s="653"/>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4"/>
      <c r="B162" s="1055"/>
      <c r="C162" s="1055"/>
      <c r="D162" s="1055"/>
      <c r="E162" s="1055"/>
      <c r="F162" s="105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838"/>
      <c r="N163" s="838"/>
      <c r="O163" s="838"/>
      <c r="P163" s="838"/>
      <c r="Q163" s="838"/>
      <c r="R163" s="838"/>
      <c r="S163" s="838"/>
      <c r="T163" s="838"/>
      <c r="U163" s="838"/>
      <c r="V163" s="838"/>
      <c r="W163" s="838"/>
      <c r="X163" s="839"/>
      <c r="Y163" s="389"/>
      <c r="Z163" s="390"/>
      <c r="AA163" s="390"/>
      <c r="AB163" s="391"/>
      <c r="AC163" s="671"/>
      <c r="AD163" s="672"/>
      <c r="AE163" s="672"/>
      <c r="AF163" s="672"/>
      <c r="AG163" s="673"/>
      <c r="AH163" s="665"/>
      <c r="AI163" s="838"/>
      <c r="AJ163" s="838"/>
      <c r="AK163" s="838"/>
      <c r="AL163" s="838"/>
      <c r="AM163" s="838"/>
      <c r="AN163" s="838"/>
      <c r="AO163" s="838"/>
      <c r="AP163" s="838"/>
      <c r="AQ163" s="838"/>
      <c r="AR163" s="838"/>
      <c r="AS163" s="838"/>
      <c r="AT163" s="839"/>
      <c r="AU163" s="389"/>
      <c r="AV163" s="390"/>
      <c r="AW163" s="390"/>
      <c r="AX163" s="653"/>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4"/>
      <c r="B175" s="1055"/>
      <c r="C175" s="1055"/>
      <c r="D175" s="1055"/>
      <c r="E175" s="1055"/>
      <c r="F175" s="105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838"/>
      <c r="N176" s="838"/>
      <c r="O176" s="838"/>
      <c r="P176" s="838"/>
      <c r="Q176" s="838"/>
      <c r="R176" s="838"/>
      <c r="S176" s="838"/>
      <c r="T176" s="838"/>
      <c r="U176" s="838"/>
      <c r="V176" s="838"/>
      <c r="W176" s="838"/>
      <c r="X176" s="839"/>
      <c r="Y176" s="389"/>
      <c r="Z176" s="390"/>
      <c r="AA176" s="390"/>
      <c r="AB176" s="391"/>
      <c r="AC176" s="671"/>
      <c r="AD176" s="672"/>
      <c r="AE176" s="672"/>
      <c r="AF176" s="672"/>
      <c r="AG176" s="673"/>
      <c r="AH176" s="665"/>
      <c r="AI176" s="838"/>
      <c r="AJ176" s="838"/>
      <c r="AK176" s="838"/>
      <c r="AL176" s="838"/>
      <c r="AM176" s="838"/>
      <c r="AN176" s="838"/>
      <c r="AO176" s="838"/>
      <c r="AP176" s="838"/>
      <c r="AQ176" s="838"/>
      <c r="AR176" s="838"/>
      <c r="AS176" s="838"/>
      <c r="AT176" s="839"/>
      <c r="AU176" s="389"/>
      <c r="AV176" s="390"/>
      <c r="AW176" s="390"/>
      <c r="AX176" s="653"/>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4"/>
      <c r="B188" s="1055"/>
      <c r="C188" s="1055"/>
      <c r="D188" s="1055"/>
      <c r="E188" s="1055"/>
      <c r="F188" s="105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838"/>
      <c r="N189" s="838"/>
      <c r="O189" s="838"/>
      <c r="P189" s="838"/>
      <c r="Q189" s="838"/>
      <c r="R189" s="838"/>
      <c r="S189" s="838"/>
      <c r="T189" s="838"/>
      <c r="U189" s="838"/>
      <c r="V189" s="838"/>
      <c r="W189" s="838"/>
      <c r="X189" s="839"/>
      <c r="Y189" s="389"/>
      <c r="Z189" s="390"/>
      <c r="AA189" s="390"/>
      <c r="AB189" s="391"/>
      <c r="AC189" s="671"/>
      <c r="AD189" s="672"/>
      <c r="AE189" s="672"/>
      <c r="AF189" s="672"/>
      <c r="AG189" s="673"/>
      <c r="AH189" s="665"/>
      <c r="AI189" s="838"/>
      <c r="AJ189" s="838"/>
      <c r="AK189" s="838"/>
      <c r="AL189" s="838"/>
      <c r="AM189" s="838"/>
      <c r="AN189" s="838"/>
      <c r="AO189" s="838"/>
      <c r="AP189" s="838"/>
      <c r="AQ189" s="838"/>
      <c r="AR189" s="838"/>
      <c r="AS189" s="838"/>
      <c r="AT189" s="839"/>
      <c r="AU189" s="389"/>
      <c r="AV189" s="390"/>
      <c r="AW189" s="390"/>
      <c r="AX189" s="653"/>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4"/>
      <c r="B201" s="1055"/>
      <c r="C201" s="1055"/>
      <c r="D201" s="1055"/>
      <c r="E201" s="1055"/>
      <c r="F201" s="105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838"/>
      <c r="N202" s="838"/>
      <c r="O202" s="838"/>
      <c r="P202" s="838"/>
      <c r="Q202" s="838"/>
      <c r="R202" s="838"/>
      <c r="S202" s="838"/>
      <c r="T202" s="838"/>
      <c r="U202" s="838"/>
      <c r="V202" s="838"/>
      <c r="W202" s="838"/>
      <c r="X202" s="839"/>
      <c r="Y202" s="389"/>
      <c r="Z202" s="390"/>
      <c r="AA202" s="390"/>
      <c r="AB202" s="391"/>
      <c r="AC202" s="671"/>
      <c r="AD202" s="672"/>
      <c r="AE202" s="672"/>
      <c r="AF202" s="672"/>
      <c r="AG202" s="673"/>
      <c r="AH202" s="665"/>
      <c r="AI202" s="838"/>
      <c r="AJ202" s="838"/>
      <c r="AK202" s="838"/>
      <c r="AL202" s="838"/>
      <c r="AM202" s="838"/>
      <c r="AN202" s="838"/>
      <c r="AO202" s="838"/>
      <c r="AP202" s="838"/>
      <c r="AQ202" s="838"/>
      <c r="AR202" s="838"/>
      <c r="AS202" s="838"/>
      <c r="AT202" s="839"/>
      <c r="AU202" s="389"/>
      <c r="AV202" s="390"/>
      <c r="AW202" s="390"/>
      <c r="AX202" s="653"/>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4"/>
      <c r="B215" s="1055"/>
      <c r="C215" s="1055"/>
      <c r="D215" s="1055"/>
      <c r="E215" s="1055"/>
      <c r="F215" s="105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838"/>
      <c r="N216" s="838"/>
      <c r="O216" s="838"/>
      <c r="P216" s="838"/>
      <c r="Q216" s="838"/>
      <c r="R216" s="838"/>
      <c r="S216" s="838"/>
      <c r="T216" s="838"/>
      <c r="U216" s="838"/>
      <c r="V216" s="838"/>
      <c r="W216" s="838"/>
      <c r="X216" s="839"/>
      <c r="Y216" s="389"/>
      <c r="Z216" s="390"/>
      <c r="AA216" s="390"/>
      <c r="AB216" s="391"/>
      <c r="AC216" s="671"/>
      <c r="AD216" s="672"/>
      <c r="AE216" s="672"/>
      <c r="AF216" s="672"/>
      <c r="AG216" s="673"/>
      <c r="AH216" s="665"/>
      <c r="AI216" s="838"/>
      <c r="AJ216" s="838"/>
      <c r="AK216" s="838"/>
      <c r="AL216" s="838"/>
      <c r="AM216" s="838"/>
      <c r="AN216" s="838"/>
      <c r="AO216" s="838"/>
      <c r="AP216" s="838"/>
      <c r="AQ216" s="838"/>
      <c r="AR216" s="838"/>
      <c r="AS216" s="838"/>
      <c r="AT216" s="839"/>
      <c r="AU216" s="389"/>
      <c r="AV216" s="390"/>
      <c r="AW216" s="390"/>
      <c r="AX216" s="653"/>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4"/>
      <c r="B228" s="1055"/>
      <c r="C228" s="1055"/>
      <c r="D228" s="1055"/>
      <c r="E228" s="1055"/>
      <c r="F228" s="105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838"/>
      <c r="N229" s="838"/>
      <c r="O229" s="838"/>
      <c r="P229" s="838"/>
      <c r="Q229" s="838"/>
      <c r="R229" s="838"/>
      <c r="S229" s="838"/>
      <c r="T229" s="838"/>
      <c r="U229" s="838"/>
      <c r="V229" s="838"/>
      <c r="W229" s="838"/>
      <c r="X229" s="839"/>
      <c r="Y229" s="389"/>
      <c r="Z229" s="390"/>
      <c r="AA229" s="390"/>
      <c r="AB229" s="391"/>
      <c r="AC229" s="671"/>
      <c r="AD229" s="672"/>
      <c r="AE229" s="672"/>
      <c r="AF229" s="672"/>
      <c r="AG229" s="673"/>
      <c r="AH229" s="665"/>
      <c r="AI229" s="838"/>
      <c r="AJ229" s="838"/>
      <c r="AK229" s="838"/>
      <c r="AL229" s="838"/>
      <c r="AM229" s="838"/>
      <c r="AN229" s="838"/>
      <c r="AO229" s="838"/>
      <c r="AP229" s="838"/>
      <c r="AQ229" s="838"/>
      <c r="AR229" s="838"/>
      <c r="AS229" s="838"/>
      <c r="AT229" s="839"/>
      <c r="AU229" s="389"/>
      <c r="AV229" s="390"/>
      <c r="AW229" s="390"/>
      <c r="AX229" s="653"/>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4"/>
      <c r="B241" s="1055"/>
      <c r="C241" s="1055"/>
      <c r="D241" s="1055"/>
      <c r="E241" s="1055"/>
      <c r="F241" s="105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838"/>
      <c r="N242" s="838"/>
      <c r="O242" s="838"/>
      <c r="P242" s="838"/>
      <c r="Q242" s="838"/>
      <c r="R242" s="838"/>
      <c r="S242" s="838"/>
      <c r="T242" s="838"/>
      <c r="U242" s="838"/>
      <c r="V242" s="838"/>
      <c r="W242" s="838"/>
      <c r="X242" s="839"/>
      <c r="Y242" s="389"/>
      <c r="Z242" s="390"/>
      <c r="AA242" s="390"/>
      <c r="AB242" s="391"/>
      <c r="AC242" s="671"/>
      <c r="AD242" s="672"/>
      <c r="AE242" s="672"/>
      <c r="AF242" s="672"/>
      <c r="AG242" s="673"/>
      <c r="AH242" s="665"/>
      <c r="AI242" s="838"/>
      <c r="AJ242" s="838"/>
      <c r="AK242" s="838"/>
      <c r="AL242" s="838"/>
      <c r="AM242" s="838"/>
      <c r="AN242" s="838"/>
      <c r="AO242" s="838"/>
      <c r="AP242" s="838"/>
      <c r="AQ242" s="838"/>
      <c r="AR242" s="838"/>
      <c r="AS242" s="838"/>
      <c r="AT242" s="839"/>
      <c r="AU242" s="389"/>
      <c r="AV242" s="390"/>
      <c r="AW242" s="390"/>
      <c r="AX242" s="653"/>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4"/>
      <c r="B254" s="1055"/>
      <c r="C254" s="1055"/>
      <c r="D254" s="1055"/>
      <c r="E254" s="1055"/>
      <c r="F254" s="105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838"/>
      <c r="N255" s="838"/>
      <c r="O255" s="838"/>
      <c r="P255" s="838"/>
      <c r="Q255" s="838"/>
      <c r="R255" s="838"/>
      <c r="S255" s="838"/>
      <c r="T255" s="838"/>
      <c r="U255" s="838"/>
      <c r="V255" s="838"/>
      <c r="W255" s="838"/>
      <c r="X255" s="839"/>
      <c r="Y255" s="389"/>
      <c r="Z255" s="390"/>
      <c r="AA255" s="390"/>
      <c r="AB255" s="391"/>
      <c r="AC255" s="671"/>
      <c r="AD255" s="672"/>
      <c r="AE255" s="672"/>
      <c r="AF255" s="672"/>
      <c r="AG255" s="673"/>
      <c r="AH255" s="665"/>
      <c r="AI255" s="838"/>
      <c r="AJ255" s="838"/>
      <c r="AK255" s="838"/>
      <c r="AL255" s="838"/>
      <c r="AM255" s="838"/>
      <c r="AN255" s="838"/>
      <c r="AO255" s="838"/>
      <c r="AP255" s="838"/>
      <c r="AQ255" s="838"/>
      <c r="AR255" s="838"/>
      <c r="AS255" s="838"/>
      <c r="AT255" s="839"/>
      <c r="AU255" s="389"/>
      <c r="AV255" s="390"/>
      <c r="AW255" s="390"/>
      <c r="AX255" s="653"/>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356</v>
      </c>
      <c r="Z3" s="369"/>
      <c r="AA3" s="369"/>
      <c r="AB3" s="369"/>
      <c r="AC3" s="148" t="s">
        <v>341</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356</v>
      </c>
      <c r="Z36" s="369"/>
      <c r="AA36" s="369"/>
      <c r="AB36" s="369"/>
      <c r="AC36" s="148" t="s">
        <v>341</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356</v>
      </c>
      <c r="Z69" s="369"/>
      <c r="AA69" s="369"/>
      <c r="AB69" s="369"/>
      <c r="AC69" s="148" t="s">
        <v>341</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356</v>
      </c>
      <c r="Z102" s="369"/>
      <c r="AA102" s="369"/>
      <c r="AB102" s="369"/>
      <c r="AC102" s="148" t="s">
        <v>341</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356</v>
      </c>
      <c r="Z135" s="369"/>
      <c r="AA135" s="369"/>
      <c r="AB135" s="369"/>
      <c r="AC135" s="148" t="s">
        <v>341</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356</v>
      </c>
      <c r="Z168" s="369"/>
      <c r="AA168" s="369"/>
      <c r="AB168" s="369"/>
      <c r="AC168" s="148" t="s">
        <v>341</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356</v>
      </c>
      <c r="Z201" s="369"/>
      <c r="AA201" s="369"/>
      <c r="AB201" s="369"/>
      <c r="AC201" s="148" t="s">
        <v>341</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356</v>
      </c>
      <c r="Z234" s="369"/>
      <c r="AA234" s="369"/>
      <c r="AB234" s="369"/>
      <c r="AC234" s="148" t="s">
        <v>341</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356</v>
      </c>
      <c r="Z267" s="369"/>
      <c r="AA267" s="369"/>
      <c r="AB267" s="369"/>
      <c r="AC267" s="148" t="s">
        <v>341</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356</v>
      </c>
      <c r="Z300" s="369"/>
      <c r="AA300" s="369"/>
      <c r="AB300" s="369"/>
      <c r="AC300" s="148" t="s">
        <v>341</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356</v>
      </c>
      <c r="Z333" s="369"/>
      <c r="AA333" s="369"/>
      <c r="AB333" s="369"/>
      <c r="AC333" s="148" t="s">
        <v>341</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356</v>
      </c>
      <c r="Z366" s="369"/>
      <c r="AA366" s="369"/>
      <c r="AB366" s="369"/>
      <c r="AC366" s="148" t="s">
        <v>341</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356</v>
      </c>
      <c r="Z399" s="369"/>
      <c r="AA399" s="369"/>
      <c r="AB399" s="369"/>
      <c r="AC399" s="148" t="s">
        <v>341</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356</v>
      </c>
      <c r="Z432" s="369"/>
      <c r="AA432" s="369"/>
      <c r="AB432" s="369"/>
      <c r="AC432" s="148" t="s">
        <v>341</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356</v>
      </c>
      <c r="Z465" s="369"/>
      <c r="AA465" s="369"/>
      <c r="AB465" s="369"/>
      <c r="AC465" s="148" t="s">
        <v>341</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356</v>
      </c>
      <c r="Z498" s="369"/>
      <c r="AA498" s="369"/>
      <c r="AB498" s="369"/>
      <c r="AC498" s="148" t="s">
        <v>341</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356</v>
      </c>
      <c r="Z531" s="369"/>
      <c r="AA531" s="369"/>
      <c r="AB531" s="369"/>
      <c r="AC531" s="148" t="s">
        <v>341</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356</v>
      </c>
      <c r="Z564" s="369"/>
      <c r="AA564" s="369"/>
      <c r="AB564" s="369"/>
      <c r="AC564" s="148" t="s">
        <v>341</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356</v>
      </c>
      <c r="Z597" s="369"/>
      <c r="AA597" s="369"/>
      <c r="AB597" s="369"/>
      <c r="AC597" s="148" t="s">
        <v>341</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356</v>
      </c>
      <c r="Z630" s="369"/>
      <c r="AA630" s="369"/>
      <c r="AB630" s="369"/>
      <c r="AC630" s="148" t="s">
        <v>341</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356</v>
      </c>
      <c r="Z663" s="369"/>
      <c r="AA663" s="369"/>
      <c r="AB663" s="369"/>
      <c r="AC663" s="148" t="s">
        <v>341</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356</v>
      </c>
      <c r="Z696" s="369"/>
      <c r="AA696" s="369"/>
      <c r="AB696" s="369"/>
      <c r="AC696" s="148" t="s">
        <v>341</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356</v>
      </c>
      <c r="Z729" s="369"/>
      <c r="AA729" s="369"/>
      <c r="AB729" s="369"/>
      <c r="AC729" s="148" t="s">
        <v>341</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356</v>
      </c>
      <c r="Z762" s="369"/>
      <c r="AA762" s="369"/>
      <c r="AB762" s="369"/>
      <c r="AC762" s="148" t="s">
        <v>341</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356</v>
      </c>
      <c r="Z795" s="369"/>
      <c r="AA795" s="369"/>
      <c r="AB795" s="369"/>
      <c r="AC795" s="148" t="s">
        <v>341</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356</v>
      </c>
      <c r="Z828" s="369"/>
      <c r="AA828" s="369"/>
      <c r="AB828" s="369"/>
      <c r="AC828" s="148" t="s">
        <v>341</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356</v>
      </c>
      <c r="Z861" s="369"/>
      <c r="AA861" s="369"/>
      <c r="AB861" s="369"/>
      <c r="AC861" s="148" t="s">
        <v>341</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356</v>
      </c>
      <c r="Z894" s="369"/>
      <c r="AA894" s="369"/>
      <c r="AB894" s="369"/>
      <c r="AC894" s="148" t="s">
        <v>341</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356</v>
      </c>
      <c r="Z927" s="369"/>
      <c r="AA927" s="369"/>
      <c r="AB927" s="369"/>
      <c r="AC927" s="148" t="s">
        <v>341</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356</v>
      </c>
      <c r="Z960" s="369"/>
      <c r="AA960" s="369"/>
      <c r="AB960" s="369"/>
      <c r="AC960" s="148" t="s">
        <v>341</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356</v>
      </c>
      <c r="Z993" s="369"/>
      <c r="AA993" s="369"/>
      <c r="AB993" s="369"/>
      <c r="AC993" s="148" t="s">
        <v>341</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356</v>
      </c>
      <c r="Z1026" s="369"/>
      <c r="AA1026" s="369"/>
      <c r="AB1026" s="369"/>
      <c r="AC1026" s="148" t="s">
        <v>341</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356</v>
      </c>
      <c r="Z1059" s="369"/>
      <c r="AA1059" s="369"/>
      <c r="AB1059" s="369"/>
      <c r="AC1059" s="148" t="s">
        <v>341</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356</v>
      </c>
      <c r="Z1092" s="369"/>
      <c r="AA1092" s="369"/>
      <c r="AB1092" s="369"/>
      <c r="AC1092" s="148" t="s">
        <v>341</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356</v>
      </c>
      <c r="Z1125" s="369"/>
      <c r="AA1125" s="369"/>
      <c r="AB1125" s="369"/>
      <c r="AC1125" s="148" t="s">
        <v>341</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356</v>
      </c>
      <c r="Z1158" s="369"/>
      <c r="AA1158" s="369"/>
      <c r="AB1158" s="369"/>
      <c r="AC1158" s="148" t="s">
        <v>341</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356</v>
      </c>
      <c r="Z1191" s="369"/>
      <c r="AA1191" s="369"/>
      <c r="AB1191" s="369"/>
      <c r="AC1191" s="148" t="s">
        <v>341</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356</v>
      </c>
      <c r="Z1224" s="369"/>
      <c r="AA1224" s="369"/>
      <c r="AB1224" s="369"/>
      <c r="AC1224" s="148" t="s">
        <v>341</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356</v>
      </c>
      <c r="Z1257" s="369"/>
      <c r="AA1257" s="369"/>
      <c r="AB1257" s="369"/>
      <c r="AC1257" s="148" t="s">
        <v>341</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356</v>
      </c>
      <c r="Z1290" s="369"/>
      <c r="AA1290" s="369"/>
      <c r="AB1290" s="369"/>
      <c r="AC1290" s="148" t="s">
        <v>341</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2020-07-17T09:04:20Z</dcterms:modified>
</cp:coreProperties>
</file>