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9" i="3" s="1"/>
  <c r="P28" i="3"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<sst xmlns="http://schemas.openxmlformats.org/spreadsheetml/2006/main" count="2912" uniqueCount="619">
  <si>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</si>
  <si>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</si>
  <si>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</si>
  <si>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</si>
  <si>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</si>
  <si>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</si>
  <si>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</si>
  <si>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</si>
  <si>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</si>
  <si>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</si>
  <si>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</si>
  <si>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</si>
  <si>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</si>
  <si>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</si>
  <si>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</si>
  <si>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</si>
  <si>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</si>
  <si>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</si>
  <si>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</si>
  <si>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</si>
  <si>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</si>
  <si>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</si>
  <si>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</si>
  <si>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</si>
  <si>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</si>
  <si>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</si>
  <si>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</si>
  <si>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</si>
  <si>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</si>
  <si>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</si>
  <si>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</si>
  <si>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</si>
  <si>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</si>
  <si>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</si>
  <si>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</si>
  <si>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</si>
  <si>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</si>
  <si>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</si>
  <si>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</si>
  <si>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</si>
  <si>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</si>
  <si>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</si>
  <si>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</si>
  <si>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</si>
  <si>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</si>
  <si>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</si>
  <si>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</si>
  <si>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</si>
  <si>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</si>
  <si>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</si>
  <si>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</si>
  <si>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</si>
  <si>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</si>
  <si>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</si>
  <si>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</si>
  <si>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</si>
  <si>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</si>
  <si>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</si>
  <si>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</si>
  <si>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</si>
  <si>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</si>
  <si>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</si>
  <si>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</si>
  <si>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</si>
  <si>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</si>
  <si>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</si>
  <si>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</si>
  <si>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</si>
  <si>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</si>
  <si>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</si>
  <si>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</si>
  <si>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</si>
  <si>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</si>
  <si>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</si>
  <si>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</si>
  <si>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</si>
  <si>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</si>
  <si>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</si>
  <si>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</si>
  <si>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</si>
  <si>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</si>
  <si>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</si>
  <si>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</si>
  <si>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</si>
  <si>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</si>
  <si>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</si>
  <si>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</si>
  <si>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</si>
  <si>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</si>
  <si>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</si>
  <si>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</si>
  <si>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</si>
  <si>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</si>
  <si>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</si>
  <si>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</si>
  <si>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</si>
  <si>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</si>
  <si>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</si>
  <si>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</si>
  <si>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</si>
  <si>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</si>
  <si>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</si>
  <si>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</si>
  <si>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</si>
  <si>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</si>
  <si>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</si>
  <si>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</si>
  <si>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</si>
  <si>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</si>
  <si>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</si>
  <si>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</si>
  <si>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</si>
  <si>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</si>
  <si>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</si>
  <si>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</si>
  <si>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</si>
  <si>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</si>
  <si>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</si>
  <si>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</si>
  <si>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</si>
  <si>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</si>
  <si>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</si>
  <si>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</si>
  <si>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</si>
  <si>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</si>
  <si>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</si>
  <si>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</si>
  <si>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</si>
  <si>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</si>
  <si>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</si>
  <si>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</si>
  <si>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</si>
  <si>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</si>
  <si>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</si>
  <si>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</si>
  <si>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</si>
  <si>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</si>
  <si>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</si>
  <si>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</si>
  <si>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</si>
  <si>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</si>
  <si>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</si>
  <si>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</si>
  <si>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</si>
  <si>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</si>
  <si>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</si>
  <si>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</si>
  <si>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</si>
  <si>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</si>
  <si>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</si>
  <si>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</si>
  <si>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</si>
  <si>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</si>
  <si>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</si>
  <si>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</si>
  <si>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</si>
  <si>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</si>
  <si>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</si>
  <si>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</si>
  <si>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</si>
  <si>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</si>
  <si>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</si>
  <si>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</si>
  <si>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</si>
  <si>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</si>
  <si>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</si>
  <si>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</si>
  <si>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</si>
  <si>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</si>
  <si>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</si>
  <si>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</si>
  <si>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</si>
  <si>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</si>
  <si>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</si>
  <si>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</si>
  <si>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</si>
  <si>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</si>
  <si>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</si>
  <si>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</si>
  <si>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</si>
  <si>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</si>
  <si>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</si>
  <si>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</si>
  <si>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</si>
  <si>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</si>
  <si>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</si>
  <si>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</si>
  <si>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</si>
  <si>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</si>
  <si>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</si>
  <si>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</si>
  <si>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</si>
  <si>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</si>
  <si>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</si>
  <si>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</si>
  <si>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</si>
  <si>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</si>
  <si>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</si>
  <si>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</si>
  <si>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</si>
  <si>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</si>
  <si>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</si>
  <si>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</si>
  <si>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</si>
  <si>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</si>
  <si>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</si>
  <si>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</si>
  <si>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</si>
  <si>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</si>
  <si>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</si>
  <si>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</si>
  <si>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</si>
  <si>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</si>
  <si>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</si>
  <si>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</si>
  <si>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</si>
  <si>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</si>
  <si>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</si>
  <si>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</si>
  <si>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</si>
  <si>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</si>
  <si>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</si>
  <si>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</si>
  <si>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</si>
  <si>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</si>
  <si>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</si>
  <si>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</si>
  <si>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</si>
  <si>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</si>
  <si>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</si>
  <si>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</si>
  <si>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</si>
  <si>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</si>
  <si>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</si>
  <si>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</si>
  <si>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</si>
  <si>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</si>
  <si>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</si>
  <si>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</si>
  <si>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</si>
  <si>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</si>
  <si>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</si>
  <si>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</si>
  <si>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</si>
  <si>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</si>
  <si>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</si>
  <si>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</si>
  <si>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</si>
  <si>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</si>
  <si>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</si>
  <si>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</si>
  <si>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</si>
  <si>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</si>
  <si>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</si>
  <si>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</si>
  <si>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</si>
  <si>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</si>
  <si>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</si>
  <si>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</si>
  <si>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</si>
  <si>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</si>
  <si>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</si>
  <si>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</si>
  <si>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</si>
  <si>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</si>
  <si>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</si>
  <si>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</si>
  <si>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</si>
  <si>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</si>
  <si>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</si>
  <si>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</si>
  <si>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</si>
  <si>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</si>
  <si>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</si>
  <si>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</si>
  <si>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</si>
  <si>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</si>
  <si>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</si>
  <si>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</si>
  <si>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</si>
  <si>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</si>
  <si>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</si>
  <si>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</si>
  <si>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</si>
  <si>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</si>
  <si>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</si>
  <si>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</si>
  <si>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</si>
  <si>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</si>
  <si>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</si>
  <si>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</si>
  <si>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</si>
  <si>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</si>
  <si>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</si>
  <si>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</si>
  <si>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</si>
  <si>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</si>
  <si>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</si>
  <si>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</si>
  <si>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</si>
  <si>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</si>
  <si>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</si>
  <si>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</si>
  <si>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</si>
  <si>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</si>
  <si>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</si>
  <si>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</si>
  <si>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</si>
  <si>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</si>
  <si>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</si>
  <si>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</si>
  <si>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</si>
  <si>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</si>
  <si>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</si>
  <si>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</si>
  <si>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</si>
  <si>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</si>
  <si>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</si>
  <si>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</si>
  <si>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</si>
  <si>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</si>
  <si>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</si>
  <si>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</si>
  <si>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</si>
  <si>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</si>
  <si>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</si>
  <si>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</si>
  <si>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</si>
  <si>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</si>
  <si>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</si>
  <si>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</si>
  <si>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</si>
  <si>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</si>
  <si>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</si>
  <si>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</si>
  <si>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</si>
  <si>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</si>
  <si>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</si>
  <si>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</si>
  <si>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</si>
  <si>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</si>
  <si>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</si>
  <si>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</si>
  <si>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</si>
  <si>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</si>
  <si>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</si>
  <si>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</si>
  <si>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</si>
  <si>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</si>
  <si>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</si>
  <si>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</si>
  <si>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</si>
  <si>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</si>
  <si>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</si>
  <si>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</si>
  <si>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</si>
  <si>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</si>
  <si>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</si>
  <si>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</si>
  <si>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</si>
  <si>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</si>
  <si>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</si>
  <si>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</si>
  <si>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</si>
  <si>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</si>
  <si>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</si>
  <si>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</si>
  <si>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</si>
  <si>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</si>
  <si>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</si>
  <si>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</si>
  <si>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</si>
  <si>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</si>
  <si>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</si>
  <si>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</si>
  <si>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</si>
  <si>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</si>
  <si>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</si>
  <si>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</si>
  <si>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</si>
  <si>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</si>
  <si>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</si>
  <si>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</si>
  <si>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</si>
  <si>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</si>
  <si>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</si>
  <si>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</si>
  <si>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</si>
  <si>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</si>
  <si>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</si>
  <si>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</si>
  <si>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</si>
  <si>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</si>
  <si>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</si>
  <si>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</si>
  <si>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</si>
  <si>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</si>
  <si>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</si>
  <si>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</si>
  <si>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</si>
  <si>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</si>
  <si>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</si>
  <si>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</si>
  <si>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</si>
  <si>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</si>
  <si>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</si>
  <si>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</si>
  <si>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</si>
  <si>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</si>
  <si>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</si>
  <si>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</si>
  <si>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</si>
  <si>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</si>
  <si>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</si>
  <si>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</si>
  <si>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</si>
  <si>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</si>
  <si>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</si>
  <si>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</si>
  <si>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</si>
  <si>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</si>
  <si>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</si>
  <si>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</si>
  <si>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</si>
  <si>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</si>
  <si>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</si>
  <si>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</si>
  <si>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</si>
  <si>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</si>
  <si>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</si>
  <si>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</si>
  <si>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</si>
  <si>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</si>
  <si>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</si>
  <si>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</si>
  <si>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</si>
  <si>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</si>
  <si>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</si>
  <si>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</si>
  <si>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</si>
  <si>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</si>
  <si>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</si>
  <si>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</si>
  <si>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</si>
  <si>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</si>
  <si>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</si>
  <si>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</si>
  <si>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</si>
  <si>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</si>
  <si>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</si>
  <si>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</si>
  <si>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</si>
  <si>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</si>
  <si>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</si>
  <si>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</si>
  <si>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</si>
  <si>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</si>
  <si>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</si>
  <si>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</si>
  <si>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</si>
  <si>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</si>
  <si>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</si>
  <si>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</si>
  <si>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</si>
  <si>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</si>
  <si>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</si>
  <si>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</si>
  <si>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</si>
  <si>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</si>
  <si>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</si>
  <si>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</si>
  <si>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</si>
  <si>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</si>
  <si>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</si>
  <si>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</si>
  <si>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</si>
  <si>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</si>
  <si>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</si>
  <si>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</si>
  <si>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</si>
  <si>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</si>
  <si>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</si>
  <si>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</si>
  <si>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</si>
  <si>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</si>
  <si>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</si>
  <si>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</si>
  <si>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</si>
  <si>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</si>
  <si>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</si>
  <si>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</si>
  <si>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</si>
  <si>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</si>
  <si>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</si>
  <si>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</si>
  <si>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</si>
  <si>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</si>
  <si>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</si>
  <si>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</si>
  <si>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</si>
  <si>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</si>
  <si>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</si>
  <si>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</si>
  <si>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</si>
  <si>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</si>
  <si>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</si>
  <si>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</si>
  <si>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</si>
  <si>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</si>
  <si>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</si>
  <si>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</si>
  <si>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</si>
  <si>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</si>
  <si>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</si>
  <si>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</si>
  <si>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</si>
  <si>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</si>
  <si>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</si>
  <si>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</si>
  <si>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</si>
  <si>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</si>
  <si>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</si>
  <si>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</si>
  <si>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</si>
  <si>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</si>
  <si>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</si>
  <si>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</si>
  <si>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</si>
  <si>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</si>
  <si>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</si>
  <si>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</si>
  <si>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</si>
  <si>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</si>
  <si>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</si>
  <si>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</si>
  <si>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</si>
  <si>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</si>
  <si>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</si>
  <si>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</si>
  <si>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</si>
  <si>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</si>
  <si>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</si>
  <si>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</si>
  <si>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</si>
  <si>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</si>
  <si>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</si>
  <si>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</si>
  <si>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</si>
  <si>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</si>
  <si>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</si>
  <si>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</si>
  <si>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</si>
  <si>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</si>
  <si>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</si>
  <si>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</si>
  <si>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</si>
  <si>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</si>
  <si>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</si>
  <si>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</si>
  <si>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</si>
  <si>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</si>
  <si>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</si>
  <si>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観光庁</t>
    <rPh sb="0" eb="2">
      <t>カンコウ</t>
    </rPh>
    <rPh sb="2" eb="3">
      <t>チョウ</t>
    </rPh>
    <phoneticPr fontId="5"/>
  </si>
  <si>
    <t>国土交通省</t>
  </si>
  <si>
    <t>参事官室</t>
    <rPh sb="0" eb="3">
      <t>サンジカン</t>
    </rPh>
    <rPh sb="3" eb="4">
      <t>シツ</t>
    </rPh>
    <phoneticPr fontId="5"/>
  </si>
  <si>
    <t>○</t>
  </si>
  <si>
    <t>観光立国推進基本法第１８条</t>
  </si>
  <si>
    <t>観光立国推進基本計画</t>
  </si>
  <si>
    <t>-</t>
  </si>
  <si>
    <t>-</t>
    <phoneticPr fontId="5"/>
  </si>
  <si>
    <t>-</t>
    <phoneticPr fontId="5"/>
  </si>
  <si>
    <t>-</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</si>
  <si>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</si>
  <si>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</si>
  <si>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</si>
  <si>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訪日外国人旅行者数</t>
  </si>
  <si>
    <t>万人</t>
    <rPh sb="0" eb="2">
      <t>マンニン</t>
    </rPh>
    <phoneticPr fontId="5"/>
  </si>
  <si>
    <t>-</t>
    <phoneticPr fontId="5"/>
  </si>
  <si>
    <t>-</t>
    <phoneticPr fontId="5"/>
  </si>
  <si>
    <t>出典：日本政府観光局（JNTO）　訪日外客統計
　　　　https://www.jnto.go.jp/jpn/statistics/data_info_listing/index.html</t>
    <rPh sb="0" eb="2">
      <t>シュッテン</t>
    </rPh>
    <phoneticPr fontId="5"/>
  </si>
  <si>
    <t>訪日外国人旅行消費額</t>
  </si>
  <si>
    <t>兆円</t>
    <rPh sb="0" eb="2">
      <t>チョウエン</t>
    </rPh>
    <phoneticPr fontId="5"/>
  </si>
  <si>
    <t>-</t>
    <phoneticPr fontId="5"/>
  </si>
  <si>
    <t>出典：観光庁　訪日外国人消費動向調査
　　　　http://www.mlit.go.jp/kankocho/siryou/toukei/syouhityousa.html</t>
    <rPh sb="0" eb="2">
      <t>シュッテン</t>
    </rPh>
    <phoneticPr fontId="5"/>
  </si>
  <si>
    <t>-</t>
    <phoneticPr fontId="5"/>
  </si>
  <si>
    <t>出典：日本政府観光局（JNTO）　国際会議統計
　　　 https://mice.jnto.go.jp/documents/statistics.html</t>
    <rPh sb="0" eb="2">
      <t>シュッテン</t>
    </rPh>
    <rPh sb="17" eb="19">
      <t>コクサイ</t>
    </rPh>
    <rPh sb="19" eb="21">
      <t>カイギ</t>
    </rPh>
    <rPh sb="21" eb="23">
      <t>トウケイ</t>
    </rPh>
    <phoneticPr fontId="5"/>
  </si>
  <si>
    <t>とりまとめた共同宣言（報告書）の数</t>
    <rPh sb="6" eb="8">
      <t>キョウドウ</t>
    </rPh>
    <rPh sb="8" eb="10">
      <t>センゲン</t>
    </rPh>
    <rPh sb="11" eb="13">
      <t>ホウコク</t>
    </rPh>
    <rPh sb="16" eb="17">
      <t>カズ</t>
    </rPh>
    <phoneticPr fontId="5"/>
  </si>
  <si>
    <t>件</t>
    <rPh sb="0" eb="1">
      <t>ケン</t>
    </rPh>
    <phoneticPr fontId="5"/>
  </si>
  <si>
    <t>-</t>
    <phoneticPr fontId="5"/>
  </si>
  <si>
    <t>回</t>
    <rPh sb="0" eb="1">
      <t>カイ</t>
    </rPh>
    <phoneticPr fontId="5"/>
  </si>
  <si>
    <t>百万円</t>
    <rPh sb="0" eb="1">
      <t>ヒャク</t>
    </rPh>
    <rPh sb="1" eb="3">
      <t>マンエン</t>
    </rPh>
    <phoneticPr fontId="5"/>
  </si>
  <si>
    <t>百万円/件</t>
    <rPh sb="0" eb="1">
      <t>ヒャク</t>
    </rPh>
    <rPh sb="1" eb="3">
      <t>マンエン</t>
    </rPh>
    <rPh sb="4" eb="5">
      <t>ケン</t>
    </rPh>
    <phoneticPr fontId="5"/>
  </si>
  <si>
    <t>６　国際競争力、観光交流、広域・地域間連携等の確保・強化</t>
  </si>
  <si>
    <t>２０　観光立国を推進する</t>
  </si>
  <si>
    <t>万人</t>
    <rPh sb="0" eb="2">
      <t>マンニン</t>
    </rPh>
    <phoneticPr fontId="5"/>
  </si>
  <si>
    <t>兆円</t>
    <rPh sb="0" eb="2">
      <t>チョウエン</t>
    </rPh>
    <phoneticPr fontId="5"/>
  </si>
  <si>
    <t>-</t>
    <phoneticPr fontId="5"/>
  </si>
  <si>
    <t>-</t>
    <phoneticPr fontId="5"/>
  </si>
  <si>
    <t>我が国のインバウンドを大々的に復活させ、我が国の観光の早期回復に向けた取組を強力に世界にアピールするとともに、世界規模で「旅行控え」から「旅行促進」への機運を醸成すすることで国際観光振興への貢献を図るものである。</t>
    <phoneticPr fontId="5"/>
  </si>
  <si>
    <t>-</t>
    <phoneticPr fontId="5"/>
  </si>
  <si>
    <t>会合の実施により早期に観光交流の促進を通じ、世界経済回復に貢献する。</t>
  </si>
  <si>
    <t>会合の実施により早期に観光交流の促進を通じ、世界経済回復に貢献する。</t>
    <phoneticPr fontId="5"/>
  </si>
  <si>
    <t>各国が協調して、早期に観光交流の促進を通じ、世界経済回復に貢献することを宣言する。</t>
    <phoneticPr fontId="5"/>
  </si>
  <si>
    <t>代表団や各国メディア等を、全国各地へのエクスカーションに招待し、世界に我が国の安全性と魅力を強力に発信する。</t>
    <phoneticPr fontId="5"/>
  </si>
  <si>
    <t>エクスカーションの実施回数</t>
    <rPh sb="9" eb="11">
      <t>ジッシ</t>
    </rPh>
    <rPh sb="11" eb="13">
      <t>カイスウ</t>
    </rPh>
    <phoneticPr fontId="5"/>
  </si>
  <si>
    <t>各国の業界団体と、日本側事業者との商談機会を創出する。</t>
    <phoneticPr fontId="5"/>
  </si>
  <si>
    <t>商談会の実施回数</t>
    <rPh sb="0" eb="3">
      <t>ショウダンカイ</t>
    </rPh>
    <rPh sb="4" eb="6">
      <t>ジッシ</t>
    </rPh>
    <rPh sb="6" eb="8">
      <t>カイスウ</t>
    </rPh>
    <phoneticPr fontId="5"/>
  </si>
  <si>
    <t>回</t>
    <rPh sb="0" eb="1">
      <t>カイ</t>
    </rPh>
    <phoneticPr fontId="5"/>
  </si>
  <si>
    <t>観光サミット・大商談会開催</t>
    <phoneticPr fontId="5"/>
  </si>
  <si>
    <t>大商談会の開催</t>
    <rPh sb="5" eb="7">
      <t>カイサイ</t>
    </rPh>
    <phoneticPr fontId="5"/>
  </si>
  <si>
    <t>観光サミットの開催</t>
    <rPh sb="0" eb="2">
      <t>カンコウ</t>
    </rPh>
    <rPh sb="7" eb="9">
      <t>カイサイ</t>
    </rPh>
    <phoneticPr fontId="5"/>
  </si>
  <si>
    <t>804/1</t>
    <phoneticPr fontId="5"/>
  </si>
  <si>
    <t>B.</t>
    <phoneticPr fontId="5"/>
  </si>
  <si>
    <t>観光サミットにおいては、多くの国から代表団、事業者団体、メディア等を我が国に招聘し、各国の対応等の知見及び観光復活施策を共有するとともに、各国が協調して、早期に観光交流の促進を通じ、世界経済回復に貢献することを宣言する。加えて、大商談会においては、各国の業界団体と、日本側事業者との商談機会を創出する。本事業では、我が国での観光サミット及び大商談会の開催に向け、準備及び実施運営を行う。</t>
    <rPh sb="0" eb="2">
      <t>カンコウ</t>
    </rPh>
    <rPh sb="110" eb="111">
      <t>クワ</t>
    </rPh>
    <rPh sb="114" eb="115">
      <t>ダイ</t>
    </rPh>
    <rPh sb="115" eb="118">
      <t>ショウダンカイ</t>
    </rPh>
    <rPh sb="162" eb="164">
      <t>カンコウ</t>
    </rPh>
    <rPh sb="168" eb="169">
      <t>オヨ</t>
    </rPh>
    <rPh sb="170" eb="171">
      <t>ダイ</t>
    </rPh>
    <rPh sb="171" eb="174">
      <t>ショウダンカイ</t>
    </rPh>
    <phoneticPr fontId="5"/>
  </si>
  <si>
    <t>予算額　／　開催サミット・大商談会の件数</t>
    <rPh sb="0" eb="2">
      <t>ヨサン</t>
    </rPh>
    <rPh sb="2" eb="3">
      <t>ガク</t>
    </rPh>
    <rPh sb="6" eb="8">
      <t>カイサイ</t>
    </rPh>
    <rPh sb="13" eb="14">
      <t>ダイ</t>
    </rPh>
    <rPh sb="14" eb="17">
      <t>ショウダンカイ</t>
    </rPh>
    <rPh sb="18" eb="20">
      <t>ケンスウ</t>
    </rPh>
    <phoneticPr fontId="5"/>
  </si>
  <si>
    <t>新型コロナウイルス感染拡大により、全世界的に観光交流が大きく冷え込む中、昨年度のG20観光大臣会合の議長国であった我が国が主導し、各国が協調して、双方向の観光交流を大々的に復活させるとともに、観光を通じた経済回復に向けた取組を強力にアピールする場を構築することは、我が国の観光分野の課題の解決に資することから、国民や社会のニーズに合致している。</t>
    <rPh sb="0" eb="1">
      <t>シン</t>
    </rPh>
    <rPh sb="34" eb="35">
      <t>ナカ</t>
    </rPh>
    <rPh sb="36" eb="39">
      <t>サクネンド</t>
    </rPh>
    <rPh sb="43" eb="45">
      <t>カンコウ</t>
    </rPh>
    <rPh sb="45" eb="47">
      <t>ダイジン</t>
    </rPh>
    <rPh sb="47" eb="49">
      <t>カイゴウ</t>
    </rPh>
    <rPh sb="50" eb="52">
      <t>ギチョウ</t>
    </rPh>
    <rPh sb="52" eb="53">
      <t>コク</t>
    </rPh>
    <phoneticPr fontId="5"/>
  </si>
  <si>
    <t>観光大臣サミット及び大商談会は、我が国が各国の観光大臣等を対象として実施するものであり、国が積極的に実施すべき事業である。</t>
    <rPh sb="0" eb="2">
      <t>カンコウ</t>
    </rPh>
    <rPh sb="2" eb="4">
      <t>ダイジン</t>
    </rPh>
    <rPh sb="8" eb="9">
      <t>オヨ</t>
    </rPh>
    <rPh sb="10" eb="11">
      <t>ダイ</t>
    </rPh>
    <rPh sb="11" eb="14">
      <t>ショウダンカイ</t>
    </rPh>
    <rPh sb="27" eb="28">
      <t>トウ</t>
    </rPh>
    <rPh sb="34" eb="36">
      <t>ジッシ</t>
    </rPh>
    <phoneticPr fontId="5"/>
  </si>
  <si>
    <t>世界的に新型コロナウイルスの感染拡大再発を防ぐため、一刻も早く、国際的に安心・安全な観光を実現するための施策を共有することで、国際観光分野における課題解決に向けて、我が国のリーダーシップを発揮することができるため重要な事業である。</t>
    <phoneticPr fontId="5"/>
  </si>
  <si>
    <t>参事官　白﨑　俊介</t>
    <rPh sb="0" eb="3">
      <t>サンジカン</t>
    </rPh>
    <rPh sb="4" eb="6">
      <t>シラサキ</t>
    </rPh>
    <rPh sb="7" eb="9">
      <t>シュンスケ</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</si>
</sst>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127000</xdr:colOff>
      <xdr:row>741</xdr:row>
      <xdr:rowOff>63500</xdr:rowOff>
    </xdr:from>
    <xdr:to>
      <xdr:col>30</xdr:col>
      <xdr:colOff>25399</xdr:colOff>
      <xdr:row>743</xdr:row>
      <xdr:rowOff>244561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27500" y="48488600"/>
          <a:ext cx="1698624" cy="885911"/>
        </a:xfrm>
        <a:prstGeom prst="rect">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804</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20</xdr:col>
      <xdr:colOff>131535</xdr:colOff>
      <xdr:row>744</xdr:row>
      <xdr:rowOff>23586</xdr:rowOff>
    </xdr:from>
    <xdr:ext cx="2492477" cy="642484"/>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789135" y="52540626"/>
          <a:ext cx="2492477" cy="642484"/>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観光サミット・大商談会の開催に向けた</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連絡調整</a:t>
          </a:r>
        </a:p>
      </xdr:txBody>
    </xdr:sp>
    <xdr:clientData/>
  </xdr:oneCellAnchor>
  <xdr:twoCellAnchor>
    <xdr:from>
      <xdr:col>20</xdr:col>
      <xdr:colOff>25401</xdr:colOff>
      <xdr:row>744</xdr:row>
      <xdr:rowOff>50800</xdr:rowOff>
    </xdr:from>
    <xdr:to>
      <xdr:col>20</xdr:col>
      <xdr:colOff>190500</xdr:colOff>
      <xdr:row>746</xdr:row>
      <xdr:rowOff>139700</xdr:rowOff>
    </xdr:to>
    <xdr:sp macro="" textlink="">
      <xdr:nvSpPr>
        <xdr:cNvPr id="4" name="左大かっこ 3">
          <a:extLst>
            <a:ext uri="{FF2B5EF4-FFF2-40B4-BE49-F238E27FC236}">
              <a16:creationId xmlns:a16="http://schemas.microsoft.com/office/drawing/2014/main" id="{00000000-0008-0000-0000-000004000000}"/>
            </a:ext>
          </a:extLst>
        </xdr:cNvPr>
        <xdr:cNvSpPr/>
      </xdr:nvSpPr>
      <xdr:spPr>
        <a:xfrm>
          <a:off x="4089401" y="53276500"/>
          <a:ext cx="165099" cy="80010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144780</xdr:colOff>
      <xdr:row>744</xdr:row>
      <xdr:rowOff>50800</xdr:rowOff>
    </xdr:from>
    <xdr:to>
      <xdr:col>34</xdr:col>
      <xdr:colOff>63500</xdr:colOff>
      <xdr:row>746</xdr:row>
      <xdr:rowOff>101600</xdr:rowOff>
    </xdr:to>
    <xdr:sp macro="" textlink="">
      <xdr:nvSpPr>
        <xdr:cNvPr id="5" name="右大かっこ 4">
          <a:extLst>
            <a:ext uri="{FF2B5EF4-FFF2-40B4-BE49-F238E27FC236}">
              <a16:creationId xmlns:a16="http://schemas.microsoft.com/office/drawing/2014/main" id="{00000000-0008-0000-0000-000005000000}"/>
            </a:ext>
          </a:extLst>
        </xdr:cNvPr>
        <xdr:cNvSpPr/>
      </xdr:nvSpPr>
      <xdr:spPr>
        <a:xfrm>
          <a:off x="6850380" y="53276500"/>
          <a:ext cx="121920" cy="76200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742</xdr:row>
      <xdr:rowOff>0</xdr:rowOff>
    </xdr:from>
    <xdr:to>
      <xdr:col>40</xdr:col>
      <xdr:colOff>141588</xdr:colOff>
      <xdr:row>743</xdr:row>
      <xdr:rowOff>205946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000750" y="48777525"/>
          <a:ext cx="1941813" cy="558371"/>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a:t>
          </a:r>
          <a:r>
            <a:rPr lang="en-US" altLang="ja-JP"/>
            <a:t>6</a:t>
          </a:r>
          <a:r>
            <a:rPr lang="ja-JP" altLang="en-US"/>
            <a:t>百万円</a:t>
          </a:r>
          <a:endParaRPr lang="en-US" altLang="ja-JP"/>
        </a:p>
      </xdr:txBody>
    </xdr:sp>
    <xdr:clientData/>
  </xdr:twoCellAnchor>
  <xdr:twoCellAnchor>
    <xdr:from>
      <xdr:col>25</xdr:col>
      <xdr:colOff>60960</xdr:colOff>
      <xdr:row>746</xdr:row>
      <xdr:rowOff>81280</xdr:rowOff>
    </xdr:from>
    <xdr:to>
      <xdr:col>25</xdr:col>
      <xdr:colOff>60960</xdr:colOff>
      <xdr:row>750</xdr:row>
      <xdr:rowOff>60960</xdr:rowOff>
    </xdr:to>
    <xdr:cxnSp macro="">
      <xdr:nvCxnSpPr>
        <xdr:cNvPr id="29" name="直線矢印コネクタ 28">
          <a:extLst>
            <a:ext uri="{FF2B5EF4-FFF2-40B4-BE49-F238E27FC236}">
              <a16:creationId xmlns:a16="http://schemas.microsoft.com/office/drawing/2014/main" id="{634DD980-15F3-4508-9627-5477BC22153C}"/>
            </a:ext>
          </a:extLst>
        </xdr:cNvPr>
        <xdr:cNvCxnSpPr/>
      </xdr:nvCxnSpPr>
      <xdr:spPr>
        <a:xfrm>
          <a:off x="4632960" y="53309520"/>
          <a:ext cx="0" cy="14020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132080</xdr:colOff>
      <xdr:row>751</xdr:row>
      <xdr:rowOff>243840</xdr:rowOff>
    </xdr:from>
    <xdr:to>
      <xdr:col>33</xdr:col>
      <xdr:colOff>119209</xdr:colOff>
      <xdr:row>754</xdr:row>
      <xdr:rowOff>272673</xdr:rowOff>
    </xdr:to>
    <xdr:sp macro="" textlink="">
      <xdr:nvSpPr>
        <xdr:cNvPr id="22" name="正方形/長方形 21">
          <a:extLst>
            <a:ext uri="{FF2B5EF4-FFF2-40B4-BE49-F238E27FC236}">
              <a16:creationId xmlns:a16="http://schemas.microsoft.com/office/drawing/2014/main" id="{22972B91-9904-4CF2-A549-6EA0F57B9CB2}"/>
            </a:ext>
          </a:extLst>
        </xdr:cNvPr>
        <xdr:cNvSpPr/>
      </xdr:nvSpPr>
      <xdr:spPr>
        <a:xfrm>
          <a:off x="1960880" y="55250080"/>
          <a:ext cx="2364569" cy="109563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受託事業者</a:t>
          </a:r>
          <a:endParaRPr kumimoji="1" lang="en-US" altLang="ja-JP" sz="1400"/>
        </a:p>
        <a:p>
          <a:pPr algn="ctr"/>
          <a:r>
            <a:rPr kumimoji="1" lang="en-US" altLang="ja-JP" sz="1400"/>
            <a:t>798</a:t>
          </a:r>
          <a:r>
            <a:rPr kumimoji="1" lang="ja-JP" altLang="en-US" sz="1400"/>
            <a:t>百万円</a:t>
          </a:r>
          <a:endParaRPr kumimoji="1" lang="ja-JP" altLang="en-US" sz="1100"/>
        </a:p>
      </xdr:txBody>
    </xdr:sp>
    <xdr:clientData/>
  </xdr:twoCellAnchor>
  <xdr:oneCellAnchor>
    <xdr:from>
      <xdr:col>21</xdr:col>
      <xdr:colOff>39007</xdr:colOff>
      <xdr:row>755</xdr:row>
      <xdr:rowOff>225334</xdr:rowOff>
    </xdr:from>
    <xdr:ext cx="1955215" cy="459100"/>
    <xdr:sp macro="" textlink="">
      <xdr:nvSpPr>
        <xdr:cNvPr id="23" name="テキスト ボックス 22">
          <a:extLst>
            <a:ext uri="{FF2B5EF4-FFF2-40B4-BE49-F238E27FC236}">
              <a16:creationId xmlns:a16="http://schemas.microsoft.com/office/drawing/2014/main" id="{7C37289E-9902-4AC1-8368-730DAF19A6F5}"/>
            </a:ext>
          </a:extLst>
        </xdr:cNvPr>
        <xdr:cNvSpPr txBox="1"/>
      </xdr:nvSpPr>
      <xdr:spPr>
        <a:xfrm>
          <a:off x="3879487" y="56653974"/>
          <a:ext cx="195521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b="0" i="0" baseline="0">
              <a:solidFill>
                <a:schemeClr val="tx1"/>
              </a:solidFill>
              <a:effectLst/>
              <a:latin typeface="+mn-lt"/>
              <a:ea typeface="+mn-ea"/>
              <a:cs typeface="+mn-cs"/>
            </a:rPr>
            <a:t>観光サミット・大商談会の開催</a:t>
          </a:r>
          <a:endParaRPr kumimoji="1" lang="en-US" altLang="ja-JP" sz="1100" b="0" i="0" baseline="0">
            <a:solidFill>
              <a:schemeClr val="tx1"/>
            </a:solidFill>
            <a:effectLst/>
            <a:latin typeface="+mn-lt"/>
            <a:ea typeface="+mn-ea"/>
            <a:cs typeface="+mn-cs"/>
          </a:endParaRPr>
        </a:p>
        <a:p>
          <a:r>
            <a:rPr kumimoji="1" lang="ja-JP" altLang="en-US" sz="1100"/>
            <a:t>に向けた準備及び実施運営</a:t>
          </a:r>
          <a:endParaRPr kumimoji="1" lang="en-US" altLang="ja-JP" sz="1100"/>
        </a:p>
      </xdr:txBody>
    </xdr:sp>
    <xdr:clientData/>
  </xdr:oneCellAnchor>
  <xdr:twoCellAnchor>
    <xdr:from>
      <xdr:col>20</xdr:col>
      <xdr:colOff>119381</xdr:colOff>
      <xdr:row>755</xdr:row>
      <xdr:rowOff>241301</xdr:rowOff>
    </xdr:from>
    <xdr:to>
      <xdr:col>21</xdr:col>
      <xdr:colOff>12700</xdr:colOff>
      <xdr:row>757</xdr:row>
      <xdr:rowOff>139701</xdr:rowOff>
    </xdr:to>
    <xdr:sp macro="" textlink="">
      <xdr:nvSpPr>
        <xdr:cNvPr id="24" name="左大かっこ 23">
          <a:extLst>
            <a:ext uri="{FF2B5EF4-FFF2-40B4-BE49-F238E27FC236}">
              <a16:creationId xmlns:a16="http://schemas.microsoft.com/office/drawing/2014/main" id="{17EA5C70-92C0-4F95-B6F3-11803F7A7571}"/>
            </a:ext>
          </a:extLst>
        </xdr:cNvPr>
        <xdr:cNvSpPr/>
      </xdr:nvSpPr>
      <xdr:spPr>
        <a:xfrm>
          <a:off x="4183381" y="57378601"/>
          <a:ext cx="96519" cy="60960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36287</xdr:colOff>
      <xdr:row>755</xdr:row>
      <xdr:rowOff>238760</xdr:rowOff>
    </xdr:from>
    <xdr:to>
      <xdr:col>32</xdr:col>
      <xdr:colOff>165100</xdr:colOff>
      <xdr:row>757</xdr:row>
      <xdr:rowOff>127000</xdr:rowOff>
    </xdr:to>
    <xdr:sp macro="" textlink="">
      <xdr:nvSpPr>
        <xdr:cNvPr id="25" name="右大かっこ 24">
          <a:extLst>
            <a:ext uri="{FF2B5EF4-FFF2-40B4-BE49-F238E27FC236}">
              <a16:creationId xmlns:a16="http://schemas.microsoft.com/office/drawing/2014/main" id="{BC3A8630-61D1-4B24-9B46-4CB0ACE753C4}"/>
            </a:ext>
          </a:extLst>
        </xdr:cNvPr>
        <xdr:cNvSpPr/>
      </xdr:nvSpPr>
      <xdr:spPr>
        <a:xfrm>
          <a:off x="6538687" y="57376060"/>
          <a:ext cx="128813" cy="59944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60960</xdr:colOff>
      <xdr:row>750</xdr:row>
      <xdr:rowOff>243840</xdr:rowOff>
    </xdr:from>
    <xdr:ext cx="1707794" cy="275717"/>
    <xdr:sp macro="" textlink="">
      <xdr:nvSpPr>
        <xdr:cNvPr id="27" name="テキスト ボックス 26">
          <a:extLst>
            <a:ext uri="{FF2B5EF4-FFF2-40B4-BE49-F238E27FC236}">
              <a16:creationId xmlns:a16="http://schemas.microsoft.com/office/drawing/2014/main" id="{293517DB-EADA-4003-9BA7-2C92D2BA0B64}"/>
            </a:ext>
          </a:extLst>
        </xdr:cNvPr>
        <xdr:cNvSpPr txBox="1"/>
      </xdr:nvSpPr>
      <xdr:spPr>
        <a:xfrm>
          <a:off x="2255520" y="54894480"/>
          <a:ext cx="1707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F115" sqref="BF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425</v>
      </c>
      <c r="AP2" s="965"/>
      <c r="AQ2" s="965"/>
      <c r="AR2" s="78" t="str">
        <f>IF(OR(AO2="　", AO2=""), "", "-")</f>
        <v>-</v>
      </c>
      <c r="AS2" s="966">
        <v>35</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533</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618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観光立国</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569</v>
      </c>
      <c r="Q13" s="658"/>
      <c r="R13" s="658"/>
      <c r="S13" s="658"/>
      <c r="T13" s="658"/>
      <c r="U13" s="658"/>
      <c r="V13" s="659"/>
      <c r="W13" s="657" t="s">
        <v>569</v>
      </c>
      <c r="X13" s="658"/>
      <c r="Y13" s="658"/>
      <c r="Z13" s="658"/>
      <c r="AA13" s="658"/>
      <c r="AB13" s="658"/>
      <c r="AC13" s="659"/>
      <c r="AD13" s="657" t="s">
        <v>599</v>
      </c>
      <c r="AE13" s="658"/>
      <c r="AF13" s="658"/>
      <c r="AG13" s="658"/>
      <c r="AH13" s="658"/>
      <c r="AI13" s="658"/>
      <c r="AJ13" s="659"/>
      <c r="AK13" s="657" t="s">
        <v>569</v>
      </c>
      <c r="AL13" s="658"/>
      <c r="AM13" s="658"/>
      <c r="AN13" s="658"/>
      <c r="AO13" s="658"/>
      <c r="AP13" s="658"/>
      <c r="AQ13" s="659"/>
      <c r="AR13" s="919" t="s">
        <v>569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v>804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571</v>
      </c>
      <c r="AL15" s="658"/>
      <c r="AM15" s="658"/>
      <c r="AN15" s="658"/>
      <c r="AO15" s="658"/>
      <c r="AP15" s="658"/>
      <c r="AQ15" s="659"/>
      <c r="AR15" s="657" t="s">
        <v>569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570</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804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t="s">
        <v>599</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6" t="s">
        <v>433</v>
      </c>
      <c r="B22" s="947"/>
      <c r="C22" s="947"/>
      <c r="D22" s="947"/>
      <c r="E22" s="947"/>
      <c r="F22" s="948"/>
      <c r="G22" s="984" t="s">
        <v>337</v>
      </c>
      <c r="H22" s="221"/>
      <c r="I22" s="221"/>
      <c r="J22" s="221"/>
      <c r="K22" s="221"/>
      <c r="L22" s="221"/>
      <c r="M22" s="221"/>
      <c r="N22" s="221"/>
      <c r="O22" s="222"/>
      <c r="P22" s="935" t="s">
        <v>434</v>
      </c>
      <c r="Q22" s="221"/>
      <c r="R22" s="221"/>
      <c r="S22" s="221"/>
      <c r="T22" s="221"/>
      <c r="U22" s="221"/>
      <c r="V22" s="222"/>
      <c r="W22" s="935" t="s">
        <v>435</v>
      </c>
      <c r="X22" s="221"/>
      <c r="Y22" s="221"/>
      <c r="Z22" s="221"/>
      <c r="AA22" s="221"/>
      <c r="AB22" s="221"/>
      <c r="AC22" s="222"/>
      <c r="AD22" s="935" t="s">
        <v>336</v>
      </c>
      <c r="AE22" s="221"/>
      <c r="AF22" s="221"/>
      <c r="AG22" s="221"/>
      <c r="AH22" s="221"/>
      <c r="AI22" s="221"/>
      <c r="AJ22" s="221"/>
      <c r="AK22" s="221"/>
      <c r="AL22" s="221"/>
      <c r="AM22" s="221"/>
      <c r="AN22" s="221"/>
      <c r="AO22" s="221"/>
      <c r="AP22" s="221"/>
      <c r="AQ22" s="221"/>
      <c r="AR22" s="221"/>
      <c r="AS22" s="221"/>
      <c r="AT22" s="221"/>
      <c r="AU22" s="221"/>
      <c r="AV22" s="221"/>
      <c r="AW22" s="221"/>
      <c r="AX22" s="955"/>
    </row>
    <row r="23" spans="1:50" ht="25.5" customHeight="1" x14ac:dyDescent="0.15">
      <c r="A23" s="949"/>
      <c r="B23" s="950"/>
      <c r="C23" s="950"/>
      <c r="D23" s="950"/>
      <c r="E23" s="950"/>
      <c r="F23" s="951"/>
      <c r="G23" s="985" t="s">
        <v>572</v>
      </c>
      <c r="H23" s="986"/>
      <c r="I23" s="986"/>
      <c r="J23" s="986"/>
      <c r="K23" s="986"/>
      <c r="L23" s="986"/>
      <c r="M23" s="986"/>
      <c r="N23" s="986"/>
      <c r="O23" s="987"/>
      <c r="P23" s="919">
        <v>798</v>
      </c>
      <c r="Q23" s="920"/>
      <c r="R23" s="920"/>
      <c r="S23" s="920"/>
      <c r="T23" s="920"/>
      <c r="U23" s="920"/>
      <c r="V23" s="936"/>
      <c r="W23" s="919">
        <v>0</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573</v>
      </c>
      <c r="H24" s="938"/>
      <c r="I24" s="938"/>
      <c r="J24" s="938"/>
      <c r="K24" s="938"/>
      <c r="L24" s="938"/>
      <c r="M24" s="938"/>
      <c r="N24" s="938"/>
      <c r="O24" s="939"/>
      <c r="P24" s="657">
        <v>6</v>
      </c>
      <c r="Q24" s="658"/>
      <c r="R24" s="658"/>
      <c r="S24" s="658"/>
      <c r="T24" s="658"/>
      <c r="U24" s="658"/>
      <c r="V24" s="659"/>
      <c r="W24" s="657">
        <v>0</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574</v>
      </c>
      <c r="H25" s="938"/>
      <c r="I25" s="938"/>
      <c r="J25" s="938"/>
      <c r="K25" s="938"/>
      <c r="L25" s="938"/>
      <c r="M25" s="938"/>
      <c r="N25" s="938"/>
      <c r="O25" s="939"/>
      <c r="P25" s="657">
        <v>0</v>
      </c>
      <c r="Q25" s="658"/>
      <c r="R25" s="658"/>
      <c r="S25" s="658"/>
      <c r="T25" s="658"/>
      <c r="U25" s="658"/>
      <c r="V25" s="659"/>
      <c r="W25" s="657">
        <v>0</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AK18</f>
        <v>804</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0" t="s">
        <v>577</v>
      </c>
      <c r="AR31" s="200"/>
      <c r="AS31" s="133" t="s">
        <v>236</v>
      </c>
      <c r="AT31" s="134"/>
      <c r="AU31" s="199">
        <v>2</v>
      </c>
      <c r="AV31" s="199"/>
      <c r="AW31" s="398" t="s">
        <v>181</v>
      </c>
      <c r="AX31" s="399"/>
    </row>
    <row r="32" spans="1:50" ht="23.25" customHeight="1" x14ac:dyDescent="0.15">
      <c r="A32" s="403"/>
      <c r="B32" s="401"/>
      <c r="C32" s="401"/>
      <c r="D32" s="401"/>
      <c r="E32" s="401"/>
      <c r="F32" s="402"/>
      <c r="G32" s="564" t="s">
        <v>601</v>
      </c>
      <c r="H32" s="565"/>
      <c r="I32" s="565"/>
      <c r="J32" s="565"/>
      <c r="K32" s="565"/>
      <c r="L32" s="565"/>
      <c r="M32" s="565"/>
      <c r="N32" s="565"/>
      <c r="O32" s="566"/>
      <c r="P32" s="105" t="s">
        <v>575</v>
      </c>
      <c r="Q32" s="105"/>
      <c r="R32" s="105"/>
      <c r="S32" s="105"/>
      <c r="T32" s="105"/>
      <c r="U32" s="105"/>
      <c r="V32" s="105"/>
      <c r="W32" s="105"/>
      <c r="X32" s="106"/>
      <c r="Y32" s="474" t="s">
        <v>12</v>
      </c>
      <c r="Z32" s="534"/>
      <c r="AA32" s="535"/>
      <c r="AB32" s="464" t="s">
        <v>576</v>
      </c>
      <c r="AC32" s="464"/>
      <c r="AD32" s="464"/>
      <c r="AE32" s="217">
        <v>2869</v>
      </c>
      <c r="AF32" s="218"/>
      <c r="AG32" s="218"/>
      <c r="AH32" s="218"/>
      <c r="AI32" s="217">
        <v>3119</v>
      </c>
      <c r="AJ32" s="218"/>
      <c r="AK32" s="218"/>
      <c r="AL32" s="218"/>
      <c r="AM32" s="217">
        <v>3188</v>
      </c>
      <c r="AN32" s="218"/>
      <c r="AO32" s="218"/>
      <c r="AP32" s="218"/>
      <c r="AQ32" s="340" t="s">
        <v>570</v>
      </c>
      <c r="AR32" s="207"/>
      <c r="AS32" s="207"/>
      <c r="AT32" s="341"/>
      <c r="AU32" s="218" t="s">
        <v>569</v>
      </c>
      <c r="AV32" s="218"/>
      <c r="AW32" s="218"/>
      <c r="AX32" s="220"/>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8" t="s">
        <v>54</v>
      </c>
      <c r="Z33" s="419"/>
      <c r="AA33" s="420"/>
      <c r="AB33" s="526" t="s">
        <v>576</v>
      </c>
      <c r="AC33" s="526"/>
      <c r="AD33" s="526"/>
      <c r="AE33" s="217" t="s">
        <v>569</v>
      </c>
      <c r="AF33" s="218"/>
      <c r="AG33" s="218"/>
      <c r="AH33" s="218"/>
      <c r="AI33" s="217" t="s">
        <v>569</v>
      </c>
      <c r="AJ33" s="218"/>
      <c r="AK33" s="218"/>
      <c r="AL33" s="218"/>
      <c r="AM33" s="217" t="s">
        <v>570</v>
      </c>
      <c r="AN33" s="218"/>
      <c r="AO33" s="218"/>
      <c r="AP33" s="218"/>
      <c r="AQ33" s="340" t="s">
        <v>577</v>
      </c>
      <c r="AR33" s="207"/>
      <c r="AS33" s="207"/>
      <c r="AT33" s="341"/>
      <c r="AU33" s="218">
        <v>4000</v>
      </c>
      <c r="AV33" s="218"/>
      <c r="AW33" s="218"/>
      <c r="AX33" s="220"/>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8" t="s">
        <v>13</v>
      </c>
      <c r="Z34" s="419"/>
      <c r="AA34" s="420"/>
      <c r="AB34" s="559" t="s">
        <v>182</v>
      </c>
      <c r="AC34" s="559"/>
      <c r="AD34" s="559"/>
      <c r="AE34" s="217" t="s">
        <v>569</v>
      </c>
      <c r="AF34" s="218"/>
      <c r="AG34" s="218"/>
      <c r="AH34" s="218"/>
      <c r="AI34" s="217" t="s">
        <v>569</v>
      </c>
      <c r="AJ34" s="218"/>
      <c r="AK34" s="218"/>
      <c r="AL34" s="218"/>
      <c r="AM34" s="217" t="s">
        <v>569</v>
      </c>
      <c r="AN34" s="218"/>
      <c r="AO34" s="218"/>
      <c r="AP34" s="218"/>
      <c r="AQ34" s="340" t="s">
        <v>569</v>
      </c>
      <c r="AR34" s="207"/>
      <c r="AS34" s="207"/>
      <c r="AT34" s="341"/>
      <c r="AU34" s="218" t="s">
        <v>578</v>
      </c>
      <c r="AV34" s="218"/>
      <c r="AW34" s="218"/>
      <c r="AX34" s="220"/>
    </row>
    <row r="35" spans="1:50" ht="23.25" customHeight="1" x14ac:dyDescent="0.15">
      <c r="A35" s="225" t="s">
        <v>385</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397</v>
      </c>
      <c r="AF37" s="244"/>
      <c r="AG37" s="244"/>
      <c r="AH37" s="245"/>
      <c r="AI37" s="243" t="s">
        <v>395</v>
      </c>
      <c r="AJ37" s="244"/>
      <c r="AK37" s="244"/>
      <c r="AL37" s="245"/>
      <c r="AM37" s="249" t="s">
        <v>424</v>
      </c>
      <c r="AN37" s="249"/>
      <c r="AO37" s="249"/>
      <c r="AP37" s="249"/>
      <c r="AQ37" s="151" t="s">
        <v>235</v>
      </c>
      <c r="AR37" s="152"/>
      <c r="AS37" s="152"/>
      <c r="AT37" s="153"/>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0" t="s">
        <v>569</v>
      </c>
      <c r="AR38" s="200"/>
      <c r="AS38" s="133" t="s">
        <v>236</v>
      </c>
      <c r="AT38" s="134"/>
      <c r="AU38" s="199">
        <v>2</v>
      </c>
      <c r="AV38" s="199"/>
      <c r="AW38" s="398" t="s">
        <v>181</v>
      </c>
      <c r="AX38" s="399"/>
    </row>
    <row r="39" spans="1:50" ht="23.25" customHeight="1" x14ac:dyDescent="0.15">
      <c r="A39" s="403"/>
      <c r="B39" s="401"/>
      <c r="C39" s="401"/>
      <c r="D39" s="401"/>
      <c r="E39" s="401"/>
      <c r="F39" s="402"/>
      <c r="G39" s="564" t="s">
        <v>600</v>
      </c>
      <c r="H39" s="565"/>
      <c r="I39" s="565"/>
      <c r="J39" s="565"/>
      <c r="K39" s="565"/>
      <c r="L39" s="565"/>
      <c r="M39" s="565"/>
      <c r="N39" s="565"/>
      <c r="O39" s="566"/>
      <c r="P39" s="105" t="s">
        <v>580</v>
      </c>
      <c r="Q39" s="105"/>
      <c r="R39" s="105"/>
      <c r="S39" s="105"/>
      <c r="T39" s="105"/>
      <c r="U39" s="105"/>
      <c r="V39" s="105"/>
      <c r="W39" s="105"/>
      <c r="X39" s="106"/>
      <c r="Y39" s="474" t="s">
        <v>12</v>
      </c>
      <c r="Z39" s="534"/>
      <c r="AA39" s="535"/>
      <c r="AB39" s="464" t="s">
        <v>581</v>
      </c>
      <c r="AC39" s="464"/>
      <c r="AD39" s="464"/>
      <c r="AE39" s="217">
        <v>4.4000000000000004</v>
      </c>
      <c r="AF39" s="218"/>
      <c r="AG39" s="218"/>
      <c r="AH39" s="218"/>
      <c r="AI39" s="217">
        <v>4.5</v>
      </c>
      <c r="AJ39" s="218"/>
      <c r="AK39" s="218"/>
      <c r="AL39" s="218"/>
      <c r="AM39" s="217">
        <v>4.8</v>
      </c>
      <c r="AN39" s="218"/>
      <c r="AO39" s="218"/>
      <c r="AP39" s="218"/>
      <c r="AQ39" s="340" t="s">
        <v>569</v>
      </c>
      <c r="AR39" s="207"/>
      <c r="AS39" s="207"/>
      <c r="AT39" s="341"/>
      <c r="AU39" s="218" t="s">
        <v>569</v>
      </c>
      <c r="AV39" s="218"/>
      <c r="AW39" s="218"/>
      <c r="AX39" s="220"/>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8" t="s">
        <v>54</v>
      </c>
      <c r="Z40" s="419"/>
      <c r="AA40" s="420"/>
      <c r="AB40" s="526" t="s">
        <v>581</v>
      </c>
      <c r="AC40" s="526"/>
      <c r="AD40" s="526"/>
      <c r="AE40" s="217" t="s">
        <v>570</v>
      </c>
      <c r="AF40" s="218"/>
      <c r="AG40" s="218"/>
      <c r="AH40" s="218"/>
      <c r="AI40" s="217" t="s">
        <v>569</v>
      </c>
      <c r="AJ40" s="218"/>
      <c r="AK40" s="218"/>
      <c r="AL40" s="218"/>
      <c r="AM40" s="217" t="s">
        <v>569</v>
      </c>
      <c r="AN40" s="218"/>
      <c r="AO40" s="218"/>
      <c r="AP40" s="218"/>
      <c r="AQ40" s="340" t="s">
        <v>569</v>
      </c>
      <c r="AR40" s="207"/>
      <c r="AS40" s="207"/>
      <c r="AT40" s="341"/>
      <c r="AU40" s="218">
        <v>8</v>
      </c>
      <c r="AV40" s="218"/>
      <c r="AW40" s="218"/>
      <c r="AX40" s="220"/>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8" t="s">
        <v>13</v>
      </c>
      <c r="Z41" s="419"/>
      <c r="AA41" s="420"/>
      <c r="AB41" s="559" t="s">
        <v>182</v>
      </c>
      <c r="AC41" s="559"/>
      <c r="AD41" s="559"/>
      <c r="AE41" s="217" t="s">
        <v>582</v>
      </c>
      <c r="AF41" s="218"/>
      <c r="AG41" s="218"/>
      <c r="AH41" s="218"/>
      <c r="AI41" s="217" t="s">
        <v>569</v>
      </c>
      <c r="AJ41" s="218"/>
      <c r="AK41" s="218"/>
      <c r="AL41" s="218"/>
      <c r="AM41" s="217" t="s">
        <v>570</v>
      </c>
      <c r="AN41" s="218"/>
      <c r="AO41" s="218"/>
      <c r="AP41" s="218"/>
      <c r="AQ41" s="340" t="s">
        <v>569</v>
      </c>
      <c r="AR41" s="207"/>
      <c r="AS41" s="207"/>
      <c r="AT41" s="341"/>
      <c r="AU41" s="218" t="s">
        <v>569</v>
      </c>
      <c r="AV41" s="218"/>
      <c r="AW41" s="218"/>
      <c r="AX41" s="220"/>
    </row>
    <row r="42" spans="1:50" ht="23.25" customHeight="1" x14ac:dyDescent="0.15">
      <c r="A42" s="225" t="s">
        <v>385</v>
      </c>
      <c r="B42" s="226"/>
      <c r="C42" s="226"/>
      <c r="D42" s="226"/>
      <c r="E42" s="226"/>
      <c r="F42" s="227"/>
      <c r="G42" s="231" t="s">
        <v>583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397</v>
      </c>
      <c r="AF44" s="244"/>
      <c r="AG44" s="244"/>
      <c r="AH44" s="245"/>
      <c r="AI44" s="243" t="s">
        <v>395</v>
      </c>
      <c r="AJ44" s="244"/>
      <c r="AK44" s="244"/>
      <c r="AL44" s="245"/>
      <c r="AM44" s="249" t="s">
        <v>424</v>
      </c>
      <c r="AN44" s="249"/>
      <c r="AO44" s="249"/>
      <c r="AP44" s="249"/>
      <c r="AQ44" s="151" t="s">
        <v>235</v>
      </c>
      <c r="AR44" s="152"/>
      <c r="AS44" s="152"/>
      <c r="AT44" s="153"/>
      <c r="AU44" s="414" t="s">
        <v>134</v>
      </c>
      <c r="AV44" s="414"/>
      <c r="AW44" s="414"/>
      <c r="AX44" s="91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0" t="s">
        <v>570</v>
      </c>
      <c r="AR45" s="200"/>
      <c r="AS45" s="133" t="s">
        <v>236</v>
      </c>
      <c r="AT45" s="134"/>
      <c r="AU45" s="199">
        <v>2</v>
      </c>
      <c r="AV45" s="199"/>
      <c r="AW45" s="398" t="s">
        <v>181</v>
      </c>
      <c r="AX45" s="399"/>
    </row>
    <row r="46" spans="1:50" ht="23.25" customHeight="1" x14ac:dyDescent="0.15">
      <c r="A46" s="403"/>
      <c r="B46" s="401"/>
      <c r="C46" s="401"/>
      <c r="D46" s="401"/>
      <c r="E46" s="401"/>
      <c r="F46" s="402"/>
      <c r="G46" s="564" t="s">
        <v>602</v>
      </c>
      <c r="H46" s="565"/>
      <c r="I46" s="565"/>
      <c r="J46" s="565"/>
      <c r="K46" s="565"/>
      <c r="L46" s="565"/>
      <c r="M46" s="565"/>
      <c r="N46" s="565"/>
      <c r="O46" s="566"/>
      <c r="P46" s="105" t="s">
        <v>586</v>
      </c>
      <c r="Q46" s="105"/>
      <c r="R46" s="105"/>
      <c r="S46" s="105"/>
      <c r="T46" s="105"/>
      <c r="U46" s="105"/>
      <c r="V46" s="105"/>
      <c r="W46" s="105"/>
      <c r="X46" s="106"/>
      <c r="Y46" s="474" t="s">
        <v>12</v>
      </c>
      <c r="Z46" s="534"/>
      <c r="AA46" s="535"/>
      <c r="AB46" s="464" t="s">
        <v>589</v>
      </c>
      <c r="AC46" s="464"/>
      <c r="AD46" s="464"/>
      <c r="AE46" s="217" t="s">
        <v>599</v>
      </c>
      <c r="AF46" s="218"/>
      <c r="AG46" s="218"/>
      <c r="AH46" s="218"/>
      <c r="AI46" s="217" t="s">
        <v>599</v>
      </c>
      <c r="AJ46" s="218"/>
      <c r="AK46" s="218"/>
      <c r="AL46" s="218"/>
      <c r="AM46" s="217" t="s">
        <v>569</v>
      </c>
      <c r="AN46" s="218"/>
      <c r="AO46" s="218"/>
      <c r="AP46" s="218"/>
      <c r="AQ46" s="340" t="s">
        <v>584</v>
      </c>
      <c r="AR46" s="207"/>
      <c r="AS46" s="207"/>
      <c r="AT46" s="341"/>
      <c r="AU46" s="218">
        <v>1</v>
      </c>
      <c r="AV46" s="218"/>
      <c r="AW46" s="218"/>
      <c r="AX46" s="220"/>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8" t="s">
        <v>54</v>
      </c>
      <c r="Z47" s="419"/>
      <c r="AA47" s="420"/>
      <c r="AB47" s="526" t="s">
        <v>589</v>
      </c>
      <c r="AC47" s="526"/>
      <c r="AD47" s="526"/>
      <c r="AE47" s="217" t="s">
        <v>569</v>
      </c>
      <c r="AF47" s="218"/>
      <c r="AG47" s="218"/>
      <c r="AH47" s="218"/>
      <c r="AI47" s="217" t="s">
        <v>570</v>
      </c>
      <c r="AJ47" s="218"/>
      <c r="AK47" s="218"/>
      <c r="AL47" s="218"/>
      <c r="AM47" s="217" t="s">
        <v>569</v>
      </c>
      <c r="AN47" s="218"/>
      <c r="AO47" s="218"/>
      <c r="AP47" s="218"/>
      <c r="AQ47" s="340" t="s">
        <v>569</v>
      </c>
      <c r="AR47" s="207"/>
      <c r="AS47" s="207"/>
      <c r="AT47" s="341"/>
      <c r="AU47" s="218">
        <v>1</v>
      </c>
      <c r="AV47" s="218"/>
      <c r="AW47" s="218"/>
      <c r="AX47" s="220"/>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8" t="s">
        <v>13</v>
      </c>
      <c r="Z48" s="419"/>
      <c r="AA48" s="420"/>
      <c r="AB48" s="559" t="s">
        <v>182</v>
      </c>
      <c r="AC48" s="559"/>
      <c r="AD48" s="559"/>
      <c r="AE48" s="217" t="s">
        <v>569</v>
      </c>
      <c r="AF48" s="218"/>
      <c r="AG48" s="218"/>
      <c r="AH48" s="218"/>
      <c r="AI48" s="217" t="s">
        <v>569</v>
      </c>
      <c r="AJ48" s="218"/>
      <c r="AK48" s="218"/>
      <c r="AL48" s="218"/>
      <c r="AM48" s="217" t="s">
        <v>569</v>
      </c>
      <c r="AN48" s="218"/>
      <c r="AO48" s="218"/>
      <c r="AP48" s="218"/>
      <c r="AQ48" s="340" t="s">
        <v>569</v>
      </c>
      <c r="AR48" s="207"/>
      <c r="AS48" s="207"/>
      <c r="AT48" s="341"/>
      <c r="AU48" s="218">
        <v>100</v>
      </c>
      <c r="AV48" s="218"/>
      <c r="AW48" s="218"/>
      <c r="AX48" s="220"/>
    </row>
    <row r="49" spans="1:50" ht="23.25" customHeight="1" x14ac:dyDescent="0.15">
      <c r="A49" s="225" t="s">
        <v>385</v>
      </c>
      <c r="B49" s="226"/>
      <c r="C49" s="226"/>
      <c r="D49" s="226"/>
      <c r="E49" s="226"/>
      <c r="F49" s="227"/>
      <c r="G49" s="231" t="s">
        <v>585</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397</v>
      </c>
      <c r="AF51" s="244"/>
      <c r="AG51" s="244"/>
      <c r="AH51" s="245"/>
      <c r="AI51" s="243" t="s">
        <v>395</v>
      </c>
      <c r="AJ51" s="244"/>
      <c r="AK51" s="244"/>
      <c r="AL51" s="245"/>
      <c r="AM51" s="249" t="s">
        <v>424</v>
      </c>
      <c r="AN51" s="249"/>
      <c r="AO51" s="249"/>
      <c r="AP51" s="249"/>
      <c r="AQ51" s="151" t="s">
        <v>235</v>
      </c>
      <c r="AR51" s="152"/>
      <c r="AS51" s="152"/>
      <c r="AT51" s="153"/>
      <c r="AU51" s="924" t="s">
        <v>134</v>
      </c>
      <c r="AV51" s="924"/>
      <c r="AW51" s="924"/>
      <c r="AX51" s="925"/>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0" t="s">
        <v>599</v>
      </c>
      <c r="AR52" s="200"/>
      <c r="AS52" s="133" t="s">
        <v>236</v>
      </c>
      <c r="AT52" s="134"/>
      <c r="AU52" s="199">
        <v>2</v>
      </c>
      <c r="AV52" s="199"/>
      <c r="AW52" s="398" t="s">
        <v>181</v>
      </c>
      <c r="AX52" s="399"/>
    </row>
    <row r="53" spans="1:50" ht="23.25" customHeight="1" x14ac:dyDescent="0.15">
      <c r="A53" s="403"/>
      <c r="B53" s="401"/>
      <c r="C53" s="401"/>
      <c r="D53" s="401"/>
      <c r="E53" s="401"/>
      <c r="F53" s="402"/>
      <c r="G53" s="564" t="s">
        <v>603</v>
      </c>
      <c r="H53" s="565"/>
      <c r="I53" s="565"/>
      <c r="J53" s="565"/>
      <c r="K53" s="565"/>
      <c r="L53" s="565"/>
      <c r="M53" s="565"/>
      <c r="N53" s="565"/>
      <c r="O53" s="566"/>
      <c r="P53" s="105" t="s">
        <v>604</v>
      </c>
      <c r="Q53" s="105"/>
      <c r="R53" s="105"/>
      <c r="S53" s="105"/>
      <c r="T53" s="105"/>
      <c r="U53" s="105"/>
      <c r="V53" s="105"/>
      <c r="W53" s="105"/>
      <c r="X53" s="106"/>
      <c r="Y53" s="474" t="s">
        <v>12</v>
      </c>
      <c r="Z53" s="534"/>
      <c r="AA53" s="535"/>
      <c r="AB53" s="464" t="s">
        <v>587</v>
      </c>
      <c r="AC53" s="464"/>
      <c r="AD53" s="464"/>
      <c r="AE53" s="217" t="s">
        <v>569</v>
      </c>
      <c r="AF53" s="218"/>
      <c r="AG53" s="218"/>
      <c r="AH53" s="218"/>
      <c r="AI53" s="217" t="s">
        <v>588</v>
      </c>
      <c r="AJ53" s="218"/>
      <c r="AK53" s="218"/>
      <c r="AL53" s="218"/>
      <c r="AM53" s="217" t="s">
        <v>599</v>
      </c>
      <c r="AN53" s="218"/>
      <c r="AO53" s="218"/>
      <c r="AP53" s="218"/>
      <c r="AQ53" s="340" t="s">
        <v>599</v>
      </c>
      <c r="AR53" s="207"/>
      <c r="AS53" s="207"/>
      <c r="AT53" s="341"/>
      <c r="AU53" s="218">
        <v>1</v>
      </c>
      <c r="AV53" s="218"/>
      <c r="AW53" s="218"/>
      <c r="AX53" s="220"/>
    </row>
    <row r="54" spans="1:50" ht="23.2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8" t="s">
        <v>54</v>
      </c>
      <c r="Z54" s="419"/>
      <c r="AA54" s="420"/>
      <c r="AB54" s="526" t="s">
        <v>587</v>
      </c>
      <c r="AC54" s="526"/>
      <c r="AD54" s="526"/>
      <c r="AE54" s="217" t="s">
        <v>569</v>
      </c>
      <c r="AF54" s="218"/>
      <c r="AG54" s="218"/>
      <c r="AH54" s="218"/>
      <c r="AI54" s="217" t="s">
        <v>570</v>
      </c>
      <c r="AJ54" s="218"/>
      <c r="AK54" s="218"/>
      <c r="AL54" s="218"/>
      <c r="AM54" s="217" t="s">
        <v>599</v>
      </c>
      <c r="AN54" s="218"/>
      <c r="AO54" s="218"/>
      <c r="AP54" s="218"/>
      <c r="AQ54" s="340" t="s">
        <v>599</v>
      </c>
      <c r="AR54" s="207"/>
      <c r="AS54" s="207"/>
      <c r="AT54" s="341"/>
      <c r="AU54" s="218">
        <v>1</v>
      </c>
      <c r="AV54" s="218"/>
      <c r="AW54" s="218"/>
      <c r="AX54" s="220"/>
    </row>
    <row r="55" spans="1:50" ht="23.2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8" t="s">
        <v>13</v>
      </c>
      <c r="Z55" s="419"/>
      <c r="AA55" s="420"/>
      <c r="AB55" s="594" t="s">
        <v>14</v>
      </c>
      <c r="AC55" s="594"/>
      <c r="AD55" s="594"/>
      <c r="AE55" s="217" t="s">
        <v>569</v>
      </c>
      <c r="AF55" s="218"/>
      <c r="AG55" s="218"/>
      <c r="AH55" s="218"/>
      <c r="AI55" s="217" t="s">
        <v>569</v>
      </c>
      <c r="AJ55" s="218"/>
      <c r="AK55" s="218"/>
      <c r="AL55" s="218"/>
      <c r="AM55" s="217" t="s">
        <v>599</v>
      </c>
      <c r="AN55" s="218"/>
      <c r="AO55" s="218"/>
      <c r="AP55" s="218"/>
      <c r="AQ55" s="340" t="s">
        <v>569</v>
      </c>
      <c r="AR55" s="207"/>
      <c r="AS55" s="207"/>
      <c r="AT55" s="341"/>
      <c r="AU55" s="218">
        <v>100</v>
      </c>
      <c r="AV55" s="218"/>
      <c r="AW55" s="218"/>
      <c r="AX55" s="220"/>
    </row>
    <row r="56" spans="1:50" ht="23.25" customHeight="1" x14ac:dyDescent="0.15">
      <c r="A56" s="225" t="s">
        <v>385</v>
      </c>
      <c r="B56" s="226"/>
      <c r="C56" s="226"/>
      <c r="D56" s="226"/>
      <c r="E56" s="226"/>
      <c r="F56" s="227"/>
      <c r="G56" s="231" t="s">
        <v>569</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397</v>
      </c>
      <c r="AF58" s="244"/>
      <c r="AG58" s="244"/>
      <c r="AH58" s="245"/>
      <c r="AI58" s="243" t="s">
        <v>395</v>
      </c>
      <c r="AJ58" s="244"/>
      <c r="AK58" s="244"/>
      <c r="AL58" s="245"/>
      <c r="AM58" s="249" t="s">
        <v>424</v>
      </c>
      <c r="AN58" s="249"/>
      <c r="AO58" s="249"/>
      <c r="AP58" s="249"/>
      <c r="AQ58" s="151" t="s">
        <v>235</v>
      </c>
      <c r="AR58" s="152"/>
      <c r="AS58" s="152"/>
      <c r="AT58" s="153"/>
      <c r="AU58" s="924" t="s">
        <v>134</v>
      </c>
      <c r="AV58" s="924"/>
      <c r="AW58" s="924"/>
      <c r="AX58" s="925"/>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0" t="s">
        <v>599</v>
      </c>
      <c r="AR59" s="200"/>
      <c r="AS59" s="133" t="s">
        <v>236</v>
      </c>
      <c r="AT59" s="134"/>
      <c r="AU59" s="199">
        <v>2</v>
      </c>
      <c r="AV59" s="199"/>
      <c r="AW59" s="398" t="s">
        <v>181</v>
      </c>
      <c r="AX59" s="399"/>
    </row>
    <row r="60" spans="1:50" ht="23.25" customHeight="1" x14ac:dyDescent="0.15">
      <c r="A60" s="403"/>
      <c r="B60" s="401"/>
      <c r="C60" s="401"/>
      <c r="D60" s="401"/>
      <c r="E60" s="401"/>
      <c r="F60" s="402"/>
      <c r="G60" s="564" t="s">
        <v>605</v>
      </c>
      <c r="H60" s="565"/>
      <c r="I60" s="565"/>
      <c r="J60" s="565"/>
      <c r="K60" s="565"/>
      <c r="L60" s="565"/>
      <c r="M60" s="565"/>
      <c r="N60" s="565"/>
      <c r="O60" s="566"/>
      <c r="P60" s="105" t="s">
        <v>606</v>
      </c>
      <c r="Q60" s="105"/>
      <c r="R60" s="105"/>
      <c r="S60" s="105"/>
      <c r="T60" s="105"/>
      <c r="U60" s="105"/>
      <c r="V60" s="105"/>
      <c r="W60" s="105"/>
      <c r="X60" s="106"/>
      <c r="Y60" s="474" t="s">
        <v>12</v>
      </c>
      <c r="Z60" s="534"/>
      <c r="AA60" s="535"/>
      <c r="AB60" s="464" t="s">
        <v>607</v>
      </c>
      <c r="AC60" s="464"/>
      <c r="AD60" s="464"/>
      <c r="AE60" s="217" t="s">
        <v>568</v>
      </c>
      <c r="AF60" s="218"/>
      <c r="AG60" s="218"/>
      <c r="AH60" s="218"/>
      <c r="AI60" s="217" t="s">
        <v>568</v>
      </c>
      <c r="AJ60" s="218"/>
      <c r="AK60" s="218"/>
      <c r="AL60" s="218"/>
      <c r="AM60" s="217" t="s">
        <v>568</v>
      </c>
      <c r="AN60" s="218"/>
      <c r="AO60" s="218"/>
      <c r="AP60" s="218"/>
      <c r="AQ60" s="340" t="s">
        <v>568</v>
      </c>
      <c r="AR60" s="207"/>
      <c r="AS60" s="207"/>
      <c r="AT60" s="341"/>
      <c r="AU60" s="218">
        <v>1</v>
      </c>
      <c r="AV60" s="218"/>
      <c r="AW60" s="218"/>
      <c r="AX60" s="220"/>
    </row>
    <row r="61" spans="1:50" ht="23.25"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8" t="s">
        <v>54</v>
      </c>
      <c r="Z61" s="419"/>
      <c r="AA61" s="420"/>
      <c r="AB61" s="526" t="s">
        <v>607</v>
      </c>
      <c r="AC61" s="526"/>
      <c r="AD61" s="526"/>
      <c r="AE61" s="217" t="s">
        <v>568</v>
      </c>
      <c r="AF61" s="218"/>
      <c r="AG61" s="218"/>
      <c r="AH61" s="218"/>
      <c r="AI61" s="217" t="s">
        <v>568</v>
      </c>
      <c r="AJ61" s="218"/>
      <c r="AK61" s="218"/>
      <c r="AL61" s="218"/>
      <c r="AM61" s="217" t="s">
        <v>568</v>
      </c>
      <c r="AN61" s="218"/>
      <c r="AO61" s="218"/>
      <c r="AP61" s="218"/>
      <c r="AQ61" s="340" t="s">
        <v>568</v>
      </c>
      <c r="AR61" s="207"/>
      <c r="AS61" s="207"/>
      <c r="AT61" s="341"/>
      <c r="AU61" s="218">
        <v>1</v>
      </c>
      <c r="AV61" s="218"/>
      <c r="AW61" s="218"/>
      <c r="AX61" s="220"/>
    </row>
    <row r="62" spans="1:50" ht="23.25"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8" t="s">
        <v>13</v>
      </c>
      <c r="Z62" s="419"/>
      <c r="AA62" s="420"/>
      <c r="AB62" s="559" t="s">
        <v>14</v>
      </c>
      <c r="AC62" s="559"/>
      <c r="AD62" s="559"/>
      <c r="AE62" s="217" t="s">
        <v>568</v>
      </c>
      <c r="AF62" s="218"/>
      <c r="AG62" s="218"/>
      <c r="AH62" s="218"/>
      <c r="AI62" s="217" t="s">
        <v>568</v>
      </c>
      <c r="AJ62" s="218"/>
      <c r="AK62" s="218"/>
      <c r="AL62" s="218"/>
      <c r="AM62" s="217" t="s">
        <v>568</v>
      </c>
      <c r="AN62" s="218"/>
      <c r="AO62" s="218"/>
      <c r="AP62" s="218"/>
      <c r="AQ62" s="340" t="s">
        <v>568</v>
      </c>
      <c r="AR62" s="207"/>
      <c r="AS62" s="207"/>
      <c r="AT62" s="341"/>
      <c r="AU62" s="218">
        <v>100</v>
      </c>
      <c r="AV62" s="218"/>
      <c r="AW62" s="218"/>
      <c r="AX62" s="220"/>
    </row>
    <row r="63" spans="1:50" ht="23.25" customHeight="1" x14ac:dyDescent="0.15">
      <c r="A63" s="225" t="s">
        <v>385</v>
      </c>
      <c r="B63" s="226"/>
      <c r="C63" s="226"/>
      <c r="D63" s="226"/>
      <c r="E63" s="226"/>
      <c r="F63" s="227"/>
      <c r="G63" s="231" t="s">
        <v>599</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5" t="s">
        <v>354</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349</v>
      </c>
      <c r="X65" s="491"/>
      <c r="Y65" s="494"/>
      <c r="Z65" s="494"/>
      <c r="AA65" s="495"/>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8" t="s">
        <v>359</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9" t="s">
        <v>354</v>
      </c>
      <c r="B73" s="510"/>
      <c r="C73" s="510"/>
      <c r="D73" s="510"/>
      <c r="E73" s="510"/>
      <c r="F73" s="511"/>
      <c r="G73" s="582"/>
      <c r="H73" s="130" t="s">
        <v>146</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3" t="s">
        <v>397</v>
      </c>
      <c r="AF73" s="244"/>
      <c r="AG73" s="244"/>
      <c r="AH73" s="245"/>
      <c r="AI73" s="243" t="s">
        <v>395</v>
      </c>
      <c r="AJ73" s="244"/>
      <c r="AK73" s="244"/>
      <c r="AL73" s="245"/>
      <c r="AM73" s="249" t="s">
        <v>424</v>
      </c>
      <c r="AN73" s="249"/>
      <c r="AO73" s="249"/>
      <c r="AP73" s="249"/>
      <c r="AQ73" s="159" t="s">
        <v>235</v>
      </c>
      <c r="AR73" s="130"/>
      <c r="AS73" s="130"/>
      <c r="AT73" s="131"/>
      <c r="AU73" s="135" t="s">
        <v>134</v>
      </c>
      <c r="AV73" s="136"/>
      <c r="AW73" s="136"/>
      <c r="AX73" s="137"/>
    </row>
    <row r="74" spans="1:50" ht="18.75" hidden="1" customHeight="1" x14ac:dyDescent="0.15">
      <c r="A74" s="512"/>
      <c r="B74" s="513"/>
      <c r="C74" s="513"/>
      <c r="D74" s="513"/>
      <c r="E74" s="513"/>
      <c r="F74" s="514"/>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0"/>
      <c r="AR74" s="200"/>
      <c r="AS74" s="133" t="s">
        <v>236</v>
      </c>
      <c r="AT74" s="134"/>
      <c r="AU74" s="590"/>
      <c r="AV74" s="200"/>
      <c r="AW74" s="133" t="s">
        <v>181</v>
      </c>
      <c r="AX74" s="195"/>
    </row>
    <row r="75" spans="1:50" ht="23.25" hidden="1" customHeight="1" x14ac:dyDescent="0.15">
      <c r="A75" s="512"/>
      <c r="B75" s="513"/>
      <c r="C75" s="513"/>
      <c r="D75" s="513"/>
      <c r="E75" s="513"/>
      <c r="F75" s="514"/>
      <c r="G75" s="609"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2"/>
      <c r="B76" s="513"/>
      <c r="C76" s="513"/>
      <c r="D76" s="513"/>
      <c r="E76" s="513"/>
      <c r="F76" s="514"/>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2"/>
      <c r="B77" s="513"/>
      <c r="C77" s="513"/>
      <c r="D77" s="513"/>
      <c r="E77" s="513"/>
      <c r="F77" s="514"/>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8"/>
      <c r="AV77" s="218"/>
      <c r="AW77" s="218"/>
      <c r="AX77" s="220"/>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348</v>
      </c>
      <c r="AP79" s="278"/>
      <c r="AQ79" s="278"/>
      <c r="AR79" s="80" t="s">
        <v>346</v>
      </c>
      <c r="AS79" s="277"/>
      <c r="AT79" s="278"/>
      <c r="AU79" s="278"/>
      <c r="AV79" s="278"/>
      <c r="AW79" s="278"/>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3" t="s">
        <v>11</v>
      </c>
      <c r="AC85" s="244"/>
      <c r="AD85" s="245"/>
      <c r="AE85" s="243" t="s">
        <v>397</v>
      </c>
      <c r="AF85" s="244"/>
      <c r="AG85" s="244"/>
      <c r="AH85" s="245"/>
      <c r="AI85" s="243" t="s">
        <v>395</v>
      </c>
      <c r="AJ85" s="244"/>
      <c r="AK85" s="244"/>
      <c r="AL85" s="245"/>
      <c r="AM85" s="249" t="s">
        <v>424</v>
      </c>
      <c r="AN85" s="249"/>
      <c r="AO85" s="249"/>
      <c r="AP85" s="249"/>
      <c r="AQ85" s="159" t="s">
        <v>235</v>
      </c>
      <c r="AR85" s="130"/>
      <c r="AS85" s="130"/>
      <c r="AT85" s="131"/>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1" t="s">
        <v>62</v>
      </c>
      <c r="Z87" s="562"/>
      <c r="AA87" s="563"/>
      <c r="AB87" s="464"/>
      <c r="AC87" s="464"/>
      <c r="AD87" s="464"/>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65"/>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65"/>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61" t="s">
        <v>13</v>
      </c>
      <c r="Z89" s="462"/>
      <c r="AA89" s="463"/>
      <c r="AB89" s="594" t="s">
        <v>14</v>
      </c>
      <c r="AC89" s="594"/>
      <c r="AD89" s="594"/>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3" t="s">
        <v>11</v>
      </c>
      <c r="AC90" s="244"/>
      <c r="AD90" s="245"/>
      <c r="AE90" s="243" t="s">
        <v>397</v>
      </c>
      <c r="AF90" s="244"/>
      <c r="AG90" s="244"/>
      <c r="AH90" s="245"/>
      <c r="AI90" s="243" t="s">
        <v>395</v>
      </c>
      <c r="AJ90" s="244"/>
      <c r="AK90" s="244"/>
      <c r="AL90" s="245"/>
      <c r="AM90" s="249" t="s">
        <v>424</v>
      </c>
      <c r="AN90" s="249"/>
      <c r="AO90" s="249"/>
      <c r="AP90" s="249"/>
      <c r="AQ90" s="159" t="s">
        <v>235</v>
      </c>
      <c r="AR90" s="130"/>
      <c r="AS90" s="130"/>
      <c r="AT90" s="131"/>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8" t="s">
        <v>181</v>
      </c>
      <c r="AX91" s="399"/>
      <c r="AY91" s="10"/>
      <c r="AZ91" s="10"/>
      <c r="BA91" s="10"/>
      <c r="BB91" s="10"/>
      <c r="BC91" s="10"/>
    </row>
    <row r="92" spans="1:60" ht="23.25" hidden="1" customHeight="1" x14ac:dyDescent="0.15">
      <c r="A92" s="865"/>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1" t="s">
        <v>62</v>
      </c>
      <c r="Z92" s="562"/>
      <c r="AA92" s="563"/>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5"/>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5"/>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61" t="s">
        <v>13</v>
      </c>
      <c r="Z94" s="462"/>
      <c r="AA94" s="463"/>
      <c r="AB94" s="594" t="s">
        <v>14</v>
      </c>
      <c r="AC94" s="594"/>
      <c r="AD94" s="594"/>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3" t="s">
        <v>11</v>
      </c>
      <c r="AC95" s="244"/>
      <c r="AD95" s="245"/>
      <c r="AE95" s="243" t="s">
        <v>397</v>
      </c>
      <c r="AF95" s="244"/>
      <c r="AG95" s="244"/>
      <c r="AH95" s="245"/>
      <c r="AI95" s="243" t="s">
        <v>395</v>
      </c>
      <c r="AJ95" s="244"/>
      <c r="AK95" s="244"/>
      <c r="AL95" s="245"/>
      <c r="AM95" s="249" t="s">
        <v>424</v>
      </c>
      <c r="AN95" s="249"/>
      <c r="AO95" s="249"/>
      <c r="AP95" s="249"/>
      <c r="AQ95" s="159" t="s">
        <v>235</v>
      </c>
      <c r="AR95" s="130"/>
      <c r="AS95" s="130"/>
      <c r="AT95" s="131"/>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8" t="s">
        <v>181</v>
      </c>
      <c r="AX96" s="399"/>
    </row>
    <row r="97" spans="1:60" ht="23.25" hidden="1" customHeight="1" x14ac:dyDescent="0.15">
      <c r="A97" s="865"/>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1" t="s">
        <v>62</v>
      </c>
      <c r="Z97" s="562"/>
      <c r="AA97" s="563"/>
      <c r="AB97" s="471"/>
      <c r="AC97" s="472"/>
      <c r="AD97" s="473"/>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5"/>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5"/>
      <c r="I99" s="215"/>
      <c r="J99" s="215"/>
      <c r="K99" s="215"/>
      <c r="L99" s="215"/>
      <c r="M99" s="215"/>
      <c r="N99" s="215"/>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9" t="s">
        <v>437</v>
      </c>
      <c r="AR100" s="320"/>
      <c r="AS100" s="320"/>
      <c r="AT100" s="321"/>
      <c r="AU100" s="319" t="s">
        <v>438</v>
      </c>
      <c r="AV100" s="320"/>
      <c r="AW100" s="320"/>
      <c r="AX100" s="322"/>
    </row>
    <row r="101" spans="1:60" ht="23.25" customHeight="1" x14ac:dyDescent="0.15">
      <c r="A101" s="425"/>
      <c r="B101" s="426"/>
      <c r="C101" s="426"/>
      <c r="D101" s="426"/>
      <c r="E101" s="426"/>
      <c r="F101" s="427"/>
      <c r="G101" s="105" t="s">
        <v>610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589</v>
      </c>
      <c r="AC101" s="464"/>
      <c r="AD101" s="464"/>
      <c r="AE101" s="217" t="s">
        <v>569</v>
      </c>
      <c r="AF101" s="218"/>
      <c r="AG101" s="218"/>
      <c r="AH101" s="219"/>
      <c r="AI101" s="217" t="s">
        <v>569</v>
      </c>
      <c r="AJ101" s="218"/>
      <c r="AK101" s="218"/>
      <c r="AL101" s="219"/>
      <c r="AM101" s="217" t="s">
        <v>599</v>
      </c>
      <c r="AN101" s="218"/>
      <c r="AO101" s="218"/>
      <c r="AP101" s="219"/>
      <c r="AQ101" s="217">
        <v>1</v>
      </c>
      <c r="AR101" s="218"/>
      <c r="AS101" s="218"/>
      <c r="AT101" s="219"/>
      <c r="AU101" s="217" t="s">
        <v>570</v>
      </c>
      <c r="AV101" s="218"/>
      <c r="AW101" s="218"/>
      <c r="AX101" s="219"/>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589</v>
      </c>
      <c r="AC102" s="464"/>
      <c r="AD102" s="464"/>
      <c r="AE102" s="421" t="s">
        <v>570</v>
      </c>
      <c r="AF102" s="421"/>
      <c r="AG102" s="421"/>
      <c r="AH102" s="421"/>
      <c r="AI102" s="421" t="s">
        <v>569</v>
      </c>
      <c r="AJ102" s="421"/>
      <c r="AK102" s="421"/>
      <c r="AL102" s="421"/>
      <c r="AM102" s="421" t="s">
        <v>599</v>
      </c>
      <c r="AN102" s="421"/>
      <c r="AO102" s="421"/>
      <c r="AP102" s="421"/>
      <c r="AQ102" s="272">
        <v>1</v>
      </c>
      <c r="AR102" s="273"/>
      <c r="AS102" s="273"/>
      <c r="AT102" s="318"/>
      <c r="AU102" s="272" t="s">
        <v>569</v>
      </c>
      <c r="AV102" s="273"/>
      <c r="AW102" s="273"/>
      <c r="AX102" s="318"/>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3" t="s">
        <v>437</v>
      </c>
      <c r="AR103" s="284"/>
      <c r="AS103" s="284"/>
      <c r="AT103" s="323"/>
      <c r="AU103" s="283" t="s">
        <v>438</v>
      </c>
      <c r="AV103" s="284"/>
      <c r="AW103" s="284"/>
      <c r="AX103" s="285"/>
    </row>
    <row r="104" spans="1:60" ht="23.25" customHeight="1" x14ac:dyDescent="0.15">
      <c r="A104" s="425"/>
      <c r="B104" s="426"/>
      <c r="C104" s="426"/>
      <c r="D104" s="426"/>
      <c r="E104" s="426"/>
      <c r="F104" s="427"/>
      <c r="G104" s="105" t="s">
        <v>609</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607</v>
      </c>
      <c r="AC104" s="549"/>
      <c r="AD104" s="550"/>
      <c r="AE104" s="217" t="s">
        <v>599</v>
      </c>
      <c r="AF104" s="218"/>
      <c r="AG104" s="218"/>
      <c r="AH104" s="219"/>
      <c r="AI104" s="217" t="s">
        <v>599</v>
      </c>
      <c r="AJ104" s="218"/>
      <c r="AK104" s="218"/>
      <c r="AL104" s="219"/>
      <c r="AM104" s="217" t="s">
        <v>599</v>
      </c>
      <c r="AN104" s="218"/>
      <c r="AO104" s="218"/>
      <c r="AP104" s="219"/>
      <c r="AQ104" s="217">
        <v>1</v>
      </c>
      <c r="AR104" s="218"/>
      <c r="AS104" s="218"/>
      <c r="AT104" s="219"/>
      <c r="AU104" s="217" t="s">
        <v>599</v>
      </c>
      <c r="AV104" s="218"/>
      <c r="AW104" s="218"/>
      <c r="AX104" s="219"/>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607</v>
      </c>
      <c r="AC105" s="472"/>
      <c r="AD105" s="473"/>
      <c r="AE105" s="421" t="s">
        <v>599</v>
      </c>
      <c r="AF105" s="421"/>
      <c r="AG105" s="421"/>
      <c r="AH105" s="421"/>
      <c r="AI105" s="421" t="s">
        <v>599</v>
      </c>
      <c r="AJ105" s="421"/>
      <c r="AK105" s="421"/>
      <c r="AL105" s="421"/>
      <c r="AM105" s="421" t="s">
        <v>599</v>
      </c>
      <c r="AN105" s="421"/>
      <c r="AO105" s="421"/>
      <c r="AP105" s="421"/>
      <c r="AQ105" s="217">
        <v>1</v>
      </c>
      <c r="AR105" s="218"/>
      <c r="AS105" s="218"/>
      <c r="AT105" s="219"/>
      <c r="AU105" s="272" t="s">
        <v>599</v>
      </c>
      <c r="AV105" s="273"/>
      <c r="AW105" s="273"/>
      <c r="AX105" s="318"/>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3" t="s">
        <v>437</v>
      </c>
      <c r="AR106" s="284"/>
      <c r="AS106" s="284"/>
      <c r="AT106" s="323"/>
      <c r="AU106" s="283" t="s">
        <v>438</v>
      </c>
      <c r="AV106" s="284"/>
      <c r="AW106" s="284"/>
      <c r="AX106" s="285"/>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7"/>
      <c r="AR107" s="218"/>
      <c r="AS107" s="218"/>
      <c r="AT107" s="219"/>
      <c r="AU107" s="217"/>
      <c r="AV107" s="218"/>
      <c r="AW107" s="218"/>
      <c r="AX107" s="219"/>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7"/>
      <c r="AR108" s="218"/>
      <c r="AS108" s="218"/>
      <c r="AT108" s="219"/>
      <c r="AU108" s="272"/>
      <c r="AV108" s="273"/>
      <c r="AW108" s="273"/>
      <c r="AX108" s="318"/>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3" t="s">
        <v>437</v>
      </c>
      <c r="AR109" s="284"/>
      <c r="AS109" s="284"/>
      <c r="AT109" s="323"/>
      <c r="AU109" s="283" t="s">
        <v>438</v>
      </c>
      <c r="AV109" s="284"/>
      <c r="AW109" s="284"/>
      <c r="AX109" s="285"/>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7"/>
      <c r="AR110" s="218"/>
      <c r="AS110" s="218"/>
      <c r="AT110" s="219"/>
      <c r="AU110" s="217"/>
      <c r="AV110" s="218"/>
      <c r="AW110" s="218"/>
      <c r="AX110" s="219"/>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7"/>
      <c r="AR111" s="218"/>
      <c r="AS111" s="218"/>
      <c r="AT111" s="219"/>
      <c r="AU111" s="272"/>
      <c r="AV111" s="273"/>
      <c r="AW111" s="273"/>
      <c r="AX111" s="318"/>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3" t="s">
        <v>437</v>
      </c>
      <c r="AR112" s="284"/>
      <c r="AS112" s="284"/>
      <c r="AT112" s="323"/>
      <c r="AU112" s="283" t="s">
        <v>438</v>
      </c>
      <c r="AV112" s="284"/>
      <c r="AW112" s="284"/>
      <c r="AX112" s="285"/>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614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t="s">
        <v>569</v>
      </c>
      <c r="AF116" s="421"/>
      <c r="AG116" s="421"/>
      <c r="AH116" s="421"/>
      <c r="AI116" s="421" t="s">
        <v>569</v>
      </c>
      <c r="AJ116" s="421"/>
      <c r="AK116" s="421"/>
      <c r="AL116" s="421"/>
      <c r="AM116" s="421" t="s">
        <v>599</v>
      </c>
      <c r="AN116" s="421"/>
      <c r="AO116" s="421"/>
      <c r="AP116" s="421"/>
      <c r="AQ116" s="217">
        <v>804</v>
      </c>
      <c r="AR116" s="218"/>
      <c r="AS116" s="218"/>
      <c r="AT116" s="218"/>
      <c r="AU116" s="218"/>
      <c r="AV116" s="218"/>
      <c r="AW116" s="218"/>
      <c r="AX116" s="220"/>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569</v>
      </c>
      <c r="AF117" s="554"/>
      <c r="AG117" s="554"/>
      <c r="AH117" s="554"/>
      <c r="AI117" s="554" t="s">
        <v>569</v>
      </c>
      <c r="AJ117" s="554"/>
      <c r="AK117" s="554"/>
      <c r="AL117" s="554"/>
      <c r="AM117" s="554" t="s">
        <v>413</v>
      </c>
      <c r="AN117" s="554"/>
      <c r="AO117" s="554"/>
      <c r="AP117" s="554"/>
      <c r="AQ117" s="554" t="s">
        <v>611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412</v>
      </c>
      <c r="B130" s="185"/>
      <c r="C130" s="184" t="s">
        <v>239</v>
      </c>
      <c r="D130" s="185"/>
      <c r="E130" s="169" t="s">
        <v>268</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397</v>
      </c>
      <c r="AF132" s="155"/>
      <c r="AG132" s="155"/>
      <c r="AH132" s="155"/>
      <c r="AI132" s="155" t="s">
        <v>417</v>
      </c>
      <c r="AJ132" s="155"/>
      <c r="AK132" s="155"/>
      <c r="AL132" s="155"/>
      <c r="AM132" s="155" t="s">
        <v>424</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569</v>
      </c>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594</v>
      </c>
      <c r="AC134" s="205"/>
      <c r="AD134" s="205"/>
      <c r="AE134" s="206">
        <v>2869</v>
      </c>
      <c r="AF134" s="207"/>
      <c r="AG134" s="207"/>
      <c r="AH134" s="207"/>
      <c r="AI134" s="206">
        <v>3119</v>
      </c>
      <c r="AJ134" s="207"/>
      <c r="AK134" s="207"/>
      <c r="AL134" s="207"/>
      <c r="AM134" s="206">
        <v>3188</v>
      </c>
      <c r="AN134" s="207"/>
      <c r="AO134" s="207"/>
      <c r="AP134" s="207"/>
      <c r="AQ134" s="206" t="s">
        <v>570</v>
      </c>
      <c r="AR134" s="207"/>
      <c r="AS134" s="207"/>
      <c r="AT134" s="207"/>
      <c r="AU134" s="206" t="s">
        <v>569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569</v>
      </c>
      <c r="AF135" s="207"/>
      <c r="AG135" s="207"/>
      <c r="AH135" s="207"/>
      <c r="AI135" s="206" t="s">
        <v>569</v>
      </c>
      <c r="AJ135" s="207"/>
      <c r="AK135" s="207"/>
      <c r="AL135" s="207"/>
      <c r="AM135" s="206" t="s">
        <v>569</v>
      </c>
      <c r="AN135" s="207"/>
      <c r="AO135" s="207"/>
      <c r="AP135" s="207"/>
      <c r="AQ135" s="206" t="s">
        <v>570</v>
      </c>
      <c r="AR135" s="207"/>
      <c r="AS135" s="207"/>
      <c r="AT135" s="207"/>
      <c r="AU135" s="206">
        <v>4000</v>
      </c>
      <c r="AV135" s="207"/>
      <c r="AW135" s="207"/>
      <c r="AX135" s="208"/>
    </row>
    <row r="136" spans="1:50" ht="18.75"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397</v>
      </c>
      <c r="AF136" s="155"/>
      <c r="AG136" s="155"/>
      <c r="AH136" s="155"/>
      <c r="AI136" s="155" t="s">
        <v>395</v>
      </c>
      <c r="AJ136" s="155"/>
      <c r="AK136" s="155"/>
      <c r="AL136" s="155"/>
      <c r="AM136" s="155" t="s">
        <v>424</v>
      </c>
      <c r="AN136" s="155"/>
      <c r="AO136" s="155"/>
      <c r="AP136" s="151"/>
      <c r="AQ136" s="151" t="s">
        <v>235</v>
      </c>
      <c r="AR136" s="152"/>
      <c r="AS136" s="152"/>
      <c r="AT136" s="153"/>
      <c r="AU136" s="196" t="s">
        <v>251</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569</v>
      </c>
      <c r="AR137" s="199"/>
      <c r="AS137" s="133" t="s">
        <v>236</v>
      </c>
      <c r="AT137" s="134"/>
      <c r="AU137" s="200">
        <v>2</v>
      </c>
      <c r="AV137" s="200"/>
      <c r="AW137" s="133" t="s">
        <v>181</v>
      </c>
      <c r="AX137" s="195"/>
    </row>
    <row r="138" spans="1:50" ht="39.75" customHeight="1" x14ac:dyDescent="0.15">
      <c r="A138" s="189"/>
      <c r="B138" s="186"/>
      <c r="C138" s="180"/>
      <c r="D138" s="186"/>
      <c r="E138" s="180"/>
      <c r="F138" s="181"/>
      <c r="G138" s="104" t="s">
        <v>580</v>
      </c>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t="s">
        <v>595</v>
      </c>
      <c r="AC138" s="205"/>
      <c r="AD138" s="205"/>
      <c r="AE138" s="206">
        <v>4.4000000000000004</v>
      </c>
      <c r="AF138" s="207"/>
      <c r="AG138" s="207"/>
      <c r="AH138" s="207"/>
      <c r="AI138" s="206">
        <v>4.5</v>
      </c>
      <c r="AJ138" s="207"/>
      <c r="AK138" s="207"/>
      <c r="AL138" s="207"/>
      <c r="AM138" s="206">
        <v>4.8</v>
      </c>
      <c r="AN138" s="207"/>
      <c r="AO138" s="207"/>
      <c r="AP138" s="207"/>
      <c r="AQ138" s="206" t="s">
        <v>569</v>
      </c>
      <c r="AR138" s="207"/>
      <c r="AS138" s="207"/>
      <c r="AT138" s="207"/>
      <c r="AU138" s="206" t="s">
        <v>569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595</v>
      </c>
      <c r="AC139" s="213"/>
      <c r="AD139" s="213"/>
      <c r="AE139" s="206" t="s">
        <v>596</v>
      </c>
      <c r="AF139" s="207"/>
      <c r="AG139" s="207"/>
      <c r="AH139" s="207"/>
      <c r="AI139" s="206" t="s">
        <v>582</v>
      </c>
      <c r="AJ139" s="207"/>
      <c r="AK139" s="207"/>
      <c r="AL139" s="207"/>
      <c r="AM139" s="206" t="s">
        <v>569</v>
      </c>
      <c r="AN139" s="207"/>
      <c r="AO139" s="207"/>
      <c r="AP139" s="207"/>
      <c r="AQ139" s="206" t="s">
        <v>569</v>
      </c>
      <c r="AR139" s="207"/>
      <c r="AS139" s="207"/>
      <c r="AT139" s="207"/>
      <c r="AU139" s="206">
        <v>8</v>
      </c>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397</v>
      </c>
      <c r="AF140" s="155"/>
      <c r="AG140" s="155"/>
      <c r="AH140" s="155"/>
      <c r="AI140" s="155" t="s">
        <v>395</v>
      </c>
      <c r="AJ140" s="155"/>
      <c r="AK140" s="155"/>
      <c r="AL140" s="155"/>
      <c r="AM140" s="155" t="s">
        <v>424</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397</v>
      </c>
      <c r="AF144" s="155"/>
      <c r="AG144" s="155"/>
      <c r="AH144" s="155"/>
      <c r="AI144" s="155" t="s">
        <v>395</v>
      </c>
      <c r="AJ144" s="155"/>
      <c r="AK144" s="155"/>
      <c r="AL144" s="155"/>
      <c r="AM144" s="155" t="s">
        <v>424</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397</v>
      </c>
      <c r="AF148" s="155"/>
      <c r="AG148" s="155"/>
      <c r="AH148" s="155"/>
      <c r="AI148" s="155" t="s">
        <v>395</v>
      </c>
      <c r="AJ148" s="155"/>
      <c r="AK148" s="155"/>
      <c r="AL148" s="155"/>
      <c r="AM148" s="155" t="s">
        <v>424</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568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397</v>
      </c>
      <c r="AF192" s="155"/>
      <c r="AG192" s="155"/>
      <c r="AH192" s="155"/>
      <c r="AI192" s="155" t="s">
        <v>395</v>
      </c>
      <c r="AJ192" s="155"/>
      <c r="AK192" s="155"/>
      <c r="AL192" s="155"/>
      <c r="AM192" s="155" t="s">
        <v>424</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397</v>
      </c>
      <c r="AF196" s="155"/>
      <c r="AG196" s="155"/>
      <c r="AH196" s="155"/>
      <c r="AI196" s="155" t="s">
        <v>395</v>
      </c>
      <c r="AJ196" s="155"/>
      <c r="AK196" s="155"/>
      <c r="AL196" s="155"/>
      <c r="AM196" s="155" t="s">
        <v>424</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397</v>
      </c>
      <c r="AF200" s="155"/>
      <c r="AG200" s="155"/>
      <c r="AH200" s="155"/>
      <c r="AI200" s="155" t="s">
        <v>395</v>
      </c>
      <c r="AJ200" s="155"/>
      <c r="AK200" s="155"/>
      <c r="AL200" s="155"/>
      <c r="AM200" s="155" t="s">
        <v>424</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397</v>
      </c>
      <c r="AF204" s="155"/>
      <c r="AG204" s="155"/>
      <c r="AH204" s="155"/>
      <c r="AI204" s="155" t="s">
        <v>395</v>
      </c>
      <c r="AJ204" s="155"/>
      <c r="AK204" s="155"/>
      <c r="AL204" s="155"/>
      <c r="AM204" s="155" t="s">
        <v>424</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397</v>
      </c>
      <c r="AF208" s="155"/>
      <c r="AG208" s="155"/>
      <c r="AH208" s="155"/>
      <c r="AI208" s="155" t="s">
        <v>395</v>
      </c>
      <c r="AJ208" s="155"/>
      <c r="AK208" s="155"/>
      <c r="AL208" s="155"/>
      <c r="AM208" s="155" t="s">
        <v>424</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397</v>
      </c>
      <c r="AF252" s="155"/>
      <c r="AG252" s="155"/>
      <c r="AH252" s="155"/>
      <c r="AI252" s="155" t="s">
        <v>395</v>
      </c>
      <c r="AJ252" s="155"/>
      <c r="AK252" s="155"/>
      <c r="AL252" s="155"/>
      <c r="AM252" s="155" t="s">
        <v>424</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397</v>
      </c>
      <c r="AF256" s="155"/>
      <c r="AG256" s="155"/>
      <c r="AH256" s="155"/>
      <c r="AI256" s="155" t="s">
        <v>395</v>
      </c>
      <c r="AJ256" s="155"/>
      <c r="AK256" s="155"/>
      <c r="AL256" s="155"/>
      <c r="AM256" s="155" t="s">
        <v>424</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397</v>
      </c>
      <c r="AF260" s="155"/>
      <c r="AG260" s="155"/>
      <c r="AH260" s="155"/>
      <c r="AI260" s="155" t="s">
        <v>395</v>
      </c>
      <c r="AJ260" s="155"/>
      <c r="AK260" s="155"/>
      <c r="AL260" s="155"/>
      <c r="AM260" s="155" t="s">
        <v>424</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397</v>
      </c>
      <c r="AF264" s="155"/>
      <c r="AG264" s="155"/>
      <c r="AH264" s="155"/>
      <c r="AI264" s="155" t="s">
        <v>395</v>
      </c>
      <c r="AJ264" s="155"/>
      <c r="AK264" s="155"/>
      <c r="AL264" s="155"/>
      <c r="AM264" s="155" t="s">
        <v>424</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397</v>
      </c>
      <c r="AF268" s="155"/>
      <c r="AG268" s="155"/>
      <c r="AH268" s="155"/>
      <c r="AI268" s="155" t="s">
        <v>395</v>
      </c>
      <c r="AJ268" s="155"/>
      <c r="AK268" s="155"/>
      <c r="AL268" s="155"/>
      <c r="AM268" s="155" t="s">
        <v>424</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397</v>
      </c>
      <c r="AF312" s="155"/>
      <c r="AG312" s="155"/>
      <c r="AH312" s="155"/>
      <c r="AI312" s="155" t="s">
        <v>395</v>
      </c>
      <c r="AJ312" s="155"/>
      <c r="AK312" s="155"/>
      <c r="AL312" s="155"/>
      <c r="AM312" s="155" t="s">
        <v>424</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397</v>
      </c>
      <c r="AF316" s="155"/>
      <c r="AG316" s="155"/>
      <c r="AH316" s="155"/>
      <c r="AI316" s="155" t="s">
        <v>395</v>
      </c>
      <c r="AJ316" s="155"/>
      <c r="AK316" s="155"/>
      <c r="AL316" s="155"/>
      <c r="AM316" s="155" t="s">
        <v>424</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397</v>
      </c>
      <c r="AF320" s="155"/>
      <c r="AG320" s="155"/>
      <c r="AH320" s="155"/>
      <c r="AI320" s="155" t="s">
        <v>395</v>
      </c>
      <c r="AJ320" s="155"/>
      <c r="AK320" s="155"/>
      <c r="AL320" s="155"/>
      <c r="AM320" s="155" t="s">
        <v>424</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397</v>
      </c>
      <c r="AF324" s="155"/>
      <c r="AG324" s="155"/>
      <c r="AH324" s="155"/>
      <c r="AI324" s="155" t="s">
        <v>395</v>
      </c>
      <c r="AJ324" s="155"/>
      <c r="AK324" s="155"/>
      <c r="AL324" s="155"/>
      <c r="AM324" s="155" t="s">
        <v>424</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397</v>
      </c>
      <c r="AF328" s="155"/>
      <c r="AG328" s="155"/>
      <c r="AH328" s="155"/>
      <c r="AI328" s="155" t="s">
        <v>395</v>
      </c>
      <c r="AJ328" s="155"/>
      <c r="AK328" s="155"/>
      <c r="AL328" s="155"/>
      <c r="AM328" s="155" t="s">
        <v>424</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397</v>
      </c>
      <c r="AF372" s="155"/>
      <c r="AG372" s="155"/>
      <c r="AH372" s="155"/>
      <c r="AI372" s="155" t="s">
        <v>395</v>
      </c>
      <c r="AJ372" s="155"/>
      <c r="AK372" s="155"/>
      <c r="AL372" s="155"/>
      <c r="AM372" s="155" t="s">
        <v>424</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397</v>
      </c>
      <c r="AF376" s="155"/>
      <c r="AG376" s="155"/>
      <c r="AH376" s="155"/>
      <c r="AI376" s="155" t="s">
        <v>395</v>
      </c>
      <c r="AJ376" s="155"/>
      <c r="AK376" s="155"/>
      <c r="AL376" s="155"/>
      <c r="AM376" s="155" t="s">
        <v>424</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397</v>
      </c>
      <c r="AF380" s="155"/>
      <c r="AG380" s="155"/>
      <c r="AH380" s="155"/>
      <c r="AI380" s="155" t="s">
        <v>395</v>
      </c>
      <c r="AJ380" s="155"/>
      <c r="AK380" s="155"/>
      <c r="AL380" s="155"/>
      <c r="AM380" s="155" t="s">
        <v>424</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397</v>
      </c>
      <c r="AF384" s="155"/>
      <c r="AG384" s="155"/>
      <c r="AH384" s="155"/>
      <c r="AI384" s="155" t="s">
        <v>395</v>
      </c>
      <c r="AJ384" s="155"/>
      <c r="AK384" s="155"/>
      <c r="AL384" s="155"/>
      <c r="AM384" s="155" t="s">
        <v>424</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397</v>
      </c>
      <c r="AF388" s="155"/>
      <c r="AG388" s="155"/>
      <c r="AH388" s="155"/>
      <c r="AI388" s="155" t="s">
        <v>395</v>
      </c>
      <c r="AJ388" s="155"/>
      <c r="AK388" s="155"/>
      <c r="AL388" s="155"/>
      <c r="AM388" s="155" t="s">
        <v>424</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427</v>
      </c>
      <c r="D430" s="931"/>
      <c r="E430" s="174" t="s">
        <v>405</v>
      </c>
      <c r="F430" s="898"/>
      <c r="G430" s="899" t="s">
        <v>255</v>
      </c>
      <c r="H430" s="123"/>
      <c r="I430" s="123"/>
      <c r="J430" s="900" t="s">
        <v>568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418</v>
      </c>
      <c r="AJ431" s="339"/>
      <c r="AK431" s="339"/>
      <c r="AL431" s="159"/>
      <c r="AM431" s="339" t="s">
        <v>431</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0"/>
      <c r="AR432" s="200"/>
      <c r="AS432" s="133" t="s">
        <v>236</v>
      </c>
      <c r="AT432" s="134"/>
      <c r="AU432" s="200"/>
      <c r="AV432" s="200"/>
      <c r="AW432" s="133" t="s">
        <v>181</v>
      </c>
      <c r="AX432" s="195"/>
    </row>
    <row r="433" spans="1:50" ht="23.25" customHeight="1" x14ac:dyDescent="0.15">
      <c r="A433" s="189"/>
      <c r="B433" s="186"/>
      <c r="C433" s="180"/>
      <c r="D433" s="186"/>
      <c r="E433" s="342"/>
      <c r="F433" s="343"/>
      <c r="G433" s="104" t="s">
        <v>569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182</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418</v>
      </c>
      <c r="AJ436" s="339"/>
      <c r="AK436" s="339"/>
      <c r="AL436" s="159"/>
      <c r="AM436" s="339" t="s">
        <v>431</v>
      </c>
      <c r="AN436" s="339"/>
      <c r="AO436" s="339"/>
      <c r="AP436" s="159"/>
      <c r="AQ436" s="159" t="s">
        <v>235</v>
      </c>
      <c r="AR436" s="130"/>
      <c r="AS436" s="130"/>
      <c r="AT436" s="131"/>
      <c r="AU436" s="136" t="s">
        <v>134</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0"/>
      <c r="AR437" s="200"/>
      <c r="AS437" s="133" t="s">
        <v>236</v>
      </c>
      <c r="AT437" s="134"/>
      <c r="AU437" s="200"/>
      <c r="AV437" s="200"/>
      <c r="AW437" s="133" t="s">
        <v>181</v>
      </c>
      <c r="AX437" s="195"/>
    </row>
    <row r="438" spans="1:50" ht="23.25" customHeight="1" x14ac:dyDescent="0.15">
      <c r="A438" s="189"/>
      <c r="B438" s="186"/>
      <c r="C438" s="180"/>
      <c r="D438" s="186"/>
      <c r="E438" s="342"/>
      <c r="F438" s="343"/>
      <c r="G438" s="104" t="s">
        <v>569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182</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418</v>
      </c>
      <c r="AJ441" s="339"/>
      <c r="AK441" s="339"/>
      <c r="AL441" s="159"/>
      <c r="AM441" s="339" t="s">
        <v>431</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0"/>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182</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418</v>
      </c>
      <c r="AJ446" s="339"/>
      <c r="AK446" s="339"/>
      <c r="AL446" s="159"/>
      <c r="AM446" s="339" t="s">
        <v>431</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0"/>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182</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418</v>
      </c>
      <c r="AJ451" s="339"/>
      <c r="AK451" s="339"/>
      <c r="AL451" s="159"/>
      <c r="AM451" s="339" t="s">
        <v>431</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0"/>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182</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418</v>
      </c>
      <c r="AJ456" s="339"/>
      <c r="AK456" s="339"/>
      <c r="AL456" s="159"/>
      <c r="AM456" s="339" t="s">
        <v>431</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0"/>
      <c r="AR457" s="200"/>
      <c r="AS457" s="133" t="s">
        <v>236</v>
      </c>
      <c r="AT457" s="134"/>
      <c r="AU457" s="200"/>
      <c r="AV457" s="200"/>
      <c r="AW457" s="133" t="s">
        <v>181</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418</v>
      </c>
      <c r="AJ461" s="339"/>
      <c r="AK461" s="339"/>
      <c r="AL461" s="159"/>
      <c r="AM461" s="339" t="s">
        <v>431</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0"/>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418</v>
      </c>
      <c r="AJ466" s="339"/>
      <c r="AK466" s="339"/>
      <c r="AL466" s="159"/>
      <c r="AM466" s="339" t="s">
        <v>431</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0"/>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418</v>
      </c>
      <c r="AJ471" s="339"/>
      <c r="AK471" s="339"/>
      <c r="AL471" s="159"/>
      <c r="AM471" s="339" t="s">
        <v>431</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0"/>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418</v>
      </c>
      <c r="AJ476" s="339"/>
      <c r="AK476" s="339"/>
      <c r="AL476" s="159"/>
      <c r="AM476" s="339" t="s">
        <v>431</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0"/>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409</v>
      </c>
      <c r="F484" s="175"/>
      <c r="G484" s="899" t="s">
        <v>255</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418</v>
      </c>
      <c r="AJ485" s="339"/>
      <c r="AK485" s="339"/>
      <c r="AL485" s="159"/>
      <c r="AM485" s="339" t="s">
        <v>431</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0"/>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182</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418</v>
      </c>
      <c r="AJ490" s="339"/>
      <c r="AK490" s="339"/>
      <c r="AL490" s="159"/>
      <c r="AM490" s="339" t="s">
        <v>431</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0"/>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182</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418</v>
      </c>
      <c r="AJ495" s="339"/>
      <c r="AK495" s="339"/>
      <c r="AL495" s="159"/>
      <c r="AM495" s="339" t="s">
        <v>431</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0"/>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182</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418</v>
      </c>
      <c r="AJ500" s="339"/>
      <c r="AK500" s="339"/>
      <c r="AL500" s="159"/>
      <c r="AM500" s="339" t="s">
        <v>431</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0"/>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182</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418</v>
      </c>
      <c r="AJ505" s="339"/>
      <c r="AK505" s="339"/>
      <c r="AL505" s="159"/>
      <c r="AM505" s="339" t="s">
        <v>431</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0"/>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182</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418</v>
      </c>
      <c r="AJ510" s="339"/>
      <c r="AK510" s="339"/>
      <c r="AL510" s="159"/>
      <c r="AM510" s="339" t="s">
        <v>431</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0"/>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418</v>
      </c>
      <c r="AJ515" s="339"/>
      <c r="AK515" s="339"/>
      <c r="AL515" s="159"/>
      <c r="AM515" s="339" t="s">
        <v>431</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0"/>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418</v>
      </c>
      <c r="AJ520" s="339"/>
      <c r="AK520" s="339"/>
      <c r="AL520" s="159"/>
      <c r="AM520" s="339" t="s">
        <v>431</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0"/>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418</v>
      </c>
      <c r="AJ525" s="339"/>
      <c r="AK525" s="339"/>
      <c r="AL525" s="159"/>
      <c r="AM525" s="339" t="s">
        <v>431</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0"/>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418</v>
      </c>
      <c r="AJ530" s="339"/>
      <c r="AK530" s="339"/>
      <c r="AL530" s="159"/>
      <c r="AM530" s="339" t="s">
        <v>431</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0"/>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410</v>
      </c>
      <c r="F538" s="175"/>
      <c r="G538" s="899" t="s">
        <v>255</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418</v>
      </c>
      <c r="AJ539" s="339"/>
      <c r="AK539" s="339"/>
      <c r="AL539" s="159"/>
      <c r="AM539" s="339" t="s">
        <v>431</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0"/>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182</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418</v>
      </c>
      <c r="AJ544" s="339"/>
      <c r="AK544" s="339"/>
      <c r="AL544" s="159"/>
      <c r="AM544" s="339" t="s">
        <v>431</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0"/>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182</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418</v>
      </c>
      <c r="AJ549" s="339"/>
      <c r="AK549" s="339"/>
      <c r="AL549" s="159"/>
      <c r="AM549" s="339" t="s">
        <v>431</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0"/>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182</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418</v>
      </c>
      <c r="AJ554" s="339"/>
      <c r="AK554" s="339"/>
      <c r="AL554" s="159"/>
      <c r="AM554" s="339" t="s">
        <v>431</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0"/>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182</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418</v>
      </c>
      <c r="AJ559" s="339"/>
      <c r="AK559" s="339"/>
      <c r="AL559" s="159"/>
      <c r="AM559" s="339" t="s">
        <v>431</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0"/>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182</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418</v>
      </c>
      <c r="AJ564" s="339"/>
      <c r="AK564" s="339"/>
      <c r="AL564" s="159"/>
      <c r="AM564" s="339" t="s">
        <v>431</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0"/>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418</v>
      </c>
      <c r="AJ569" s="339"/>
      <c r="AK569" s="339"/>
      <c r="AL569" s="159"/>
      <c r="AM569" s="339" t="s">
        <v>431</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0"/>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418</v>
      </c>
      <c r="AJ574" s="339"/>
      <c r="AK574" s="339"/>
      <c r="AL574" s="159"/>
      <c r="AM574" s="339" t="s">
        <v>431</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0"/>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418</v>
      </c>
      <c r="AJ579" s="339"/>
      <c r="AK579" s="339"/>
      <c r="AL579" s="159"/>
      <c r="AM579" s="339" t="s">
        <v>431</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0"/>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418</v>
      </c>
      <c r="AJ584" s="339"/>
      <c r="AK584" s="339"/>
      <c r="AL584" s="159"/>
      <c r="AM584" s="339" t="s">
        <v>431</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0"/>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409</v>
      </c>
      <c r="F592" s="175"/>
      <c r="G592" s="899" t="s">
        <v>255</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418</v>
      </c>
      <c r="AJ593" s="339"/>
      <c r="AK593" s="339"/>
      <c r="AL593" s="159"/>
      <c r="AM593" s="339" t="s">
        <v>431</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0"/>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182</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418</v>
      </c>
      <c r="AJ598" s="339"/>
      <c r="AK598" s="339"/>
      <c r="AL598" s="159"/>
      <c r="AM598" s="339" t="s">
        <v>431</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0"/>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182</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418</v>
      </c>
      <c r="AJ603" s="339"/>
      <c r="AK603" s="339"/>
      <c r="AL603" s="159"/>
      <c r="AM603" s="339" t="s">
        <v>431</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0"/>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182</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418</v>
      </c>
      <c r="AJ608" s="339"/>
      <c r="AK608" s="339"/>
      <c r="AL608" s="159"/>
      <c r="AM608" s="339" t="s">
        <v>431</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0"/>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182</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418</v>
      </c>
      <c r="AJ613" s="339"/>
      <c r="AK613" s="339"/>
      <c r="AL613" s="159"/>
      <c r="AM613" s="339" t="s">
        <v>431</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0"/>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182</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418</v>
      </c>
      <c r="AJ618" s="339"/>
      <c r="AK618" s="339"/>
      <c r="AL618" s="159"/>
      <c r="AM618" s="339" t="s">
        <v>431</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0"/>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418</v>
      </c>
      <c r="AJ623" s="339"/>
      <c r="AK623" s="339"/>
      <c r="AL623" s="159"/>
      <c r="AM623" s="339" t="s">
        <v>431</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0"/>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418</v>
      </c>
      <c r="AJ628" s="339"/>
      <c r="AK628" s="339"/>
      <c r="AL628" s="159"/>
      <c r="AM628" s="339" t="s">
        <v>431</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0"/>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418</v>
      </c>
      <c r="AJ633" s="339"/>
      <c r="AK633" s="339"/>
      <c r="AL633" s="159"/>
      <c r="AM633" s="339" t="s">
        <v>431</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0"/>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418</v>
      </c>
      <c r="AJ638" s="339"/>
      <c r="AK638" s="339"/>
      <c r="AL638" s="159"/>
      <c r="AM638" s="339" t="s">
        <v>431</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0"/>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410</v>
      </c>
      <c r="F646" s="175"/>
      <c r="G646" s="899" t="s">
        <v>255</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418</v>
      </c>
      <c r="AJ647" s="339"/>
      <c r="AK647" s="339"/>
      <c r="AL647" s="159"/>
      <c r="AM647" s="339" t="s">
        <v>431</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0"/>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182</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418</v>
      </c>
      <c r="AJ652" s="339"/>
      <c r="AK652" s="339"/>
      <c r="AL652" s="159"/>
      <c r="AM652" s="339" t="s">
        <v>431</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0"/>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182</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418</v>
      </c>
      <c r="AJ657" s="339"/>
      <c r="AK657" s="339"/>
      <c r="AL657" s="159"/>
      <c r="AM657" s="339" t="s">
        <v>431</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0"/>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182</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418</v>
      </c>
      <c r="AJ662" s="339"/>
      <c r="AK662" s="339"/>
      <c r="AL662" s="159"/>
      <c r="AM662" s="339" t="s">
        <v>431</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0"/>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182</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418</v>
      </c>
      <c r="AJ667" s="339"/>
      <c r="AK667" s="339"/>
      <c r="AL667" s="159"/>
      <c r="AM667" s="339" t="s">
        <v>431</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0"/>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182</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418</v>
      </c>
      <c r="AJ672" s="339"/>
      <c r="AK672" s="339"/>
      <c r="AL672" s="159"/>
      <c r="AM672" s="339" t="s">
        <v>431</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0"/>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418</v>
      </c>
      <c r="AJ677" s="339"/>
      <c r="AK677" s="339"/>
      <c r="AL677" s="159"/>
      <c r="AM677" s="339" t="s">
        <v>431</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0"/>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418</v>
      </c>
      <c r="AJ682" s="339"/>
      <c r="AK682" s="339"/>
      <c r="AL682" s="159"/>
      <c r="AM682" s="339" t="s">
        <v>431</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0"/>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418</v>
      </c>
      <c r="AJ687" s="339"/>
      <c r="AK687" s="339"/>
      <c r="AL687" s="159"/>
      <c r="AM687" s="339" t="s">
        <v>431</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0"/>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418</v>
      </c>
      <c r="AJ692" s="339"/>
      <c r="AK692" s="339"/>
      <c r="AL692" s="159"/>
      <c r="AM692" s="339" t="s">
        <v>431</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0"/>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01.4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7" t="s">
        <v>565</v>
      </c>
      <c r="AE703" s="328"/>
      <c r="AF703" s="328"/>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72.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c r="AE706" s="328"/>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c r="AE709" s="328"/>
      <c r="AF709" s="328"/>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c r="AE710" s="328"/>
      <c r="AF710" s="328"/>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c r="AE711" s="328"/>
      <c r="AF711" s="328"/>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c r="AE713" s="328"/>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c r="AE717" s="328"/>
      <c r="AF717" s="328"/>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c r="AE718" s="328"/>
      <c r="AF718" s="328"/>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8"/>
      <c r="B720" s="779"/>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568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10"/>
      <c r="C737" s="210"/>
      <c r="D737" s="211"/>
      <c r="E737" s="989" t="s">
        <v>569</v>
      </c>
      <c r="F737" s="989"/>
      <c r="G737" s="989"/>
      <c r="H737" s="989"/>
      <c r="I737" s="989"/>
      <c r="J737" s="989"/>
      <c r="K737" s="989"/>
      <c r="L737" s="989"/>
      <c r="M737" s="989"/>
      <c r="N737" s="365" t="s">
        <v>403</v>
      </c>
      <c r="O737" s="365"/>
      <c r="P737" s="365"/>
      <c r="Q737" s="365"/>
      <c r="R737" s="989" t="s">
        <v>570</v>
      </c>
      <c r="S737" s="989"/>
      <c r="T737" s="989"/>
      <c r="U737" s="989"/>
      <c r="V737" s="989"/>
      <c r="W737" s="989"/>
      <c r="X737" s="989"/>
      <c r="Y737" s="989"/>
      <c r="Z737" s="989"/>
      <c r="AA737" s="365" t="s">
        <v>402</v>
      </c>
      <c r="AB737" s="365"/>
      <c r="AC737" s="365"/>
      <c r="AD737" s="365"/>
      <c r="AE737" s="989" t="s">
        <v>569</v>
      </c>
      <c r="AF737" s="989"/>
      <c r="AG737" s="989"/>
      <c r="AH737" s="989"/>
      <c r="AI737" s="989"/>
      <c r="AJ737" s="989"/>
      <c r="AK737" s="989"/>
      <c r="AL737" s="989"/>
      <c r="AM737" s="989"/>
      <c r="AN737" s="365" t="s">
        <v>401</v>
      </c>
      <c r="AO737" s="365"/>
      <c r="AP737" s="365"/>
      <c r="AQ737" s="365"/>
      <c r="AR737" s="995" t="s">
        <v>569</v>
      </c>
      <c r="AS737" s="996"/>
      <c r="AT737" s="996"/>
      <c r="AU737" s="996"/>
      <c r="AV737" s="996"/>
      <c r="AW737" s="996"/>
      <c r="AX737" s="997"/>
      <c r="AY737" s="88"/>
      <c r="AZ737" s="88"/>
    </row>
    <row r="738" spans="1:52" ht="24.75" customHeight="1" x14ac:dyDescent="0.15">
      <c r="A738" s="988" t="s">
        <v>400</v>
      </c>
      <c r="B738" s="210"/>
      <c r="C738" s="210"/>
      <c r="D738" s="211"/>
      <c r="E738" s="989" t="s">
        <v>570</v>
      </c>
      <c r="F738" s="989"/>
      <c r="G738" s="989"/>
      <c r="H738" s="989"/>
      <c r="I738" s="989"/>
      <c r="J738" s="989"/>
      <c r="K738" s="989"/>
      <c r="L738" s="989"/>
      <c r="M738" s="989"/>
      <c r="N738" s="365" t="s">
        <v>399</v>
      </c>
      <c r="O738" s="365"/>
      <c r="P738" s="365"/>
      <c r="Q738" s="365"/>
      <c r="R738" s="989" t="s">
        <v>569</v>
      </c>
      <c r="S738" s="989"/>
      <c r="T738" s="989"/>
      <c r="U738" s="989"/>
      <c r="V738" s="989"/>
      <c r="W738" s="989"/>
      <c r="X738" s="989"/>
      <c r="Y738" s="989"/>
      <c r="Z738" s="989"/>
      <c r="AA738" s="365" t="s">
        <v>398</v>
      </c>
      <c r="AB738" s="365"/>
      <c r="AC738" s="365"/>
      <c r="AD738" s="365"/>
      <c r="AE738" s="989" t="s">
        <v>597</v>
      </c>
      <c r="AF738" s="989"/>
      <c r="AG738" s="989"/>
      <c r="AH738" s="989"/>
      <c r="AI738" s="989"/>
      <c r="AJ738" s="989"/>
      <c r="AK738" s="989"/>
      <c r="AL738" s="989"/>
      <c r="AM738" s="989"/>
      <c r="AN738" s="365" t="s">
        <v>397</v>
      </c>
      <c r="AO738" s="365"/>
      <c r="AP738" s="365"/>
      <c r="AQ738" s="365"/>
      <c r="AR738" s="995" t="s">
        <v>569</v>
      </c>
      <c r="AS738" s="996"/>
      <c r="AT738" s="996"/>
      <c r="AU738" s="996"/>
      <c r="AV738" s="996"/>
      <c r="AW738" s="996"/>
      <c r="AX738" s="997"/>
    </row>
    <row r="739" spans="1:52" ht="24.75" customHeight="1" x14ac:dyDescent="0.15">
      <c r="A739" s="988" t="s">
        <v>396</v>
      </c>
      <c r="B739" s="210"/>
      <c r="C739" s="210"/>
      <c r="D739" s="211"/>
      <c r="E739" s="989" t="s">
        <v>569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563</v>
      </c>
      <c r="F740" s="974"/>
      <c r="G740" s="974"/>
      <c r="H740" s="92" t="str">
        <f>IF(E740="", "", "(")</f>
        <v>(</v>
      </c>
      <c r="I740" s="974"/>
      <c r="J740" s="974"/>
      <c r="K740" s="92" t="str">
        <f>IF(OR(I740="　", I740=""), "", "-")</f>
        <v/>
      </c>
      <c r="L740" s="975"/>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100"/>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100"/>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100"/>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100"/>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612</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342</v>
      </c>
      <c r="AD837" s="149"/>
      <c r="AE837" s="149"/>
      <c r="AF837" s="149"/>
      <c r="AG837" s="149"/>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7" customHeight="1" x14ac:dyDescent="0.15">
      <c r="A838" s="376">
        <v>1</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65.45" hidden="1" customHeight="1" x14ac:dyDescent="0.15">
      <c r="A839" s="376">
        <v>2</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342</v>
      </c>
      <c r="AD870" s="149"/>
      <c r="AE870" s="149"/>
      <c r="AF870" s="149"/>
      <c r="AG870" s="149"/>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63" customHeight="1" x14ac:dyDescent="0.15">
      <c r="A871" s="376">
        <v>1</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342</v>
      </c>
      <c r="AD903" s="149"/>
      <c r="AE903" s="149"/>
      <c r="AF903" s="149"/>
      <c r="AG903" s="149"/>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342</v>
      </c>
      <c r="AD936" s="149"/>
      <c r="AE936" s="149"/>
      <c r="AF936" s="149"/>
      <c r="AG936" s="149"/>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342</v>
      </c>
      <c r="AD969" s="149"/>
      <c r="AE969" s="149"/>
      <c r="AF969" s="149"/>
      <c r="AG969" s="149"/>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342</v>
      </c>
      <c r="AD1002" s="149"/>
      <c r="AE1002" s="149"/>
      <c r="AF1002" s="149"/>
      <c r="AG1002" s="149"/>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342</v>
      </c>
      <c r="AD1035" s="149"/>
      <c r="AE1035" s="149"/>
      <c r="AF1035" s="149"/>
      <c r="AG1035" s="149"/>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342</v>
      </c>
      <c r="AD1068" s="149"/>
      <c r="AE1068" s="149"/>
      <c r="AF1068" s="149"/>
      <c r="AG1068" s="149"/>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348</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2">
    <cfRule type="expression" dxfId="2061" priority="2069">
      <formula>IF(RIGHT(TEXT(Y872,"0.#"),1)=".",FALSE,TRUE)</formula>
    </cfRule>
    <cfRule type="expression" dxfId="2060" priority="2070">
      <formula>IF(RIGHT(TEXT(Y872,"0.#"),1)=".",TRUE,FALSE)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2:AO872">
    <cfRule type="expression" dxfId="1961" priority="2071">
      <formula>IF(AND(AL872&gt;=0, RIGHT(TEXT(AL872,"0.#"),1)&lt;&gt;"."),TRUE,FALSE)</formula>
    </cfRule>
    <cfRule type="expression" dxfId="1960" priority="2072">
      <formula>IF(AND(AL872&gt;=0, RIGHT(TEXT(AL872,"0.#"),1)="."),TRUE,FALSE)</formula>
    </cfRule>
    <cfRule type="expression" dxfId="1959" priority="2073">
      <formula>IF(AND(AL872&lt;0, RIGHT(TEXT(AL872,"0.#"),1)&lt;&gt;"."),TRUE,FALSE)</formula>
    </cfRule>
    <cfRule type="expression" dxfId="1958" priority="2074">
      <formula>IF(AND(AL872&lt;0, RIGHT(TEXT(AL872,"0.#"),1)="."),TRUE,FALSE)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9" sqref="O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9" t="s">
        <v>397</v>
      </c>
      <c r="AF2" s="249"/>
      <c r="AG2" s="249"/>
      <c r="AH2" s="249"/>
      <c r="AI2" s="249" t="s">
        <v>395</v>
      </c>
      <c r="AJ2" s="249"/>
      <c r="AK2" s="249"/>
      <c r="AL2" s="249"/>
      <c r="AM2" s="249" t="s">
        <v>424</v>
      </c>
      <c r="AN2" s="249"/>
      <c r="AO2" s="249"/>
      <c r="AP2" s="243"/>
      <c r="AQ2" s="159" t="s">
        <v>235</v>
      </c>
      <c r="AR2" s="130"/>
      <c r="AS2" s="130"/>
      <c r="AT2" s="131"/>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50"/>
      <c r="AF3" s="250"/>
      <c r="AG3" s="250"/>
      <c r="AH3" s="250"/>
      <c r="AI3" s="250"/>
      <c r="AJ3" s="250"/>
      <c r="AK3" s="250"/>
      <c r="AL3" s="250"/>
      <c r="AM3" s="250"/>
      <c r="AN3" s="250"/>
      <c r="AO3" s="250"/>
      <c r="AP3" s="246"/>
      <c r="AQ3" s="198"/>
      <c r="AR3" s="199"/>
      <c r="AS3" s="133" t="s">
        <v>236</v>
      </c>
      <c r="AT3" s="134"/>
      <c r="AU3" s="199"/>
      <c r="AV3" s="199"/>
      <c r="AW3" s="398" t="s">
        <v>181</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9" t="s">
        <v>397</v>
      </c>
      <c r="AF9" s="249"/>
      <c r="AG9" s="249"/>
      <c r="AH9" s="249"/>
      <c r="AI9" s="249" t="s">
        <v>395</v>
      </c>
      <c r="AJ9" s="249"/>
      <c r="AK9" s="249"/>
      <c r="AL9" s="249"/>
      <c r="AM9" s="249" t="s">
        <v>424</v>
      </c>
      <c r="AN9" s="249"/>
      <c r="AO9" s="249"/>
      <c r="AP9" s="243"/>
      <c r="AQ9" s="159" t="s">
        <v>235</v>
      </c>
      <c r="AR9" s="130"/>
      <c r="AS9" s="130"/>
      <c r="AT9" s="131"/>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50"/>
      <c r="AF10" s="250"/>
      <c r="AG10" s="250"/>
      <c r="AH10" s="250"/>
      <c r="AI10" s="250"/>
      <c r="AJ10" s="250"/>
      <c r="AK10" s="250"/>
      <c r="AL10" s="250"/>
      <c r="AM10" s="250"/>
      <c r="AN10" s="250"/>
      <c r="AO10" s="250"/>
      <c r="AP10" s="246"/>
      <c r="AQ10" s="198"/>
      <c r="AR10" s="199"/>
      <c r="AS10" s="133" t="s">
        <v>236</v>
      </c>
      <c r="AT10" s="134"/>
      <c r="AU10" s="199"/>
      <c r="AV10" s="199"/>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9" t="s">
        <v>397</v>
      </c>
      <c r="AF16" s="249"/>
      <c r="AG16" s="249"/>
      <c r="AH16" s="249"/>
      <c r="AI16" s="249" t="s">
        <v>395</v>
      </c>
      <c r="AJ16" s="249"/>
      <c r="AK16" s="249"/>
      <c r="AL16" s="249"/>
      <c r="AM16" s="249" t="s">
        <v>424</v>
      </c>
      <c r="AN16" s="249"/>
      <c r="AO16" s="249"/>
      <c r="AP16" s="243"/>
      <c r="AQ16" s="159" t="s">
        <v>235</v>
      </c>
      <c r="AR16" s="130"/>
      <c r="AS16" s="130"/>
      <c r="AT16" s="131"/>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50"/>
      <c r="AF17" s="250"/>
      <c r="AG17" s="250"/>
      <c r="AH17" s="250"/>
      <c r="AI17" s="250"/>
      <c r="AJ17" s="250"/>
      <c r="AK17" s="250"/>
      <c r="AL17" s="250"/>
      <c r="AM17" s="250"/>
      <c r="AN17" s="250"/>
      <c r="AO17" s="250"/>
      <c r="AP17" s="246"/>
      <c r="AQ17" s="198"/>
      <c r="AR17" s="199"/>
      <c r="AS17" s="133" t="s">
        <v>236</v>
      </c>
      <c r="AT17" s="134"/>
      <c r="AU17" s="199"/>
      <c r="AV17" s="199"/>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9" t="s">
        <v>397</v>
      </c>
      <c r="AF23" s="249"/>
      <c r="AG23" s="249"/>
      <c r="AH23" s="249"/>
      <c r="AI23" s="249" t="s">
        <v>395</v>
      </c>
      <c r="AJ23" s="249"/>
      <c r="AK23" s="249"/>
      <c r="AL23" s="249"/>
      <c r="AM23" s="249" t="s">
        <v>424</v>
      </c>
      <c r="AN23" s="249"/>
      <c r="AO23" s="249"/>
      <c r="AP23" s="243"/>
      <c r="AQ23" s="159" t="s">
        <v>235</v>
      </c>
      <c r="AR23" s="130"/>
      <c r="AS23" s="130"/>
      <c r="AT23" s="131"/>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50"/>
      <c r="AF24" s="250"/>
      <c r="AG24" s="250"/>
      <c r="AH24" s="250"/>
      <c r="AI24" s="250"/>
      <c r="AJ24" s="250"/>
      <c r="AK24" s="250"/>
      <c r="AL24" s="250"/>
      <c r="AM24" s="250"/>
      <c r="AN24" s="250"/>
      <c r="AO24" s="250"/>
      <c r="AP24" s="246"/>
      <c r="AQ24" s="198"/>
      <c r="AR24" s="199"/>
      <c r="AS24" s="133" t="s">
        <v>236</v>
      </c>
      <c r="AT24" s="134"/>
      <c r="AU24" s="199"/>
      <c r="AV24" s="199"/>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9" t="s">
        <v>397</v>
      </c>
      <c r="AF30" s="249"/>
      <c r="AG30" s="249"/>
      <c r="AH30" s="249"/>
      <c r="AI30" s="249" t="s">
        <v>395</v>
      </c>
      <c r="AJ30" s="249"/>
      <c r="AK30" s="249"/>
      <c r="AL30" s="249"/>
      <c r="AM30" s="249" t="s">
        <v>424</v>
      </c>
      <c r="AN30" s="249"/>
      <c r="AO30" s="249"/>
      <c r="AP30" s="243"/>
      <c r="AQ30" s="159" t="s">
        <v>235</v>
      </c>
      <c r="AR30" s="130"/>
      <c r="AS30" s="130"/>
      <c r="AT30" s="131"/>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50"/>
      <c r="AF31" s="250"/>
      <c r="AG31" s="250"/>
      <c r="AH31" s="250"/>
      <c r="AI31" s="250"/>
      <c r="AJ31" s="250"/>
      <c r="AK31" s="250"/>
      <c r="AL31" s="250"/>
      <c r="AM31" s="250"/>
      <c r="AN31" s="250"/>
      <c r="AO31" s="250"/>
      <c r="AP31" s="246"/>
      <c r="AQ31" s="198"/>
      <c r="AR31" s="199"/>
      <c r="AS31" s="133" t="s">
        <v>236</v>
      </c>
      <c r="AT31" s="134"/>
      <c r="AU31" s="199"/>
      <c r="AV31" s="199"/>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9" t="s">
        <v>397</v>
      </c>
      <c r="AF37" s="249"/>
      <c r="AG37" s="249"/>
      <c r="AH37" s="249"/>
      <c r="AI37" s="249" t="s">
        <v>395</v>
      </c>
      <c r="AJ37" s="249"/>
      <c r="AK37" s="249"/>
      <c r="AL37" s="249"/>
      <c r="AM37" s="249" t="s">
        <v>424</v>
      </c>
      <c r="AN37" s="249"/>
      <c r="AO37" s="249"/>
      <c r="AP37" s="243"/>
      <c r="AQ37" s="159" t="s">
        <v>235</v>
      </c>
      <c r="AR37" s="130"/>
      <c r="AS37" s="130"/>
      <c r="AT37" s="131"/>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50"/>
      <c r="AF38" s="250"/>
      <c r="AG38" s="250"/>
      <c r="AH38" s="250"/>
      <c r="AI38" s="250"/>
      <c r="AJ38" s="250"/>
      <c r="AK38" s="250"/>
      <c r="AL38" s="250"/>
      <c r="AM38" s="250"/>
      <c r="AN38" s="250"/>
      <c r="AO38" s="250"/>
      <c r="AP38" s="246"/>
      <c r="AQ38" s="198"/>
      <c r="AR38" s="199"/>
      <c r="AS38" s="133" t="s">
        <v>236</v>
      </c>
      <c r="AT38" s="134"/>
      <c r="AU38" s="199"/>
      <c r="AV38" s="199"/>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9" t="s">
        <v>397</v>
      </c>
      <c r="AF44" s="249"/>
      <c r="AG44" s="249"/>
      <c r="AH44" s="249"/>
      <c r="AI44" s="249" t="s">
        <v>395</v>
      </c>
      <c r="AJ44" s="249"/>
      <c r="AK44" s="249"/>
      <c r="AL44" s="249"/>
      <c r="AM44" s="249" t="s">
        <v>424</v>
      </c>
      <c r="AN44" s="249"/>
      <c r="AO44" s="249"/>
      <c r="AP44" s="243"/>
      <c r="AQ44" s="159" t="s">
        <v>235</v>
      </c>
      <c r="AR44" s="130"/>
      <c r="AS44" s="130"/>
      <c r="AT44" s="131"/>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50"/>
      <c r="AF45" s="250"/>
      <c r="AG45" s="250"/>
      <c r="AH45" s="250"/>
      <c r="AI45" s="250"/>
      <c r="AJ45" s="250"/>
      <c r="AK45" s="250"/>
      <c r="AL45" s="250"/>
      <c r="AM45" s="250"/>
      <c r="AN45" s="250"/>
      <c r="AO45" s="250"/>
      <c r="AP45" s="246"/>
      <c r="AQ45" s="198"/>
      <c r="AR45" s="199"/>
      <c r="AS45" s="133" t="s">
        <v>236</v>
      </c>
      <c r="AT45" s="134"/>
      <c r="AU45" s="199"/>
      <c r="AV45" s="199"/>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3" t="s">
        <v>11</v>
      </c>
      <c r="AC51" s="1032"/>
      <c r="AD51" s="1033"/>
      <c r="AE51" s="249" t="s">
        <v>397</v>
      </c>
      <c r="AF51" s="249"/>
      <c r="AG51" s="249"/>
      <c r="AH51" s="249"/>
      <c r="AI51" s="249" t="s">
        <v>395</v>
      </c>
      <c r="AJ51" s="249"/>
      <c r="AK51" s="249"/>
      <c r="AL51" s="249"/>
      <c r="AM51" s="249" t="s">
        <v>424</v>
      </c>
      <c r="AN51" s="249"/>
      <c r="AO51" s="249"/>
      <c r="AP51" s="243"/>
      <c r="AQ51" s="159" t="s">
        <v>235</v>
      </c>
      <c r="AR51" s="130"/>
      <c r="AS51" s="130"/>
      <c r="AT51" s="131"/>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50"/>
      <c r="AF52" s="250"/>
      <c r="AG52" s="250"/>
      <c r="AH52" s="250"/>
      <c r="AI52" s="250"/>
      <c r="AJ52" s="250"/>
      <c r="AK52" s="250"/>
      <c r="AL52" s="250"/>
      <c r="AM52" s="250"/>
      <c r="AN52" s="250"/>
      <c r="AO52" s="250"/>
      <c r="AP52" s="246"/>
      <c r="AQ52" s="198"/>
      <c r="AR52" s="199"/>
      <c r="AS52" s="133" t="s">
        <v>236</v>
      </c>
      <c r="AT52" s="134"/>
      <c r="AU52" s="199"/>
      <c r="AV52" s="199"/>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9" t="s">
        <v>397</v>
      </c>
      <c r="AF58" s="249"/>
      <c r="AG58" s="249"/>
      <c r="AH58" s="249"/>
      <c r="AI58" s="249" t="s">
        <v>395</v>
      </c>
      <c r="AJ58" s="249"/>
      <c r="AK58" s="249"/>
      <c r="AL58" s="249"/>
      <c r="AM58" s="249" t="s">
        <v>424</v>
      </c>
      <c r="AN58" s="249"/>
      <c r="AO58" s="249"/>
      <c r="AP58" s="243"/>
      <c r="AQ58" s="159" t="s">
        <v>235</v>
      </c>
      <c r="AR58" s="130"/>
      <c r="AS58" s="130"/>
      <c r="AT58" s="131"/>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50"/>
      <c r="AF59" s="250"/>
      <c r="AG59" s="250"/>
      <c r="AH59" s="250"/>
      <c r="AI59" s="250"/>
      <c r="AJ59" s="250"/>
      <c r="AK59" s="250"/>
      <c r="AL59" s="250"/>
      <c r="AM59" s="250"/>
      <c r="AN59" s="250"/>
      <c r="AO59" s="250"/>
      <c r="AP59" s="246"/>
      <c r="AQ59" s="198"/>
      <c r="AR59" s="199"/>
      <c r="AS59" s="133" t="s">
        <v>236</v>
      </c>
      <c r="AT59" s="134"/>
      <c r="AU59" s="199"/>
      <c r="AV59" s="199"/>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9" t="s">
        <v>397</v>
      </c>
      <c r="AF65" s="249"/>
      <c r="AG65" s="249"/>
      <c r="AH65" s="249"/>
      <c r="AI65" s="249" t="s">
        <v>395</v>
      </c>
      <c r="AJ65" s="249"/>
      <c r="AK65" s="249"/>
      <c r="AL65" s="249"/>
      <c r="AM65" s="249" t="s">
        <v>424</v>
      </c>
      <c r="AN65" s="249"/>
      <c r="AO65" s="249"/>
      <c r="AP65" s="243"/>
      <c r="AQ65" s="159" t="s">
        <v>235</v>
      </c>
      <c r="AR65" s="130"/>
      <c r="AS65" s="130"/>
      <c r="AT65" s="131"/>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50"/>
      <c r="AF66" s="250"/>
      <c r="AG66" s="250"/>
      <c r="AH66" s="250"/>
      <c r="AI66" s="250"/>
      <c r="AJ66" s="250"/>
      <c r="AK66" s="250"/>
      <c r="AL66" s="250"/>
      <c r="AM66" s="250"/>
      <c r="AN66" s="250"/>
      <c r="AO66" s="250"/>
      <c r="AP66" s="246"/>
      <c r="AQ66" s="198"/>
      <c r="AR66" s="199"/>
      <c r="AS66" s="133" t="s">
        <v>236</v>
      </c>
      <c r="AT66" s="134"/>
      <c r="AU66" s="199"/>
      <c r="AV66" s="199"/>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27" sqref="BJ2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357</v>
      </c>
      <c r="Z3" s="368"/>
      <c r="AA3" s="368"/>
      <c r="AB3" s="368"/>
      <c r="AC3" s="149" t="s">
        <v>342</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357</v>
      </c>
      <c r="Z36" s="368"/>
      <c r="AA36" s="368"/>
      <c r="AB36" s="368"/>
      <c r="AC36" s="149" t="s">
        <v>342</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357</v>
      </c>
      <c r="Z69" s="368"/>
      <c r="AA69" s="368"/>
      <c r="AB69" s="368"/>
      <c r="AC69" s="149" t="s">
        <v>342</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9" t="s">
        <v>342</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9" t="s">
        <v>342</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9" t="s">
        <v>342</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9" t="s">
        <v>342</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9" t="s">
        <v>342</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9" t="s">
        <v>342</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9" t="s">
        <v>342</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9" t="s">
        <v>342</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9" t="s">
        <v>342</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9" t="s">
        <v>342</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9" t="s">
        <v>342</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9" t="s">
        <v>342</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9" t="s">
        <v>342</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9" t="s">
        <v>342</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9" t="s">
        <v>342</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9" t="s">
        <v>342</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9" t="s">
        <v>342</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9" t="s">
        <v>342</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9" t="s">
        <v>342</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9" t="s">
        <v>342</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9" t="s">
        <v>342</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9" t="s">
        <v>342</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9" t="s">
        <v>342</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9" t="s">
        <v>342</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9" t="s">
        <v>342</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9" t="s">
        <v>342</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9" t="s">
        <v>342</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9" t="s">
        <v>342</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9" t="s">
        <v>342</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9" t="s">
        <v>342</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9" t="s">
        <v>342</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9" t="s">
        <v>342</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9" t="s">
        <v>342</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9" t="s">
        <v>342</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9" t="s">
        <v>342</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9" t="s">
        <v>342</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9" t="s">
        <v>342</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2020-06-19T09:31:54Z</cp:lastPrinted>
  <dcterms:created xsi:type="dcterms:W3CDTF">2012-03-13T00:50:25Z</dcterms:created>
  <dcterms:modified xsi:type="dcterms:W3CDTF">2020-07-31T03:06:59Z</dcterms:modified>
</cp:coreProperties>
</file>