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<sst xmlns="http://schemas.openxmlformats.org/spreadsheetml/2006/main" count="2126" uniqueCount="522">
  <si>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</si>
  <si>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</si>
  <si>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</si>
  <si>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</si>
  <si>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</si>
  <si>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</si>
  <si>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</si>
  <si>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</si>
  <si>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</si>
  <si>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</si>
  <si>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</si>
  <si>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</si>
  <si>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</si>
  <si>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</si>
  <si>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</si>
  <si>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</si>
  <si>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</si>
  <si>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</si>
  <si>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</si>
  <si>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</si>
  <si>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</si>
  <si>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</si>
  <si>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</si>
  <si>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</si>
  <si>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</si>
  <si>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</si>
  <si>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</si>
  <si>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</si>
  <si>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</si>
  <si>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</si>
  <si>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</si>
  <si>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</si>
  <si>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</si>
  <si>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</si>
  <si>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</si>
  <si>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</si>
  <si>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</si>
  <si>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</si>
  <si>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</si>
  <si>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</si>
  <si>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</si>
  <si>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</si>
  <si>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</si>
  <si>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</si>
  <si>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</si>
  <si>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</si>
  <si>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</si>
  <si>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</si>
  <si>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</si>
  <si>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</si>
  <si>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</si>
  <si>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</si>
  <si>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</si>
  <si>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</si>
  <si>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</si>
  <si>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</si>
  <si>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</si>
  <si>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</si>
  <si>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</si>
  <si>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</si>
  <si>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</si>
  <si>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</si>
  <si>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</si>
  <si>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</si>
  <si>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</si>
  <si>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</si>
  <si>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</si>
  <si>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</si>
  <si>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</si>
  <si>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</si>
  <si>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</si>
  <si>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</si>
  <si>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</si>
  <si>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</si>
  <si>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</si>
  <si>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</si>
  <si>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</si>
  <si>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</si>
  <si>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</si>
  <si>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</si>
  <si>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</si>
  <si>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</si>
  <si>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</si>
  <si>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</si>
  <si>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</si>
  <si>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</si>
  <si>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</si>
  <si>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</si>
  <si>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</si>
  <si>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</si>
  <si>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</si>
  <si>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</si>
  <si>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</si>
  <si>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</si>
  <si>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</si>
  <si>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</si>
  <si>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</si>
  <si>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</si>
  <si>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</si>
  <si>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</si>
  <si>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</si>
  <si>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</si>
  <si>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</si>
  <si>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</si>
  <si>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</si>
  <si>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</si>
  <si>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</si>
  <si>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</si>
  <si>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</si>
  <si>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</si>
  <si>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</si>
  <si>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</si>
  <si>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</si>
  <si>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</si>
  <si>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</si>
  <si>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</si>
  <si>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</si>
  <si>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</si>
  <si>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</si>
  <si>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</si>
  <si>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</si>
  <si>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</si>
  <si>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</si>
  <si>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</si>
  <si>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</si>
  <si>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</si>
  <si>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</si>
  <si>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</si>
  <si>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</si>
  <si>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</si>
  <si>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</si>
  <si>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</si>
  <si>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</si>
  <si>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</si>
  <si>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</si>
  <si>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</si>
  <si>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</si>
  <si>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</si>
  <si>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</si>
  <si>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</si>
  <si>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</si>
  <si>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</si>
  <si>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</si>
  <si>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</si>
  <si>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</si>
  <si>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</si>
  <si>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</si>
  <si>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</si>
  <si>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</si>
  <si>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</si>
  <si>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</si>
  <si>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</si>
  <si>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</si>
  <si>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</si>
  <si>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</si>
  <si>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</si>
  <si>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</si>
  <si>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</si>
  <si>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</si>
  <si>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</si>
  <si>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</si>
  <si>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</si>
  <si>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</si>
  <si>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</si>
  <si>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</si>
  <si>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</si>
  <si>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</si>
  <si>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</si>
  <si>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</si>
  <si>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</si>
  <si>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</si>
  <si>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</si>
  <si>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</si>
  <si>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</si>
  <si>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</si>
  <si>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</si>
  <si>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</si>
  <si>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</si>
  <si>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</si>
  <si>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</si>
  <si>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</si>
  <si>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</si>
  <si>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</si>
  <si>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</si>
  <si>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</si>
  <si>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</si>
  <si>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</si>
  <si>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</si>
  <si>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</si>
  <si>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</si>
  <si>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</si>
  <si>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</si>
  <si>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</si>
  <si>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</si>
  <si>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</si>
  <si>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</si>
  <si>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</si>
  <si>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</si>
  <si>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</si>
  <si>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</si>
  <si>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</si>
  <si>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</si>
  <si>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</si>
  <si>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</si>
  <si>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</si>
  <si>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</si>
  <si>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</si>
  <si>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</si>
  <si>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</si>
  <si>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</si>
  <si>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</si>
  <si>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</si>
  <si>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</si>
  <si>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</si>
  <si>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</si>
  <si>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</si>
  <si>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</si>
  <si>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</si>
  <si>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</si>
  <si>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</si>
  <si>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</si>
  <si>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</si>
  <si>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</si>
  <si>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</si>
  <si>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</si>
  <si>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</si>
  <si>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</si>
  <si>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</si>
  <si>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</si>
  <si>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</si>
  <si>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</si>
  <si>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</si>
  <si>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</si>
  <si>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</si>
  <si>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</si>
  <si>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</si>
  <si>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</si>
  <si>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</si>
  <si>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</si>
  <si>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</si>
  <si>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</si>
  <si>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</si>
  <si>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</si>
  <si>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</si>
  <si>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</si>
  <si>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</si>
  <si>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</si>
  <si>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</si>
  <si>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</si>
  <si>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</si>
  <si>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</si>
  <si>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</si>
  <si>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</si>
  <si>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</si>
  <si>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</si>
  <si>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</si>
  <si>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</si>
  <si>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</si>
  <si>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</si>
  <si>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</si>
  <si>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</si>
  <si>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</si>
  <si>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</si>
  <si>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</si>
  <si>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</si>
  <si>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</si>
  <si>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</si>
  <si>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</si>
  <si>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</si>
  <si>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</si>
  <si>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</si>
  <si>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</si>
  <si>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</si>
  <si>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</si>
  <si>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</si>
  <si>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</si>
  <si>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</si>
  <si>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</si>
  <si>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</si>
  <si>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</si>
  <si>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</si>
  <si>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</si>
  <si>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</si>
  <si>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</si>
  <si>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</si>
  <si>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</si>
  <si>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</si>
  <si>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</si>
  <si>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</si>
  <si>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</si>
  <si>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</si>
  <si>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</si>
  <si>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</si>
  <si>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</si>
  <si>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</si>
  <si>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</si>
  <si>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</si>
  <si>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</si>
  <si>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</si>
  <si>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</si>
  <si>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</si>
  <si>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</si>
  <si>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</si>
  <si>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</si>
  <si>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</si>
  <si>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</si>
  <si>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</si>
  <si>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</si>
  <si>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</si>
  <si>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</si>
  <si>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</si>
  <si>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</si>
  <si>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</si>
  <si>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</si>
  <si>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</si>
  <si>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</si>
  <si>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</si>
  <si>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</si>
  <si>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</si>
  <si>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</si>
  <si>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</si>
  <si>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</si>
  <si>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</si>
  <si>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</si>
  <si>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</si>
  <si>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</si>
  <si>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</si>
  <si>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</si>
  <si>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</si>
  <si>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</si>
  <si>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</si>
  <si>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</si>
  <si>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</si>
  <si>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</si>
  <si>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</si>
  <si>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</si>
  <si>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</si>
  <si>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</si>
  <si>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</si>
  <si>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</si>
  <si>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</si>
  <si>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</si>
  <si>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</si>
  <si>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</si>
  <si>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</si>
  <si>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</si>
  <si>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</si>
  <si>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</si>
  <si>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</si>
  <si>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</si>
  <si>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</si>
  <si>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</si>
  <si>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</si>
  <si>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</si>
  <si>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</si>
  <si>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</si>
  <si>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</si>
  <si>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</si>
  <si>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</si>
  <si>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</si>
  <si>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</si>
  <si>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</si>
  <si>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</si>
  <si>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</si>
  <si>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</si>
  <si>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</si>
  <si>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</si>
  <si>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</si>
  <si>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</si>
  <si>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</si>
  <si>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</si>
  <si>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</si>
  <si>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</si>
  <si>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</si>
  <si>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</si>
  <si>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</si>
  <si>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</si>
  <si>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</si>
  <si>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</si>
  <si>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</si>
  <si>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</si>
  <si>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</si>
  <si>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</si>
  <si>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</si>
  <si>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</si>
  <si>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</si>
  <si>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</si>
  <si>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</si>
  <si>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</si>
  <si>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</si>
  <si>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</si>
  <si>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</si>
  <si>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</si>
  <si>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</si>
  <si>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</si>
  <si>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</si>
  <si>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</si>
  <si>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</si>
  <si>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</si>
  <si>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</si>
  <si>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</si>
  <si>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</si>
  <si>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</si>
  <si>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</si>
  <si>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</si>
  <si>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</si>
  <si>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</si>
  <si>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</si>
  <si>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</si>
  <si>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</si>
  <si>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</si>
  <si>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</si>
  <si>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</si>
  <si>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</si>
  <si>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</si>
  <si>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</si>
  <si>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</si>
  <si>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</si>
  <si>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</si>
  <si>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</si>
  <si>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</si>
  <si>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</si>
  <si>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</si>
  <si>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</si>
  <si>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</si>
  <si>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</si>
  <si>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</si>
  <si>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</si>
  <si>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</si>
  <si>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</si>
  <si>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</si>
  <si>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</si>
  <si>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</si>
  <si>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</si>
  <si>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</si>
  <si>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</si>
  <si>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</si>
  <si>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</si>
  <si>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</si>
  <si>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</si>
  <si>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</si>
  <si>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</si>
  <si>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</si>
  <si>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</si>
  <si>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</si>
  <si>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</si>
  <si>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</si>
  <si>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</si>
  <si>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</si>
  <si>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</si>
  <si>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</si>
  <si>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</si>
  <si>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</si>
  <si>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</si>
  <si>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</si>
  <si>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</si>
  <si>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</si>
  <si>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</si>
  <si>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</si>
  <si>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</si>
  <si>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</si>
  <si>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</si>
  <si>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</si>
  <si>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</si>
  <si>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</si>
  <si>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</si>
  <si>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</si>
  <si>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</si>
  <si>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</si>
  <si>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</si>
  <si>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</si>
  <si>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</si>
  <si>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</si>
  <si>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</si>
  <si>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</si>
  <si>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</si>
  <si>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</si>
  <si>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</si>
  <si>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</si>
  <si>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</si>
  <si>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</si>
  <si>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地価調査課　鑑定評価指導室</t>
    <phoneticPr fontId="5"/>
  </si>
  <si>
    <t>経済財政運営と改革の基本方針2019（令和元年６月）、パリ協定に基づく成長戦略としての長期戦略（令和元年６月）、成長戦略フォローアップ（令和元年６月）、成長戦略実行計画（令和元年６月）</t>
    <phoneticPr fontId="5"/>
  </si>
  <si>
    <t>　近年、企業の情報開示の世界的な流れとして、ＥＳＧ（環境・社会・ガバナンス）の取り組みに関する開示が進みつつある中、働き方改革への社会的要請の高まりと相まって、企業活動の重要な基盤である不動産についても、投資家等からＥＳＧの取り組みを定量的に評価・説明することが求められている。
　このような国内外の潮流に即時に対応するため、ＥＳＧに配慮した不動産に係る評価制度の活用事例等を調査分析し、ＥＳＧ要素に係る不動産の適切な評価を行うための仕組みを検討する。</t>
    <phoneticPr fontId="5"/>
  </si>
  <si>
    <t>「不動産鑑定評価基準等」を掲載しているホームページのアクセス件数</t>
    <phoneticPr fontId="5"/>
  </si>
  <si>
    <t>国土交通省ホームページ「不動産鑑定評価基準等」へのアクセス件数を令和２年度までに15,000件とする。</t>
    <phoneticPr fontId="5"/>
  </si>
  <si>
    <t>国土交通省ホームページ「不動産鑑定評価基準等」（http://www.mlit.go.jp/totikensangyo/totikensangyo_tk4_000024.html）</t>
    <phoneticPr fontId="5"/>
  </si>
  <si>
    <t>○</t>
  </si>
  <si>
    <t>「不動産鑑定評価基準等」へのアクセス件数は増加しており、情報提供のニーズは大きい。</t>
    <rPh sb="1" eb="4">
      <t>フドウサン</t>
    </rPh>
    <rPh sb="4" eb="6">
      <t>カンテイ</t>
    </rPh>
    <rPh sb="6" eb="8">
      <t>ヒョウカ</t>
    </rPh>
    <rPh sb="8" eb="10">
      <t>キジュン</t>
    </rPh>
    <rPh sb="10" eb="11">
      <t>トウ</t>
    </rPh>
    <rPh sb="18" eb="20">
      <t>ケンスウ</t>
    </rPh>
    <rPh sb="21" eb="23">
      <t>ゾウカ</t>
    </rPh>
    <rPh sb="28" eb="30">
      <t>ジョウホウ</t>
    </rPh>
    <rPh sb="30" eb="32">
      <t>テイキョウ</t>
    </rPh>
    <rPh sb="37" eb="38">
      <t>オオ</t>
    </rPh>
    <phoneticPr fontId="5"/>
  </si>
  <si>
    <t>不動産鑑定評価は、不動産投資市場を支えるものとして位置づけられており、国土交通事務次官通知で発出されている不動産鑑定評価基準の作成は、国が実施すべき事業である。</t>
    <rPh sb="0" eb="3">
      <t>フドウサン</t>
    </rPh>
    <rPh sb="3" eb="5">
      <t>カンテイ</t>
    </rPh>
    <rPh sb="5" eb="7">
      <t>ヒョウカ</t>
    </rPh>
    <rPh sb="9" eb="12">
      <t>フドウサン</t>
    </rPh>
    <rPh sb="12" eb="14">
      <t>トウシ</t>
    </rPh>
    <rPh sb="14" eb="16">
      <t>シジョウ</t>
    </rPh>
    <rPh sb="17" eb="18">
      <t>ササ</t>
    </rPh>
    <rPh sb="25" eb="27">
      <t>イチ</t>
    </rPh>
    <rPh sb="35" eb="37">
      <t>コクド</t>
    </rPh>
    <rPh sb="37" eb="39">
      <t>コウツウ</t>
    </rPh>
    <rPh sb="39" eb="41">
      <t>ジム</t>
    </rPh>
    <rPh sb="41" eb="43">
      <t>ジカン</t>
    </rPh>
    <rPh sb="43" eb="45">
      <t>ツウチ</t>
    </rPh>
    <rPh sb="46" eb="48">
      <t>ハッシュツ</t>
    </rPh>
    <rPh sb="63" eb="65">
      <t>サクセイ</t>
    </rPh>
    <rPh sb="67" eb="68">
      <t>クニ</t>
    </rPh>
    <rPh sb="69" eb="71">
      <t>ジッシ</t>
    </rPh>
    <rPh sb="74" eb="76">
      <t>ジギョウ</t>
    </rPh>
    <phoneticPr fontId="5"/>
  </si>
  <si>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5"/>
  </si>
  <si>
    <t>国土交通省　不動産鑑定評価基準等（ＵＲＬ）　http://www.mlit.go.jp/totikensangyo/totikensangyo_tk4_000024.html</t>
    <phoneticPr fontId="5"/>
  </si>
  <si>
    <t>国土交通省</t>
  </si>
  <si>
    <t>不動産鑑定評価基準等に関する調査成果の公表回数</t>
    <phoneticPr fontId="5"/>
  </si>
  <si>
    <t>予算額/各年度の国土交通省ホームページ「不動産の鑑定評価」へのアクセス件数　　　　　　　　　　</t>
    <phoneticPr fontId="5"/>
  </si>
  <si>
    <t>ESGに配慮した不動産の評価の仕組みを構築し、国内外からの不動産投資の活性化を図るとともに、不動産市場を整備する。</t>
    <rPh sb="4" eb="6">
      <t>ハイリョ</t>
    </rPh>
    <phoneticPr fontId="5"/>
  </si>
  <si>
    <t>　ＥＳＧに係る評価制度を活用した不動産等の事例調査及び諸外国における認証制度の先進事例やＥＳＧに関する最新の調査研究の収集を通じて、ＥＳＧ要素と不動産価格の関連に係る知見を整理する。
　当該知見を踏まえ、不動産の鑑定評価における評価項目・手法等の検討を行い、不動産鑑定評価基準等へ反映する。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</si>
  <si>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</si>
  <si>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</si>
  <si>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</si>
  <si>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</si>
  <si>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</si>
  <si>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</si>
  <si>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</si>
  <si>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</si>
  <si>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</si>
  <si>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不動産市場整備等推進調査費</t>
    <phoneticPr fontId="5"/>
  </si>
  <si>
    <t>-</t>
    <phoneticPr fontId="5"/>
  </si>
  <si>
    <t>-</t>
    <phoneticPr fontId="5"/>
  </si>
  <si>
    <t>　万円/件</t>
    <phoneticPr fontId="5"/>
  </si>
  <si>
    <t>件</t>
    <rPh sb="0" eb="1">
      <t>ケン</t>
    </rPh>
    <phoneticPr fontId="5"/>
  </si>
  <si>
    <t>回</t>
    <rPh sb="0" eb="1">
      <t>カイ</t>
    </rPh>
    <phoneticPr fontId="5"/>
  </si>
  <si>
    <t>円</t>
    <rPh sb="0" eb="1">
      <t>エン</t>
    </rPh>
    <phoneticPr fontId="5"/>
  </si>
  <si>
    <t>500/15000</t>
    <phoneticPr fontId="5"/>
  </si>
  <si>
    <t>ｰ</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</si>
  <si>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</si>
  <si>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</si>
  <si>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不動産・建設経済局</t>
    <rPh sb="0" eb="3">
      <t>フドウサン</t>
    </rPh>
    <rPh sb="4" eb="8">
      <t>ケンセツケイザイ</t>
    </rPh>
    <phoneticPr fontId="5"/>
  </si>
  <si>
    <t>国際動向等を踏まえた不動産におけるＥＳＧ配慮に係る評価の在り方検討</t>
    <rPh sb="28" eb="29">
      <t>ア</t>
    </rPh>
    <rPh sb="30" eb="31">
      <t>カタ</t>
    </rPh>
    <phoneticPr fontId="5"/>
  </si>
  <si>
    <t>鑑定評価指導室長　
熊谷　友成</t>
    <rPh sb="10" eb="12">
      <t>クマガイ</t>
    </rPh>
    <rPh sb="13" eb="15">
      <t>トモナリ</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</si>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</sst>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180202</xdr:colOff>
      <xdr:row>742</xdr:row>
      <xdr:rowOff>51487</xdr:rowOff>
    </xdr:from>
    <xdr:to>
      <xdr:col>19</xdr:col>
      <xdr:colOff>42607</xdr:colOff>
      <xdr:row>743</xdr:row>
      <xdr:rowOff>148716</xdr:rowOff>
    </xdr:to>
    <xdr:sp macro="" textlink="">
      <xdr:nvSpPr>
        <xdr:cNvPr id="2" name="正方形/長方形 1"/>
        <xdr:cNvSpPr/>
      </xdr:nvSpPr>
      <xdr:spPr>
        <a:xfrm>
          <a:off x="2380477" y="39770737"/>
          <a:ext cx="1462605" cy="44965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19</xdr:col>
      <xdr:colOff>77954</xdr:colOff>
      <xdr:row>742</xdr:row>
      <xdr:rowOff>242643</xdr:rowOff>
    </xdr:from>
    <xdr:to>
      <xdr:col>22</xdr:col>
      <xdr:colOff>189205</xdr:colOff>
      <xdr:row>742</xdr:row>
      <xdr:rowOff>242643</xdr:rowOff>
    </xdr:to>
    <xdr:cxnSp macro="">
      <xdr:nvCxnSpPr>
        <xdr:cNvPr id="3" name="直線コネクタ 2"/>
        <xdr:cNvCxnSpPr/>
      </xdr:nvCxnSpPr>
      <xdr:spPr>
        <a:xfrm>
          <a:off x="3878429" y="39961893"/>
          <a:ext cx="71132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24468</xdr:colOff>
      <xdr:row>742</xdr:row>
      <xdr:rowOff>53133</xdr:rowOff>
    </xdr:from>
    <xdr:to>
      <xdr:col>29</xdr:col>
      <xdr:colOff>115845</xdr:colOff>
      <xdr:row>743</xdr:row>
      <xdr:rowOff>283176</xdr:rowOff>
    </xdr:to>
    <xdr:sp macro="" textlink="">
      <xdr:nvSpPr>
        <xdr:cNvPr id="4" name="正方形/長方形 3"/>
        <xdr:cNvSpPr/>
      </xdr:nvSpPr>
      <xdr:spPr bwMode="auto">
        <a:xfrm>
          <a:off x="4625043" y="39772383"/>
          <a:ext cx="1291527" cy="58246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民間企業</a:t>
          </a:r>
          <a:endParaRPr lang="en-US" altLang="ja-JP" sz="1100"/>
        </a:p>
        <a:p>
          <a:pPr algn="l"/>
          <a:r>
            <a:rPr lang="ja-JP" altLang="en-US" sz="1100"/>
            <a:t>           ●百万円</a:t>
          </a:r>
          <a:endParaRPr lang="en-US" altLang="ja-JP" sz="1100"/>
        </a:p>
        <a:p>
          <a:pPr algn="l"/>
          <a:endParaRPr kumimoji="1" lang="ja-JP" altLang="en-US" sz="1100"/>
        </a:p>
      </xdr:txBody>
    </xdr:sp>
    <xdr:clientData/>
  </xdr:twoCellAnchor>
  <xdr:twoCellAnchor>
    <xdr:from>
      <xdr:col>22</xdr:col>
      <xdr:colOff>198101</xdr:colOff>
      <xdr:row>741</xdr:row>
      <xdr:rowOff>77229</xdr:rowOff>
    </xdr:from>
    <xdr:to>
      <xdr:col>34</xdr:col>
      <xdr:colOff>162712</xdr:colOff>
      <xdr:row>742</xdr:row>
      <xdr:rowOff>10689</xdr:rowOff>
    </xdr:to>
    <xdr:sp macro="" textlink="">
      <xdr:nvSpPr>
        <xdr:cNvPr id="5" name="テキスト ボックス 20"/>
        <xdr:cNvSpPr txBox="1"/>
      </xdr:nvSpPr>
      <xdr:spPr>
        <a:xfrm>
          <a:off x="4598651" y="39444054"/>
          <a:ext cx="2364911" cy="285885"/>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32358</xdr:colOff>
      <xdr:row>744</xdr:row>
      <xdr:rowOff>62951</xdr:rowOff>
    </xdr:from>
    <xdr:to>
      <xdr:col>36</xdr:col>
      <xdr:colOff>96252</xdr:colOff>
      <xdr:row>745</xdr:row>
      <xdr:rowOff>175019</xdr:rowOff>
    </xdr:to>
    <xdr:sp macro="" textlink="">
      <xdr:nvSpPr>
        <xdr:cNvPr id="6" name="大かっこ 5"/>
        <xdr:cNvSpPr/>
      </xdr:nvSpPr>
      <xdr:spPr bwMode="auto">
        <a:xfrm>
          <a:off x="4632933" y="40487051"/>
          <a:ext cx="2664219" cy="46449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国際動向等を踏まえた不動産におけるＥＳＧ配慮に係る評価のあり方検討</a:t>
          </a:r>
          <a:endParaRPr kumimoji="1" lang="en-US" altLang="ja-JP"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344</v>
      </c>
      <c r="AP2" s="204"/>
      <c r="AQ2" s="204"/>
      <c r="AR2" s="64" t="str">
        <f>IF(OR(AO2="　", AO2=""), "", "-")</f>
        <v>-</v>
      </c>
      <c r="AS2" s="205">
        <v>50</v>
      </c>
      <c r="AT2" s="205"/>
      <c r="AU2" s="205"/>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492</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518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517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450</v>
      </c>
      <c r="H5" s="547"/>
      <c r="I5" s="547"/>
      <c r="J5" s="547"/>
      <c r="K5" s="547"/>
      <c r="L5" s="547"/>
      <c r="M5" s="548" t="s">
        <v>65</v>
      </c>
      <c r="N5" s="549"/>
      <c r="O5" s="549"/>
      <c r="P5" s="549"/>
      <c r="Q5" s="549"/>
      <c r="R5" s="550"/>
      <c r="S5" s="551" t="s">
        <v>452</v>
      </c>
      <c r="T5" s="547"/>
      <c r="U5" s="547"/>
      <c r="V5" s="547"/>
      <c r="W5" s="547"/>
      <c r="X5" s="552"/>
      <c r="Y5" s="705" t="s">
        <v>3</v>
      </c>
      <c r="Z5" s="706"/>
      <c r="AA5" s="706"/>
      <c r="AB5" s="706"/>
      <c r="AC5" s="706"/>
      <c r="AD5" s="707"/>
      <c r="AE5" s="708" t="s">
        <v>481</v>
      </c>
      <c r="AF5" s="708"/>
      <c r="AG5" s="708"/>
      <c r="AH5" s="708"/>
      <c r="AI5" s="708"/>
      <c r="AJ5" s="708"/>
      <c r="AK5" s="708"/>
      <c r="AL5" s="708"/>
      <c r="AM5" s="708"/>
      <c r="AN5" s="708"/>
      <c r="AO5" s="708"/>
      <c r="AP5" s="709"/>
      <c r="AQ5" s="710" t="s">
        <v>519</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77.25" customHeight="1" x14ac:dyDescent="0.15">
      <c r="A7" s="817" t="s">
        <v>22</v>
      </c>
      <c r="B7" s="818"/>
      <c r="C7" s="818"/>
      <c r="D7" s="818"/>
      <c r="E7" s="818"/>
      <c r="F7" s="819"/>
      <c r="G7" s="820" t="s">
        <v>502</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482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15">
      <c r="A9" s="136" t="s">
        <v>23</v>
      </c>
      <c r="B9" s="137"/>
      <c r="C9" s="137"/>
      <c r="D9" s="137"/>
      <c r="E9" s="137"/>
      <c r="F9" s="137"/>
      <c r="G9" s="560" t="s">
        <v>483</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496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t="s">
        <v>332</v>
      </c>
      <c r="Q13" s="104"/>
      <c r="R13" s="104"/>
      <c r="S13" s="104"/>
      <c r="T13" s="104"/>
      <c r="U13" s="104"/>
      <c r="V13" s="105"/>
      <c r="W13" s="103" t="s">
        <v>332</v>
      </c>
      <c r="X13" s="104"/>
      <c r="Y13" s="104"/>
      <c r="Z13" s="104"/>
      <c r="AA13" s="104"/>
      <c r="AB13" s="104"/>
      <c r="AC13" s="105"/>
      <c r="AD13" s="103" t="s">
        <v>332</v>
      </c>
      <c r="AE13" s="104"/>
      <c r="AF13" s="104"/>
      <c r="AG13" s="104"/>
      <c r="AH13" s="104"/>
      <c r="AI13" s="104"/>
      <c r="AJ13" s="105"/>
      <c r="AK13" s="103">
        <v>5</v>
      </c>
      <c r="AL13" s="104"/>
      <c r="AM13" s="104"/>
      <c r="AN13" s="104"/>
      <c r="AO13" s="104"/>
      <c r="AP13" s="104"/>
      <c r="AQ13" s="105"/>
      <c r="AR13" s="100"/>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332</v>
      </c>
      <c r="Q14" s="104"/>
      <c r="R14" s="104"/>
      <c r="S14" s="104"/>
      <c r="T14" s="104"/>
      <c r="U14" s="104"/>
      <c r="V14" s="105"/>
      <c r="W14" s="103" t="s">
        <v>332</v>
      </c>
      <c r="X14" s="104"/>
      <c r="Y14" s="104"/>
      <c r="Z14" s="104"/>
      <c r="AA14" s="104"/>
      <c r="AB14" s="104"/>
      <c r="AC14" s="105"/>
      <c r="AD14" s="103" t="s">
        <v>332</v>
      </c>
      <c r="AE14" s="104"/>
      <c r="AF14" s="104"/>
      <c r="AG14" s="104"/>
      <c r="AH14" s="104"/>
      <c r="AI14" s="104"/>
      <c r="AJ14" s="105"/>
      <c r="AK14" s="103"/>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332</v>
      </c>
      <c r="Q15" s="104"/>
      <c r="R15" s="104"/>
      <c r="S15" s="104"/>
      <c r="T15" s="104"/>
      <c r="U15" s="104"/>
      <c r="V15" s="105"/>
      <c r="W15" s="103" t="s">
        <v>332</v>
      </c>
      <c r="X15" s="104"/>
      <c r="Y15" s="104"/>
      <c r="Z15" s="104"/>
      <c r="AA15" s="104"/>
      <c r="AB15" s="104"/>
      <c r="AC15" s="105"/>
      <c r="AD15" s="103" t="s">
        <v>332</v>
      </c>
      <c r="AE15" s="104"/>
      <c r="AF15" s="104"/>
      <c r="AG15" s="104"/>
      <c r="AH15" s="104"/>
      <c r="AI15" s="104"/>
      <c r="AJ15" s="105"/>
      <c r="AK15" s="103" t="s">
        <v>503</v>
      </c>
      <c r="AL15" s="104"/>
      <c r="AM15" s="104"/>
      <c r="AN15" s="104"/>
      <c r="AO15" s="104"/>
      <c r="AP15" s="104"/>
      <c r="AQ15" s="105"/>
      <c r="AR15" s="103"/>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332</v>
      </c>
      <c r="Q16" s="104"/>
      <c r="R16" s="104"/>
      <c r="S16" s="104"/>
      <c r="T16" s="104"/>
      <c r="U16" s="104"/>
      <c r="V16" s="105"/>
      <c r="W16" s="103" t="s">
        <v>332</v>
      </c>
      <c r="X16" s="104"/>
      <c r="Y16" s="104"/>
      <c r="Z16" s="104"/>
      <c r="AA16" s="104"/>
      <c r="AB16" s="104"/>
      <c r="AC16" s="105"/>
      <c r="AD16" s="103" t="s">
        <v>332</v>
      </c>
      <c r="AE16" s="104"/>
      <c r="AF16" s="104"/>
      <c r="AG16" s="104"/>
      <c r="AH16" s="104"/>
      <c r="AI16" s="104"/>
      <c r="AJ16" s="105"/>
      <c r="AK16" s="103"/>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332</v>
      </c>
      <c r="Q17" s="104"/>
      <c r="R17" s="104"/>
      <c r="S17" s="104"/>
      <c r="T17" s="104"/>
      <c r="U17" s="104"/>
      <c r="V17" s="105"/>
      <c r="W17" s="103" t="s">
        <v>332</v>
      </c>
      <c r="X17" s="104"/>
      <c r="Y17" s="104"/>
      <c r="Z17" s="104"/>
      <c r="AA17" s="104"/>
      <c r="AB17" s="104"/>
      <c r="AC17" s="105"/>
      <c r="AD17" s="103" t="s">
        <v>332</v>
      </c>
      <c r="AE17" s="104"/>
      <c r="AF17" s="104"/>
      <c r="AG17" s="104"/>
      <c r="AH17" s="104"/>
      <c r="AI17" s="104"/>
      <c r="AJ17" s="105"/>
      <c r="AK17" s="103"/>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5</v>
      </c>
      <c r="AL18" s="110"/>
      <c r="AM18" s="110"/>
      <c r="AN18" s="110"/>
      <c r="AO18" s="110"/>
      <c r="AP18" s="110"/>
      <c r="AQ18" s="111"/>
      <c r="AR18" s="109">
        <f>SUM(AR13:AX17)</f>
        <v>0</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c r="Q19" s="104"/>
      <c r="R19" s="104"/>
      <c r="S19" s="104"/>
      <c r="T19" s="104"/>
      <c r="U19" s="104"/>
      <c r="V19" s="105"/>
      <c r="W19" s="103"/>
      <c r="X19" s="104"/>
      <c r="Y19" s="104"/>
      <c r="Z19" s="104"/>
      <c r="AA19" s="104"/>
      <c r="AB19" s="104"/>
      <c r="AC19" s="105"/>
      <c r="AD19" s="103"/>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506</v>
      </c>
      <c r="H23" s="178"/>
      <c r="I23" s="178"/>
      <c r="J23" s="178"/>
      <c r="K23" s="178"/>
      <c r="L23" s="178"/>
      <c r="M23" s="178"/>
      <c r="N23" s="178"/>
      <c r="O23" s="179"/>
      <c r="P23" s="100">
        <v>5</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206">
        <f>AK13</f>
        <v>5</v>
      </c>
      <c r="Q29" s="207"/>
      <c r="R29" s="207"/>
      <c r="S29" s="207"/>
      <c r="T29" s="207"/>
      <c r="U29" s="207"/>
      <c r="V29" s="208"/>
      <c r="W29" s="206">
        <f>AR13</f>
        <v>0</v>
      </c>
      <c r="X29" s="207"/>
      <c r="Y29" s="207"/>
      <c r="Z29" s="207"/>
      <c r="AA29" s="207"/>
      <c r="AB29" s="207"/>
      <c r="AC29" s="208"/>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497</v>
      </c>
      <c r="AR31" s="127"/>
      <c r="AS31" s="128" t="s">
        <v>188</v>
      </c>
      <c r="AT31" s="163"/>
      <c r="AU31" s="262">
        <v>2</v>
      </c>
      <c r="AV31" s="262"/>
      <c r="AW31" s="370" t="s">
        <v>177</v>
      </c>
      <c r="AX31" s="371"/>
    </row>
    <row r="32" spans="1:50" ht="23.25" customHeight="1" x14ac:dyDescent="0.15">
      <c r="A32" s="503"/>
      <c r="B32" s="501"/>
      <c r="C32" s="501"/>
      <c r="D32" s="501"/>
      <c r="E32" s="501"/>
      <c r="F32" s="502"/>
      <c r="G32" s="528" t="s">
        <v>485</v>
      </c>
      <c r="H32" s="529"/>
      <c r="I32" s="529"/>
      <c r="J32" s="529"/>
      <c r="K32" s="529"/>
      <c r="L32" s="529"/>
      <c r="M32" s="529"/>
      <c r="N32" s="529"/>
      <c r="O32" s="530"/>
      <c r="P32" s="152" t="s">
        <v>484</v>
      </c>
      <c r="Q32" s="152"/>
      <c r="R32" s="152"/>
      <c r="S32" s="152"/>
      <c r="T32" s="152"/>
      <c r="U32" s="152"/>
      <c r="V32" s="152"/>
      <c r="W32" s="152"/>
      <c r="X32" s="223"/>
      <c r="Y32" s="329" t="s">
        <v>12</v>
      </c>
      <c r="Z32" s="537"/>
      <c r="AA32" s="538"/>
      <c r="AB32" s="539" t="s">
        <v>510</v>
      </c>
      <c r="AC32" s="539"/>
      <c r="AD32" s="539"/>
      <c r="AE32" s="355" t="s">
        <v>497</v>
      </c>
      <c r="AF32" s="356"/>
      <c r="AG32" s="356"/>
      <c r="AH32" s="356"/>
      <c r="AI32" s="355" t="s">
        <v>497</v>
      </c>
      <c r="AJ32" s="356"/>
      <c r="AK32" s="356"/>
      <c r="AL32" s="356"/>
      <c r="AM32" s="355" t="s">
        <v>498</v>
      </c>
      <c r="AN32" s="356"/>
      <c r="AO32" s="356"/>
      <c r="AP32" s="356"/>
      <c r="AQ32" s="106" t="s">
        <v>499</v>
      </c>
      <c r="AR32" s="107"/>
      <c r="AS32" s="107"/>
      <c r="AT32" s="108"/>
      <c r="AU32" s="356" t="s">
        <v>507</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510</v>
      </c>
      <c r="AC33" s="510"/>
      <c r="AD33" s="510"/>
      <c r="AE33" s="355" t="s">
        <v>500</v>
      </c>
      <c r="AF33" s="356"/>
      <c r="AG33" s="356"/>
      <c r="AH33" s="356"/>
      <c r="AI33" s="355" t="s">
        <v>497</v>
      </c>
      <c r="AJ33" s="356"/>
      <c r="AK33" s="356"/>
      <c r="AL33" s="356"/>
      <c r="AM33" s="355" t="s">
        <v>497</v>
      </c>
      <c r="AN33" s="356"/>
      <c r="AO33" s="356"/>
      <c r="AP33" s="356"/>
      <c r="AQ33" s="106" t="s">
        <v>501</v>
      </c>
      <c r="AR33" s="107"/>
      <c r="AS33" s="107"/>
      <c r="AT33" s="108"/>
      <c r="AU33" s="356">
        <v>15000</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497</v>
      </c>
      <c r="AF34" s="356"/>
      <c r="AG34" s="356"/>
      <c r="AH34" s="356"/>
      <c r="AI34" s="355" t="s">
        <v>497</v>
      </c>
      <c r="AJ34" s="356"/>
      <c r="AK34" s="356"/>
      <c r="AL34" s="356"/>
      <c r="AM34" s="355" t="s">
        <v>497</v>
      </c>
      <c r="AN34" s="356"/>
      <c r="AO34" s="356"/>
      <c r="AP34" s="356"/>
      <c r="AQ34" s="106" t="s">
        <v>497</v>
      </c>
      <c r="AR34" s="107"/>
      <c r="AS34" s="107"/>
      <c r="AT34" s="108"/>
      <c r="AU34" s="356" t="s">
        <v>508</v>
      </c>
      <c r="AV34" s="356"/>
      <c r="AW34" s="356"/>
      <c r="AX34" s="358"/>
    </row>
    <row r="35" spans="1:50" ht="23.25" customHeight="1" x14ac:dyDescent="0.15">
      <c r="A35" s="888" t="s">
        <v>304</v>
      </c>
      <c r="B35" s="889"/>
      <c r="C35" s="889"/>
      <c r="D35" s="889"/>
      <c r="E35" s="889"/>
      <c r="F35" s="890"/>
      <c r="G35" s="894" t="s">
        <v>486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10"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11" t="s">
        <v>14</v>
      </c>
      <c r="AC77" s="211"/>
      <c r="AD77" s="211"/>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0"/>
      <c r="R87" s="790"/>
      <c r="S87" s="790"/>
      <c r="T87" s="790"/>
      <c r="U87" s="790"/>
      <c r="V87" s="790"/>
      <c r="W87" s="790"/>
      <c r="X87" s="791"/>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9"/>
      <c r="B101" s="480"/>
      <c r="C101" s="480"/>
      <c r="D101" s="480"/>
      <c r="E101" s="480"/>
      <c r="F101" s="481"/>
      <c r="G101" s="152" t="s">
        <v>493</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511</v>
      </c>
      <c r="AC101" s="539"/>
      <c r="AD101" s="539"/>
      <c r="AE101" s="355" t="s">
        <v>503</v>
      </c>
      <c r="AF101" s="356"/>
      <c r="AG101" s="356"/>
      <c r="AH101" s="357"/>
      <c r="AI101" s="355" t="s">
        <v>503</v>
      </c>
      <c r="AJ101" s="356"/>
      <c r="AK101" s="356"/>
      <c r="AL101" s="357"/>
      <c r="AM101" s="355" t="s">
        <v>502</v>
      </c>
      <c r="AN101" s="356"/>
      <c r="AO101" s="356"/>
      <c r="AP101" s="357"/>
      <c r="AQ101" s="355" t="s">
        <v>505</v>
      </c>
      <c r="AR101" s="356"/>
      <c r="AS101" s="356"/>
      <c r="AT101" s="357"/>
      <c r="AU101" s="355" t="s">
        <v>503</v>
      </c>
      <c r="AV101" s="356"/>
      <c r="AW101" s="356"/>
      <c r="AX101" s="357"/>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511</v>
      </c>
      <c r="AC102" s="539"/>
      <c r="AD102" s="539"/>
      <c r="AE102" s="349" t="s">
        <v>503</v>
      </c>
      <c r="AF102" s="349"/>
      <c r="AG102" s="349"/>
      <c r="AH102" s="349"/>
      <c r="AI102" s="349" t="s">
        <v>503</v>
      </c>
      <c r="AJ102" s="349"/>
      <c r="AK102" s="349"/>
      <c r="AL102" s="349"/>
      <c r="AM102" s="349" t="s">
        <v>503</v>
      </c>
      <c r="AN102" s="349"/>
      <c r="AO102" s="349"/>
      <c r="AP102" s="349"/>
      <c r="AQ102" s="805">
        <v>1</v>
      </c>
      <c r="AR102" s="806"/>
      <c r="AS102" s="806"/>
      <c r="AT102" s="807"/>
      <c r="AU102" s="805" t="s">
        <v>503</v>
      </c>
      <c r="AV102" s="806"/>
      <c r="AW102" s="806"/>
      <c r="AX102" s="807"/>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494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512</v>
      </c>
      <c r="AC116" s="292"/>
      <c r="AD116" s="293"/>
      <c r="AE116" s="349" t="s">
        <v>503</v>
      </c>
      <c r="AF116" s="349"/>
      <c r="AG116" s="349"/>
      <c r="AH116" s="349"/>
      <c r="AI116" s="349" t="s">
        <v>503</v>
      </c>
      <c r="AJ116" s="349"/>
      <c r="AK116" s="349"/>
      <c r="AL116" s="349"/>
      <c r="AM116" s="349" t="s">
        <v>503</v>
      </c>
      <c r="AN116" s="349"/>
      <c r="AO116" s="349"/>
      <c r="AP116" s="349"/>
      <c r="AQ116" s="355">
        <v>333</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509</v>
      </c>
      <c r="AC117" s="333"/>
      <c r="AD117" s="334"/>
      <c r="AE117" s="297" t="s">
        <v>503</v>
      </c>
      <c r="AF117" s="297"/>
      <c r="AG117" s="297"/>
      <c r="AH117" s="297"/>
      <c r="AI117" s="297" t="s">
        <v>504</v>
      </c>
      <c r="AJ117" s="297"/>
      <c r="AK117" s="297"/>
      <c r="AL117" s="297"/>
      <c r="AM117" s="297" t="s">
        <v>503</v>
      </c>
      <c r="AN117" s="297"/>
      <c r="AO117" s="297"/>
      <c r="AP117" s="297"/>
      <c r="AQ117" s="297" t="s">
        <v>513</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331</v>
      </c>
      <c r="B130" s="983"/>
      <c r="C130" s="982" t="s">
        <v>191</v>
      </c>
      <c r="D130" s="983"/>
      <c r="E130" s="299" t="s">
        <v>220</v>
      </c>
      <c r="F130" s="300"/>
      <c r="G130" s="301" t="s">
        <v>515</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516</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521</v>
      </c>
      <c r="AR133" s="262"/>
      <c r="AS133" s="128" t="s">
        <v>188</v>
      </c>
      <c r="AT133" s="163"/>
      <c r="AU133" s="127" t="s">
        <v>521</v>
      </c>
      <c r="AV133" s="127"/>
      <c r="AW133" s="128" t="s">
        <v>177</v>
      </c>
      <c r="AX133" s="129"/>
    </row>
    <row r="134" spans="1:50" ht="39.75" customHeight="1" x14ac:dyDescent="0.15">
      <c r="A134" s="986"/>
      <c r="B134" s="243"/>
      <c r="C134" s="242"/>
      <c r="D134" s="243"/>
      <c r="E134" s="242"/>
      <c r="F134" s="305"/>
      <c r="G134" s="222" t="s">
        <v>514</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521</v>
      </c>
      <c r="AC134" s="215"/>
      <c r="AD134" s="215"/>
      <c r="AE134" s="257" t="s">
        <v>521</v>
      </c>
      <c r="AF134" s="107"/>
      <c r="AG134" s="107"/>
      <c r="AH134" s="107"/>
      <c r="AI134" s="257" t="s">
        <v>521</v>
      </c>
      <c r="AJ134" s="107"/>
      <c r="AK134" s="107"/>
      <c r="AL134" s="107"/>
      <c r="AM134" s="257" t="s">
        <v>521</v>
      </c>
      <c r="AN134" s="107"/>
      <c r="AO134" s="107"/>
      <c r="AP134" s="107"/>
      <c r="AQ134" s="257" t="s">
        <v>521</v>
      </c>
      <c r="AR134" s="107"/>
      <c r="AS134" s="107"/>
      <c r="AT134" s="107"/>
      <c r="AU134" s="257" t="s">
        <v>521</v>
      </c>
      <c r="AV134" s="107"/>
      <c r="AW134" s="107"/>
      <c r="AX134" s="209"/>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10" t="s">
        <v>53</v>
      </c>
      <c r="Z135" s="88"/>
      <c r="AA135" s="89"/>
      <c r="AB135" s="277" t="s">
        <v>521</v>
      </c>
      <c r="AC135" s="124"/>
      <c r="AD135" s="124"/>
      <c r="AE135" s="257" t="s">
        <v>521</v>
      </c>
      <c r="AF135" s="107"/>
      <c r="AG135" s="107"/>
      <c r="AH135" s="107"/>
      <c r="AI135" s="257" t="s">
        <v>521</v>
      </c>
      <c r="AJ135" s="107"/>
      <c r="AK135" s="107"/>
      <c r="AL135" s="107"/>
      <c r="AM135" s="257" t="s">
        <v>521</v>
      </c>
      <c r="AN135" s="107"/>
      <c r="AO135" s="107"/>
      <c r="AP135" s="107"/>
      <c r="AQ135" s="257" t="s">
        <v>521</v>
      </c>
      <c r="AR135" s="107"/>
      <c r="AS135" s="107"/>
      <c r="AT135" s="107"/>
      <c r="AU135" s="257" t="s">
        <v>521</v>
      </c>
      <c r="AV135" s="107"/>
      <c r="AW135" s="107"/>
      <c r="AX135" s="209"/>
    </row>
    <row r="136" spans="1:50" ht="18.75" hidden="1"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9"/>
    </row>
    <row r="139" spans="1:50" ht="39.75" hidden="1"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10"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9"/>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9"/>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10"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9"/>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9"/>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10"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9"/>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9"/>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10"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9"/>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495</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9"/>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10"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9"/>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9"/>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10"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9"/>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9"/>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10"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9"/>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9"/>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10"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9"/>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9"/>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10"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9"/>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9"/>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10"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9"/>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9"/>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10"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9"/>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9"/>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10"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9"/>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9"/>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10"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9"/>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9"/>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10"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9"/>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9"/>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10"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9"/>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9"/>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10"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9"/>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9"/>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10"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9"/>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9"/>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10"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9"/>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9"/>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10"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9"/>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9"/>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10"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9"/>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9"/>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10"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9"/>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9"/>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10"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9"/>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9"/>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10"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9"/>
    </row>
    <row r="388" spans="1:50" ht="19.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9"/>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10"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9"/>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346</v>
      </c>
      <c r="D430" s="241"/>
      <c r="E430" s="229" t="s">
        <v>324</v>
      </c>
      <c r="F430" s="439"/>
      <c r="G430" s="231" t="s">
        <v>207</v>
      </c>
      <c r="H430" s="149"/>
      <c r="I430" s="149"/>
      <c r="J430" s="232" t="s">
        <v>520</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521</v>
      </c>
      <c r="AF432" s="127"/>
      <c r="AG432" s="128" t="s">
        <v>188</v>
      </c>
      <c r="AH432" s="163"/>
      <c r="AI432" s="173"/>
      <c r="AJ432" s="173"/>
      <c r="AK432" s="173"/>
      <c r="AL432" s="168"/>
      <c r="AM432" s="173"/>
      <c r="AN432" s="173"/>
      <c r="AO432" s="173"/>
      <c r="AP432" s="168"/>
      <c r="AQ432" s="202" t="s">
        <v>521</v>
      </c>
      <c r="AR432" s="127"/>
      <c r="AS432" s="128" t="s">
        <v>188</v>
      </c>
      <c r="AT432" s="163"/>
      <c r="AU432" s="127" t="s">
        <v>521</v>
      </c>
      <c r="AV432" s="127"/>
      <c r="AW432" s="128" t="s">
        <v>177</v>
      </c>
      <c r="AX432" s="129"/>
    </row>
    <row r="433" spans="1:50" ht="23.25" customHeight="1" x14ac:dyDescent="0.15">
      <c r="A433" s="986"/>
      <c r="B433" s="243"/>
      <c r="C433" s="242"/>
      <c r="D433" s="243"/>
      <c r="E433" s="157"/>
      <c r="F433" s="158"/>
      <c r="G433" s="222" t="s">
        <v>332</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521</v>
      </c>
      <c r="AC433" s="124"/>
      <c r="AD433" s="124"/>
      <c r="AE433" s="106" t="s">
        <v>521</v>
      </c>
      <c r="AF433" s="107"/>
      <c r="AG433" s="107"/>
      <c r="AH433" s="107"/>
      <c r="AI433" s="106" t="s">
        <v>521</v>
      </c>
      <c r="AJ433" s="107"/>
      <c r="AK433" s="107"/>
      <c r="AL433" s="107"/>
      <c r="AM433" s="106" t="s">
        <v>521</v>
      </c>
      <c r="AN433" s="107"/>
      <c r="AO433" s="107"/>
      <c r="AP433" s="108"/>
      <c r="AQ433" s="106" t="s">
        <v>521</v>
      </c>
      <c r="AR433" s="107"/>
      <c r="AS433" s="107"/>
      <c r="AT433" s="108"/>
      <c r="AU433" s="107" t="s">
        <v>521</v>
      </c>
      <c r="AV433" s="107"/>
      <c r="AW433" s="107"/>
      <c r="AX433" s="209"/>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10" t="s">
        <v>53</v>
      </c>
      <c r="Z434" s="88"/>
      <c r="AA434" s="89"/>
      <c r="AB434" s="215" t="s">
        <v>521</v>
      </c>
      <c r="AC434" s="215"/>
      <c r="AD434" s="215"/>
      <c r="AE434" s="106" t="s">
        <v>521</v>
      </c>
      <c r="AF434" s="107"/>
      <c r="AG434" s="107"/>
      <c r="AH434" s="108"/>
      <c r="AI434" s="106" t="s">
        <v>521</v>
      </c>
      <c r="AJ434" s="107"/>
      <c r="AK434" s="107"/>
      <c r="AL434" s="107"/>
      <c r="AM434" s="106" t="s">
        <v>521</v>
      </c>
      <c r="AN434" s="107"/>
      <c r="AO434" s="107"/>
      <c r="AP434" s="108"/>
      <c r="AQ434" s="106" t="s">
        <v>521</v>
      </c>
      <c r="AR434" s="107"/>
      <c r="AS434" s="107"/>
      <c r="AT434" s="108"/>
      <c r="AU434" s="107" t="s">
        <v>521</v>
      </c>
      <c r="AV434" s="107"/>
      <c r="AW434" s="107"/>
      <c r="AX434" s="209"/>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10" t="s">
        <v>13</v>
      </c>
      <c r="Z435" s="88"/>
      <c r="AA435" s="89"/>
      <c r="AB435" s="211" t="s">
        <v>178</v>
      </c>
      <c r="AC435" s="211"/>
      <c r="AD435" s="211"/>
      <c r="AE435" s="106" t="s">
        <v>521</v>
      </c>
      <c r="AF435" s="107"/>
      <c r="AG435" s="107"/>
      <c r="AH435" s="108"/>
      <c r="AI435" s="106" t="s">
        <v>521</v>
      </c>
      <c r="AJ435" s="107"/>
      <c r="AK435" s="107"/>
      <c r="AL435" s="107"/>
      <c r="AM435" s="106" t="s">
        <v>521</v>
      </c>
      <c r="AN435" s="107"/>
      <c r="AO435" s="107"/>
      <c r="AP435" s="108"/>
      <c r="AQ435" s="106" t="s">
        <v>521</v>
      </c>
      <c r="AR435" s="107"/>
      <c r="AS435" s="107"/>
      <c r="AT435" s="108"/>
      <c r="AU435" s="107" t="s">
        <v>521</v>
      </c>
      <c r="AV435" s="107"/>
      <c r="AW435" s="107"/>
      <c r="AX435" s="209"/>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9"/>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10"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9"/>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10" t="s">
        <v>13</v>
      </c>
      <c r="Z440" s="88"/>
      <c r="AA440" s="89"/>
      <c r="AB440" s="211" t="s">
        <v>178</v>
      </c>
      <c r="AC440" s="211"/>
      <c r="AD440" s="211"/>
      <c r="AE440" s="106"/>
      <c r="AF440" s="107"/>
      <c r="AG440" s="107"/>
      <c r="AH440" s="108"/>
      <c r="AI440" s="106"/>
      <c r="AJ440" s="107"/>
      <c r="AK440" s="107"/>
      <c r="AL440" s="107"/>
      <c r="AM440" s="106"/>
      <c r="AN440" s="107"/>
      <c r="AO440" s="107"/>
      <c r="AP440" s="108"/>
      <c r="AQ440" s="106"/>
      <c r="AR440" s="107"/>
      <c r="AS440" s="107"/>
      <c r="AT440" s="108"/>
      <c r="AU440" s="107"/>
      <c r="AV440" s="107"/>
      <c r="AW440" s="107"/>
      <c r="AX440" s="209"/>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9"/>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10"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9"/>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10" t="s">
        <v>13</v>
      </c>
      <c r="Z445" s="88"/>
      <c r="AA445" s="89"/>
      <c r="AB445" s="211" t="s">
        <v>178</v>
      </c>
      <c r="AC445" s="211"/>
      <c r="AD445" s="211"/>
      <c r="AE445" s="106"/>
      <c r="AF445" s="107"/>
      <c r="AG445" s="107"/>
      <c r="AH445" s="108"/>
      <c r="AI445" s="106"/>
      <c r="AJ445" s="107"/>
      <c r="AK445" s="107"/>
      <c r="AL445" s="107"/>
      <c r="AM445" s="106"/>
      <c r="AN445" s="107"/>
      <c r="AO445" s="107"/>
      <c r="AP445" s="108"/>
      <c r="AQ445" s="106"/>
      <c r="AR445" s="107"/>
      <c r="AS445" s="107"/>
      <c r="AT445" s="108"/>
      <c r="AU445" s="107"/>
      <c r="AV445" s="107"/>
      <c r="AW445" s="107"/>
      <c r="AX445" s="209"/>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9"/>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10"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9"/>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10" t="s">
        <v>13</v>
      </c>
      <c r="Z450" s="88"/>
      <c r="AA450" s="89"/>
      <c r="AB450" s="211" t="s">
        <v>178</v>
      </c>
      <c r="AC450" s="211"/>
      <c r="AD450" s="211"/>
      <c r="AE450" s="106"/>
      <c r="AF450" s="107"/>
      <c r="AG450" s="107"/>
      <c r="AH450" s="108"/>
      <c r="AI450" s="106"/>
      <c r="AJ450" s="107"/>
      <c r="AK450" s="107"/>
      <c r="AL450" s="107"/>
      <c r="AM450" s="106"/>
      <c r="AN450" s="107"/>
      <c r="AO450" s="107"/>
      <c r="AP450" s="108"/>
      <c r="AQ450" s="106"/>
      <c r="AR450" s="107"/>
      <c r="AS450" s="107"/>
      <c r="AT450" s="108"/>
      <c r="AU450" s="107"/>
      <c r="AV450" s="107"/>
      <c r="AW450" s="107"/>
      <c r="AX450" s="209"/>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9"/>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10"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9"/>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10" t="s">
        <v>13</v>
      </c>
      <c r="Z455" s="88"/>
      <c r="AA455" s="89"/>
      <c r="AB455" s="211" t="s">
        <v>178</v>
      </c>
      <c r="AC455" s="211"/>
      <c r="AD455" s="211"/>
      <c r="AE455" s="106"/>
      <c r="AF455" s="107"/>
      <c r="AG455" s="107"/>
      <c r="AH455" s="108"/>
      <c r="AI455" s="106"/>
      <c r="AJ455" s="107"/>
      <c r="AK455" s="107"/>
      <c r="AL455" s="107"/>
      <c r="AM455" s="106"/>
      <c r="AN455" s="107"/>
      <c r="AO455" s="107"/>
      <c r="AP455" s="108"/>
      <c r="AQ455" s="106"/>
      <c r="AR455" s="107"/>
      <c r="AS455" s="107"/>
      <c r="AT455" s="108"/>
      <c r="AU455" s="107"/>
      <c r="AV455" s="107"/>
      <c r="AW455" s="107"/>
      <c r="AX455" s="209"/>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521</v>
      </c>
      <c r="AF457" s="127"/>
      <c r="AG457" s="128" t="s">
        <v>188</v>
      </c>
      <c r="AH457" s="163"/>
      <c r="AI457" s="173"/>
      <c r="AJ457" s="173"/>
      <c r="AK457" s="173"/>
      <c r="AL457" s="168"/>
      <c r="AM457" s="173"/>
      <c r="AN457" s="173"/>
      <c r="AO457" s="173"/>
      <c r="AP457" s="168"/>
      <c r="AQ457" s="202" t="s">
        <v>521</v>
      </c>
      <c r="AR457" s="127"/>
      <c r="AS457" s="128" t="s">
        <v>188</v>
      </c>
      <c r="AT457" s="163"/>
      <c r="AU457" s="127" t="s">
        <v>521</v>
      </c>
      <c r="AV457" s="127"/>
      <c r="AW457" s="128" t="s">
        <v>177</v>
      </c>
      <c r="AX457" s="129"/>
    </row>
    <row r="458" spans="1:50" ht="23.25" customHeight="1" x14ac:dyDescent="0.15">
      <c r="A458" s="986"/>
      <c r="B458" s="243"/>
      <c r="C458" s="242"/>
      <c r="D458" s="243"/>
      <c r="E458" s="157"/>
      <c r="F458" s="158"/>
      <c r="G458" s="222" t="s">
        <v>332</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521</v>
      </c>
      <c r="AC458" s="124"/>
      <c r="AD458" s="124"/>
      <c r="AE458" s="106" t="s">
        <v>521</v>
      </c>
      <c r="AF458" s="107"/>
      <c r="AG458" s="107"/>
      <c r="AH458" s="107"/>
      <c r="AI458" s="106" t="s">
        <v>521</v>
      </c>
      <c r="AJ458" s="107"/>
      <c r="AK458" s="107"/>
      <c r="AL458" s="107"/>
      <c r="AM458" s="106" t="s">
        <v>521</v>
      </c>
      <c r="AN458" s="107"/>
      <c r="AO458" s="107"/>
      <c r="AP458" s="108"/>
      <c r="AQ458" s="106" t="s">
        <v>521</v>
      </c>
      <c r="AR458" s="107"/>
      <c r="AS458" s="107"/>
      <c r="AT458" s="108"/>
      <c r="AU458" s="107" t="s">
        <v>521</v>
      </c>
      <c r="AV458" s="107"/>
      <c r="AW458" s="107"/>
      <c r="AX458" s="209"/>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10" t="s">
        <v>53</v>
      </c>
      <c r="Z459" s="88"/>
      <c r="AA459" s="89"/>
      <c r="AB459" s="215" t="s">
        <v>521</v>
      </c>
      <c r="AC459" s="215"/>
      <c r="AD459" s="215"/>
      <c r="AE459" s="106" t="s">
        <v>521</v>
      </c>
      <c r="AF459" s="107"/>
      <c r="AG459" s="107"/>
      <c r="AH459" s="108"/>
      <c r="AI459" s="106" t="s">
        <v>521</v>
      </c>
      <c r="AJ459" s="107"/>
      <c r="AK459" s="107"/>
      <c r="AL459" s="107"/>
      <c r="AM459" s="106" t="s">
        <v>521</v>
      </c>
      <c r="AN459" s="107"/>
      <c r="AO459" s="107"/>
      <c r="AP459" s="108"/>
      <c r="AQ459" s="106" t="s">
        <v>521</v>
      </c>
      <c r="AR459" s="107"/>
      <c r="AS459" s="107"/>
      <c r="AT459" s="108"/>
      <c r="AU459" s="107" t="s">
        <v>521</v>
      </c>
      <c r="AV459" s="107"/>
      <c r="AW459" s="107"/>
      <c r="AX459" s="209"/>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10" t="s">
        <v>13</v>
      </c>
      <c r="Z460" s="88"/>
      <c r="AA460" s="89"/>
      <c r="AB460" s="211" t="s">
        <v>14</v>
      </c>
      <c r="AC460" s="211"/>
      <c r="AD460" s="211"/>
      <c r="AE460" s="106" t="s">
        <v>521</v>
      </c>
      <c r="AF460" s="107"/>
      <c r="AG460" s="107"/>
      <c r="AH460" s="108"/>
      <c r="AI460" s="106" t="s">
        <v>521</v>
      </c>
      <c r="AJ460" s="107"/>
      <c r="AK460" s="107"/>
      <c r="AL460" s="107"/>
      <c r="AM460" s="106" t="s">
        <v>521</v>
      </c>
      <c r="AN460" s="107"/>
      <c r="AO460" s="107"/>
      <c r="AP460" s="108"/>
      <c r="AQ460" s="106" t="s">
        <v>521</v>
      </c>
      <c r="AR460" s="107"/>
      <c r="AS460" s="107"/>
      <c r="AT460" s="108"/>
      <c r="AU460" s="107" t="s">
        <v>521</v>
      </c>
      <c r="AV460" s="107"/>
      <c r="AW460" s="107"/>
      <c r="AX460" s="209"/>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9"/>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10"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9"/>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10" t="s">
        <v>13</v>
      </c>
      <c r="Z465" s="88"/>
      <c r="AA465" s="89"/>
      <c r="AB465" s="211" t="s">
        <v>14</v>
      </c>
      <c r="AC465" s="211"/>
      <c r="AD465" s="211"/>
      <c r="AE465" s="106"/>
      <c r="AF465" s="107"/>
      <c r="AG465" s="107"/>
      <c r="AH465" s="108"/>
      <c r="AI465" s="106"/>
      <c r="AJ465" s="107"/>
      <c r="AK465" s="107"/>
      <c r="AL465" s="107"/>
      <c r="AM465" s="106"/>
      <c r="AN465" s="107"/>
      <c r="AO465" s="107"/>
      <c r="AP465" s="108"/>
      <c r="AQ465" s="106"/>
      <c r="AR465" s="107"/>
      <c r="AS465" s="107"/>
      <c r="AT465" s="108"/>
      <c r="AU465" s="107"/>
      <c r="AV465" s="107"/>
      <c r="AW465" s="107"/>
      <c r="AX465" s="209"/>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9"/>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10"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9"/>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10" t="s">
        <v>13</v>
      </c>
      <c r="Z470" s="88"/>
      <c r="AA470" s="89"/>
      <c r="AB470" s="211" t="s">
        <v>14</v>
      </c>
      <c r="AC470" s="211"/>
      <c r="AD470" s="211"/>
      <c r="AE470" s="106"/>
      <c r="AF470" s="107"/>
      <c r="AG470" s="107"/>
      <c r="AH470" s="108"/>
      <c r="AI470" s="106"/>
      <c r="AJ470" s="107"/>
      <c r="AK470" s="107"/>
      <c r="AL470" s="107"/>
      <c r="AM470" s="106"/>
      <c r="AN470" s="107"/>
      <c r="AO470" s="107"/>
      <c r="AP470" s="108"/>
      <c r="AQ470" s="106"/>
      <c r="AR470" s="107"/>
      <c r="AS470" s="107"/>
      <c r="AT470" s="108"/>
      <c r="AU470" s="107"/>
      <c r="AV470" s="107"/>
      <c r="AW470" s="107"/>
      <c r="AX470" s="209"/>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9"/>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10"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9"/>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10" t="s">
        <v>13</v>
      </c>
      <c r="Z475" s="88"/>
      <c r="AA475" s="89"/>
      <c r="AB475" s="211" t="s">
        <v>14</v>
      </c>
      <c r="AC475" s="211"/>
      <c r="AD475" s="211"/>
      <c r="AE475" s="106"/>
      <c r="AF475" s="107"/>
      <c r="AG475" s="107"/>
      <c r="AH475" s="108"/>
      <c r="AI475" s="106"/>
      <c r="AJ475" s="107"/>
      <c r="AK475" s="107"/>
      <c r="AL475" s="107"/>
      <c r="AM475" s="106"/>
      <c r="AN475" s="107"/>
      <c r="AO475" s="107"/>
      <c r="AP475" s="108"/>
      <c r="AQ475" s="106"/>
      <c r="AR475" s="107"/>
      <c r="AS475" s="107"/>
      <c r="AT475" s="108"/>
      <c r="AU475" s="107"/>
      <c r="AV475" s="107"/>
      <c r="AW475" s="107"/>
      <c r="AX475" s="209"/>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9"/>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10"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9"/>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10" t="s">
        <v>13</v>
      </c>
      <c r="Z480" s="88"/>
      <c r="AA480" s="89"/>
      <c r="AB480" s="211" t="s">
        <v>14</v>
      </c>
      <c r="AC480" s="211"/>
      <c r="AD480" s="211"/>
      <c r="AE480" s="106"/>
      <c r="AF480" s="107"/>
      <c r="AG480" s="107"/>
      <c r="AH480" s="108"/>
      <c r="AI480" s="106"/>
      <c r="AJ480" s="107"/>
      <c r="AK480" s="107"/>
      <c r="AL480" s="107"/>
      <c r="AM480" s="106"/>
      <c r="AN480" s="107"/>
      <c r="AO480" s="107"/>
      <c r="AP480" s="108"/>
      <c r="AQ480" s="106"/>
      <c r="AR480" s="107"/>
      <c r="AS480" s="107"/>
      <c r="AT480" s="108"/>
      <c r="AU480" s="107"/>
      <c r="AV480" s="107"/>
      <c r="AW480" s="107"/>
      <c r="AX480" s="209"/>
    </row>
    <row r="481" spans="1:50" ht="23.85" customHeight="1" x14ac:dyDescent="0.15">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6"/>
      <c r="B482" s="243"/>
      <c r="C482" s="242"/>
      <c r="D482" s="243"/>
      <c r="E482" s="151" t="s">
        <v>521</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9"/>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10"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9"/>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10" t="s">
        <v>13</v>
      </c>
      <c r="Z489" s="88"/>
      <c r="AA489" s="89"/>
      <c r="AB489" s="211" t="s">
        <v>178</v>
      </c>
      <c r="AC489" s="211"/>
      <c r="AD489" s="211"/>
      <c r="AE489" s="106"/>
      <c r="AF489" s="107"/>
      <c r="AG489" s="107"/>
      <c r="AH489" s="108"/>
      <c r="AI489" s="106"/>
      <c r="AJ489" s="107"/>
      <c r="AK489" s="107"/>
      <c r="AL489" s="107"/>
      <c r="AM489" s="106"/>
      <c r="AN489" s="107"/>
      <c r="AO489" s="107"/>
      <c r="AP489" s="108"/>
      <c r="AQ489" s="106"/>
      <c r="AR489" s="107"/>
      <c r="AS489" s="107"/>
      <c r="AT489" s="108"/>
      <c r="AU489" s="107"/>
      <c r="AV489" s="107"/>
      <c r="AW489" s="107"/>
      <c r="AX489" s="209"/>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9"/>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10"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9"/>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10" t="s">
        <v>13</v>
      </c>
      <c r="Z494" s="88"/>
      <c r="AA494" s="89"/>
      <c r="AB494" s="211" t="s">
        <v>178</v>
      </c>
      <c r="AC494" s="211"/>
      <c r="AD494" s="211"/>
      <c r="AE494" s="106"/>
      <c r="AF494" s="107"/>
      <c r="AG494" s="107"/>
      <c r="AH494" s="108"/>
      <c r="AI494" s="106"/>
      <c r="AJ494" s="107"/>
      <c r="AK494" s="107"/>
      <c r="AL494" s="107"/>
      <c r="AM494" s="106"/>
      <c r="AN494" s="107"/>
      <c r="AO494" s="107"/>
      <c r="AP494" s="108"/>
      <c r="AQ494" s="106"/>
      <c r="AR494" s="107"/>
      <c r="AS494" s="107"/>
      <c r="AT494" s="108"/>
      <c r="AU494" s="107"/>
      <c r="AV494" s="107"/>
      <c r="AW494" s="107"/>
      <c r="AX494" s="209"/>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9"/>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10"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9"/>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10" t="s">
        <v>13</v>
      </c>
      <c r="Z499" s="88"/>
      <c r="AA499" s="89"/>
      <c r="AB499" s="211" t="s">
        <v>178</v>
      </c>
      <c r="AC499" s="211"/>
      <c r="AD499" s="211"/>
      <c r="AE499" s="106"/>
      <c r="AF499" s="107"/>
      <c r="AG499" s="107"/>
      <c r="AH499" s="108"/>
      <c r="AI499" s="106"/>
      <c r="AJ499" s="107"/>
      <c r="AK499" s="107"/>
      <c r="AL499" s="107"/>
      <c r="AM499" s="106"/>
      <c r="AN499" s="107"/>
      <c r="AO499" s="107"/>
      <c r="AP499" s="108"/>
      <c r="AQ499" s="106"/>
      <c r="AR499" s="107"/>
      <c r="AS499" s="107"/>
      <c r="AT499" s="108"/>
      <c r="AU499" s="107"/>
      <c r="AV499" s="107"/>
      <c r="AW499" s="107"/>
      <c r="AX499" s="209"/>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9"/>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10"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9"/>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10" t="s">
        <v>13</v>
      </c>
      <c r="Z504" s="88"/>
      <c r="AA504" s="89"/>
      <c r="AB504" s="211" t="s">
        <v>178</v>
      </c>
      <c r="AC504" s="211"/>
      <c r="AD504" s="211"/>
      <c r="AE504" s="106"/>
      <c r="AF504" s="107"/>
      <c r="AG504" s="107"/>
      <c r="AH504" s="108"/>
      <c r="AI504" s="106"/>
      <c r="AJ504" s="107"/>
      <c r="AK504" s="107"/>
      <c r="AL504" s="107"/>
      <c r="AM504" s="106"/>
      <c r="AN504" s="107"/>
      <c r="AO504" s="107"/>
      <c r="AP504" s="108"/>
      <c r="AQ504" s="106"/>
      <c r="AR504" s="107"/>
      <c r="AS504" s="107"/>
      <c r="AT504" s="108"/>
      <c r="AU504" s="107"/>
      <c r="AV504" s="107"/>
      <c r="AW504" s="107"/>
      <c r="AX504" s="209"/>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9"/>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10"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9"/>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10" t="s">
        <v>13</v>
      </c>
      <c r="Z509" s="88"/>
      <c r="AA509" s="89"/>
      <c r="AB509" s="211" t="s">
        <v>178</v>
      </c>
      <c r="AC509" s="211"/>
      <c r="AD509" s="211"/>
      <c r="AE509" s="106"/>
      <c r="AF509" s="107"/>
      <c r="AG509" s="107"/>
      <c r="AH509" s="108"/>
      <c r="AI509" s="106"/>
      <c r="AJ509" s="107"/>
      <c r="AK509" s="107"/>
      <c r="AL509" s="107"/>
      <c r="AM509" s="106"/>
      <c r="AN509" s="107"/>
      <c r="AO509" s="107"/>
      <c r="AP509" s="108"/>
      <c r="AQ509" s="106"/>
      <c r="AR509" s="107"/>
      <c r="AS509" s="107"/>
      <c r="AT509" s="108"/>
      <c r="AU509" s="107"/>
      <c r="AV509" s="107"/>
      <c r="AW509" s="107"/>
      <c r="AX509" s="209"/>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9"/>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10"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9"/>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10" t="s">
        <v>13</v>
      </c>
      <c r="Z514" s="88"/>
      <c r="AA514" s="89"/>
      <c r="AB514" s="211" t="s">
        <v>14</v>
      </c>
      <c r="AC514" s="211"/>
      <c r="AD514" s="211"/>
      <c r="AE514" s="106"/>
      <c r="AF514" s="107"/>
      <c r="AG514" s="107"/>
      <c r="AH514" s="108"/>
      <c r="AI514" s="106"/>
      <c r="AJ514" s="107"/>
      <c r="AK514" s="107"/>
      <c r="AL514" s="107"/>
      <c r="AM514" s="106"/>
      <c r="AN514" s="107"/>
      <c r="AO514" s="107"/>
      <c r="AP514" s="108"/>
      <c r="AQ514" s="106"/>
      <c r="AR514" s="107"/>
      <c r="AS514" s="107"/>
      <c r="AT514" s="108"/>
      <c r="AU514" s="107"/>
      <c r="AV514" s="107"/>
      <c r="AW514" s="107"/>
      <c r="AX514" s="209"/>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9"/>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10"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9"/>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10" t="s">
        <v>13</v>
      </c>
      <c r="Z519" s="88"/>
      <c r="AA519" s="89"/>
      <c r="AB519" s="211" t="s">
        <v>14</v>
      </c>
      <c r="AC519" s="211"/>
      <c r="AD519" s="211"/>
      <c r="AE519" s="106"/>
      <c r="AF519" s="107"/>
      <c r="AG519" s="107"/>
      <c r="AH519" s="108"/>
      <c r="AI519" s="106"/>
      <c r="AJ519" s="107"/>
      <c r="AK519" s="107"/>
      <c r="AL519" s="107"/>
      <c r="AM519" s="106"/>
      <c r="AN519" s="107"/>
      <c r="AO519" s="107"/>
      <c r="AP519" s="108"/>
      <c r="AQ519" s="106"/>
      <c r="AR519" s="107"/>
      <c r="AS519" s="107"/>
      <c r="AT519" s="108"/>
      <c r="AU519" s="107"/>
      <c r="AV519" s="107"/>
      <c r="AW519" s="107"/>
      <c r="AX519" s="209"/>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9"/>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10"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9"/>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10" t="s">
        <v>13</v>
      </c>
      <c r="Z524" s="88"/>
      <c r="AA524" s="89"/>
      <c r="AB524" s="211" t="s">
        <v>14</v>
      </c>
      <c r="AC524" s="211"/>
      <c r="AD524" s="211"/>
      <c r="AE524" s="106"/>
      <c r="AF524" s="107"/>
      <c r="AG524" s="107"/>
      <c r="AH524" s="108"/>
      <c r="AI524" s="106"/>
      <c r="AJ524" s="107"/>
      <c r="AK524" s="107"/>
      <c r="AL524" s="107"/>
      <c r="AM524" s="106"/>
      <c r="AN524" s="107"/>
      <c r="AO524" s="107"/>
      <c r="AP524" s="108"/>
      <c r="AQ524" s="106"/>
      <c r="AR524" s="107"/>
      <c r="AS524" s="107"/>
      <c r="AT524" s="108"/>
      <c r="AU524" s="107"/>
      <c r="AV524" s="107"/>
      <c r="AW524" s="107"/>
      <c r="AX524" s="209"/>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9"/>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10"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9"/>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10" t="s">
        <v>13</v>
      </c>
      <c r="Z529" s="88"/>
      <c r="AA529" s="89"/>
      <c r="AB529" s="211" t="s">
        <v>14</v>
      </c>
      <c r="AC529" s="211"/>
      <c r="AD529" s="211"/>
      <c r="AE529" s="106"/>
      <c r="AF529" s="107"/>
      <c r="AG529" s="107"/>
      <c r="AH529" s="108"/>
      <c r="AI529" s="106"/>
      <c r="AJ529" s="107"/>
      <c r="AK529" s="107"/>
      <c r="AL529" s="107"/>
      <c r="AM529" s="106"/>
      <c r="AN529" s="107"/>
      <c r="AO529" s="107"/>
      <c r="AP529" s="108"/>
      <c r="AQ529" s="106"/>
      <c r="AR529" s="107"/>
      <c r="AS529" s="107"/>
      <c r="AT529" s="108"/>
      <c r="AU529" s="107"/>
      <c r="AV529" s="107"/>
      <c r="AW529" s="107"/>
      <c r="AX529" s="209"/>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9"/>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10"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9"/>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10" t="s">
        <v>13</v>
      </c>
      <c r="Z534" s="88"/>
      <c r="AA534" s="89"/>
      <c r="AB534" s="211" t="s">
        <v>14</v>
      </c>
      <c r="AC534" s="211"/>
      <c r="AD534" s="211"/>
      <c r="AE534" s="106"/>
      <c r="AF534" s="107"/>
      <c r="AG534" s="107"/>
      <c r="AH534" s="108"/>
      <c r="AI534" s="106"/>
      <c r="AJ534" s="107"/>
      <c r="AK534" s="107"/>
      <c r="AL534" s="107"/>
      <c r="AM534" s="106"/>
      <c r="AN534" s="107"/>
      <c r="AO534" s="107"/>
      <c r="AP534" s="108"/>
      <c r="AQ534" s="106"/>
      <c r="AR534" s="107"/>
      <c r="AS534" s="107"/>
      <c r="AT534" s="108"/>
      <c r="AU534" s="107"/>
      <c r="AV534" s="107"/>
      <c r="AW534" s="107"/>
      <c r="AX534" s="209"/>
    </row>
    <row r="535" spans="1:50" ht="23.85" hidden="1" customHeight="1" x14ac:dyDescent="0.15">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9"/>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10"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9"/>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10" t="s">
        <v>13</v>
      </c>
      <c r="Z543" s="88"/>
      <c r="AA543" s="89"/>
      <c r="AB543" s="211" t="s">
        <v>178</v>
      </c>
      <c r="AC543" s="211"/>
      <c r="AD543" s="211"/>
      <c r="AE543" s="106"/>
      <c r="AF543" s="107"/>
      <c r="AG543" s="107"/>
      <c r="AH543" s="108"/>
      <c r="AI543" s="106"/>
      <c r="AJ543" s="107"/>
      <c r="AK543" s="107"/>
      <c r="AL543" s="107"/>
      <c r="AM543" s="106"/>
      <c r="AN543" s="107"/>
      <c r="AO543" s="107"/>
      <c r="AP543" s="108"/>
      <c r="AQ543" s="106"/>
      <c r="AR543" s="107"/>
      <c r="AS543" s="107"/>
      <c r="AT543" s="108"/>
      <c r="AU543" s="107"/>
      <c r="AV543" s="107"/>
      <c r="AW543" s="107"/>
      <c r="AX543" s="209"/>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9"/>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10"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9"/>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10" t="s">
        <v>13</v>
      </c>
      <c r="Z548" s="88"/>
      <c r="AA548" s="89"/>
      <c r="AB548" s="211" t="s">
        <v>178</v>
      </c>
      <c r="AC548" s="211"/>
      <c r="AD548" s="211"/>
      <c r="AE548" s="106"/>
      <c r="AF548" s="107"/>
      <c r="AG548" s="107"/>
      <c r="AH548" s="108"/>
      <c r="AI548" s="106"/>
      <c r="AJ548" s="107"/>
      <c r="AK548" s="107"/>
      <c r="AL548" s="107"/>
      <c r="AM548" s="106"/>
      <c r="AN548" s="107"/>
      <c r="AO548" s="107"/>
      <c r="AP548" s="108"/>
      <c r="AQ548" s="106"/>
      <c r="AR548" s="107"/>
      <c r="AS548" s="107"/>
      <c r="AT548" s="108"/>
      <c r="AU548" s="107"/>
      <c r="AV548" s="107"/>
      <c r="AW548" s="107"/>
      <c r="AX548" s="209"/>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9"/>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10"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9"/>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10" t="s">
        <v>13</v>
      </c>
      <c r="Z553" s="88"/>
      <c r="AA553" s="89"/>
      <c r="AB553" s="211" t="s">
        <v>178</v>
      </c>
      <c r="AC553" s="211"/>
      <c r="AD553" s="211"/>
      <c r="AE553" s="106"/>
      <c r="AF553" s="107"/>
      <c r="AG553" s="107"/>
      <c r="AH553" s="108"/>
      <c r="AI553" s="106"/>
      <c r="AJ553" s="107"/>
      <c r="AK553" s="107"/>
      <c r="AL553" s="107"/>
      <c r="AM553" s="106"/>
      <c r="AN553" s="107"/>
      <c r="AO553" s="107"/>
      <c r="AP553" s="108"/>
      <c r="AQ553" s="106"/>
      <c r="AR553" s="107"/>
      <c r="AS553" s="107"/>
      <c r="AT553" s="108"/>
      <c r="AU553" s="107"/>
      <c r="AV553" s="107"/>
      <c r="AW553" s="107"/>
      <c r="AX553" s="209"/>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9"/>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10"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9"/>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10" t="s">
        <v>13</v>
      </c>
      <c r="Z558" s="88"/>
      <c r="AA558" s="89"/>
      <c r="AB558" s="211" t="s">
        <v>178</v>
      </c>
      <c r="AC558" s="211"/>
      <c r="AD558" s="211"/>
      <c r="AE558" s="106"/>
      <c r="AF558" s="107"/>
      <c r="AG558" s="107"/>
      <c r="AH558" s="108"/>
      <c r="AI558" s="106"/>
      <c r="AJ558" s="107"/>
      <c r="AK558" s="107"/>
      <c r="AL558" s="107"/>
      <c r="AM558" s="106"/>
      <c r="AN558" s="107"/>
      <c r="AO558" s="107"/>
      <c r="AP558" s="108"/>
      <c r="AQ558" s="106"/>
      <c r="AR558" s="107"/>
      <c r="AS558" s="107"/>
      <c r="AT558" s="108"/>
      <c r="AU558" s="107"/>
      <c r="AV558" s="107"/>
      <c r="AW558" s="107"/>
      <c r="AX558" s="209"/>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9"/>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10"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9"/>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10" t="s">
        <v>13</v>
      </c>
      <c r="Z563" s="88"/>
      <c r="AA563" s="89"/>
      <c r="AB563" s="211" t="s">
        <v>178</v>
      </c>
      <c r="AC563" s="211"/>
      <c r="AD563" s="211"/>
      <c r="AE563" s="106"/>
      <c r="AF563" s="107"/>
      <c r="AG563" s="107"/>
      <c r="AH563" s="108"/>
      <c r="AI563" s="106"/>
      <c r="AJ563" s="107"/>
      <c r="AK563" s="107"/>
      <c r="AL563" s="107"/>
      <c r="AM563" s="106"/>
      <c r="AN563" s="107"/>
      <c r="AO563" s="107"/>
      <c r="AP563" s="108"/>
      <c r="AQ563" s="106"/>
      <c r="AR563" s="107"/>
      <c r="AS563" s="107"/>
      <c r="AT563" s="108"/>
      <c r="AU563" s="107"/>
      <c r="AV563" s="107"/>
      <c r="AW563" s="107"/>
      <c r="AX563" s="209"/>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9"/>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10"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9"/>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10" t="s">
        <v>13</v>
      </c>
      <c r="Z568" s="88"/>
      <c r="AA568" s="89"/>
      <c r="AB568" s="211" t="s">
        <v>14</v>
      </c>
      <c r="AC568" s="211"/>
      <c r="AD568" s="211"/>
      <c r="AE568" s="106"/>
      <c r="AF568" s="107"/>
      <c r="AG568" s="107"/>
      <c r="AH568" s="108"/>
      <c r="AI568" s="106"/>
      <c r="AJ568" s="107"/>
      <c r="AK568" s="107"/>
      <c r="AL568" s="107"/>
      <c r="AM568" s="106"/>
      <c r="AN568" s="107"/>
      <c r="AO568" s="107"/>
      <c r="AP568" s="108"/>
      <c r="AQ568" s="106"/>
      <c r="AR568" s="107"/>
      <c r="AS568" s="107"/>
      <c r="AT568" s="108"/>
      <c r="AU568" s="107"/>
      <c r="AV568" s="107"/>
      <c r="AW568" s="107"/>
      <c r="AX568" s="209"/>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9"/>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10"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9"/>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10" t="s">
        <v>13</v>
      </c>
      <c r="Z573" s="88"/>
      <c r="AA573" s="89"/>
      <c r="AB573" s="211" t="s">
        <v>14</v>
      </c>
      <c r="AC573" s="211"/>
      <c r="AD573" s="211"/>
      <c r="AE573" s="106"/>
      <c r="AF573" s="107"/>
      <c r="AG573" s="107"/>
      <c r="AH573" s="108"/>
      <c r="AI573" s="106"/>
      <c r="AJ573" s="107"/>
      <c r="AK573" s="107"/>
      <c r="AL573" s="107"/>
      <c r="AM573" s="106"/>
      <c r="AN573" s="107"/>
      <c r="AO573" s="107"/>
      <c r="AP573" s="108"/>
      <c r="AQ573" s="106"/>
      <c r="AR573" s="107"/>
      <c r="AS573" s="107"/>
      <c r="AT573" s="108"/>
      <c r="AU573" s="107"/>
      <c r="AV573" s="107"/>
      <c r="AW573" s="107"/>
      <c r="AX573" s="209"/>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9"/>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10"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9"/>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10" t="s">
        <v>13</v>
      </c>
      <c r="Z578" s="88"/>
      <c r="AA578" s="89"/>
      <c r="AB578" s="211" t="s">
        <v>14</v>
      </c>
      <c r="AC578" s="211"/>
      <c r="AD578" s="211"/>
      <c r="AE578" s="106"/>
      <c r="AF578" s="107"/>
      <c r="AG578" s="107"/>
      <c r="AH578" s="108"/>
      <c r="AI578" s="106"/>
      <c r="AJ578" s="107"/>
      <c r="AK578" s="107"/>
      <c r="AL578" s="107"/>
      <c r="AM578" s="106"/>
      <c r="AN578" s="107"/>
      <c r="AO578" s="107"/>
      <c r="AP578" s="108"/>
      <c r="AQ578" s="106"/>
      <c r="AR578" s="107"/>
      <c r="AS578" s="107"/>
      <c r="AT578" s="108"/>
      <c r="AU578" s="107"/>
      <c r="AV578" s="107"/>
      <c r="AW578" s="107"/>
      <c r="AX578" s="209"/>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9"/>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10"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9"/>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10" t="s">
        <v>13</v>
      </c>
      <c r="Z583" s="88"/>
      <c r="AA583" s="89"/>
      <c r="AB583" s="211" t="s">
        <v>14</v>
      </c>
      <c r="AC583" s="211"/>
      <c r="AD583" s="211"/>
      <c r="AE583" s="106"/>
      <c r="AF583" s="107"/>
      <c r="AG583" s="107"/>
      <c r="AH583" s="108"/>
      <c r="AI583" s="106"/>
      <c r="AJ583" s="107"/>
      <c r="AK583" s="107"/>
      <c r="AL583" s="107"/>
      <c r="AM583" s="106"/>
      <c r="AN583" s="107"/>
      <c r="AO583" s="107"/>
      <c r="AP583" s="108"/>
      <c r="AQ583" s="106"/>
      <c r="AR583" s="107"/>
      <c r="AS583" s="107"/>
      <c r="AT583" s="108"/>
      <c r="AU583" s="107"/>
      <c r="AV583" s="107"/>
      <c r="AW583" s="107"/>
      <c r="AX583" s="209"/>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9"/>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10"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9"/>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10" t="s">
        <v>13</v>
      </c>
      <c r="Z588" s="88"/>
      <c r="AA588" s="89"/>
      <c r="AB588" s="211" t="s">
        <v>14</v>
      </c>
      <c r="AC588" s="211"/>
      <c r="AD588" s="211"/>
      <c r="AE588" s="106"/>
      <c r="AF588" s="107"/>
      <c r="AG588" s="107"/>
      <c r="AH588" s="108"/>
      <c r="AI588" s="106"/>
      <c r="AJ588" s="107"/>
      <c r="AK588" s="107"/>
      <c r="AL588" s="107"/>
      <c r="AM588" s="106"/>
      <c r="AN588" s="107"/>
      <c r="AO588" s="107"/>
      <c r="AP588" s="108"/>
      <c r="AQ588" s="106"/>
      <c r="AR588" s="107"/>
      <c r="AS588" s="107"/>
      <c r="AT588" s="108"/>
      <c r="AU588" s="107"/>
      <c r="AV588" s="107"/>
      <c r="AW588" s="107"/>
      <c r="AX588" s="209"/>
    </row>
    <row r="589" spans="1:50" ht="23.85" hidden="1" customHeight="1" x14ac:dyDescent="0.15">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9"/>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10"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9"/>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10" t="s">
        <v>13</v>
      </c>
      <c r="Z597" s="88"/>
      <c r="AA597" s="89"/>
      <c r="AB597" s="211" t="s">
        <v>178</v>
      </c>
      <c r="AC597" s="211"/>
      <c r="AD597" s="211"/>
      <c r="AE597" s="106"/>
      <c r="AF597" s="107"/>
      <c r="AG597" s="107"/>
      <c r="AH597" s="108"/>
      <c r="AI597" s="106"/>
      <c r="AJ597" s="107"/>
      <c r="AK597" s="107"/>
      <c r="AL597" s="107"/>
      <c r="AM597" s="106"/>
      <c r="AN597" s="107"/>
      <c r="AO597" s="107"/>
      <c r="AP597" s="108"/>
      <c r="AQ597" s="106"/>
      <c r="AR597" s="107"/>
      <c r="AS597" s="107"/>
      <c r="AT597" s="108"/>
      <c r="AU597" s="107"/>
      <c r="AV597" s="107"/>
      <c r="AW597" s="107"/>
      <c r="AX597" s="209"/>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9"/>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10"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9"/>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10" t="s">
        <v>13</v>
      </c>
      <c r="Z602" s="88"/>
      <c r="AA602" s="89"/>
      <c r="AB602" s="211" t="s">
        <v>178</v>
      </c>
      <c r="AC602" s="211"/>
      <c r="AD602" s="211"/>
      <c r="AE602" s="106"/>
      <c r="AF602" s="107"/>
      <c r="AG602" s="107"/>
      <c r="AH602" s="108"/>
      <c r="AI602" s="106"/>
      <c r="AJ602" s="107"/>
      <c r="AK602" s="107"/>
      <c r="AL602" s="107"/>
      <c r="AM602" s="106"/>
      <c r="AN602" s="107"/>
      <c r="AO602" s="107"/>
      <c r="AP602" s="108"/>
      <c r="AQ602" s="106"/>
      <c r="AR602" s="107"/>
      <c r="AS602" s="107"/>
      <c r="AT602" s="108"/>
      <c r="AU602" s="107"/>
      <c r="AV602" s="107"/>
      <c r="AW602" s="107"/>
      <c r="AX602" s="209"/>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9"/>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10"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9"/>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10" t="s">
        <v>13</v>
      </c>
      <c r="Z607" s="88"/>
      <c r="AA607" s="89"/>
      <c r="AB607" s="211" t="s">
        <v>178</v>
      </c>
      <c r="AC607" s="211"/>
      <c r="AD607" s="211"/>
      <c r="AE607" s="106"/>
      <c r="AF607" s="107"/>
      <c r="AG607" s="107"/>
      <c r="AH607" s="108"/>
      <c r="AI607" s="106"/>
      <c r="AJ607" s="107"/>
      <c r="AK607" s="107"/>
      <c r="AL607" s="107"/>
      <c r="AM607" s="106"/>
      <c r="AN607" s="107"/>
      <c r="AO607" s="107"/>
      <c r="AP607" s="108"/>
      <c r="AQ607" s="106"/>
      <c r="AR607" s="107"/>
      <c r="AS607" s="107"/>
      <c r="AT607" s="108"/>
      <c r="AU607" s="107"/>
      <c r="AV607" s="107"/>
      <c r="AW607" s="107"/>
      <c r="AX607" s="209"/>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9"/>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10"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9"/>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10" t="s">
        <v>13</v>
      </c>
      <c r="Z612" s="88"/>
      <c r="AA612" s="89"/>
      <c r="AB612" s="211" t="s">
        <v>178</v>
      </c>
      <c r="AC612" s="211"/>
      <c r="AD612" s="211"/>
      <c r="AE612" s="106"/>
      <c r="AF612" s="107"/>
      <c r="AG612" s="107"/>
      <c r="AH612" s="108"/>
      <c r="AI612" s="106"/>
      <c r="AJ612" s="107"/>
      <c r="AK612" s="107"/>
      <c r="AL612" s="107"/>
      <c r="AM612" s="106"/>
      <c r="AN612" s="107"/>
      <c r="AO612" s="107"/>
      <c r="AP612" s="108"/>
      <c r="AQ612" s="106"/>
      <c r="AR612" s="107"/>
      <c r="AS612" s="107"/>
      <c r="AT612" s="108"/>
      <c r="AU612" s="107"/>
      <c r="AV612" s="107"/>
      <c r="AW612" s="107"/>
      <c r="AX612" s="209"/>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9"/>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10"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9"/>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10" t="s">
        <v>13</v>
      </c>
      <c r="Z617" s="88"/>
      <c r="AA617" s="89"/>
      <c r="AB617" s="211" t="s">
        <v>178</v>
      </c>
      <c r="AC617" s="211"/>
      <c r="AD617" s="211"/>
      <c r="AE617" s="106"/>
      <c r="AF617" s="107"/>
      <c r="AG617" s="107"/>
      <c r="AH617" s="108"/>
      <c r="AI617" s="106"/>
      <c r="AJ617" s="107"/>
      <c r="AK617" s="107"/>
      <c r="AL617" s="107"/>
      <c r="AM617" s="106"/>
      <c r="AN617" s="107"/>
      <c r="AO617" s="107"/>
      <c r="AP617" s="108"/>
      <c r="AQ617" s="106"/>
      <c r="AR617" s="107"/>
      <c r="AS617" s="107"/>
      <c r="AT617" s="108"/>
      <c r="AU617" s="107"/>
      <c r="AV617" s="107"/>
      <c r="AW617" s="107"/>
      <c r="AX617" s="209"/>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9"/>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10"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9"/>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10" t="s">
        <v>13</v>
      </c>
      <c r="Z622" s="88"/>
      <c r="AA622" s="89"/>
      <c r="AB622" s="211" t="s">
        <v>14</v>
      </c>
      <c r="AC622" s="211"/>
      <c r="AD622" s="211"/>
      <c r="AE622" s="106"/>
      <c r="AF622" s="107"/>
      <c r="AG622" s="107"/>
      <c r="AH622" s="108"/>
      <c r="AI622" s="106"/>
      <c r="AJ622" s="107"/>
      <c r="AK622" s="107"/>
      <c r="AL622" s="107"/>
      <c r="AM622" s="106"/>
      <c r="AN622" s="107"/>
      <c r="AO622" s="107"/>
      <c r="AP622" s="108"/>
      <c r="AQ622" s="106"/>
      <c r="AR622" s="107"/>
      <c r="AS622" s="107"/>
      <c r="AT622" s="108"/>
      <c r="AU622" s="107"/>
      <c r="AV622" s="107"/>
      <c r="AW622" s="107"/>
      <c r="AX622" s="209"/>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9"/>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10"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9"/>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10" t="s">
        <v>13</v>
      </c>
      <c r="Z627" s="88"/>
      <c r="AA627" s="89"/>
      <c r="AB627" s="211" t="s">
        <v>14</v>
      </c>
      <c r="AC627" s="211"/>
      <c r="AD627" s="211"/>
      <c r="AE627" s="106"/>
      <c r="AF627" s="107"/>
      <c r="AG627" s="107"/>
      <c r="AH627" s="108"/>
      <c r="AI627" s="106"/>
      <c r="AJ627" s="107"/>
      <c r="AK627" s="107"/>
      <c r="AL627" s="107"/>
      <c r="AM627" s="106"/>
      <c r="AN627" s="107"/>
      <c r="AO627" s="107"/>
      <c r="AP627" s="108"/>
      <c r="AQ627" s="106"/>
      <c r="AR627" s="107"/>
      <c r="AS627" s="107"/>
      <c r="AT627" s="108"/>
      <c r="AU627" s="107"/>
      <c r="AV627" s="107"/>
      <c r="AW627" s="107"/>
      <c r="AX627" s="209"/>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9"/>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10"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9"/>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10" t="s">
        <v>13</v>
      </c>
      <c r="Z632" s="88"/>
      <c r="AA632" s="89"/>
      <c r="AB632" s="211" t="s">
        <v>14</v>
      </c>
      <c r="AC632" s="211"/>
      <c r="AD632" s="211"/>
      <c r="AE632" s="106"/>
      <c r="AF632" s="107"/>
      <c r="AG632" s="107"/>
      <c r="AH632" s="108"/>
      <c r="AI632" s="106"/>
      <c r="AJ632" s="107"/>
      <c r="AK632" s="107"/>
      <c r="AL632" s="107"/>
      <c r="AM632" s="106"/>
      <c r="AN632" s="107"/>
      <c r="AO632" s="107"/>
      <c r="AP632" s="108"/>
      <c r="AQ632" s="106"/>
      <c r="AR632" s="107"/>
      <c r="AS632" s="107"/>
      <c r="AT632" s="108"/>
      <c r="AU632" s="107"/>
      <c r="AV632" s="107"/>
      <c r="AW632" s="107"/>
      <c r="AX632" s="209"/>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9"/>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10"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9"/>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10" t="s">
        <v>13</v>
      </c>
      <c r="Z637" s="88"/>
      <c r="AA637" s="89"/>
      <c r="AB637" s="211" t="s">
        <v>14</v>
      </c>
      <c r="AC637" s="211"/>
      <c r="AD637" s="211"/>
      <c r="AE637" s="106"/>
      <c r="AF637" s="107"/>
      <c r="AG637" s="107"/>
      <c r="AH637" s="108"/>
      <c r="AI637" s="106"/>
      <c r="AJ637" s="107"/>
      <c r="AK637" s="107"/>
      <c r="AL637" s="107"/>
      <c r="AM637" s="106"/>
      <c r="AN637" s="107"/>
      <c r="AO637" s="107"/>
      <c r="AP637" s="108"/>
      <c r="AQ637" s="106"/>
      <c r="AR637" s="107"/>
      <c r="AS637" s="107"/>
      <c r="AT637" s="108"/>
      <c r="AU637" s="107"/>
      <c r="AV637" s="107"/>
      <c r="AW637" s="107"/>
      <c r="AX637" s="209"/>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9"/>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10"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9"/>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10" t="s">
        <v>13</v>
      </c>
      <c r="Z642" s="88"/>
      <c r="AA642" s="89"/>
      <c r="AB642" s="211" t="s">
        <v>14</v>
      </c>
      <c r="AC642" s="211"/>
      <c r="AD642" s="211"/>
      <c r="AE642" s="106"/>
      <c r="AF642" s="107"/>
      <c r="AG642" s="107"/>
      <c r="AH642" s="108"/>
      <c r="AI642" s="106"/>
      <c r="AJ642" s="107"/>
      <c r="AK642" s="107"/>
      <c r="AL642" s="107"/>
      <c r="AM642" s="106"/>
      <c r="AN642" s="107"/>
      <c r="AO642" s="107"/>
      <c r="AP642" s="108"/>
      <c r="AQ642" s="106"/>
      <c r="AR642" s="107"/>
      <c r="AS642" s="107"/>
      <c r="AT642" s="108"/>
      <c r="AU642" s="107"/>
      <c r="AV642" s="107"/>
      <c r="AW642" s="107"/>
      <c r="AX642" s="209"/>
    </row>
    <row r="643" spans="1:50" ht="23.85" hidden="1" customHeight="1" x14ac:dyDescent="0.15">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9"/>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10"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9"/>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10" t="s">
        <v>13</v>
      </c>
      <c r="Z651" s="88"/>
      <c r="AA651" s="89"/>
      <c r="AB651" s="211" t="s">
        <v>178</v>
      </c>
      <c r="AC651" s="211"/>
      <c r="AD651" s="211"/>
      <c r="AE651" s="106"/>
      <c r="AF651" s="107"/>
      <c r="AG651" s="107"/>
      <c r="AH651" s="108"/>
      <c r="AI651" s="106"/>
      <c r="AJ651" s="107"/>
      <c r="AK651" s="107"/>
      <c r="AL651" s="107"/>
      <c r="AM651" s="106"/>
      <c r="AN651" s="107"/>
      <c r="AO651" s="107"/>
      <c r="AP651" s="108"/>
      <c r="AQ651" s="106"/>
      <c r="AR651" s="107"/>
      <c r="AS651" s="107"/>
      <c r="AT651" s="108"/>
      <c r="AU651" s="107"/>
      <c r="AV651" s="107"/>
      <c r="AW651" s="107"/>
      <c r="AX651" s="209"/>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9"/>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10"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9"/>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10" t="s">
        <v>13</v>
      </c>
      <c r="Z656" s="88"/>
      <c r="AA656" s="89"/>
      <c r="AB656" s="211" t="s">
        <v>178</v>
      </c>
      <c r="AC656" s="211"/>
      <c r="AD656" s="211"/>
      <c r="AE656" s="106"/>
      <c r="AF656" s="107"/>
      <c r="AG656" s="107"/>
      <c r="AH656" s="108"/>
      <c r="AI656" s="106"/>
      <c r="AJ656" s="107"/>
      <c r="AK656" s="107"/>
      <c r="AL656" s="107"/>
      <c r="AM656" s="106"/>
      <c r="AN656" s="107"/>
      <c r="AO656" s="107"/>
      <c r="AP656" s="108"/>
      <c r="AQ656" s="106"/>
      <c r="AR656" s="107"/>
      <c r="AS656" s="107"/>
      <c r="AT656" s="108"/>
      <c r="AU656" s="107"/>
      <c r="AV656" s="107"/>
      <c r="AW656" s="107"/>
      <c r="AX656" s="209"/>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9"/>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10"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9"/>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10" t="s">
        <v>13</v>
      </c>
      <c r="Z661" s="88"/>
      <c r="AA661" s="89"/>
      <c r="AB661" s="211" t="s">
        <v>178</v>
      </c>
      <c r="AC661" s="211"/>
      <c r="AD661" s="211"/>
      <c r="AE661" s="106"/>
      <c r="AF661" s="107"/>
      <c r="AG661" s="107"/>
      <c r="AH661" s="108"/>
      <c r="AI661" s="106"/>
      <c r="AJ661" s="107"/>
      <c r="AK661" s="107"/>
      <c r="AL661" s="107"/>
      <c r="AM661" s="106"/>
      <c r="AN661" s="107"/>
      <c r="AO661" s="107"/>
      <c r="AP661" s="108"/>
      <c r="AQ661" s="106"/>
      <c r="AR661" s="107"/>
      <c r="AS661" s="107"/>
      <c r="AT661" s="108"/>
      <c r="AU661" s="107"/>
      <c r="AV661" s="107"/>
      <c r="AW661" s="107"/>
      <c r="AX661" s="209"/>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9"/>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10"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9"/>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10" t="s">
        <v>13</v>
      </c>
      <c r="Z666" s="88"/>
      <c r="AA666" s="89"/>
      <c r="AB666" s="211" t="s">
        <v>178</v>
      </c>
      <c r="AC666" s="211"/>
      <c r="AD666" s="211"/>
      <c r="AE666" s="106"/>
      <c r="AF666" s="107"/>
      <c r="AG666" s="107"/>
      <c r="AH666" s="108"/>
      <c r="AI666" s="106"/>
      <c r="AJ666" s="107"/>
      <c r="AK666" s="107"/>
      <c r="AL666" s="107"/>
      <c r="AM666" s="106"/>
      <c r="AN666" s="107"/>
      <c r="AO666" s="107"/>
      <c r="AP666" s="108"/>
      <c r="AQ666" s="106"/>
      <c r="AR666" s="107"/>
      <c r="AS666" s="107"/>
      <c r="AT666" s="108"/>
      <c r="AU666" s="107"/>
      <c r="AV666" s="107"/>
      <c r="AW666" s="107"/>
      <c r="AX666" s="209"/>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9"/>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10"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9"/>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10" t="s">
        <v>13</v>
      </c>
      <c r="Z671" s="88"/>
      <c r="AA671" s="89"/>
      <c r="AB671" s="211" t="s">
        <v>178</v>
      </c>
      <c r="AC671" s="211"/>
      <c r="AD671" s="211"/>
      <c r="AE671" s="106"/>
      <c r="AF671" s="107"/>
      <c r="AG671" s="107"/>
      <c r="AH671" s="108"/>
      <c r="AI671" s="106"/>
      <c r="AJ671" s="107"/>
      <c r="AK671" s="107"/>
      <c r="AL671" s="107"/>
      <c r="AM671" s="106"/>
      <c r="AN671" s="107"/>
      <c r="AO671" s="107"/>
      <c r="AP671" s="108"/>
      <c r="AQ671" s="106"/>
      <c r="AR671" s="107"/>
      <c r="AS671" s="107"/>
      <c r="AT671" s="108"/>
      <c r="AU671" s="107"/>
      <c r="AV671" s="107"/>
      <c r="AW671" s="107"/>
      <c r="AX671" s="209"/>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9"/>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10"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9"/>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10" t="s">
        <v>13</v>
      </c>
      <c r="Z676" s="88"/>
      <c r="AA676" s="89"/>
      <c r="AB676" s="211" t="s">
        <v>14</v>
      </c>
      <c r="AC676" s="211"/>
      <c r="AD676" s="211"/>
      <c r="AE676" s="106"/>
      <c r="AF676" s="107"/>
      <c r="AG676" s="107"/>
      <c r="AH676" s="108"/>
      <c r="AI676" s="106"/>
      <c r="AJ676" s="107"/>
      <c r="AK676" s="107"/>
      <c r="AL676" s="107"/>
      <c r="AM676" s="106"/>
      <c r="AN676" s="107"/>
      <c r="AO676" s="107"/>
      <c r="AP676" s="108"/>
      <c r="AQ676" s="106"/>
      <c r="AR676" s="107"/>
      <c r="AS676" s="107"/>
      <c r="AT676" s="108"/>
      <c r="AU676" s="107"/>
      <c r="AV676" s="107"/>
      <c r="AW676" s="107"/>
      <c r="AX676" s="209"/>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9"/>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10"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9"/>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10" t="s">
        <v>13</v>
      </c>
      <c r="Z681" s="88"/>
      <c r="AA681" s="89"/>
      <c r="AB681" s="211" t="s">
        <v>14</v>
      </c>
      <c r="AC681" s="211"/>
      <c r="AD681" s="211"/>
      <c r="AE681" s="106"/>
      <c r="AF681" s="107"/>
      <c r="AG681" s="107"/>
      <c r="AH681" s="108"/>
      <c r="AI681" s="106"/>
      <c r="AJ681" s="107"/>
      <c r="AK681" s="107"/>
      <c r="AL681" s="107"/>
      <c r="AM681" s="106"/>
      <c r="AN681" s="107"/>
      <c r="AO681" s="107"/>
      <c r="AP681" s="108"/>
      <c r="AQ681" s="106"/>
      <c r="AR681" s="107"/>
      <c r="AS681" s="107"/>
      <c r="AT681" s="108"/>
      <c r="AU681" s="107"/>
      <c r="AV681" s="107"/>
      <c r="AW681" s="107"/>
      <c r="AX681" s="209"/>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9"/>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10"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9"/>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10" t="s">
        <v>13</v>
      </c>
      <c r="Z686" s="88"/>
      <c r="AA686" s="89"/>
      <c r="AB686" s="211" t="s">
        <v>14</v>
      </c>
      <c r="AC686" s="211"/>
      <c r="AD686" s="211"/>
      <c r="AE686" s="106"/>
      <c r="AF686" s="107"/>
      <c r="AG686" s="107"/>
      <c r="AH686" s="108"/>
      <c r="AI686" s="106"/>
      <c r="AJ686" s="107"/>
      <c r="AK686" s="107"/>
      <c r="AL686" s="107"/>
      <c r="AM686" s="106"/>
      <c r="AN686" s="107"/>
      <c r="AO686" s="107"/>
      <c r="AP686" s="108"/>
      <c r="AQ686" s="106"/>
      <c r="AR686" s="107"/>
      <c r="AS686" s="107"/>
      <c r="AT686" s="108"/>
      <c r="AU686" s="107"/>
      <c r="AV686" s="107"/>
      <c r="AW686" s="107"/>
      <c r="AX686" s="209"/>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9"/>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10"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9"/>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10" t="s">
        <v>13</v>
      </c>
      <c r="Z691" s="88"/>
      <c r="AA691" s="89"/>
      <c r="AB691" s="211" t="s">
        <v>14</v>
      </c>
      <c r="AC691" s="211"/>
      <c r="AD691" s="211"/>
      <c r="AE691" s="106"/>
      <c r="AF691" s="107"/>
      <c r="AG691" s="107"/>
      <c r="AH691" s="108"/>
      <c r="AI691" s="106"/>
      <c r="AJ691" s="107"/>
      <c r="AK691" s="107"/>
      <c r="AL691" s="107"/>
      <c r="AM691" s="106"/>
      <c r="AN691" s="107"/>
      <c r="AO691" s="107"/>
      <c r="AP691" s="108"/>
      <c r="AQ691" s="106"/>
      <c r="AR691" s="107"/>
      <c r="AS691" s="107"/>
      <c r="AT691" s="108"/>
      <c r="AU691" s="107"/>
      <c r="AV691" s="107"/>
      <c r="AW691" s="107"/>
      <c r="AX691" s="209"/>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9"/>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10"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9"/>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10" t="s">
        <v>13</v>
      </c>
      <c r="Z696" s="88"/>
      <c r="AA696" s="89"/>
      <c r="AB696" s="211" t="s">
        <v>14</v>
      </c>
      <c r="AC696" s="211"/>
      <c r="AD696" s="211"/>
      <c r="AE696" s="106"/>
      <c r="AF696" s="107"/>
      <c r="AG696" s="107"/>
      <c r="AH696" s="108"/>
      <c r="AI696" s="106"/>
      <c r="AJ696" s="107"/>
      <c r="AK696" s="107"/>
      <c r="AL696" s="107"/>
      <c r="AM696" s="106"/>
      <c r="AN696" s="107"/>
      <c r="AO696" s="107"/>
      <c r="AP696" s="108"/>
      <c r="AQ696" s="106"/>
      <c r="AR696" s="107"/>
      <c r="AS696" s="107"/>
      <c r="AT696" s="108"/>
      <c r="AU696" s="107"/>
      <c r="AV696" s="107"/>
      <c r="AW696" s="107"/>
      <c r="AX696" s="209"/>
    </row>
    <row r="697" spans="1:50" ht="23.85" hidden="1" customHeight="1" x14ac:dyDescent="0.15">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36.950000000000003"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487</v>
      </c>
      <c r="AE702" s="887"/>
      <c r="AF702" s="887"/>
      <c r="AG702" s="876" t="s">
        <v>488</v>
      </c>
      <c r="AH702" s="877"/>
      <c r="AI702" s="877"/>
      <c r="AJ702" s="877"/>
      <c r="AK702" s="877"/>
      <c r="AL702" s="877"/>
      <c r="AM702" s="877"/>
      <c r="AN702" s="877"/>
      <c r="AO702" s="877"/>
      <c r="AP702" s="877"/>
      <c r="AQ702" s="877"/>
      <c r="AR702" s="877"/>
      <c r="AS702" s="877"/>
      <c r="AT702" s="877"/>
      <c r="AU702" s="877"/>
      <c r="AV702" s="877"/>
      <c r="AW702" s="877"/>
      <c r="AX702" s="878"/>
    </row>
    <row r="703" spans="1:50" ht="63.7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487</v>
      </c>
      <c r="AE703" s="146"/>
      <c r="AF703" s="146"/>
      <c r="AG703" s="655" t="s">
        <v>489</v>
      </c>
      <c r="AH703" s="656"/>
      <c r="AI703" s="656"/>
      <c r="AJ703" s="656"/>
      <c r="AK703" s="656"/>
      <c r="AL703" s="656"/>
      <c r="AM703" s="656"/>
      <c r="AN703" s="656"/>
      <c r="AO703" s="656"/>
      <c r="AP703" s="656"/>
      <c r="AQ703" s="656"/>
      <c r="AR703" s="656"/>
      <c r="AS703" s="656"/>
      <c r="AT703" s="656"/>
      <c r="AU703" s="656"/>
      <c r="AV703" s="656"/>
      <c r="AW703" s="656"/>
      <c r="AX703" s="657"/>
    </row>
    <row r="704" spans="1:50" ht="36.950000000000003"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487</v>
      </c>
      <c r="AE704" s="574"/>
      <c r="AF704" s="574"/>
      <c r="AG704" s="419" t="s">
        <v>490</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c r="AE711" s="146"/>
      <c r="AF711" s="146"/>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c r="AE717" s="146"/>
      <c r="AF717" s="146"/>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t="s">
        <v>491</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327</v>
      </c>
      <c r="B737" s="88"/>
      <c r="C737" s="88"/>
      <c r="D737" s="89"/>
      <c r="E737" s="90"/>
      <c r="F737" s="90"/>
      <c r="G737" s="90"/>
      <c r="H737" s="90"/>
      <c r="I737" s="90"/>
      <c r="J737" s="90"/>
      <c r="K737" s="90"/>
      <c r="L737" s="90"/>
      <c r="M737" s="90"/>
      <c r="N737" s="96" t="s">
        <v>322</v>
      </c>
      <c r="O737" s="96"/>
      <c r="P737" s="96"/>
      <c r="Q737" s="96"/>
      <c r="R737" s="90"/>
      <c r="S737" s="90"/>
      <c r="T737" s="90"/>
      <c r="U737" s="90"/>
      <c r="V737" s="90"/>
      <c r="W737" s="90"/>
      <c r="X737" s="90"/>
      <c r="Y737" s="90"/>
      <c r="Z737" s="90"/>
      <c r="AA737" s="96" t="s">
        <v>321</v>
      </c>
      <c r="AB737" s="96"/>
      <c r="AC737" s="96"/>
      <c r="AD737" s="96"/>
      <c r="AE737" s="90"/>
      <c r="AF737" s="90"/>
      <c r="AG737" s="90"/>
      <c r="AH737" s="90"/>
      <c r="AI737" s="90"/>
      <c r="AJ737" s="90"/>
      <c r="AK737" s="90"/>
      <c r="AL737" s="90"/>
      <c r="AM737" s="90"/>
      <c r="AN737" s="96" t="s">
        <v>320</v>
      </c>
      <c r="AO737" s="96"/>
      <c r="AP737" s="96"/>
      <c r="AQ737" s="96"/>
      <c r="AR737" s="97"/>
      <c r="AS737" s="98"/>
      <c r="AT737" s="98"/>
      <c r="AU737" s="98"/>
      <c r="AV737" s="98"/>
      <c r="AW737" s="98"/>
      <c r="AX737" s="99"/>
      <c r="AY737" s="74"/>
      <c r="AZ737" s="74"/>
    </row>
    <row r="738" spans="1:52" ht="24.75" customHeight="1" x14ac:dyDescent="0.15">
      <c r="A738" s="87" t="s">
        <v>319</v>
      </c>
      <c r="B738" s="88"/>
      <c r="C738" s="88"/>
      <c r="D738" s="89"/>
      <c r="E738" s="90"/>
      <c r="F738" s="90"/>
      <c r="G738" s="90"/>
      <c r="H738" s="90"/>
      <c r="I738" s="90"/>
      <c r="J738" s="90"/>
      <c r="K738" s="90"/>
      <c r="L738" s="90"/>
      <c r="M738" s="90"/>
      <c r="N738" s="96" t="s">
        <v>318</v>
      </c>
      <c r="O738" s="96"/>
      <c r="P738" s="96"/>
      <c r="Q738" s="96"/>
      <c r="R738" s="90"/>
      <c r="S738" s="90"/>
      <c r="T738" s="90"/>
      <c r="U738" s="90"/>
      <c r="V738" s="90"/>
      <c r="W738" s="90"/>
      <c r="X738" s="90"/>
      <c r="Y738" s="90"/>
      <c r="Z738" s="90"/>
      <c r="AA738" s="96" t="s">
        <v>317</v>
      </c>
      <c r="AB738" s="96"/>
      <c r="AC738" s="96"/>
      <c r="AD738" s="96"/>
      <c r="AE738" s="90"/>
      <c r="AF738" s="90"/>
      <c r="AG738" s="90"/>
      <c r="AH738" s="90"/>
      <c r="AI738" s="90"/>
      <c r="AJ738" s="90"/>
      <c r="AK738" s="90"/>
      <c r="AL738" s="90"/>
      <c r="AM738" s="90"/>
      <c r="AN738" s="96" t="s">
        <v>316</v>
      </c>
      <c r="AO738" s="96"/>
      <c r="AP738" s="96"/>
      <c r="AQ738" s="96"/>
      <c r="AR738" s="97"/>
      <c r="AS738" s="98"/>
      <c r="AT738" s="98"/>
      <c r="AU738" s="98"/>
      <c r="AV738" s="98"/>
      <c r="AW738" s="98"/>
      <c r="AX738" s="99"/>
    </row>
    <row r="739" spans="1:52" ht="24.75" customHeight="1" x14ac:dyDescent="0.15">
      <c r="A739" s="87" t="s">
        <v>315</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t="s">
        <v>492</v>
      </c>
      <c r="F740" s="112"/>
      <c r="G740" s="112"/>
      <c r="H740" s="78" t="str">
        <f>IF(E740="", "", "(")</f>
        <v>(</v>
      </c>
      <c r="I740" s="112" t="s">
        <v>312</v>
      </c>
      <c r="J740" s="112"/>
      <c r="K740" s="78" t="str">
        <f>IF(OR(I740="　", I740=""), "", "-")</f>
        <v>-</v>
      </c>
      <c r="L740" s="113">
        <v>47</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7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86"/>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310</v>
      </c>
      <c r="B780" s="752"/>
      <c r="C780" s="752"/>
      <c r="D780" s="752"/>
      <c r="E780" s="752"/>
      <c r="F780" s="753"/>
      <c r="G780" s="430" t="s">
        <v>286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4"/>
      <c r="B782" s="754"/>
      <c r="C782" s="754"/>
      <c r="D782" s="754"/>
      <c r="E782" s="754"/>
      <c r="F782" s="755"/>
      <c r="G782" s="440"/>
      <c r="H782" s="441"/>
      <c r="I782" s="441"/>
      <c r="J782" s="441"/>
      <c r="K782" s="442"/>
      <c r="L782" s="443"/>
      <c r="M782" s="444"/>
      <c r="N782" s="444"/>
      <c r="O782" s="444"/>
      <c r="P782" s="444"/>
      <c r="Q782" s="444"/>
      <c r="R782" s="444"/>
      <c r="S782" s="444"/>
      <c r="T782" s="444"/>
      <c r="U782" s="444"/>
      <c r="V782" s="444"/>
      <c r="W782" s="444"/>
      <c r="X782" s="445"/>
      <c r="Y782" s="446"/>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x14ac:dyDescent="0.15">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09"/>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3">
    <cfRule type="expression" dxfId="2095" priority="13881">
      <formula>IF(RIGHT(TEXT(Y783,"0.#"),1)=".",FALSE,TRUE)</formula>
    </cfRule>
    <cfRule type="expression" dxfId="2094" priority="13882">
      <formula>IF(RIGHT(TEXT(Y783,"0.#"),1)=".",TRUE,FALSE)</formula>
    </cfRule>
  </conditionalFormatting>
  <conditionalFormatting sqref="Y792">
    <cfRule type="expression" dxfId="2093" priority="13877">
      <formula>IF(RIGHT(TEXT(Y792,"0.#"),1)=".",FALSE,TRUE)</formula>
    </cfRule>
    <cfRule type="expression" dxfId="2092" priority="13878">
      <formula>IF(RIGHT(TEXT(Y792,"0.#"),1)=".",TRUE,FALSE)</formula>
    </cfRule>
  </conditionalFormatting>
  <conditionalFormatting sqref="Y823:Y830 Y821 Y810:Y817 Y808 Y797:Y804 Y795">
    <cfRule type="expression" dxfId="2091" priority="13659">
      <formula>IF(RIGHT(TEXT(Y795,"0.#"),1)=".",FALSE,TRUE)</formula>
    </cfRule>
    <cfRule type="expression" dxfId="2090" priority="13660">
      <formula>IF(RIGHT(TEXT(Y795,"0.#"),1)=".",TRUE,FALSE)</formula>
    </cfRule>
  </conditionalFormatting>
  <conditionalFormatting sqref="AR15:AX15 AR13:AX13">
    <cfRule type="expression" dxfId="2089" priority="13707">
      <formula>IF(RIGHT(TEXT(AR13,"0.#"),1)=".",FALSE,TRUE)</formula>
    </cfRule>
    <cfRule type="expression" dxfId="2088" priority="13708">
      <formula>IF(RIGHT(TEXT(AR13,"0.#"),1)=".",TRUE,FALSE)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4:Y791 Y782">
    <cfRule type="expression" dxfId="2083" priority="13683">
      <formula>IF(RIGHT(TEXT(Y782,"0.#"),1)=".",FALSE,TRUE)</formula>
    </cfRule>
    <cfRule type="expression" dxfId="2082" priority="13684">
      <formula>IF(RIGHT(TEXT(Y782,"0.#"),1)=".",TRUE,FALSE)</formula>
    </cfRule>
  </conditionalFormatting>
  <conditionalFormatting sqref="AU783">
    <cfRule type="expression" dxfId="2081" priority="13681">
      <formula>IF(RIGHT(TEXT(AU783,"0.#"),1)=".",FALSE,TRUE)</formula>
    </cfRule>
    <cfRule type="expression" dxfId="2080" priority="13682">
      <formula>IF(RIGHT(TEXT(AU783,"0.#"),1)=".",TRUE,FALSE)</formula>
    </cfRule>
  </conditionalFormatting>
  <conditionalFormatting sqref="AU792">
    <cfRule type="expression" dxfId="2079" priority="13679">
      <formula>IF(RIGHT(TEXT(AU792,"0.#"),1)=".",FALSE,TRUE)</formula>
    </cfRule>
    <cfRule type="expression" dxfId="2078" priority="13680">
      <formula>IF(RIGHT(TEXT(AU792,"0.#"),1)=".",TRUE,FALSE)</formula>
    </cfRule>
  </conditionalFormatting>
  <conditionalFormatting sqref="AU784:AU791 AU782">
    <cfRule type="expression" dxfId="2077" priority="13677">
      <formula>IF(RIGHT(TEXT(AU782,"0.#"),1)=".",FALSE,TRUE)</formula>
    </cfRule>
    <cfRule type="expression" dxfId="2076" priority="13678">
      <formula>IF(RIGHT(TEXT(AU782,"0.#"),1)=".",TRUE,FALSE)</formula>
    </cfRule>
  </conditionalFormatting>
  <conditionalFormatting sqref="Y822 Y809 Y796">
    <cfRule type="expression" dxfId="2075" priority="13663">
      <formula>IF(RIGHT(TEXT(Y796,"0.#"),1)=".",FALSE,TRUE)</formula>
    </cfRule>
    <cfRule type="expression" dxfId="2074" priority="13664">
      <formula>IF(RIGHT(TEXT(Y796,"0.#"),1)=".",TRUE,FALSE)</formula>
    </cfRule>
  </conditionalFormatting>
  <conditionalFormatting sqref="Y831 Y818 Y805">
    <cfRule type="expression" dxfId="2073" priority="13661">
      <formula>IF(RIGHT(TEXT(Y805,"0.#"),1)=".",FALSE,TRUE)</formula>
    </cfRule>
    <cfRule type="expression" dxfId="2072" priority="13662">
      <formula>IF(RIGHT(TEXT(Y805,"0.#"),1)=".",TRUE,FALSE)</formula>
    </cfRule>
  </conditionalFormatting>
  <conditionalFormatting sqref="AU822 AU809 AU796">
    <cfRule type="expression" dxfId="2071" priority="13657">
      <formula>IF(RIGHT(TEXT(AU796,"0.#"),1)=".",FALSE,TRUE)</formula>
    </cfRule>
    <cfRule type="expression" dxfId="2070" priority="13658">
      <formula>IF(RIGHT(TEXT(AU796,"0.#"),1)=".",TRUE,FALSE)</formula>
    </cfRule>
  </conditionalFormatting>
  <conditionalFormatting sqref="AU831 AU818 AU805">
    <cfRule type="expression" dxfId="2069" priority="13655">
      <formula>IF(RIGHT(TEXT(AU805,"0.#"),1)=".",FALSE,TRUE)</formula>
    </cfRule>
    <cfRule type="expression" dxfId="2068" priority="13656">
      <formula>IF(RIGHT(TEXT(AU805,"0.#"),1)=".",TRUE,FALSE)</formula>
    </cfRule>
  </conditionalFormatting>
  <conditionalFormatting sqref="AU823:AU830 AU821 AU810:AU817 AU808 AU797:AU804 AU795">
    <cfRule type="expression" dxfId="2067" priority="13653">
      <formula>IF(RIGHT(TEXT(AU795,"0.#"),1)=".",FALSE,TRUE)</formula>
    </cfRule>
    <cfRule type="expression" dxfId="2066" priority="13654">
      <formula>IF(RIGHT(TEXT(AU795,"0.#"),1)=".",TRUE,FALSE)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0:AO867">
    <cfRule type="expression" dxfId="1801" priority="6631">
      <formula>IF(AND(AL840&gt;=0, RIGHT(TEXT(AL840,"0.#"),1)&lt;&gt;"."),TRUE,FALSE)</formula>
    </cfRule>
    <cfRule type="expression" dxfId="1800" priority="6632">
      <formula>IF(AND(AL840&gt;=0, RIGHT(TEXT(AL840,"0.#"),1)="."),TRUE,FALSE)</formula>
    </cfRule>
    <cfRule type="expression" dxfId="1799" priority="6633">
      <formula>IF(AND(AL840&lt;0, RIGHT(TEXT(AL840,"0.#"),1)&lt;&gt;"."),TRUE,FALSE)</formula>
    </cfRule>
    <cfRule type="expression" dxfId="1798" priority="6634">
      <formula>IF(AND(AL840&lt;0, RIGHT(TEXT(AL840,"0.#"),1)="."),TRUE,FALSE)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 RIGHT(TEXT(AL1103,"0.#"),1)&lt;&gt;"."),TRUE,FALSE)</formula>
    </cfRule>
    <cfRule type="expression" dxfId="1696" priority="2866">
      <formula>IF(AND(AL1103&gt;=0, RIGHT(TEXT(AL1103,"0.#"),1)="."),TRUE,FALSE)</formula>
    </cfRule>
    <cfRule type="expression" dxfId="1695" priority="2867">
      <formula>IF(AND(AL1103&lt;0, RIGHT(TEXT(AL1103,"0.#"),1)&lt;&gt;"."),TRUE,FALSE)</formula>
    </cfRule>
    <cfRule type="expression" dxfId="1694" priority="2868">
      <formula>IF(AND(AL1103&lt;0, 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39">
    <cfRule type="expression" dxfId="1683" priority="2817">
      <formula>IF(AND(AL838&gt;=0, RIGHT(TEXT(AL838,"0.#"),1)&lt;&gt;"."),TRUE,FALSE)</formula>
    </cfRule>
    <cfRule type="expression" dxfId="1682" priority="2818">
      <formula>IF(AND(AL838&gt;=0, RIGHT(TEXT(AL838,"0.#"),1)="."),TRUE,FALSE)</formula>
    </cfRule>
    <cfRule type="expression" dxfId="1681" priority="2819">
      <formula>IF(AND(AL838&lt;0, RIGHT(TEXT(AL838,"0.#"),1)&lt;&gt;"."),TRUE,FALSE)</formula>
    </cfRule>
    <cfRule type="expression" dxfId="1680" priority="2820">
      <formula>IF(AND(AL838&lt;0, 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4:AQ14">
    <cfRule type="expression" dxfId="5" priority="5">
      <formula>IF(RIGHT(TEXT(P14,"0.#"),1)=".",FALSE,TRUE)</formula>
    </cfRule>
    <cfRule type="expression" dxfId="4" priority="6">
      <formula>IF(RIGHT(TEXT(P14,"0.#"),1)=".",TRUE,FALSE)</formula>
    </cfRule>
  </conditionalFormatting>
  <conditionalFormatting sqref="P13:AQ13 P15:AQ17">
    <cfRule type="expression" dxfId="3" priority="3">
      <formula>IF(RIGHT(TEXT(P13,"0.#"),1)=".",FALSE,TRUE)</formula>
    </cfRule>
    <cfRule type="expression" dxfId="2" priority="4">
      <formula>IF(RIGHT(TEXT(P13,"0.#"),1)=".",TRUE,FALSE)</formula>
    </cfRule>
  </conditionalFormatting>
  <conditionalFormatting sqref="P24:P27">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487</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2020-05-12T07:45:10Z</cp:lastPrinted>
  <dcterms:created xsi:type="dcterms:W3CDTF">2012-03-13T00:50:25Z</dcterms:created>
  <dcterms:modified xsi:type="dcterms:W3CDTF">2020-07-25T06:03:36Z</dcterms:modified>
</cp:coreProperties>
</file>