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<sst xmlns="http://schemas.openxmlformats.org/spreadsheetml/2006/main" count="2153" uniqueCount="530">
  <si>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</si>
  <si>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</si>
  <si>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</si>
  <si>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</si>
  <si>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</si>
  <si>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</si>
  <si>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</si>
  <si>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</si>
  <si>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</si>
  <si>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</si>
  <si>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</si>
  <si>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</si>
  <si>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</si>
  <si>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</si>
  <si>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</si>
  <si>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</si>
  <si>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</si>
  <si>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</si>
  <si>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</si>
  <si>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</si>
  <si>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</si>
  <si>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</si>
  <si>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</si>
  <si>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</si>
  <si>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</si>
  <si>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</si>
  <si>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</si>
  <si>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</si>
  <si>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</si>
  <si>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</si>
  <si>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</si>
  <si>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</si>
  <si>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</si>
  <si>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</si>
  <si>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</si>
  <si>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</si>
  <si>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</si>
  <si>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</si>
  <si>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</si>
  <si>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</si>
  <si>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</si>
  <si>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</si>
  <si>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</si>
  <si>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</si>
  <si>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</si>
  <si>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</si>
  <si>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</si>
  <si>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</si>
  <si>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</si>
  <si>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</si>
  <si>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</si>
  <si>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</si>
  <si>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</si>
  <si>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</si>
  <si>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</si>
  <si>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</si>
  <si>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</si>
  <si>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</si>
  <si>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</si>
  <si>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</si>
  <si>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</si>
  <si>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</si>
  <si>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</si>
  <si>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</si>
  <si>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</si>
  <si>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</si>
  <si>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</si>
  <si>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</si>
  <si>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</si>
  <si>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</si>
  <si>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</si>
  <si>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</si>
  <si>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</si>
  <si>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</si>
  <si>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</si>
  <si>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</si>
  <si>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</si>
  <si>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</si>
  <si>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</si>
  <si>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</si>
  <si>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</si>
  <si>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</si>
  <si>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</si>
  <si>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</si>
  <si>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</si>
  <si>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</si>
  <si>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</si>
  <si>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</si>
  <si>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</si>
  <si>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</si>
  <si>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</si>
  <si>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</si>
  <si>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</si>
  <si>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</si>
  <si>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</si>
  <si>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</si>
  <si>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</si>
  <si>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</si>
  <si>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</si>
  <si>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</si>
  <si>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</si>
  <si>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</si>
  <si>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</si>
  <si>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</si>
  <si>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</si>
  <si>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</si>
  <si>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</si>
  <si>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</si>
  <si>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</si>
  <si>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</si>
  <si>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</si>
  <si>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</si>
  <si>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</si>
  <si>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</si>
  <si>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</si>
  <si>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</si>
  <si>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</si>
  <si>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</si>
  <si>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</si>
  <si>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</si>
  <si>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</si>
  <si>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</si>
  <si>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</si>
  <si>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</si>
  <si>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</si>
  <si>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</si>
  <si>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</si>
  <si>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</si>
  <si>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</si>
  <si>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</si>
  <si>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</si>
  <si>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</si>
  <si>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</si>
  <si>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</si>
  <si>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</si>
  <si>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</si>
  <si>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</si>
  <si>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</si>
  <si>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</si>
  <si>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</si>
  <si>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</si>
  <si>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</si>
  <si>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</si>
  <si>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</si>
  <si>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</si>
  <si>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</si>
  <si>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</si>
  <si>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</si>
  <si>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</si>
  <si>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</si>
  <si>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</si>
  <si>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</si>
  <si>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</si>
  <si>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</si>
  <si>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</si>
  <si>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</si>
  <si>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</si>
  <si>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</si>
  <si>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</si>
  <si>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</si>
  <si>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</si>
  <si>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</si>
  <si>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</si>
  <si>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</si>
  <si>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</si>
  <si>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</si>
  <si>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</si>
  <si>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</si>
  <si>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</si>
  <si>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</si>
  <si>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</si>
  <si>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</si>
  <si>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</si>
  <si>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</si>
  <si>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</si>
  <si>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</si>
  <si>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</si>
  <si>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</si>
  <si>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</si>
  <si>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</si>
  <si>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</si>
  <si>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</si>
  <si>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</si>
  <si>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</si>
  <si>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</si>
  <si>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</si>
  <si>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</si>
  <si>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</si>
  <si>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</si>
  <si>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</si>
  <si>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</si>
  <si>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</si>
  <si>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</si>
  <si>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</si>
  <si>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</si>
  <si>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</si>
  <si>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</si>
  <si>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</si>
  <si>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</si>
  <si>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</si>
  <si>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</si>
  <si>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</si>
  <si>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</si>
  <si>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</si>
  <si>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</si>
  <si>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</si>
  <si>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</si>
  <si>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</si>
  <si>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</si>
  <si>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</si>
  <si>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</si>
  <si>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</si>
  <si>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</si>
  <si>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</si>
  <si>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</si>
  <si>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</si>
  <si>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</si>
  <si>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</si>
  <si>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</si>
  <si>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</si>
  <si>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</si>
  <si>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</si>
  <si>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</si>
  <si>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</si>
  <si>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</si>
  <si>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</si>
  <si>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</si>
  <si>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</si>
  <si>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</si>
  <si>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</si>
  <si>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</si>
  <si>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</si>
  <si>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</si>
  <si>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</si>
  <si>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</si>
  <si>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</si>
  <si>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</si>
  <si>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</si>
  <si>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</si>
  <si>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</si>
  <si>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</si>
  <si>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</si>
  <si>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</si>
  <si>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</si>
  <si>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</si>
  <si>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</si>
  <si>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</si>
  <si>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</si>
  <si>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</si>
  <si>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</si>
  <si>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</si>
  <si>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</si>
  <si>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</si>
  <si>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</si>
  <si>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</si>
  <si>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</si>
  <si>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</si>
  <si>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</si>
  <si>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</si>
  <si>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</si>
  <si>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</si>
  <si>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</si>
  <si>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</si>
  <si>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</si>
  <si>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</si>
  <si>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</si>
  <si>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</si>
  <si>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</si>
  <si>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</si>
  <si>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</si>
  <si>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</si>
  <si>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</si>
  <si>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</si>
  <si>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</si>
  <si>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</si>
  <si>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</si>
  <si>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</si>
  <si>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</si>
  <si>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</si>
  <si>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</si>
  <si>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</si>
  <si>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</si>
  <si>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</si>
  <si>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</si>
  <si>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</si>
  <si>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</si>
  <si>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</si>
  <si>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</si>
  <si>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</si>
  <si>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</si>
  <si>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</si>
  <si>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</si>
  <si>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</si>
  <si>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</si>
  <si>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</si>
  <si>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</si>
  <si>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</si>
  <si>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</si>
  <si>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</si>
  <si>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</si>
  <si>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</si>
  <si>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</si>
  <si>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</si>
  <si>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</si>
  <si>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</si>
  <si>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</si>
  <si>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</si>
  <si>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</si>
  <si>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</si>
  <si>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</si>
  <si>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</si>
  <si>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</si>
  <si>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</si>
  <si>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</si>
  <si>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</si>
  <si>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</si>
  <si>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</si>
  <si>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</si>
  <si>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</si>
  <si>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</si>
  <si>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</si>
  <si>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</si>
  <si>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</si>
  <si>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</si>
  <si>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</si>
  <si>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</si>
  <si>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</si>
  <si>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</si>
  <si>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</si>
  <si>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</si>
  <si>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</si>
  <si>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</si>
  <si>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</si>
  <si>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</si>
  <si>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</si>
  <si>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</si>
  <si>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</si>
  <si>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</si>
  <si>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</si>
  <si>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</si>
  <si>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</si>
  <si>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</si>
  <si>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</si>
  <si>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</si>
  <si>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</si>
  <si>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</si>
  <si>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</si>
  <si>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</si>
  <si>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</si>
  <si>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</si>
  <si>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</si>
  <si>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</si>
  <si>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</si>
  <si>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</si>
  <si>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</si>
  <si>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</si>
  <si>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</si>
  <si>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</si>
  <si>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</si>
  <si>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</si>
  <si>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</si>
  <si>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</si>
  <si>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</si>
  <si>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</si>
  <si>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</si>
  <si>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</si>
  <si>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</si>
  <si>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</si>
  <si>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</si>
  <si>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</si>
  <si>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</si>
  <si>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</si>
  <si>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</si>
  <si>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</si>
  <si>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</si>
  <si>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</si>
  <si>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</si>
  <si>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</si>
  <si>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</si>
  <si>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</si>
  <si>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</si>
  <si>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</si>
  <si>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</si>
  <si>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</si>
  <si>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</si>
  <si>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</si>
  <si>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</si>
  <si>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</si>
  <si>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</si>
  <si>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</si>
  <si>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</si>
  <si>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</si>
  <si>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</si>
  <si>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</si>
  <si>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</si>
  <si>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</si>
  <si>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</si>
  <si>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</si>
  <si>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</si>
  <si>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</si>
  <si>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</si>
  <si>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</si>
  <si>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</si>
  <si>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</si>
  <si>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</si>
  <si>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</si>
  <si>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</si>
  <si>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</si>
  <si>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</si>
  <si>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</si>
  <si>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</si>
  <si>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</si>
  <si>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</si>
  <si>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</si>
  <si>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</si>
  <si>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</si>
  <si>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</si>
  <si>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</si>
  <si>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</si>
  <si>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</si>
  <si>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</si>
  <si>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</si>
  <si>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</si>
  <si>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</si>
  <si>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</si>
  <si>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</si>
  <si>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</si>
  <si>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</si>
  <si>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</si>
  <si>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</si>
  <si>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</si>
  <si>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</si>
  <si>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</si>
  <si>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</si>
  <si>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</si>
  <si>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</si>
  <si>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</si>
  <si>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</si>
  <si>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</si>
  <si>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</si>
  <si>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</si>
  <si>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</si>
  <si>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</si>
  <si>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</si>
  <si>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</si>
  <si>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</si>
  <si>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</si>
  <si>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</si>
  <si>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</si>
  <si>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</si>
  <si>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</si>
  <si>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</si>
  <si>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</si>
  <si>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</si>
  <si>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</si>
  <si>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</si>
  <si>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</si>
  <si>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</si>
  <si>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</si>
  <si>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</si>
  <si>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</si>
  <si>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</si>
  <si>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</si>
  <si>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</si>
  <si>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</si>
  <si>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</si>
  <si>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</si>
  <si>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</si>
  <si>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</si>
  <si>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</si>
  <si>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</si>
  <si>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</si>
  <si>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</si>
  <si>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</si>
  <si>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</si>
  <si>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</si>
  <si>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</si>
  <si>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</si>
  <si>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</si>
  <si>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</si>
  <si>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</si>
  <si>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</si>
  <si>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</si>
  <si>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</si>
  <si>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</si>
  <si>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</si>
  <si>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</si>
  <si>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</si>
  <si>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</si>
  <si>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</si>
  <si>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</si>
  <si>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</si>
  <si>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</si>
  <si>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</si>
  <si>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</si>
  <si>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</si>
  <si>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</si>
  <si>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</si>
  <si>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</si>
  <si>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</si>
  <si>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</si>
  <si>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t>
    <phoneticPr fontId="5"/>
  </si>
  <si>
    <t>国土交通省が実施している技術研究開発課題を効果的・効率的に推進することに資する。</t>
  </si>
  <si>
    <t>‐</t>
  </si>
  <si>
    <t>-</t>
    <phoneticPr fontId="5"/>
  </si>
  <si>
    <t>-</t>
    <phoneticPr fontId="5"/>
  </si>
  <si>
    <t>委託【随意契約（企画競争）】</t>
    <rPh sb="0" eb="2">
      <t>イタク</t>
    </rPh>
    <rPh sb="3" eb="5">
      <t>ズイイ</t>
    </rPh>
    <rPh sb="5" eb="7">
      <t>ケイヤク</t>
    </rPh>
    <rPh sb="8" eb="10">
      <t>キカク</t>
    </rPh>
    <rPh sb="10" eb="12">
      <t>キョウソウ</t>
    </rPh>
    <phoneticPr fontId="5"/>
  </si>
  <si>
    <t>下水道研究部下水道研究室</t>
    <rPh sb="0" eb="3">
      <t>ゲスイドウ</t>
    </rPh>
    <rPh sb="3" eb="6">
      <t>ケンキュウブ</t>
    </rPh>
    <rPh sb="6" eb="9">
      <t>ゲスイドウ</t>
    </rPh>
    <rPh sb="9" eb="12">
      <t>ケンキュウシツ</t>
    </rPh>
    <phoneticPr fontId="5"/>
  </si>
  <si>
    <t>室長　岡安 祐司</t>
    <rPh sb="0" eb="2">
      <t>シツチョウ</t>
    </rPh>
    <phoneticPr fontId="5"/>
  </si>
  <si>
    <t>-</t>
    <phoneticPr fontId="5"/>
  </si>
  <si>
    <t>－</t>
    <phoneticPr fontId="5"/>
  </si>
  <si>
    <t>下水道法第７条の２</t>
    <rPh sb="0" eb="3">
      <t>ゲスイドウ</t>
    </rPh>
    <rPh sb="3" eb="4">
      <t>ホウ</t>
    </rPh>
    <rPh sb="4" eb="5">
      <t>ダイ</t>
    </rPh>
    <rPh sb="6" eb="7">
      <t>ジョウ</t>
    </rPh>
    <phoneticPr fontId="5"/>
  </si>
  <si>
    <t>近年、施設能力を超える雨水の流入に伴い、下水道管路、ポンプ場の被害が顕在化している。本研究では、緊急輸送路等に敷設された下水管等が被災することによる交通機能障害等のリスクを低減させるため、大雨時の下水道管路・ポンプ場の被災リスク低減を図ることにより、下水道管理者が行う復旧活動の迅速化を支援する。</t>
    <rPh sb="117" eb="118">
      <t>ハカ</t>
    </rPh>
    <rPh sb="125" eb="128">
      <t>ゲスイドウ</t>
    </rPh>
    <rPh sb="128" eb="131">
      <t>カンリシャ</t>
    </rPh>
    <rPh sb="132" eb="133">
      <t>オコナ</t>
    </rPh>
    <phoneticPr fontId="5"/>
  </si>
  <si>
    <t>大雨時の下水道管路の施設被害対策に関する技術資料の策定数</t>
    <rPh sb="7" eb="9">
      <t>カンロ</t>
    </rPh>
    <rPh sb="17" eb="18">
      <t>カン</t>
    </rPh>
    <rPh sb="20" eb="22">
      <t>ギジュツ</t>
    </rPh>
    <rPh sb="22" eb="24">
      <t>シリョウ</t>
    </rPh>
    <rPh sb="25" eb="27">
      <t>サクテイ</t>
    </rPh>
    <rPh sb="27" eb="28">
      <t>スウ</t>
    </rPh>
    <phoneticPr fontId="5"/>
  </si>
  <si>
    <t>大雨時の下水道管路の施設被害対策に関する研究項目の終了件数</t>
    <rPh sb="7" eb="9">
      <t>カンロ</t>
    </rPh>
    <rPh sb="10" eb="12">
      <t>シセツ</t>
    </rPh>
    <rPh sb="17" eb="18">
      <t>カン</t>
    </rPh>
    <rPh sb="20" eb="22">
      <t>ケンキュウ</t>
    </rPh>
    <rPh sb="22" eb="24">
      <t>コウモク</t>
    </rPh>
    <rPh sb="25" eb="27">
      <t>シュウリョウ</t>
    </rPh>
    <rPh sb="27" eb="29">
      <t>ケンスウ</t>
    </rPh>
    <phoneticPr fontId="5"/>
  </si>
  <si>
    <t>執行額（百万円）／　大雨時の下水道管路の施設被害対策に関する研究項目　　　　　　</t>
    <rPh sb="10" eb="12">
      <t>オオアメ</t>
    </rPh>
    <rPh sb="12" eb="13">
      <t>ジ</t>
    </rPh>
    <rPh sb="14" eb="17">
      <t>ゲスイドウ</t>
    </rPh>
    <rPh sb="17" eb="19">
      <t>カンロ</t>
    </rPh>
    <rPh sb="20" eb="22">
      <t>シセツ</t>
    </rPh>
    <rPh sb="22" eb="24">
      <t>ヒガイ</t>
    </rPh>
    <rPh sb="24" eb="26">
      <t>タイサク</t>
    </rPh>
    <phoneticPr fontId="5"/>
  </si>
  <si>
    <t>国土技術政策総合研究所調べ</t>
    <rPh sb="0" eb="11">
      <t>コクドギジュツセイサクソウゴウケンキュウジョ</t>
    </rPh>
    <rPh sb="11" eb="12">
      <t>シラ</t>
    </rPh>
    <phoneticPr fontId="5"/>
  </si>
  <si>
    <t>計画を上回る降雨に対する下水道管路施設の設計等に関する具体的かつ詳細な基準・ガイドライン等は策定されておらず、今後迅速かつ効果的に防災・減災対策を推進していくためには、国による技術的な支援が必要である。</t>
    <rPh sb="0" eb="2">
      <t>ケイカク</t>
    </rPh>
    <rPh sb="3" eb="5">
      <t>ウワマワ</t>
    </rPh>
    <rPh sb="6" eb="8">
      <t>コウウ</t>
    </rPh>
    <rPh sb="9" eb="10">
      <t>タイ</t>
    </rPh>
    <rPh sb="12" eb="13">
      <t>シタ</t>
    </rPh>
    <rPh sb="13" eb="15">
      <t>スイドウ</t>
    </rPh>
    <rPh sb="15" eb="17">
      <t>カンロ</t>
    </rPh>
    <rPh sb="17" eb="19">
      <t>シセツ</t>
    </rPh>
    <rPh sb="20" eb="22">
      <t>セッケイ</t>
    </rPh>
    <rPh sb="22" eb="23">
      <t>トウ</t>
    </rPh>
    <rPh sb="24" eb="25">
      <t>カン</t>
    </rPh>
    <rPh sb="27" eb="30">
      <t>グタイテキ</t>
    </rPh>
    <rPh sb="32" eb="34">
      <t>ショウサイ</t>
    </rPh>
    <rPh sb="35" eb="37">
      <t>キジュン</t>
    </rPh>
    <rPh sb="44" eb="45">
      <t>トウ</t>
    </rPh>
    <rPh sb="46" eb="48">
      <t>サクテイ</t>
    </rPh>
    <rPh sb="55" eb="57">
      <t>コンゴ</t>
    </rPh>
    <rPh sb="57" eb="59">
      <t>ジンソク</t>
    </rPh>
    <rPh sb="61" eb="64">
      <t>コウカテキ</t>
    </rPh>
    <rPh sb="65" eb="67">
      <t>ボウサイ</t>
    </rPh>
    <rPh sb="68" eb="70">
      <t>ゲンサイ</t>
    </rPh>
    <rPh sb="70" eb="72">
      <t>タイサク</t>
    </rPh>
    <rPh sb="73" eb="75">
      <t>スイシン</t>
    </rPh>
    <phoneticPr fontId="5"/>
  </si>
  <si>
    <t xml:space="preserve">・大雨による下水道管路施設被害の要因分析を行うとともに、必要な対策メニューの検討を行う。
・ポンプ施設等の停止に伴う交通阻害防止対策に関する検討を行う。
・想定外豪雨への内水対策手法に関する検討を行う。
・以上を踏まえ、大雨時の下水道マンホール等の施設被害対策について検討し、地方公共団体等に提示するとともに、既存マニュアル等の改訂を行う。 </t>
    <rPh sb="6" eb="9">
      <t>ゲスイドウ</t>
    </rPh>
    <rPh sb="9" eb="11">
      <t>カンロ</t>
    </rPh>
    <rPh sb="21" eb="22">
      <t>オコナ</t>
    </rPh>
    <rPh sb="28" eb="30">
      <t>ヒツヨウ</t>
    </rPh>
    <rPh sb="41" eb="42">
      <t>オコナ</t>
    </rPh>
    <rPh sb="73" eb="74">
      <t>オコナ</t>
    </rPh>
    <rPh sb="78" eb="81">
      <t>ソウテイガイ</t>
    </rPh>
    <rPh sb="81" eb="83">
      <t>ゴウウ</t>
    </rPh>
    <rPh sb="85" eb="87">
      <t>ナイスイ</t>
    </rPh>
    <rPh sb="87" eb="89">
      <t>タイサク</t>
    </rPh>
    <rPh sb="89" eb="91">
      <t>シュホウ</t>
    </rPh>
    <rPh sb="92" eb="93">
      <t>カン</t>
    </rPh>
    <rPh sb="95" eb="97">
      <t>ケントウ</t>
    </rPh>
    <rPh sb="98" eb="99">
      <t>オコナ</t>
    </rPh>
    <rPh sb="103" eb="105">
      <t>イジョウ</t>
    </rPh>
    <rPh sb="106" eb="107">
      <t>フ</t>
    </rPh>
    <rPh sb="134" eb="136">
      <t>ケントウ</t>
    </rPh>
    <rPh sb="138" eb="140">
      <t>チホウ</t>
    </rPh>
    <rPh sb="140" eb="142">
      <t>コウキョウ</t>
    </rPh>
    <rPh sb="142" eb="144">
      <t>ダンタイ</t>
    </rPh>
    <rPh sb="144" eb="145">
      <t>トウ</t>
    </rPh>
    <rPh sb="146" eb="148">
      <t>テイジ</t>
    </rPh>
    <rPh sb="155" eb="157">
      <t>キゾン</t>
    </rPh>
    <rPh sb="162" eb="163">
      <t>ナド</t>
    </rPh>
    <rPh sb="164" eb="166">
      <t>カイテイ</t>
    </rPh>
    <rPh sb="167" eb="168">
      <t>オコナ</t>
    </rPh>
    <phoneticPr fontId="5"/>
  </si>
  <si>
    <t>経済財政運営と改革の基本方針2019においても、既に顕在化している気候変動による豪雨の頻発・激甚化に対する事前防災としての水害対策が位置付けられるなど、本事業の優先度は高い。</t>
    <rPh sb="66" eb="69">
      <t>イチヅ</t>
    </rPh>
    <phoneticPr fontId="5"/>
  </si>
  <si>
    <t>平成30年7月豪雨や令和元年台風19号等、近年計画を上回る大雨による下水道管路施設への被害が頻発しており、、市民生活を支える下水道インフラの被害軽減を図ることは社会のニーズを的確に反映している。</t>
    <rPh sb="0" eb="2">
      <t>ヘイセイ</t>
    </rPh>
    <rPh sb="4" eb="5">
      <t>ネン</t>
    </rPh>
    <rPh sb="6" eb="7">
      <t>ガツ</t>
    </rPh>
    <rPh sb="7" eb="9">
      <t>ゴウウ</t>
    </rPh>
    <rPh sb="10" eb="12">
      <t>レイワ</t>
    </rPh>
    <rPh sb="12" eb="14">
      <t>ガンネン</t>
    </rPh>
    <rPh sb="14" eb="16">
      <t>タイフウ</t>
    </rPh>
    <rPh sb="18" eb="19">
      <t>ゴウ</t>
    </rPh>
    <rPh sb="19" eb="20">
      <t>トウ</t>
    </rPh>
    <rPh sb="21" eb="23">
      <t>キンネン</t>
    </rPh>
    <rPh sb="23" eb="25">
      <t>ケイカク</t>
    </rPh>
    <rPh sb="26" eb="28">
      <t>ウワマワ</t>
    </rPh>
    <rPh sb="29" eb="31">
      <t>オオアメ</t>
    </rPh>
    <rPh sb="34" eb="37">
      <t>ゲスイドウ</t>
    </rPh>
    <rPh sb="37" eb="39">
      <t>カンロ</t>
    </rPh>
    <rPh sb="39" eb="41">
      <t>シセツ</t>
    </rPh>
    <rPh sb="43" eb="45">
      <t>ヒガイ</t>
    </rPh>
    <rPh sb="46" eb="48">
      <t>ヒンパツ</t>
    </rPh>
    <rPh sb="54" eb="56">
      <t>シミン</t>
    </rPh>
    <rPh sb="56" eb="58">
      <t>セイカツ</t>
    </rPh>
    <rPh sb="59" eb="60">
      <t>ササ</t>
    </rPh>
    <rPh sb="62" eb="65">
      <t>ゲスイドウ</t>
    </rPh>
    <rPh sb="70" eb="72">
      <t>ヒガイ</t>
    </rPh>
    <rPh sb="72" eb="74">
      <t>ケイゲン</t>
    </rPh>
    <phoneticPr fontId="5"/>
  </si>
  <si>
    <t>経済財政運営と改革の基本方針2019（令和元年6月閣議決定）、社会資本整備重点計画（平成27年9月閣議決定）</t>
    <rPh sb="19" eb="21">
      <t>レイワ</t>
    </rPh>
    <rPh sb="21" eb="23">
      <t>ガンネン</t>
    </rPh>
    <rPh sb="24" eb="25">
      <t>ガツ</t>
    </rPh>
    <rPh sb="25" eb="27">
      <t>カクギ</t>
    </rPh>
    <rPh sb="27" eb="29">
      <t>ケッテイ</t>
    </rPh>
    <rPh sb="31" eb="41">
      <t>シャカイシホンセイビジュウテンケイカク</t>
    </rPh>
    <phoneticPr fontId="5"/>
  </si>
  <si>
    <t>本</t>
    <rPh sb="0" eb="1">
      <t>ホン</t>
    </rPh>
    <phoneticPr fontId="5"/>
  </si>
  <si>
    <t>令和２年度までに、大雨時の下水道管路の施設被害対策に関する技術資料を１本策定する</t>
    <rPh sb="0" eb="2">
      <t>レイワ</t>
    </rPh>
    <rPh sb="3" eb="5">
      <t>ネンド</t>
    </rPh>
    <rPh sb="16" eb="18">
      <t>カンロ</t>
    </rPh>
    <rPh sb="26" eb="27">
      <t>カン</t>
    </rPh>
    <rPh sb="29" eb="31">
      <t>ギジュツ</t>
    </rPh>
    <rPh sb="31" eb="33">
      <t>シリョウ</t>
    </rPh>
    <rPh sb="35" eb="36">
      <t>ホン</t>
    </rPh>
    <rPh sb="36" eb="38">
      <t>サクテイ</t>
    </rPh>
    <phoneticPr fontId="5"/>
  </si>
  <si>
    <t>90百万円／2</t>
    <rPh sb="2" eb="4">
      <t>ヒャクマン</t>
    </rPh>
    <rPh sb="4" eb="5">
      <t>エン</t>
    </rPh>
    <phoneticPr fontId="5"/>
  </si>
  <si>
    <t>百万円／件</t>
    <rPh sb="0" eb="1">
      <t>ヒャク</t>
    </rPh>
    <rPh sb="1" eb="3">
      <t>マンエン</t>
    </rPh>
    <rPh sb="4" eb="5">
      <t>ケン</t>
    </rPh>
    <phoneticPr fontId="5"/>
  </si>
  <si>
    <t>下水道管路の防災・減災技術の開発に関する実態調査</t>
    <phoneticPr fontId="5"/>
  </si>
  <si>
    <t>件</t>
    <rPh sb="0" eb="1">
      <t>ケン</t>
    </rPh>
    <phoneticPr fontId="5"/>
  </si>
  <si>
    <t>・発注にあたっては、価格競争や企画競争により競争性の確保に努める。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</si>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</sst>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90920</xdr:colOff>
      <xdr:row>741</xdr:row>
      <xdr:rowOff>71438</xdr:rowOff>
    </xdr:from>
    <xdr:to>
      <xdr:col>24</xdr:col>
      <xdr:colOff>132217</xdr:colOff>
      <xdr:row>743</xdr:row>
      <xdr:rowOff>79797</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545647" y="41150165"/>
          <a:ext cx="3574206" cy="7010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９０百万円</a:t>
          </a:r>
        </a:p>
      </xdr:txBody>
    </xdr:sp>
    <xdr:clientData/>
  </xdr:twoCellAnchor>
  <xdr:twoCellAnchor>
    <xdr:from>
      <xdr:col>7</xdr:col>
      <xdr:colOff>102127</xdr:colOff>
      <xdr:row>744</xdr:row>
      <xdr:rowOff>37284</xdr:rowOff>
    </xdr:from>
    <xdr:to>
      <xdr:col>24</xdr:col>
      <xdr:colOff>96809</xdr:colOff>
      <xdr:row>747</xdr:row>
      <xdr:rowOff>242613</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1556854" y="42155102"/>
          <a:ext cx="3527591" cy="12444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8319</xdr:colOff>
      <xdr:row>744</xdr:row>
      <xdr:rowOff>134683</xdr:rowOff>
    </xdr:from>
    <xdr:to>
      <xdr:col>23</xdr:col>
      <xdr:colOff>193945</xdr:colOff>
      <xdr:row>750</xdr:row>
      <xdr:rowOff>103841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633919" y="42463783"/>
          <a:ext cx="3233626" cy="21027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chemeClr val="tx1"/>
              </a:solidFill>
              <a:effectLst/>
              <a:latin typeface="+mn-lt"/>
              <a:ea typeface="+mn-ea"/>
              <a:cs typeface="+mn-cs"/>
            </a:rPr>
            <a:t>・下水道管路施設被害軽減のための対策メニューの検討</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・ポンプ施設等の停止に伴う交通阻害防止対策に関する検討</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・想定外豪雨への内水対策手法の検討</a:t>
          </a:r>
          <a:endParaRPr lang="ja-JP" altLang="ja-JP">
            <a:solidFill>
              <a:schemeClr val="tx1"/>
            </a:solidFill>
            <a:effectLst/>
          </a:endParaRPr>
        </a:p>
      </xdr:txBody>
    </xdr:sp>
    <xdr:clientData/>
  </xdr:twoCellAnchor>
  <xdr:twoCellAnchor>
    <xdr:from>
      <xdr:col>32</xdr:col>
      <xdr:colOff>72888</xdr:colOff>
      <xdr:row>743</xdr:row>
      <xdr:rowOff>328257</xdr:rowOff>
    </xdr:from>
    <xdr:to>
      <xdr:col>47</xdr:col>
      <xdr:colOff>77068</xdr:colOff>
      <xdr:row>747</xdr:row>
      <xdr:rowOff>318526</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723070" y="42099712"/>
          <a:ext cx="3121453" cy="13757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13447</xdr:colOff>
      <xdr:row>744</xdr:row>
      <xdr:rowOff>131695</xdr:rowOff>
    </xdr:from>
    <xdr:to>
      <xdr:col>46</xdr:col>
      <xdr:colOff>37540</xdr:colOff>
      <xdr:row>747</xdr:row>
      <xdr:rowOff>270393</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079265" y="42249513"/>
          <a:ext cx="2517911" cy="11777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１百万円</a:t>
          </a:r>
        </a:p>
      </xdr:txBody>
    </xdr:sp>
    <xdr:clientData/>
  </xdr:twoCellAnchor>
  <xdr:twoCellAnchor>
    <xdr:from>
      <xdr:col>14</xdr:col>
      <xdr:colOff>187662</xdr:colOff>
      <xdr:row>747</xdr:row>
      <xdr:rowOff>222460</xdr:rowOff>
    </xdr:from>
    <xdr:to>
      <xdr:col>14</xdr:col>
      <xdr:colOff>187662</xdr:colOff>
      <xdr:row>752</xdr:row>
      <xdr:rowOff>8335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H="1">
          <a:off x="2988012" y="43456435"/>
          <a:ext cx="0" cy="154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1402</xdr:colOff>
      <xdr:row>752</xdr:row>
      <xdr:rowOff>394</xdr:rowOff>
    </xdr:from>
    <xdr:to>
      <xdr:col>27</xdr:col>
      <xdr:colOff>174617</xdr:colOff>
      <xdr:row>752</xdr:row>
      <xdr:rowOff>394</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V="1">
          <a:off x="3001777" y="44996494"/>
          <a:ext cx="257351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201196</xdr:colOff>
      <xdr:row>750</xdr:row>
      <xdr:rowOff>306212</xdr:rowOff>
    </xdr:from>
    <xdr:to>
      <xdr:col>42</xdr:col>
      <xdr:colOff>23702</xdr:colOff>
      <xdr:row>752</xdr:row>
      <xdr:rowOff>340006</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5812287" y="44502212"/>
          <a:ext cx="2939779" cy="7265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８９百万円</a:t>
          </a:r>
        </a:p>
      </xdr:txBody>
    </xdr:sp>
    <xdr:clientData/>
  </xdr:twoCellAnchor>
  <xdr:twoCellAnchor>
    <xdr:from>
      <xdr:col>28</xdr:col>
      <xdr:colOff>17283</xdr:colOff>
      <xdr:row>753</xdr:row>
      <xdr:rowOff>23560</xdr:rowOff>
    </xdr:from>
    <xdr:to>
      <xdr:col>43</xdr:col>
      <xdr:colOff>113441</xdr:colOff>
      <xdr:row>758</xdr:row>
      <xdr:rowOff>33617</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5665048" y="45295325"/>
          <a:ext cx="3121746" cy="20719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・施設被害の実態調査および被害発生要因の分析</a:t>
          </a:r>
          <a:endParaRPr lang="en-US" altLang="ja-JP">
            <a:solidFill>
              <a:schemeClr val="tx1"/>
            </a:solidFill>
            <a:effectLst/>
          </a:endParaRPr>
        </a:p>
        <a:p>
          <a:r>
            <a:rPr lang="ja-JP" altLang="en-US">
              <a:solidFill>
                <a:schemeClr val="tx1"/>
              </a:solidFill>
              <a:effectLst/>
            </a:rPr>
            <a:t>・自治体における計画降雨の作成や見直し状況等に関する実態調査</a:t>
          </a:r>
          <a:endParaRPr lang="ja-JP" altLang="ja-JP">
            <a:solidFill>
              <a:schemeClr val="tx1"/>
            </a:solidFill>
            <a:effectLst/>
          </a:endParaRPr>
        </a:p>
      </xdr:txBody>
    </xdr:sp>
    <xdr:clientData/>
  </xdr:twoCellAnchor>
  <xdr:twoCellAnchor>
    <xdr:from>
      <xdr:col>27</xdr:col>
      <xdr:colOff>97908</xdr:colOff>
      <xdr:row>753</xdr:row>
      <xdr:rowOff>23561</xdr:rowOff>
    </xdr:from>
    <xdr:to>
      <xdr:col>43</xdr:col>
      <xdr:colOff>174087</xdr:colOff>
      <xdr:row>755</xdr:row>
      <xdr:rowOff>180048</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5708999" y="45258652"/>
          <a:ext cx="3401270" cy="8492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9" t="s">
        <v>0</v>
      </c>
      <c r="AK2" s="209"/>
      <c r="AL2" s="209"/>
      <c r="AM2" s="209"/>
      <c r="AN2" s="209"/>
      <c r="AO2" s="210" t="s">
        <v>344</v>
      </c>
      <c r="AP2" s="210"/>
      <c r="AQ2" s="210"/>
      <c r="AR2" s="64" t="str">
        <f>IF(OR(AO2="　", AO2=""), "", "-")</f>
        <v>-</v>
      </c>
      <c r="AS2" s="211">
        <v>65</v>
      </c>
      <c r="AT2" s="211"/>
      <c r="AU2" s="211"/>
      <c r="AV2" s="42" t="str">
        <f>IF(AW2="", "", "-")</f>
        <v/>
      </c>
      <c r="AW2" s="403"/>
      <c r="AX2" s="403"/>
    </row>
    <row r="3" spans="1:50" ht="21" customHeight="1" thickBot="1" x14ac:dyDescent="0.2">
      <c r="A3" s="531" t="s">
        <v>349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494</v>
      </c>
      <c r="AK3" s="533"/>
      <c r="AL3" s="533"/>
      <c r="AM3" s="533"/>
      <c r="AN3" s="533"/>
      <c r="AO3" s="533"/>
      <c r="AP3" s="533"/>
      <c r="AQ3" s="533"/>
      <c r="AR3" s="533"/>
      <c r="AS3" s="533"/>
      <c r="AT3" s="533"/>
      <c r="AU3" s="533"/>
      <c r="AV3" s="533"/>
      <c r="AW3" s="533"/>
      <c r="AX3" s="24" t="s">
        <v>64</v>
      </c>
    </row>
    <row r="4" spans="1:50" ht="24.75" customHeight="1" x14ac:dyDescent="0.15">
      <c r="A4" s="739" t="s">
        <v>25</v>
      </c>
      <c r="B4" s="740"/>
      <c r="C4" s="740"/>
      <c r="D4" s="740"/>
      <c r="E4" s="740"/>
      <c r="F4" s="740"/>
      <c r="G4" s="715" t="s">
        <v>526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495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66</v>
      </c>
      <c r="B5" s="726"/>
      <c r="C5" s="726"/>
      <c r="D5" s="726"/>
      <c r="E5" s="726"/>
      <c r="F5" s="727"/>
      <c r="G5" s="569" t="s">
        <v>450</v>
      </c>
      <c r="H5" s="570"/>
      <c r="I5" s="570"/>
      <c r="J5" s="570"/>
      <c r="K5" s="570"/>
      <c r="L5" s="570"/>
      <c r="M5" s="571" t="s">
        <v>65</v>
      </c>
      <c r="N5" s="572"/>
      <c r="O5" s="572"/>
      <c r="P5" s="572"/>
      <c r="Q5" s="572"/>
      <c r="R5" s="573"/>
      <c r="S5" s="574" t="s">
        <v>452</v>
      </c>
      <c r="T5" s="570"/>
      <c r="U5" s="570"/>
      <c r="V5" s="570"/>
      <c r="W5" s="570"/>
      <c r="X5" s="575"/>
      <c r="Y5" s="731" t="s">
        <v>3</v>
      </c>
      <c r="Z5" s="732"/>
      <c r="AA5" s="732"/>
      <c r="AB5" s="732"/>
      <c r="AC5" s="732"/>
      <c r="AD5" s="733"/>
      <c r="AE5" s="734" t="s">
        <v>507</v>
      </c>
      <c r="AF5" s="734"/>
      <c r="AG5" s="734"/>
      <c r="AH5" s="734"/>
      <c r="AI5" s="734"/>
      <c r="AJ5" s="734"/>
      <c r="AK5" s="734"/>
      <c r="AL5" s="734"/>
      <c r="AM5" s="734"/>
      <c r="AN5" s="734"/>
      <c r="AO5" s="734"/>
      <c r="AP5" s="735"/>
      <c r="AQ5" s="736" t="s">
        <v>508</v>
      </c>
      <c r="AR5" s="737"/>
      <c r="AS5" s="737"/>
      <c r="AT5" s="737"/>
      <c r="AU5" s="737"/>
      <c r="AV5" s="737"/>
      <c r="AW5" s="737"/>
      <c r="AX5" s="738"/>
    </row>
    <row r="6" spans="1:50" ht="39" customHeight="1" x14ac:dyDescent="0.15">
      <c r="A6" s="741" t="s">
        <v>4</v>
      </c>
      <c r="B6" s="742"/>
      <c r="C6" s="742"/>
      <c r="D6" s="742"/>
      <c r="E6" s="742"/>
      <c r="F6" s="742"/>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511</v>
      </c>
      <c r="H7" s="864"/>
      <c r="I7" s="864"/>
      <c r="J7" s="864"/>
      <c r="K7" s="864"/>
      <c r="L7" s="864"/>
      <c r="M7" s="864"/>
      <c r="N7" s="864"/>
      <c r="O7" s="864"/>
      <c r="P7" s="864"/>
      <c r="Q7" s="864"/>
      <c r="R7" s="864"/>
      <c r="S7" s="864"/>
      <c r="T7" s="864"/>
      <c r="U7" s="864"/>
      <c r="V7" s="864"/>
      <c r="W7" s="864"/>
      <c r="X7" s="865"/>
      <c r="Y7" s="401" t="s">
        <v>313</v>
      </c>
      <c r="Z7" s="302"/>
      <c r="AA7" s="302"/>
      <c r="AB7" s="302"/>
      <c r="AC7" s="302"/>
      <c r="AD7" s="402"/>
      <c r="AE7" s="389" t="s">
        <v>521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60" t="s">
        <v>211</v>
      </c>
      <c r="B8" s="861"/>
      <c r="C8" s="861"/>
      <c r="D8" s="861"/>
      <c r="E8" s="861"/>
      <c r="F8" s="862"/>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80" t="s">
        <v>212</v>
      </c>
      <c r="Z8" s="581"/>
      <c r="AA8" s="581"/>
      <c r="AB8" s="581"/>
      <c r="AC8" s="581"/>
      <c r="AD8" s="582"/>
      <c r="AE8" s="75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5"/>
    </row>
    <row r="9" spans="1:50" ht="58.5" customHeight="1" x14ac:dyDescent="0.15">
      <c r="A9" s="142" t="s">
        <v>23</v>
      </c>
      <c r="B9" s="143"/>
      <c r="C9" s="143"/>
      <c r="D9" s="143"/>
      <c r="E9" s="143"/>
      <c r="F9" s="143"/>
      <c r="G9" s="583" t="s">
        <v>512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8.5" customHeight="1" x14ac:dyDescent="0.15">
      <c r="A10" s="756" t="s">
        <v>29</v>
      </c>
      <c r="B10" s="757"/>
      <c r="C10" s="757"/>
      <c r="D10" s="757"/>
      <c r="E10" s="757"/>
      <c r="F10" s="757"/>
      <c r="G10" s="688" t="s">
        <v>518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6" t="s">
        <v>5</v>
      </c>
      <c r="B11" s="757"/>
      <c r="C11" s="757"/>
      <c r="D11" s="757"/>
      <c r="E11" s="757"/>
      <c r="F11" s="774"/>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4"/>
      <c r="H12" s="695"/>
      <c r="I12" s="695"/>
      <c r="J12" s="695"/>
      <c r="K12" s="695"/>
      <c r="L12" s="695"/>
      <c r="M12" s="695"/>
      <c r="N12" s="695"/>
      <c r="O12" s="695"/>
      <c r="P12" s="309" t="s">
        <v>316</v>
      </c>
      <c r="Q12" s="304"/>
      <c r="R12" s="304"/>
      <c r="S12" s="304"/>
      <c r="T12" s="304"/>
      <c r="U12" s="304"/>
      <c r="V12" s="305"/>
      <c r="W12" s="309" t="s">
        <v>336</v>
      </c>
      <c r="X12" s="304"/>
      <c r="Y12" s="304"/>
      <c r="Z12" s="304"/>
      <c r="AA12" s="304"/>
      <c r="AB12" s="304"/>
      <c r="AC12" s="305"/>
      <c r="AD12" s="309" t="s">
        <v>343</v>
      </c>
      <c r="AE12" s="304"/>
      <c r="AF12" s="304"/>
      <c r="AG12" s="304"/>
      <c r="AH12" s="304"/>
      <c r="AI12" s="304"/>
      <c r="AJ12" s="305"/>
      <c r="AK12" s="309" t="s">
        <v>350</v>
      </c>
      <c r="AL12" s="304"/>
      <c r="AM12" s="304"/>
      <c r="AN12" s="304"/>
      <c r="AO12" s="304"/>
      <c r="AP12" s="304"/>
      <c r="AQ12" s="305"/>
      <c r="AR12" s="309" t="s">
        <v>351</v>
      </c>
      <c r="AS12" s="304"/>
      <c r="AT12" s="304"/>
      <c r="AU12" s="304"/>
      <c r="AV12" s="304"/>
      <c r="AW12" s="304"/>
      <c r="AX12" s="758"/>
    </row>
    <row r="13" spans="1:50" ht="21" customHeight="1" x14ac:dyDescent="0.15">
      <c r="A13" s="139"/>
      <c r="B13" s="140"/>
      <c r="C13" s="140"/>
      <c r="D13" s="140"/>
      <c r="E13" s="140"/>
      <c r="F13" s="141"/>
      <c r="G13" s="759" t="s">
        <v>6</v>
      </c>
      <c r="H13" s="760"/>
      <c r="I13" s="649" t="s">
        <v>7</v>
      </c>
      <c r="J13" s="650"/>
      <c r="K13" s="650"/>
      <c r="L13" s="650"/>
      <c r="M13" s="650"/>
      <c r="N13" s="650"/>
      <c r="O13" s="651"/>
      <c r="P13" s="547" t="s">
        <v>332</v>
      </c>
      <c r="Q13" s="548"/>
      <c r="R13" s="548"/>
      <c r="S13" s="548"/>
      <c r="T13" s="548"/>
      <c r="U13" s="548"/>
      <c r="V13" s="549"/>
      <c r="W13" s="547" t="s">
        <v>332</v>
      </c>
      <c r="X13" s="548"/>
      <c r="Y13" s="548"/>
      <c r="Z13" s="548"/>
      <c r="AA13" s="548"/>
      <c r="AB13" s="548"/>
      <c r="AC13" s="549"/>
      <c r="AD13" s="547" t="s">
        <v>505</v>
      </c>
      <c r="AE13" s="548"/>
      <c r="AF13" s="548"/>
      <c r="AG13" s="548"/>
      <c r="AH13" s="548"/>
      <c r="AI13" s="548"/>
      <c r="AJ13" s="549"/>
      <c r="AK13" s="105">
        <v>90</v>
      </c>
      <c r="AL13" s="106"/>
      <c r="AM13" s="106"/>
      <c r="AN13" s="106"/>
      <c r="AO13" s="106"/>
      <c r="AP13" s="106"/>
      <c r="AQ13" s="107"/>
      <c r="AR13" s="102"/>
      <c r="AS13" s="103"/>
      <c r="AT13" s="103"/>
      <c r="AU13" s="103"/>
      <c r="AV13" s="103"/>
      <c r="AW13" s="103"/>
      <c r="AX13" s="400"/>
    </row>
    <row r="14" spans="1:50" ht="21" customHeight="1" x14ac:dyDescent="0.15">
      <c r="A14" s="139"/>
      <c r="B14" s="140"/>
      <c r="C14" s="140"/>
      <c r="D14" s="140"/>
      <c r="E14" s="140"/>
      <c r="F14" s="141"/>
      <c r="G14" s="761"/>
      <c r="H14" s="762"/>
      <c r="I14" s="586" t="s">
        <v>8</v>
      </c>
      <c r="J14" s="640"/>
      <c r="K14" s="640"/>
      <c r="L14" s="640"/>
      <c r="M14" s="640"/>
      <c r="N14" s="640"/>
      <c r="O14" s="641"/>
      <c r="P14" s="547" t="s">
        <v>332</v>
      </c>
      <c r="Q14" s="548"/>
      <c r="R14" s="548"/>
      <c r="S14" s="548"/>
      <c r="T14" s="548"/>
      <c r="U14" s="548"/>
      <c r="V14" s="549"/>
      <c r="W14" s="547" t="s">
        <v>332</v>
      </c>
      <c r="X14" s="548"/>
      <c r="Y14" s="548"/>
      <c r="Z14" s="548"/>
      <c r="AA14" s="548"/>
      <c r="AB14" s="548"/>
      <c r="AC14" s="549"/>
      <c r="AD14" s="547" t="s">
        <v>505</v>
      </c>
      <c r="AE14" s="548"/>
      <c r="AF14" s="548"/>
      <c r="AG14" s="548"/>
      <c r="AH14" s="548"/>
      <c r="AI14" s="548"/>
      <c r="AJ14" s="549"/>
      <c r="AK14" s="105" t="s">
        <v>504</v>
      </c>
      <c r="AL14" s="106"/>
      <c r="AM14" s="106"/>
      <c r="AN14" s="106"/>
      <c r="AO14" s="106"/>
      <c r="AP14" s="106"/>
      <c r="AQ14" s="107"/>
      <c r="AR14" s="678"/>
      <c r="AS14" s="678"/>
      <c r="AT14" s="678"/>
      <c r="AU14" s="678"/>
      <c r="AV14" s="678"/>
      <c r="AW14" s="678"/>
      <c r="AX14" s="679"/>
    </row>
    <row r="15" spans="1:50" ht="21" customHeight="1" x14ac:dyDescent="0.15">
      <c r="A15" s="139"/>
      <c r="B15" s="140"/>
      <c r="C15" s="140"/>
      <c r="D15" s="140"/>
      <c r="E15" s="140"/>
      <c r="F15" s="141"/>
      <c r="G15" s="761"/>
      <c r="H15" s="762"/>
      <c r="I15" s="586" t="s">
        <v>50</v>
      </c>
      <c r="J15" s="587"/>
      <c r="K15" s="587"/>
      <c r="L15" s="587"/>
      <c r="M15" s="587"/>
      <c r="N15" s="587"/>
      <c r="O15" s="588"/>
      <c r="P15" s="547" t="s">
        <v>332</v>
      </c>
      <c r="Q15" s="548"/>
      <c r="R15" s="548"/>
      <c r="S15" s="548"/>
      <c r="T15" s="548"/>
      <c r="U15" s="548"/>
      <c r="V15" s="549"/>
      <c r="W15" s="547" t="s">
        <v>332</v>
      </c>
      <c r="X15" s="548"/>
      <c r="Y15" s="548"/>
      <c r="Z15" s="548"/>
      <c r="AA15" s="548"/>
      <c r="AB15" s="548"/>
      <c r="AC15" s="549"/>
      <c r="AD15" s="547" t="s">
        <v>332</v>
      </c>
      <c r="AE15" s="548"/>
      <c r="AF15" s="548"/>
      <c r="AG15" s="548"/>
      <c r="AH15" s="548"/>
      <c r="AI15" s="548"/>
      <c r="AJ15" s="549"/>
      <c r="AK15" s="105" t="s">
        <v>504</v>
      </c>
      <c r="AL15" s="106"/>
      <c r="AM15" s="106"/>
      <c r="AN15" s="106"/>
      <c r="AO15" s="106"/>
      <c r="AP15" s="106"/>
      <c r="AQ15" s="107"/>
      <c r="AR15" s="105"/>
      <c r="AS15" s="106"/>
      <c r="AT15" s="106"/>
      <c r="AU15" s="106"/>
      <c r="AV15" s="106"/>
      <c r="AW15" s="106"/>
      <c r="AX15" s="639"/>
    </row>
    <row r="16" spans="1:50" ht="21" customHeight="1" x14ac:dyDescent="0.15">
      <c r="A16" s="139"/>
      <c r="B16" s="140"/>
      <c r="C16" s="140"/>
      <c r="D16" s="140"/>
      <c r="E16" s="140"/>
      <c r="F16" s="141"/>
      <c r="G16" s="761"/>
      <c r="H16" s="762"/>
      <c r="I16" s="586" t="s">
        <v>51</v>
      </c>
      <c r="J16" s="587"/>
      <c r="K16" s="587"/>
      <c r="L16" s="587"/>
      <c r="M16" s="587"/>
      <c r="N16" s="587"/>
      <c r="O16" s="588"/>
      <c r="P16" s="547" t="s">
        <v>332</v>
      </c>
      <c r="Q16" s="548"/>
      <c r="R16" s="548"/>
      <c r="S16" s="548"/>
      <c r="T16" s="548"/>
      <c r="U16" s="548"/>
      <c r="V16" s="549"/>
      <c r="W16" s="547" t="s">
        <v>332</v>
      </c>
      <c r="X16" s="548"/>
      <c r="Y16" s="548"/>
      <c r="Z16" s="548"/>
      <c r="AA16" s="548"/>
      <c r="AB16" s="548"/>
      <c r="AC16" s="549"/>
      <c r="AD16" s="547" t="s">
        <v>505</v>
      </c>
      <c r="AE16" s="548"/>
      <c r="AF16" s="548"/>
      <c r="AG16" s="548"/>
      <c r="AH16" s="548"/>
      <c r="AI16" s="548"/>
      <c r="AJ16" s="549"/>
      <c r="AK16" s="105" t="s">
        <v>504</v>
      </c>
      <c r="AL16" s="106"/>
      <c r="AM16" s="106"/>
      <c r="AN16" s="106"/>
      <c r="AO16" s="106"/>
      <c r="AP16" s="106"/>
      <c r="AQ16" s="107"/>
      <c r="AR16" s="691"/>
      <c r="AS16" s="692"/>
      <c r="AT16" s="692"/>
      <c r="AU16" s="692"/>
      <c r="AV16" s="692"/>
      <c r="AW16" s="692"/>
      <c r="AX16" s="693"/>
    </row>
    <row r="17" spans="1:50" ht="24.75" customHeight="1" x14ac:dyDescent="0.15">
      <c r="A17" s="139"/>
      <c r="B17" s="140"/>
      <c r="C17" s="140"/>
      <c r="D17" s="140"/>
      <c r="E17" s="140"/>
      <c r="F17" s="141"/>
      <c r="G17" s="761"/>
      <c r="H17" s="762"/>
      <c r="I17" s="586" t="s">
        <v>49</v>
      </c>
      <c r="J17" s="640"/>
      <c r="K17" s="640"/>
      <c r="L17" s="640"/>
      <c r="M17" s="640"/>
      <c r="N17" s="640"/>
      <c r="O17" s="641"/>
      <c r="P17" s="105" t="s">
        <v>505</v>
      </c>
      <c r="Q17" s="106"/>
      <c r="R17" s="106"/>
      <c r="S17" s="106"/>
      <c r="T17" s="106"/>
      <c r="U17" s="106"/>
      <c r="V17" s="107"/>
      <c r="W17" s="105" t="s">
        <v>505</v>
      </c>
      <c r="X17" s="106"/>
      <c r="Y17" s="106"/>
      <c r="Z17" s="106"/>
      <c r="AA17" s="106"/>
      <c r="AB17" s="106"/>
      <c r="AC17" s="107"/>
      <c r="AD17" s="105" t="s">
        <v>505</v>
      </c>
      <c r="AE17" s="106"/>
      <c r="AF17" s="106"/>
      <c r="AG17" s="106"/>
      <c r="AH17" s="106"/>
      <c r="AI17" s="106"/>
      <c r="AJ17" s="107"/>
      <c r="AK17" s="105" t="s">
        <v>504</v>
      </c>
      <c r="AL17" s="106"/>
      <c r="AM17" s="106"/>
      <c r="AN17" s="106"/>
      <c r="AO17" s="106"/>
      <c r="AP17" s="106"/>
      <c r="AQ17" s="107"/>
      <c r="AR17" s="398"/>
      <c r="AS17" s="398"/>
      <c r="AT17" s="398"/>
      <c r="AU17" s="398"/>
      <c r="AV17" s="398"/>
      <c r="AW17" s="398"/>
      <c r="AX17" s="399"/>
    </row>
    <row r="18" spans="1:50" ht="24.75" customHeight="1" x14ac:dyDescent="0.15">
      <c r="A18" s="139"/>
      <c r="B18" s="140"/>
      <c r="C18" s="140"/>
      <c r="D18" s="140"/>
      <c r="E18" s="140"/>
      <c r="F18" s="141"/>
      <c r="G18" s="763"/>
      <c r="H18" s="764"/>
      <c r="I18" s="751" t="s">
        <v>20</v>
      </c>
      <c r="J18" s="752"/>
      <c r="K18" s="752"/>
      <c r="L18" s="752"/>
      <c r="M18" s="752"/>
      <c r="N18" s="752"/>
      <c r="O18" s="753"/>
      <c r="P18" s="111">
        <f>SUM(P13:V17)</f>
        <v>0</v>
      </c>
      <c r="Q18" s="112"/>
      <c r="R18" s="112"/>
      <c r="S18" s="112"/>
      <c r="T18" s="112"/>
      <c r="U18" s="112"/>
      <c r="V18" s="113"/>
      <c r="W18" s="111">
        <f>SUM(W13:AC17)</f>
        <v>0</v>
      </c>
      <c r="X18" s="112"/>
      <c r="Y18" s="112"/>
      <c r="Z18" s="112"/>
      <c r="AA18" s="112"/>
      <c r="AB18" s="112"/>
      <c r="AC18" s="113"/>
      <c r="AD18" s="111">
        <f>SUM(AD13:AJ17)</f>
        <v>0</v>
      </c>
      <c r="AE18" s="112"/>
      <c r="AF18" s="112"/>
      <c r="AG18" s="112"/>
      <c r="AH18" s="112"/>
      <c r="AI18" s="112"/>
      <c r="AJ18" s="113"/>
      <c r="AK18" s="111">
        <f>SUM(AK13:AQ17)</f>
        <v>90</v>
      </c>
      <c r="AL18" s="112"/>
      <c r="AM18" s="112"/>
      <c r="AN18" s="112"/>
      <c r="AO18" s="112"/>
      <c r="AP18" s="112"/>
      <c r="AQ18" s="113"/>
      <c r="AR18" s="111">
        <f>SUM(AR13:AX17)</f>
        <v>0</v>
      </c>
      <c r="AS18" s="112"/>
      <c r="AT18" s="112"/>
      <c r="AU18" s="112"/>
      <c r="AV18" s="112"/>
      <c r="AW18" s="112"/>
      <c r="AX18" s="545"/>
    </row>
    <row r="19" spans="1:50" ht="24.75" customHeight="1" x14ac:dyDescent="0.15">
      <c r="A19" s="139"/>
      <c r="B19" s="140"/>
      <c r="C19" s="140"/>
      <c r="D19" s="140"/>
      <c r="E19" s="140"/>
      <c r="F19" s="141"/>
      <c r="G19" s="543" t="s">
        <v>9</v>
      </c>
      <c r="H19" s="544"/>
      <c r="I19" s="544"/>
      <c r="J19" s="544"/>
      <c r="K19" s="544"/>
      <c r="L19" s="544"/>
      <c r="M19" s="544"/>
      <c r="N19" s="544"/>
      <c r="O19" s="544"/>
      <c r="P19" s="547">
        <v>0</v>
      </c>
      <c r="Q19" s="548"/>
      <c r="R19" s="548"/>
      <c r="S19" s="548"/>
      <c r="T19" s="548"/>
      <c r="U19" s="548"/>
      <c r="V19" s="549"/>
      <c r="W19" s="547">
        <v>0</v>
      </c>
      <c r="X19" s="548"/>
      <c r="Y19" s="548"/>
      <c r="Z19" s="548"/>
      <c r="AA19" s="548"/>
      <c r="AB19" s="548"/>
      <c r="AC19" s="549"/>
      <c r="AD19" s="105">
        <v>0</v>
      </c>
      <c r="AE19" s="106"/>
      <c r="AF19" s="106"/>
      <c r="AG19" s="106"/>
      <c r="AH19" s="106"/>
      <c r="AI19" s="106"/>
      <c r="AJ19" s="107"/>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50" t="str">
        <f>IF(P18=0, "-", SUM(P19)/P18)</f>
        <v>-</v>
      </c>
      <c r="Q20" s="550"/>
      <c r="R20" s="550"/>
      <c r="S20" s="550"/>
      <c r="T20" s="550"/>
      <c r="U20" s="550"/>
      <c r="V20" s="550"/>
      <c r="W20" s="550" t="str">
        <f t="shared" ref="W20" si="0">IF(W18=0, "-", SUM(W19)/W18)</f>
        <v>-</v>
      </c>
      <c r="X20" s="550"/>
      <c r="Y20" s="550"/>
      <c r="Z20" s="550"/>
      <c r="AA20" s="550"/>
      <c r="AB20" s="550"/>
      <c r="AC20" s="550"/>
      <c r="AD20" s="550" t="str">
        <f t="shared" ref="AD20" si="1">IF(AD18=0, "-", SUM(AD19)/AD18)</f>
        <v>-</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55" t="s">
        <v>278</v>
      </c>
      <c r="H21" s="956"/>
      <c r="I21" s="956"/>
      <c r="J21" s="956"/>
      <c r="K21" s="956"/>
      <c r="L21" s="956"/>
      <c r="M21" s="956"/>
      <c r="N21" s="956"/>
      <c r="O21" s="956"/>
      <c r="P21" s="550" t="str">
        <f>IF(P19=0, "-", SUM(P19)/SUM(P13,P14))</f>
        <v>-</v>
      </c>
      <c r="Q21" s="550"/>
      <c r="R21" s="550"/>
      <c r="S21" s="550"/>
      <c r="T21" s="550"/>
      <c r="U21" s="550"/>
      <c r="V21" s="550"/>
      <c r="W21" s="550" t="str">
        <f t="shared" ref="W21" si="2">IF(W19=0, "-", SUM(W19)/SUM(W13,W14))</f>
        <v>-</v>
      </c>
      <c r="X21" s="550"/>
      <c r="Y21" s="550"/>
      <c r="Z21" s="550"/>
      <c r="AA21" s="550"/>
      <c r="AB21" s="550"/>
      <c r="AC21" s="550"/>
      <c r="AD21" s="550" t="str">
        <f t="shared" ref="AD21" si="3">IF(AD19=0, "-", SUM(AD19)/SUM(AD13,AD14))</f>
        <v>-</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89" t="s">
        <v>352</v>
      </c>
      <c r="B22" s="190"/>
      <c r="C22" s="190"/>
      <c r="D22" s="190"/>
      <c r="E22" s="190"/>
      <c r="F22" s="191"/>
      <c r="G22" s="180" t="s">
        <v>258</v>
      </c>
      <c r="H22" s="181"/>
      <c r="I22" s="181"/>
      <c r="J22" s="181"/>
      <c r="K22" s="181"/>
      <c r="L22" s="181"/>
      <c r="M22" s="181"/>
      <c r="N22" s="181"/>
      <c r="O22" s="182"/>
      <c r="P22" s="198" t="s">
        <v>353</v>
      </c>
      <c r="Q22" s="181"/>
      <c r="R22" s="181"/>
      <c r="S22" s="181"/>
      <c r="T22" s="181"/>
      <c r="U22" s="181"/>
      <c r="V22" s="182"/>
      <c r="W22" s="198" t="s">
        <v>354</v>
      </c>
      <c r="X22" s="181"/>
      <c r="Y22" s="181"/>
      <c r="Z22" s="181"/>
      <c r="AA22" s="181"/>
      <c r="AB22" s="181"/>
      <c r="AC22" s="182"/>
      <c r="AD22" s="198" t="s">
        <v>257</v>
      </c>
      <c r="AE22" s="181"/>
      <c r="AF22" s="181"/>
      <c r="AG22" s="181"/>
      <c r="AH22" s="181"/>
      <c r="AI22" s="181"/>
      <c r="AJ22" s="181"/>
      <c r="AK22" s="181"/>
      <c r="AL22" s="181"/>
      <c r="AM22" s="181"/>
      <c r="AN22" s="181"/>
      <c r="AO22" s="181"/>
      <c r="AP22" s="181"/>
      <c r="AQ22" s="181"/>
      <c r="AR22" s="181"/>
      <c r="AS22" s="181"/>
      <c r="AT22" s="181"/>
      <c r="AU22" s="181"/>
      <c r="AV22" s="181"/>
      <c r="AW22" s="181"/>
      <c r="AX22" s="199"/>
    </row>
    <row r="23" spans="1:50" ht="25.5" customHeight="1" x14ac:dyDescent="0.15">
      <c r="A23" s="192"/>
      <c r="B23" s="193"/>
      <c r="C23" s="193"/>
      <c r="D23" s="193"/>
      <c r="E23" s="193"/>
      <c r="F23" s="194"/>
      <c r="G23" s="183" t="s">
        <v>481</v>
      </c>
      <c r="H23" s="184"/>
      <c r="I23" s="184"/>
      <c r="J23" s="184"/>
      <c r="K23" s="184"/>
      <c r="L23" s="184"/>
      <c r="M23" s="184"/>
      <c r="N23" s="184"/>
      <c r="O23" s="185"/>
      <c r="P23" s="102">
        <v>89</v>
      </c>
      <c r="Q23" s="103"/>
      <c r="R23" s="103"/>
      <c r="S23" s="103"/>
      <c r="T23" s="103"/>
      <c r="U23" s="103"/>
      <c r="V23" s="104"/>
      <c r="W23" s="102"/>
      <c r="X23" s="103"/>
      <c r="Y23" s="103"/>
      <c r="Z23" s="103"/>
      <c r="AA23" s="103"/>
      <c r="AB23" s="103"/>
      <c r="AC23" s="104"/>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6" t="s">
        <v>482</v>
      </c>
      <c r="H24" s="187"/>
      <c r="I24" s="187"/>
      <c r="J24" s="187"/>
      <c r="K24" s="187"/>
      <c r="L24" s="187"/>
      <c r="M24" s="187"/>
      <c r="N24" s="187"/>
      <c r="O24" s="188"/>
      <c r="P24" s="105">
        <v>1</v>
      </c>
      <c r="Q24" s="106"/>
      <c r="R24" s="106"/>
      <c r="S24" s="106"/>
      <c r="T24" s="106"/>
      <c r="U24" s="106"/>
      <c r="V24" s="107"/>
      <c r="W24" s="105"/>
      <c r="X24" s="106"/>
      <c r="Y24" s="106"/>
      <c r="Z24" s="106"/>
      <c r="AA24" s="106"/>
      <c r="AB24" s="106"/>
      <c r="AC24" s="107"/>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222" t="s">
        <v>262</v>
      </c>
      <c r="H28" s="223"/>
      <c r="I28" s="223"/>
      <c r="J28" s="223"/>
      <c r="K28" s="223"/>
      <c r="L28" s="223"/>
      <c r="M28" s="223"/>
      <c r="N28" s="223"/>
      <c r="O28" s="224"/>
      <c r="P28" s="111">
        <f>P29-SUM(P23:P27)</f>
        <v>0</v>
      </c>
      <c r="Q28" s="112"/>
      <c r="R28" s="112"/>
      <c r="S28" s="112"/>
      <c r="T28" s="112"/>
      <c r="U28" s="112"/>
      <c r="V28" s="113"/>
      <c r="W28" s="111">
        <f>W29-SUM(W23:W27)</f>
        <v>0</v>
      </c>
      <c r="X28" s="112"/>
      <c r="Y28" s="112"/>
      <c r="Z28" s="112"/>
      <c r="AA28" s="112"/>
      <c r="AB28" s="112"/>
      <c r="AC28" s="113"/>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225" t="s">
        <v>259</v>
      </c>
      <c r="H29" s="226"/>
      <c r="I29" s="226"/>
      <c r="J29" s="226"/>
      <c r="K29" s="226"/>
      <c r="L29" s="226"/>
      <c r="M29" s="226"/>
      <c r="N29" s="226"/>
      <c r="O29" s="227"/>
      <c r="P29" s="105">
        <f>AK13</f>
        <v>90</v>
      </c>
      <c r="Q29" s="106"/>
      <c r="R29" s="106"/>
      <c r="S29" s="106"/>
      <c r="T29" s="106"/>
      <c r="U29" s="106"/>
      <c r="V29" s="107"/>
      <c r="W29" s="215">
        <f>AR13</f>
        <v>0</v>
      </c>
      <c r="X29" s="216"/>
      <c r="Y29" s="216"/>
      <c r="Z29" s="216"/>
      <c r="AA29" s="216"/>
      <c r="AB29" s="216"/>
      <c r="AC29" s="217"/>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17" t="s">
        <v>274</v>
      </c>
      <c r="B30" s="518"/>
      <c r="C30" s="518"/>
      <c r="D30" s="518"/>
      <c r="E30" s="518"/>
      <c r="F30" s="519"/>
      <c r="G30" s="661" t="s">
        <v>145</v>
      </c>
      <c r="H30" s="396"/>
      <c r="I30" s="396"/>
      <c r="J30" s="396"/>
      <c r="K30" s="396"/>
      <c r="L30" s="396"/>
      <c r="M30" s="396"/>
      <c r="N30" s="396"/>
      <c r="O30" s="590"/>
      <c r="P30" s="589" t="s">
        <v>58</v>
      </c>
      <c r="Q30" s="396"/>
      <c r="R30" s="396"/>
      <c r="S30" s="396"/>
      <c r="T30" s="396"/>
      <c r="U30" s="396"/>
      <c r="V30" s="396"/>
      <c r="W30" s="396"/>
      <c r="X30" s="590"/>
      <c r="Y30" s="473"/>
      <c r="Z30" s="474"/>
      <c r="AA30" s="475"/>
      <c r="AB30" s="392" t="s">
        <v>11</v>
      </c>
      <c r="AC30" s="393"/>
      <c r="AD30" s="394"/>
      <c r="AE30" s="392" t="s">
        <v>316</v>
      </c>
      <c r="AF30" s="393"/>
      <c r="AG30" s="393"/>
      <c r="AH30" s="394"/>
      <c r="AI30" s="392" t="s">
        <v>338</v>
      </c>
      <c r="AJ30" s="393"/>
      <c r="AK30" s="393"/>
      <c r="AL30" s="394"/>
      <c r="AM30" s="395" t="s">
        <v>343</v>
      </c>
      <c r="AN30" s="395"/>
      <c r="AO30" s="395"/>
      <c r="AP30" s="392"/>
      <c r="AQ30" s="652" t="s">
        <v>187</v>
      </c>
      <c r="AR30" s="653"/>
      <c r="AS30" s="653"/>
      <c r="AT30" s="654"/>
      <c r="AU30" s="396" t="s">
        <v>133</v>
      </c>
      <c r="AV30" s="396"/>
      <c r="AW30" s="396"/>
      <c r="AX30" s="397"/>
    </row>
    <row r="31" spans="1:50" ht="18.75" customHeight="1" x14ac:dyDescent="0.15">
      <c r="A31" s="520"/>
      <c r="B31" s="521"/>
      <c r="C31" s="521"/>
      <c r="D31" s="521"/>
      <c r="E31" s="521"/>
      <c r="F31" s="522"/>
      <c r="G31" s="578"/>
      <c r="H31" s="385"/>
      <c r="I31" s="385"/>
      <c r="J31" s="385"/>
      <c r="K31" s="385"/>
      <c r="L31" s="385"/>
      <c r="M31" s="385"/>
      <c r="N31" s="385"/>
      <c r="O31" s="579"/>
      <c r="P31" s="591"/>
      <c r="Q31" s="385"/>
      <c r="R31" s="385"/>
      <c r="S31" s="385"/>
      <c r="T31" s="385"/>
      <c r="U31" s="385"/>
      <c r="V31" s="385"/>
      <c r="W31" s="385"/>
      <c r="X31" s="579"/>
      <c r="Y31" s="476"/>
      <c r="Z31" s="477"/>
      <c r="AA31" s="478"/>
      <c r="AB31" s="338"/>
      <c r="AC31" s="339"/>
      <c r="AD31" s="340"/>
      <c r="AE31" s="338"/>
      <c r="AF31" s="339"/>
      <c r="AG31" s="339"/>
      <c r="AH31" s="340"/>
      <c r="AI31" s="338"/>
      <c r="AJ31" s="339"/>
      <c r="AK31" s="339"/>
      <c r="AL31" s="340"/>
      <c r="AM31" s="382"/>
      <c r="AN31" s="382"/>
      <c r="AO31" s="382"/>
      <c r="AP31" s="338"/>
      <c r="AQ31" s="208" t="s">
        <v>484</v>
      </c>
      <c r="AR31" s="133"/>
      <c r="AS31" s="134" t="s">
        <v>188</v>
      </c>
      <c r="AT31" s="169"/>
      <c r="AU31" s="277">
        <v>2</v>
      </c>
      <c r="AV31" s="277"/>
      <c r="AW31" s="385" t="s">
        <v>177</v>
      </c>
      <c r="AX31" s="386"/>
    </row>
    <row r="32" spans="1:50" ht="23.25" customHeight="1" x14ac:dyDescent="0.15">
      <c r="A32" s="523"/>
      <c r="B32" s="521"/>
      <c r="C32" s="521"/>
      <c r="D32" s="521"/>
      <c r="E32" s="521"/>
      <c r="F32" s="522"/>
      <c r="G32" s="765" t="s">
        <v>523</v>
      </c>
      <c r="H32" s="766"/>
      <c r="I32" s="766"/>
      <c r="J32" s="766"/>
      <c r="K32" s="766"/>
      <c r="L32" s="766"/>
      <c r="M32" s="766"/>
      <c r="N32" s="766"/>
      <c r="O32" s="767"/>
      <c r="P32" s="253" t="s">
        <v>513</v>
      </c>
      <c r="Q32" s="253"/>
      <c r="R32" s="253"/>
      <c r="S32" s="253"/>
      <c r="T32" s="253"/>
      <c r="U32" s="253"/>
      <c r="V32" s="253"/>
      <c r="W32" s="253"/>
      <c r="X32" s="254"/>
      <c r="Y32" s="344" t="s">
        <v>12</v>
      </c>
      <c r="Z32" s="560"/>
      <c r="AA32" s="561"/>
      <c r="AB32" s="530" t="s">
        <v>522</v>
      </c>
      <c r="AC32" s="530"/>
      <c r="AD32" s="530"/>
      <c r="AE32" s="370" t="s">
        <v>483</v>
      </c>
      <c r="AF32" s="371"/>
      <c r="AG32" s="371"/>
      <c r="AH32" s="371"/>
      <c r="AI32" s="370" t="s">
        <v>483</v>
      </c>
      <c r="AJ32" s="371"/>
      <c r="AK32" s="371"/>
      <c r="AL32" s="371"/>
      <c r="AM32" s="370" t="s">
        <v>505</v>
      </c>
      <c r="AN32" s="371"/>
      <c r="AO32" s="371"/>
      <c r="AP32" s="371"/>
      <c r="AQ32" s="370" t="s">
        <v>483</v>
      </c>
      <c r="AR32" s="371"/>
      <c r="AS32" s="371"/>
      <c r="AT32" s="371"/>
      <c r="AU32" s="272" t="s">
        <v>332</v>
      </c>
      <c r="AV32" s="109"/>
      <c r="AW32" s="109"/>
      <c r="AX32" s="212"/>
    </row>
    <row r="33" spans="1:50" ht="23.25" customHeight="1" x14ac:dyDescent="0.15">
      <c r="A33" s="524"/>
      <c r="B33" s="525"/>
      <c r="C33" s="525"/>
      <c r="D33" s="525"/>
      <c r="E33" s="525"/>
      <c r="F33" s="526"/>
      <c r="G33" s="768"/>
      <c r="H33" s="769"/>
      <c r="I33" s="769"/>
      <c r="J33" s="769"/>
      <c r="K33" s="769"/>
      <c r="L33" s="769"/>
      <c r="M33" s="769"/>
      <c r="N33" s="769"/>
      <c r="O33" s="770"/>
      <c r="P33" s="256"/>
      <c r="Q33" s="256"/>
      <c r="R33" s="256"/>
      <c r="S33" s="256"/>
      <c r="T33" s="256"/>
      <c r="U33" s="256"/>
      <c r="V33" s="256"/>
      <c r="W33" s="256"/>
      <c r="X33" s="257"/>
      <c r="Y33" s="309" t="s">
        <v>53</v>
      </c>
      <c r="Z33" s="304"/>
      <c r="AA33" s="305"/>
      <c r="AB33" s="530" t="s">
        <v>522</v>
      </c>
      <c r="AC33" s="530"/>
      <c r="AD33" s="530"/>
      <c r="AE33" s="370" t="s">
        <v>483</v>
      </c>
      <c r="AF33" s="371"/>
      <c r="AG33" s="371"/>
      <c r="AH33" s="371"/>
      <c r="AI33" s="370" t="s">
        <v>483</v>
      </c>
      <c r="AJ33" s="371"/>
      <c r="AK33" s="371"/>
      <c r="AL33" s="371"/>
      <c r="AM33" s="370" t="s">
        <v>505</v>
      </c>
      <c r="AN33" s="371"/>
      <c r="AO33" s="371"/>
      <c r="AP33" s="371"/>
      <c r="AQ33" s="370" t="s">
        <v>483</v>
      </c>
      <c r="AR33" s="371"/>
      <c r="AS33" s="371"/>
      <c r="AT33" s="371"/>
      <c r="AU33" s="272">
        <v>1</v>
      </c>
      <c r="AV33" s="109"/>
      <c r="AW33" s="109"/>
      <c r="AX33" s="212"/>
    </row>
    <row r="34" spans="1:50" ht="23.25" customHeight="1" x14ac:dyDescent="0.15">
      <c r="A34" s="523"/>
      <c r="B34" s="521"/>
      <c r="C34" s="521"/>
      <c r="D34" s="521"/>
      <c r="E34" s="521"/>
      <c r="F34" s="522"/>
      <c r="G34" s="771"/>
      <c r="H34" s="772"/>
      <c r="I34" s="772"/>
      <c r="J34" s="772"/>
      <c r="K34" s="772"/>
      <c r="L34" s="772"/>
      <c r="M34" s="772"/>
      <c r="N34" s="772"/>
      <c r="O34" s="773"/>
      <c r="P34" s="259"/>
      <c r="Q34" s="259"/>
      <c r="R34" s="259"/>
      <c r="S34" s="259"/>
      <c r="T34" s="259"/>
      <c r="U34" s="259"/>
      <c r="V34" s="259"/>
      <c r="W34" s="259"/>
      <c r="X34" s="260"/>
      <c r="Y34" s="309" t="s">
        <v>13</v>
      </c>
      <c r="Z34" s="304"/>
      <c r="AA34" s="305"/>
      <c r="AB34" s="505" t="s">
        <v>178</v>
      </c>
      <c r="AC34" s="505"/>
      <c r="AD34" s="505"/>
      <c r="AE34" s="370" t="s">
        <v>483</v>
      </c>
      <c r="AF34" s="371"/>
      <c r="AG34" s="371"/>
      <c r="AH34" s="371"/>
      <c r="AI34" s="370" t="s">
        <v>483</v>
      </c>
      <c r="AJ34" s="371"/>
      <c r="AK34" s="371"/>
      <c r="AL34" s="371"/>
      <c r="AM34" s="370" t="s">
        <v>505</v>
      </c>
      <c r="AN34" s="371"/>
      <c r="AO34" s="371"/>
      <c r="AP34" s="371"/>
      <c r="AQ34" s="370" t="s">
        <v>483</v>
      </c>
      <c r="AR34" s="371"/>
      <c r="AS34" s="371"/>
      <c r="AT34" s="371"/>
      <c r="AU34" s="272" t="s">
        <v>332</v>
      </c>
      <c r="AV34" s="109"/>
      <c r="AW34" s="109"/>
      <c r="AX34" s="212"/>
    </row>
    <row r="35" spans="1:50" ht="23.25" customHeight="1" x14ac:dyDescent="0.15">
      <c r="A35" s="931" t="s">
        <v>304</v>
      </c>
      <c r="B35" s="932"/>
      <c r="C35" s="932"/>
      <c r="D35" s="932"/>
      <c r="E35" s="932"/>
      <c r="F35" s="933"/>
      <c r="G35" s="765" t="s">
        <v>516</v>
      </c>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66"/>
      <c r="AL35" s="766"/>
      <c r="AM35" s="766"/>
      <c r="AN35" s="766"/>
      <c r="AO35" s="766"/>
      <c r="AP35" s="766"/>
      <c r="AQ35" s="766"/>
      <c r="AR35" s="766"/>
      <c r="AS35" s="766"/>
      <c r="AT35" s="766"/>
      <c r="AU35" s="766"/>
      <c r="AV35" s="766"/>
      <c r="AW35" s="766"/>
      <c r="AX35" s="829"/>
    </row>
    <row r="36" spans="1:50" ht="23.25" customHeight="1" x14ac:dyDescent="0.15">
      <c r="A36" s="934"/>
      <c r="B36" s="935"/>
      <c r="C36" s="935"/>
      <c r="D36" s="935"/>
      <c r="E36" s="935"/>
      <c r="F36" s="936"/>
      <c r="G36" s="771"/>
      <c r="H36" s="772"/>
      <c r="I36" s="772"/>
      <c r="J36" s="772"/>
      <c r="K36" s="772"/>
      <c r="L36" s="772"/>
      <c r="M36" s="772"/>
      <c r="N36" s="772"/>
      <c r="O36" s="772"/>
      <c r="P36" s="772"/>
      <c r="Q36" s="772"/>
      <c r="R36" s="772"/>
      <c r="S36" s="772"/>
      <c r="T36" s="772"/>
      <c r="U36" s="772"/>
      <c r="V36" s="772"/>
      <c r="W36" s="772"/>
      <c r="X36" s="772"/>
      <c r="Y36" s="772"/>
      <c r="Z36" s="772"/>
      <c r="AA36" s="772"/>
      <c r="AB36" s="772"/>
      <c r="AC36" s="772"/>
      <c r="AD36" s="772"/>
      <c r="AE36" s="772"/>
      <c r="AF36" s="772"/>
      <c r="AG36" s="772"/>
      <c r="AH36" s="772"/>
      <c r="AI36" s="772"/>
      <c r="AJ36" s="772"/>
      <c r="AK36" s="772"/>
      <c r="AL36" s="772"/>
      <c r="AM36" s="772"/>
      <c r="AN36" s="772"/>
      <c r="AO36" s="772"/>
      <c r="AP36" s="772"/>
      <c r="AQ36" s="772"/>
      <c r="AR36" s="772"/>
      <c r="AS36" s="772"/>
      <c r="AT36" s="772"/>
      <c r="AU36" s="772"/>
      <c r="AV36" s="772"/>
      <c r="AW36" s="772"/>
      <c r="AX36" s="937"/>
    </row>
    <row r="37" spans="1:50" ht="18.75" hidden="1" customHeight="1" x14ac:dyDescent="0.15">
      <c r="A37" s="655" t="s">
        <v>274</v>
      </c>
      <c r="B37" s="656"/>
      <c r="C37" s="656"/>
      <c r="D37" s="656"/>
      <c r="E37" s="656"/>
      <c r="F37" s="657"/>
      <c r="G37" s="576" t="s">
        <v>145</v>
      </c>
      <c r="H37" s="387"/>
      <c r="I37" s="387"/>
      <c r="J37" s="387"/>
      <c r="K37" s="387"/>
      <c r="L37" s="387"/>
      <c r="M37" s="387"/>
      <c r="N37" s="387"/>
      <c r="O37" s="577"/>
      <c r="P37" s="642" t="s">
        <v>58</v>
      </c>
      <c r="Q37" s="387"/>
      <c r="R37" s="387"/>
      <c r="S37" s="387"/>
      <c r="T37" s="387"/>
      <c r="U37" s="387"/>
      <c r="V37" s="387"/>
      <c r="W37" s="387"/>
      <c r="X37" s="577"/>
      <c r="Y37" s="643"/>
      <c r="Z37" s="644"/>
      <c r="AA37" s="645"/>
      <c r="AB37" s="646" t="s">
        <v>11</v>
      </c>
      <c r="AC37" s="647"/>
      <c r="AD37" s="648"/>
      <c r="AE37" s="374" t="s">
        <v>316</v>
      </c>
      <c r="AF37" s="375"/>
      <c r="AG37" s="375"/>
      <c r="AH37" s="376"/>
      <c r="AI37" s="374" t="s">
        <v>314</v>
      </c>
      <c r="AJ37" s="375"/>
      <c r="AK37" s="375"/>
      <c r="AL37" s="376"/>
      <c r="AM37" s="381" t="s">
        <v>343</v>
      </c>
      <c r="AN37" s="381"/>
      <c r="AO37" s="381"/>
      <c r="AP37" s="381"/>
      <c r="AQ37" s="273" t="s">
        <v>187</v>
      </c>
      <c r="AR37" s="274"/>
      <c r="AS37" s="274"/>
      <c r="AT37" s="275"/>
      <c r="AU37" s="387" t="s">
        <v>133</v>
      </c>
      <c r="AV37" s="387"/>
      <c r="AW37" s="387"/>
      <c r="AX37" s="388"/>
    </row>
    <row r="38" spans="1:50" ht="18.75" hidden="1" customHeight="1" x14ac:dyDescent="0.15">
      <c r="A38" s="520"/>
      <c r="B38" s="521"/>
      <c r="C38" s="521"/>
      <c r="D38" s="521"/>
      <c r="E38" s="521"/>
      <c r="F38" s="522"/>
      <c r="G38" s="578"/>
      <c r="H38" s="385"/>
      <c r="I38" s="385"/>
      <c r="J38" s="385"/>
      <c r="K38" s="385"/>
      <c r="L38" s="385"/>
      <c r="M38" s="385"/>
      <c r="N38" s="385"/>
      <c r="O38" s="579"/>
      <c r="P38" s="591"/>
      <c r="Q38" s="385"/>
      <c r="R38" s="385"/>
      <c r="S38" s="385"/>
      <c r="T38" s="385"/>
      <c r="U38" s="385"/>
      <c r="V38" s="385"/>
      <c r="W38" s="385"/>
      <c r="X38" s="579"/>
      <c r="Y38" s="476"/>
      <c r="Z38" s="477"/>
      <c r="AA38" s="478"/>
      <c r="AB38" s="338"/>
      <c r="AC38" s="339"/>
      <c r="AD38" s="340"/>
      <c r="AE38" s="338"/>
      <c r="AF38" s="339"/>
      <c r="AG38" s="339"/>
      <c r="AH38" s="340"/>
      <c r="AI38" s="338"/>
      <c r="AJ38" s="339"/>
      <c r="AK38" s="339"/>
      <c r="AL38" s="340"/>
      <c r="AM38" s="382"/>
      <c r="AN38" s="382"/>
      <c r="AO38" s="382"/>
      <c r="AP38" s="382"/>
      <c r="AQ38" s="208"/>
      <c r="AR38" s="133"/>
      <c r="AS38" s="134" t="s">
        <v>188</v>
      </c>
      <c r="AT38" s="169"/>
      <c r="AU38" s="277"/>
      <c r="AV38" s="277"/>
      <c r="AW38" s="385" t="s">
        <v>177</v>
      </c>
      <c r="AX38" s="386"/>
    </row>
    <row r="39" spans="1:50" ht="23.25" hidden="1" customHeight="1" x14ac:dyDescent="0.15">
      <c r="A39" s="523"/>
      <c r="B39" s="521"/>
      <c r="C39" s="521"/>
      <c r="D39" s="521"/>
      <c r="E39" s="521"/>
      <c r="F39" s="522"/>
      <c r="G39" s="551"/>
      <c r="H39" s="552"/>
      <c r="I39" s="552"/>
      <c r="J39" s="552"/>
      <c r="K39" s="552"/>
      <c r="L39" s="552"/>
      <c r="M39" s="552"/>
      <c r="N39" s="552"/>
      <c r="O39" s="553"/>
      <c r="P39" s="158"/>
      <c r="Q39" s="158"/>
      <c r="R39" s="158"/>
      <c r="S39" s="158"/>
      <c r="T39" s="158"/>
      <c r="U39" s="158"/>
      <c r="V39" s="158"/>
      <c r="W39" s="158"/>
      <c r="X39" s="229"/>
      <c r="Y39" s="344" t="s">
        <v>12</v>
      </c>
      <c r="Z39" s="560"/>
      <c r="AA39" s="561"/>
      <c r="AB39" s="562"/>
      <c r="AC39" s="562"/>
      <c r="AD39" s="562"/>
      <c r="AE39" s="370"/>
      <c r="AF39" s="371"/>
      <c r="AG39" s="371"/>
      <c r="AH39" s="371"/>
      <c r="AI39" s="370"/>
      <c r="AJ39" s="371"/>
      <c r="AK39" s="371"/>
      <c r="AL39" s="371"/>
      <c r="AM39" s="370"/>
      <c r="AN39" s="371"/>
      <c r="AO39" s="371"/>
      <c r="AP39" s="371"/>
      <c r="AQ39" s="108"/>
      <c r="AR39" s="109"/>
      <c r="AS39" s="109"/>
      <c r="AT39" s="110"/>
      <c r="AU39" s="371"/>
      <c r="AV39" s="371"/>
      <c r="AW39" s="371"/>
      <c r="AX39" s="373"/>
    </row>
    <row r="40" spans="1:50" ht="23.25" hidden="1" customHeight="1" x14ac:dyDescent="0.15">
      <c r="A40" s="524"/>
      <c r="B40" s="525"/>
      <c r="C40" s="525"/>
      <c r="D40" s="525"/>
      <c r="E40" s="525"/>
      <c r="F40" s="526"/>
      <c r="G40" s="554"/>
      <c r="H40" s="555"/>
      <c r="I40" s="555"/>
      <c r="J40" s="555"/>
      <c r="K40" s="555"/>
      <c r="L40" s="555"/>
      <c r="M40" s="555"/>
      <c r="N40" s="555"/>
      <c r="O40" s="556"/>
      <c r="P40" s="231"/>
      <c r="Q40" s="231"/>
      <c r="R40" s="231"/>
      <c r="S40" s="231"/>
      <c r="T40" s="231"/>
      <c r="U40" s="231"/>
      <c r="V40" s="231"/>
      <c r="W40" s="231"/>
      <c r="X40" s="232"/>
      <c r="Y40" s="309" t="s">
        <v>53</v>
      </c>
      <c r="Z40" s="304"/>
      <c r="AA40" s="305"/>
      <c r="AB40" s="696"/>
      <c r="AC40" s="696"/>
      <c r="AD40" s="696"/>
      <c r="AE40" s="370"/>
      <c r="AF40" s="371"/>
      <c r="AG40" s="371"/>
      <c r="AH40" s="371"/>
      <c r="AI40" s="370"/>
      <c r="AJ40" s="371"/>
      <c r="AK40" s="371"/>
      <c r="AL40" s="371"/>
      <c r="AM40" s="370"/>
      <c r="AN40" s="371"/>
      <c r="AO40" s="371"/>
      <c r="AP40" s="371"/>
      <c r="AQ40" s="108"/>
      <c r="AR40" s="109"/>
      <c r="AS40" s="109"/>
      <c r="AT40" s="110"/>
      <c r="AU40" s="371"/>
      <c r="AV40" s="371"/>
      <c r="AW40" s="371"/>
      <c r="AX40" s="373"/>
    </row>
    <row r="41" spans="1:50" ht="23.25" hidden="1" customHeight="1" x14ac:dyDescent="0.15">
      <c r="A41" s="658"/>
      <c r="B41" s="659"/>
      <c r="C41" s="659"/>
      <c r="D41" s="659"/>
      <c r="E41" s="659"/>
      <c r="F41" s="660"/>
      <c r="G41" s="557"/>
      <c r="H41" s="558"/>
      <c r="I41" s="558"/>
      <c r="J41" s="558"/>
      <c r="K41" s="558"/>
      <c r="L41" s="558"/>
      <c r="M41" s="558"/>
      <c r="N41" s="558"/>
      <c r="O41" s="559"/>
      <c r="P41" s="161"/>
      <c r="Q41" s="161"/>
      <c r="R41" s="161"/>
      <c r="S41" s="161"/>
      <c r="T41" s="161"/>
      <c r="U41" s="161"/>
      <c r="V41" s="161"/>
      <c r="W41" s="161"/>
      <c r="X41" s="234"/>
      <c r="Y41" s="309" t="s">
        <v>13</v>
      </c>
      <c r="Z41" s="304"/>
      <c r="AA41" s="305"/>
      <c r="AB41" s="505" t="s">
        <v>178</v>
      </c>
      <c r="AC41" s="505"/>
      <c r="AD41" s="505"/>
      <c r="AE41" s="370"/>
      <c r="AF41" s="371"/>
      <c r="AG41" s="371"/>
      <c r="AH41" s="371"/>
      <c r="AI41" s="370"/>
      <c r="AJ41" s="371"/>
      <c r="AK41" s="371"/>
      <c r="AL41" s="371"/>
      <c r="AM41" s="370"/>
      <c r="AN41" s="371"/>
      <c r="AO41" s="371"/>
      <c r="AP41" s="371"/>
      <c r="AQ41" s="108"/>
      <c r="AR41" s="109"/>
      <c r="AS41" s="109"/>
      <c r="AT41" s="110"/>
      <c r="AU41" s="371"/>
      <c r="AV41" s="371"/>
      <c r="AW41" s="371"/>
      <c r="AX41" s="373"/>
    </row>
    <row r="42" spans="1:50" ht="23.25" hidden="1" customHeight="1" x14ac:dyDescent="0.15">
      <c r="A42" s="931" t="s">
        <v>304</v>
      </c>
      <c r="B42" s="932"/>
      <c r="C42" s="932"/>
      <c r="D42" s="932"/>
      <c r="E42" s="932"/>
      <c r="F42" s="933"/>
      <c r="G42" s="765"/>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66"/>
      <c r="AL42" s="766"/>
      <c r="AM42" s="766"/>
      <c r="AN42" s="766"/>
      <c r="AO42" s="766"/>
      <c r="AP42" s="766"/>
      <c r="AQ42" s="766"/>
      <c r="AR42" s="766"/>
      <c r="AS42" s="766"/>
      <c r="AT42" s="766"/>
      <c r="AU42" s="766"/>
      <c r="AV42" s="766"/>
      <c r="AW42" s="766"/>
      <c r="AX42" s="829"/>
    </row>
    <row r="43" spans="1:50" ht="23.25" hidden="1" customHeight="1" x14ac:dyDescent="0.15">
      <c r="A43" s="934"/>
      <c r="B43" s="935"/>
      <c r="C43" s="935"/>
      <c r="D43" s="935"/>
      <c r="E43" s="935"/>
      <c r="F43" s="936"/>
      <c r="G43" s="771"/>
      <c r="H43" s="772"/>
      <c r="I43" s="772"/>
      <c r="J43" s="772"/>
      <c r="K43" s="772"/>
      <c r="L43" s="772"/>
      <c r="M43" s="772"/>
      <c r="N43" s="772"/>
      <c r="O43" s="772"/>
      <c r="P43" s="772"/>
      <c r="Q43" s="772"/>
      <c r="R43" s="772"/>
      <c r="S43" s="772"/>
      <c r="T43" s="772"/>
      <c r="U43" s="772"/>
      <c r="V43" s="772"/>
      <c r="W43" s="772"/>
      <c r="X43" s="772"/>
      <c r="Y43" s="772"/>
      <c r="Z43" s="772"/>
      <c r="AA43" s="772"/>
      <c r="AB43" s="772"/>
      <c r="AC43" s="772"/>
      <c r="AD43" s="772"/>
      <c r="AE43" s="772"/>
      <c r="AF43" s="772"/>
      <c r="AG43" s="772"/>
      <c r="AH43" s="772"/>
      <c r="AI43" s="772"/>
      <c r="AJ43" s="772"/>
      <c r="AK43" s="772"/>
      <c r="AL43" s="772"/>
      <c r="AM43" s="772"/>
      <c r="AN43" s="772"/>
      <c r="AO43" s="772"/>
      <c r="AP43" s="772"/>
      <c r="AQ43" s="772"/>
      <c r="AR43" s="772"/>
      <c r="AS43" s="772"/>
      <c r="AT43" s="772"/>
      <c r="AU43" s="772"/>
      <c r="AV43" s="772"/>
      <c r="AW43" s="772"/>
      <c r="AX43" s="937"/>
    </row>
    <row r="44" spans="1:50" ht="18.75" hidden="1" customHeight="1" x14ac:dyDescent="0.15">
      <c r="A44" s="655" t="s">
        <v>274</v>
      </c>
      <c r="B44" s="656"/>
      <c r="C44" s="656"/>
      <c r="D44" s="656"/>
      <c r="E44" s="656"/>
      <c r="F44" s="657"/>
      <c r="G44" s="576" t="s">
        <v>145</v>
      </c>
      <c r="H44" s="387"/>
      <c r="I44" s="387"/>
      <c r="J44" s="387"/>
      <c r="K44" s="387"/>
      <c r="L44" s="387"/>
      <c r="M44" s="387"/>
      <c r="N44" s="387"/>
      <c r="O44" s="577"/>
      <c r="P44" s="642" t="s">
        <v>58</v>
      </c>
      <c r="Q44" s="387"/>
      <c r="R44" s="387"/>
      <c r="S44" s="387"/>
      <c r="T44" s="387"/>
      <c r="U44" s="387"/>
      <c r="V44" s="387"/>
      <c r="W44" s="387"/>
      <c r="X44" s="577"/>
      <c r="Y44" s="643"/>
      <c r="Z44" s="644"/>
      <c r="AA44" s="645"/>
      <c r="AB44" s="646" t="s">
        <v>11</v>
      </c>
      <c r="AC44" s="647"/>
      <c r="AD44" s="648"/>
      <c r="AE44" s="374" t="s">
        <v>316</v>
      </c>
      <c r="AF44" s="375"/>
      <c r="AG44" s="375"/>
      <c r="AH44" s="376"/>
      <c r="AI44" s="374" t="s">
        <v>314</v>
      </c>
      <c r="AJ44" s="375"/>
      <c r="AK44" s="375"/>
      <c r="AL44" s="376"/>
      <c r="AM44" s="381" t="s">
        <v>343</v>
      </c>
      <c r="AN44" s="381"/>
      <c r="AO44" s="381"/>
      <c r="AP44" s="381"/>
      <c r="AQ44" s="273" t="s">
        <v>187</v>
      </c>
      <c r="AR44" s="274"/>
      <c r="AS44" s="274"/>
      <c r="AT44" s="275"/>
      <c r="AU44" s="387" t="s">
        <v>133</v>
      </c>
      <c r="AV44" s="387"/>
      <c r="AW44" s="387"/>
      <c r="AX44" s="388"/>
    </row>
    <row r="45" spans="1:50" ht="18.75" hidden="1" customHeight="1" x14ac:dyDescent="0.15">
      <c r="A45" s="520"/>
      <c r="B45" s="521"/>
      <c r="C45" s="521"/>
      <c r="D45" s="521"/>
      <c r="E45" s="521"/>
      <c r="F45" s="522"/>
      <c r="G45" s="578"/>
      <c r="H45" s="385"/>
      <c r="I45" s="385"/>
      <c r="J45" s="385"/>
      <c r="K45" s="385"/>
      <c r="L45" s="385"/>
      <c r="M45" s="385"/>
      <c r="N45" s="385"/>
      <c r="O45" s="579"/>
      <c r="P45" s="591"/>
      <c r="Q45" s="385"/>
      <c r="R45" s="385"/>
      <c r="S45" s="385"/>
      <c r="T45" s="385"/>
      <c r="U45" s="385"/>
      <c r="V45" s="385"/>
      <c r="W45" s="385"/>
      <c r="X45" s="579"/>
      <c r="Y45" s="476"/>
      <c r="Z45" s="477"/>
      <c r="AA45" s="478"/>
      <c r="AB45" s="338"/>
      <c r="AC45" s="339"/>
      <c r="AD45" s="340"/>
      <c r="AE45" s="338"/>
      <c r="AF45" s="339"/>
      <c r="AG45" s="339"/>
      <c r="AH45" s="340"/>
      <c r="AI45" s="338"/>
      <c r="AJ45" s="339"/>
      <c r="AK45" s="339"/>
      <c r="AL45" s="340"/>
      <c r="AM45" s="382"/>
      <c r="AN45" s="382"/>
      <c r="AO45" s="382"/>
      <c r="AP45" s="382"/>
      <c r="AQ45" s="208"/>
      <c r="AR45" s="133"/>
      <c r="AS45" s="134" t="s">
        <v>188</v>
      </c>
      <c r="AT45" s="169"/>
      <c r="AU45" s="277"/>
      <c r="AV45" s="277"/>
      <c r="AW45" s="385" t="s">
        <v>177</v>
      </c>
      <c r="AX45" s="386"/>
    </row>
    <row r="46" spans="1:50" ht="23.25" hidden="1" customHeight="1" x14ac:dyDescent="0.15">
      <c r="A46" s="523"/>
      <c r="B46" s="521"/>
      <c r="C46" s="521"/>
      <c r="D46" s="521"/>
      <c r="E46" s="521"/>
      <c r="F46" s="522"/>
      <c r="G46" s="551"/>
      <c r="H46" s="552"/>
      <c r="I46" s="552"/>
      <c r="J46" s="552"/>
      <c r="K46" s="552"/>
      <c r="L46" s="552"/>
      <c r="M46" s="552"/>
      <c r="N46" s="552"/>
      <c r="O46" s="553"/>
      <c r="P46" s="158"/>
      <c r="Q46" s="158"/>
      <c r="R46" s="158"/>
      <c r="S46" s="158"/>
      <c r="T46" s="158"/>
      <c r="U46" s="158"/>
      <c r="V46" s="158"/>
      <c r="W46" s="158"/>
      <c r="X46" s="229"/>
      <c r="Y46" s="344" t="s">
        <v>12</v>
      </c>
      <c r="Z46" s="560"/>
      <c r="AA46" s="561"/>
      <c r="AB46" s="562"/>
      <c r="AC46" s="562"/>
      <c r="AD46" s="562"/>
      <c r="AE46" s="370"/>
      <c r="AF46" s="371"/>
      <c r="AG46" s="371"/>
      <c r="AH46" s="371"/>
      <c r="AI46" s="370"/>
      <c r="AJ46" s="371"/>
      <c r="AK46" s="371"/>
      <c r="AL46" s="371"/>
      <c r="AM46" s="370"/>
      <c r="AN46" s="371"/>
      <c r="AO46" s="371"/>
      <c r="AP46" s="371"/>
      <c r="AQ46" s="108"/>
      <c r="AR46" s="109"/>
      <c r="AS46" s="109"/>
      <c r="AT46" s="110"/>
      <c r="AU46" s="371"/>
      <c r="AV46" s="371"/>
      <c r="AW46" s="371"/>
      <c r="AX46" s="373"/>
    </row>
    <row r="47" spans="1:50" ht="23.25" hidden="1" customHeight="1" x14ac:dyDescent="0.15">
      <c r="A47" s="524"/>
      <c r="B47" s="525"/>
      <c r="C47" s="525"/>
      <c r="D47" s="525"/>
      <c r="E47" s="525"/>
      <c r="F47" s="526"/>
      <c r="G47" s="554"/>
      <c r="H47" s="555"/>
      <c r="I47" s="555"/>
      <c r="J47" s="555"/>
      <c r="K47" s="555"/>
      <c r="L47" s="555"/>
      <c r="M47" s="555"/>
      <c r="N47" s="555"/>
      <c r="O47" s="556"/>
      <c r="P47" s="231"/>
      <c r="Q47" s="231"/>
      <c r="R47" s="231"/>
      <c r="S47" s="231"/>
      <c r="T47" s="231"/>
      <c r="U47" s="231"/>
      <c r="V47" s="231"/>
      <c r="W47" s="231"/>
      <c r="X47" s="232"/>
      <c r="Y47" s="309" t="s">
        <v>53</v>
      </c>
      <c r="Z47" s="304"/>
      <c r="AA47" s="305"/>
      <c r="AB47" s="696"/>
      <c r="AC47" s="696"/>
      <c r="AD47" s="696"/>
      <c r="AE47" s="370"/>
      <c r="AF47" s="371"/>
      <c r="AG47" s="371"/>
      <c r="AH47" s="371"/>
      <c r="AI47" s="370"/>
      <c r="AJ47" s="371"/>
      <c r="AK47" s="371"/>
      <c r="AL47" s="371"/>
      <c r="AM47" s="370"/>
      <c r="AN47" s="371"/>
      <c r="AO47" s="371"/>
      <c r="AP47" s="371"/>
      <c r="AQ47" s="108"/>
      <c r="AR47" s="109"/>
      <c r="AS47" s="109"/>
      <c r="AT47" s="110"/>
      <c r="AU47" s="371"/>
      <c r="AV47" s="371"/>
      <c r="AW47" s="371"/>
      <c r="AX47" s="373"/>
    </row>
    <row r="48" spans="1:50" ht="23.25" hidden="1" customHeight="1" x14ac:dyDescent="0.15">
      <c r="A48" s="658"/>
      <c r="B48" s="659"/>
      <c r="C48" s="659"/>
      <c r="D48" s="659"/>
      <c r="E48" s="659"/>
      <c r="F48" s="660"/>
      <c r="G48" s="557"/>
      <c r="H48" s="558"/>
      <c r="I48" s="558"/>
      <c r="J48" s="558"/>
      <c r="K48" s="558"/>
      <c r="L48" s="558"/>
      <c r="M48" s="558"/>
      <c r="N48" s="558"/>
      <c r="O48" s="559"/>
      <c r="P48" s="161"/>
      <c r="Q48" s="161"/>
      <c r="R48" s="161"/>
      <c r="S48" s="161"/>
      <c r="T48" s="161"/>
      <c r="U48" s="161"/>
      <c r="V48" s="161"/>
      <c r="W48" s="161"/>
      <c r="X48" s="234"/>
      <c r="Y48" s="309" t="s">
        <v>13</v>
      </c>
      <c r="Z48" s="304"/>
      <c r="AA48" s="305"/>
      <c r="AB48" s="505" t="s">
        <v>178</v>
      </c>
      <c r="AC48" s="505"/>
      <c r="AD48" s="505"/>
      <c r="AE48" s="370"/>
      <c r="AF48" s="371"/>
      <c r="AG48" s="371"/>
      <c r="AH48" s="371"/>
      <c r="AI48" s="370"/>
      <c r="AJ48" s="371"/>
      <c r="AK48" s="371"/>
      <c r="AL48" s="371"/>
      <c r="AM48" s="370"/>
      <c r="AN48" s="371"/>
      <c r="AO48" s="371"/>
      <c r="AP48" s="371"/>
      <c r="AQ48" s="108"/>
      <c r="AR48" s="109"/>
      <c r="AS48" s="109"/>
      <c r="AT48" s="110"/>
      <c r="AU48" s="371"/>
      <c r="AV48" s="371"/>
      <c r="AW48" s="371"/>
      <c r="AX48" s="373"/>
    </row>
    <row r="49" spans="1:50" ht="23.25" hidden="1" customHeight="1" x14ac:dyDescent="0.15">
      <c r="A49" s="931" t="s">
        <v>304</v>
      </c>
      <c r="B49" s="932"/>
      <c r="C49" s="932"/>
      <c r="D49" s="932"/>
      <c r="E49" s="932"/>
      <c r="F49" s="933"/>
      <c r="G49" s="765"/>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66"/>
      <c r="AL49" s="766"/>
      <c r="AM49" s="766"/>
      <c r="AN49" s="766"/>
      <c r="AO49" s="766"/>
      <c r="AP49" s="766"/>
      <c r="AQ49" s="766"/>
      <c r="AR49" s="766"/>
      <c r="AS49" s="766"/>
      <c r="AT49" s="766"/>
      <c r="AU49" s="766"/>
      <c r="AV49" s="766"/>
      <c r="AW49" s="766"/>
      <c r="AX49" s="829"/>
    </row>
    <row r="50" spans="1:50" ht="23.25" hidden="1" customHeight="1" x14ac:dyDescent="0.15">
      <c r="A50" s="934"/>
      <c r="B50" s="935"/>
      <c r="C50" s="935"/>
      <c r="D50" s="935"/>
      <c r="E50" s="935"/>
      <c r="F50" s="936"/>
      <c r="G50" s="771"/>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772"/>
      <c r="AM50" s="772"/>
      <c r="AN50" s="772"/>
      <c r="AO50" s="772"/>
      <c r="AP50" s="772"/>
      <c r="AQ50" s="772"/>
      <c r="AR50" s="772"/>
      <c r="AS50" s="772"/>
      <c r="AT50" s="772"/>
      <c r="AU50" s="772"/>
      <c r="AV50" s="772"/>
      <c r="AW50" s="772"/>
      <c r="AX50" s="937"/>
    </row>
    <row r="51" spans="1:50" ht="18.75" hidden="1" customHeight="1" x14ac:dyDescent="0.15">
      <c r="A51" s="520" t="s">
        <v>274</v>
      </c>
      <c r="B51" s="521"/>
      <c r="C51" s="521"/>
      <c r="D51" s="521"/>
      <c r="E51" s="521"/>
      <c r="F51" s="522"/>
      <c r="G51" s="576" t="s">
        <v>145</v>
      </c>
      <c r="H51" s="387"/>
      <c r="I51" s="387"/>
      <c r="J51" s="387"/>
      <c r="K51" s="387"/>
      <c r="L51" s="387"/>
      <c r="M51" s="387"/>
      <c r="N51" s="387"/>
      <c r="O51" s="577"/>
      <c r="P51" s="642" t="s">
        <v>58</v>
      </c>
      <c r="Q51" s="387"/>
      <c r="R51" s="387"/>
      <c r="S51" s="387"/>
      <c r="T51" s="387"/>
      <c r="U51" s="387"/>
      <c r="V51" s="387"/>
      <c r="W51" s="387"/>
      <c r="X51" s="577"/>
      <c r="Y51" s="643"/>
      <c r="Z51" s="644"/>
      <c r="AA51" s="645"/>
      <c r="AB51" s="646" t="s">
        <v>11</v>
      </c>
      <c r="AC51" s="647"/>
      <c r="AD51" s="648"/>
      <c r="AE51" s="374" t="s">
        <v>316</v>
      </c>
      <c r="AF51" s="375"/>
      <c r="AG51" s="375"/>
      <c r="AH51" s="376"/>
      <c r="AI51" s="374" t="s">
        <v>314</v>
      </c>
      <c r="AJ51" s="375"/>
      <c r="AK51" s="375"/>
      <c r="AL51" s="376"/>
      <c r="AM51" s="381" t="s">
        <v>343</v>
      </c>
      <c r="AN51" s="381"/>
      <c r="AO51" s="381"/>
      <c r="AP51" s="381"/>
      <c r="AQ51" s="273" t="s">
        <v>187</v>
      </c>
      <c r="AR51" s="274"/>
      <c r="AS51" s="274"/>
      <c r="AT51" s="275"/>
      <c r="AU51" s="383" t="s">
        <v>133</v>
      </c>
      <c r="AV51" s="383"/>
      <c r="AW51" s="383"/>
      <c r="AX51" s="384"/>
    </row>
    <row r="52" spans="1:50" ht="18.75" hidden="1" customHeight="1" x14ac:dyDescent="0.15">
      <c r="A52" s="520"/>
      <c r="B52" s="521"/>
      <c r="C52" s="521"/>
      <c r="D52" s="521"/>
      <c r="E52" s="521"/>
      <c r="F52" s="522"/>
      <c r="G52" s="578"/>
      <c r="H52" s="385"/>
      <c r="I52" s="385"/>
      <c r="J52" s="385"/>
      <c r="K52" s="385"/>
      <c r="L52" s="385"/>
      <c r="M52" s="385"/>
      <c r="N52" s="385"/>
      <c r="O52" s="579"/>
      <c r="P52" s="591"/>
      <c r="Q52" s="385"/>
      <c r="R52" s="385"/>
      <c r="S52" s="385"/>
      <c r="T52" s="385"/>
      <c r="U52" s="385"/>
      <c r="V52" s="385"/>
      <c r="W52" s="385"/>
      <c r="X52" s="579"/>
      <c r="Y52" s="476"/>
      <c r="Z52" s="477"/>
      <c r="AA52" s="478"/>
      <c r="AB52" s="338"/>
      <c r="AC52" s="339"/>
      <c r="AD52" s="340"/>
      <c r="AE52" s="338"/>
      <c r="AF52" s="339"/>
      <c r="AG52" s="339"/>
      <c r="AH52" s="340"/>
      <c r="AI52" s="338"/>
      <c r="AJ52" s="339"/>
      <c r="AK52" s="339"/>
      <c r="AL52" s="340"/>
      <c r="AM52" s="382"/>
      <c r="AN52" s="382"/>
      <c r="AO52" s="382"/>
      <c r="AP52" s="382"/>
      <c r="AQ52" s="208"/>
      <c r="AR52" s="133"/>
      <c r="AS52" s="134" t="s">
        <v>188</v>
      </c>
      <c r="AT52" s="169"/>
      <c r="AU52" s="277"/>
      <c r="AV52" s="277"/>
      <c r="AW52" s="385" t="s">
        <v>177</v>
      </c>
      <c r="AX52" s="386"/>
    </row>
    <row r="53" spans="1:50" ht="23.25" hidden="1" customHeight="1" x14ac:dyDescent="0.15">
      <c r="A53" s="523"/>
      <c r="B53" s="521"/>
      <c r="C53" s="521"/>
      <c r="D53" s="521"/>
      <c r="E53" s="521"/>
      <c r="F53" s="522"/>
      <c r="G53" s="551"/>
      <c r="H53" s="552"/>
      <c r="I53" s="552"/>
      <c r="J53" s="552"/>
      <c r="K53" s="552"/>
      <c r="L53" s="552"/>
      <c r="M53" s="552"/>
      <c r="N53" s="552"/>
      <c r="O53" s="553"/>
      <c r="P53" s="158"/>
      <c r="Q53" s="158"/>
      <c r="R53" s="158"/>
      <c r="S53" s="158"/>
      <c r="T53" s="158"/>
      <c r="U53" s="158"/>
      <c r="V53" s="158"/>
      <c r="W53" s="158"/>
      <c r="X53" s="229"/>
      <c r="Y53" s="344" t="s">
        <v>12</v>
      </c>
      <c r="Z53" s="560"/>
      <c r="AA53" s="561"/>
      <c r="AB53" s="562"/>
      <c r="AC53" s="562"/>
      <c r="AD53" s="562"/>
      <c r="AE53" s="370"/>
      <c r="AF53" s="371"/>
      <c r="AG53" s="371"/>
      <c r="AH53" s="371"/>
      <c r="AI53" s="370"/>
      <c r="AJ53" s="371"/>
      <c r="AK53" s="371"/>
      <c r="AL53" s="371"/>
      <c r="AM53" s="370"/>
      <c r="AN53" s="371"/>
      <c r="AO53" s="371"/>
      <c r="AP53" s="371"/>
      <c r="AQ53" s="108"/>
      <c r="AR53" s="109"/>
      <c r="AS53" s="109"/>
      <c r="AT53" s="110"/>
      <c r="AU53" s="371"/>
      <c r="AV53" s="371"/>
      <c r="AW53" s="371"/>
      <c r="AX53" s="373"/>
    </row>
    <row r="54" spans="1:50" ht="23.25" hidden="1" customHeight="1" x14ac:dyDescent="0.15">
      <c r="A54" s="524"/>
      <c r="B54" s="525"/>
      <c r="C54" s="525"/>
      <c r="D54" s="525"/>
      <c r="E54" s="525"/>
      <c r="F54" s="526"/>
      <c r="G54" s="554"/>
      <c r="H54" s="555"/>
      <c r="I54" s="555"/>
      <c r="J54" s="555"/>
      <c r="K54" s="555"/>
      <c r="L54" s="555"/>
      <c r="M54" s="555"/>
      <c r="N54" s="555"/>
      <c r="O54" s="556"/>
      <c r="P54" s="231"/>
      <c r="Q54" s="231"/>
      <c r="R54" s="231"/>
      <c r="S54" s="231"/>
      <c r="T54" s="231"/>
      <c r="U54" s="231"/>
      <c r="V54" s="231"/>
      <c r="W54" s="231"/>
      <c r="X54" s="232"/>
      <c r="Y54" s="309" t="s">
        <v>53</v>
      </c>
      <c r="Z54" s="304"/>
      <c r="AA54" s="305"/>
      <c r="AB54" s="696"/>
      <c r="AC54" s="696"/>
      <c r="AD54" s="696"/>
      <c r="AE54" s="370"/>
      <c r="AF54" s="371"/>
      <c r="AG54" s="371"/>
      <c r="AH54" s="371"/>
      <c r="AI54" s="370"/>
      <c r="AJ54" s="371"/>
      <c r="AK54" s="371"/>
      <c r="AL54" s="371"/>
      <c r="AM54" s="370"/>
      <c r="AN54" s="371"/>
      <c r="AO54" s="371"/>
      <c r="AP54" s="371"/>
      <c r="AQ54" s="108"/>
      <c r="AR54" s="109"/>
      <c r="AS54" s="109"/>
      <c r="AT54" s="110"/>
      <c r="AU54" s="371"/>
      <c r="AV54" s="371"/>
      <c r="AW54" s="371"/>
      <c r="AX54" s="373"/>
    </row>
    <row r="55" spans="1:50" ht="23.25" hidden="1" customHeight="1" x14ac:dyDescent="0.15">
      <c r="A55" s="658"/>
      <c r="B55" s="659"/>
      <c r="C55" s="659"/>
      <c r="D55" s="659"/>
      <c r="E55" s="659"/>
      <c r="F55" s="660"/>
      <c r="G55" s="557"/>
      <c r="H55" s="558"/>
      <c r="I55" s="558"/>
      <c r="J55" s="558"/>
      <c r="K55" s="558"/>
      <c r="L55" s="558"/>
      <c r="M55" s="558"/>
      <c r="N55" s="558"/>
      <c r="O55" s="559"/>
      <c r="P55" s="161"/>
      <c r="Q55" s="161"/>
      <c r="R55" s="161"/>
      <c r="S55" s="161"/>
      <c r="T55" s="161"/>
      <c r="U55" s="161"/>
      <c r="V55" s="161"/>
      <c r="W55" s="161"/>
      <c r="X55" s="234"/>
      <c r="Y55" s="309" t="s">
        <v>13</v>
      </c>
      <c r="Z55" s="304"/>
      <c r="AA55" s="305"/>
      <c r="AB55" s="469" t="s">
        <v>14</v>
      </c>
      <c r="AC55" s="469"/>
      <c r="AD55" s="469"/>
      <c r="AE55" s="370"/>
      <c r="AF55" s="371"/>
      <c r="AG55" s="371"/>
      <c r="AH55" s="371"/>
      <c r="AI55" s="370"/>
      <c r="AJ55" s="371"/>
      <c r="AK55" s="371"/>
      <c r="AL55" s="371"/>
      <c r="AM55" s="370"/>
      <c r="AN55" s="371"/>
      <c r="AO55" s="371"/>
      <c r="AP55" s="371"/>
      <c r="AQ55" s="108"/>
      <c r="AR55" s="109"/>
      <c r="AS55" s="109"/>
      <c r="AT55" s="110"/>
      <c r="AU55" s="371"/>
      <c r="AV55" s="371"/>
      <c r="AW55" s="371"/>
      <c r="AX55" s="373"/>
    </row>
    <row r="56" spans="1:50" ht="23.25" hidden="1" customHeight="1" x14ac:dyDescent="0.15">
      <c r="A56" s="931" t="s">
        <v>304</v>
      </c>
      <c r="B56" s="932"/>
      <c r="C56" s="932"/>
      <c r="D56" s="932"/>
      <c r="E56" s="932"/>
      <c r="F56" s="933"/>
      <c r="G56" s="765"/>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829"/>
    </row>
    <row r="57" spans="1:50" ht="23.25" hidden="1" customHeight="1" x14ac:dyDescent="0.15">
      <c r="A57" s="934"/>
      <c r="B57" s="935"/>
      <c r="C57" s="935"/>
      <c r="D57" s="935"/>
      <c r="E57" s="935"/>
      <c r="F57" s="936"/>
      <c r="G57" s="771"/>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72"/>
      <c r="AF57" s="772"/>
      <c r="AG57" s="772"/>
      <c r="AH57" s="772"/>
      <c r="AI57" s="772"/>
      <c r="AJ57" s="772"/>
      <c r="AK57" s="772"/>
      <c r="AL57" s="772"/>
      <c r="AM57" s="772"/>
      <c r="AN57" s="772"/>
      <c r="AO57" s="772"/>
      <c r="AP57" s="772"/>
      <c r="AQ57" s="772"/>
      <c r="AR57" s="772"/>
      <c r="AS57" s="772"/>
      <c r="AT57" s="772"/>
      <c r="AU57" s="772"/>
      <c r="AV57" s="772"/>
      <c r="AW57" s="772"/>
      <c r="AX57" s="937"/>
    </row>
    <row r="58" spans="1:50" ht="18.75" hidden="1" customHeight="1" x14ac:dyDescent="0.15">
      <c r="A58" s="520" t="s">
        <v>274</v>
      </c>
      <c r="B58" s="521"/>
      <c r="C58" s="521"/>
      <c r="D58" s="521"/>
      <c r="E58" s="521"/>
      <c r="F58" s="522"/>
      <c r="G58" s="576" t="s">
        <v>145</v>
      </c>
      <c r="H58" s="387"/>
      <c r="I58" s="387"/>
      <c r="J58" s="387"/>
      <c r="K58" s="387"/>
      <c r="L58" s="387"/>
      <c r="M58" s="387"/>
      <c r="N58" s="387"/>
      <c r="O58" s="577"/>
      <c r="P58" s="642" t="s">
        <v>58</v>
      </c>
      <c r="Q58" s="387"/>
      <c r="R58" s="387"/>
      <c r="S58" s="387"/>
      <c r="T58" s="387"/>
      <c r="U58" s="387"/>
      <c r="V58" s="387"/>
      <c r="W58" s="387"/>
      <c r="X58" s="577"/>
      <c r="Y58" s="643"/>
      <c r="Z58" s="644"/>
      <c r="AA58" s="645"/>
      <c r="AB58" s="646" t="s">
        <v>11</v>
      </c>
      <c r="AC58" s="647"/>
      <c r="AD58" s="648"/>
      <c r="AE58" s="374" t="s">
        <v>316</v>
      </c>
      <c r="AF58" s="375"/>
      <c r="AG58" s="375"/>
      <c r="AH58" s="376"/>
      <c r="AI58" s="374" t="s">
        <v>314</v>
      </c>
      <c r="AJ58" s="375"/>
      <c r="AK58" s="375"/>
      <c r="AL58" s="376"/>
      <c r="AM58" s="381" t="s">
        <v>343</v>
      </c>
      <c r="AN58" s="381"/>
      <c r="AO58" s="381"/>
      <c r="AP58" s="381"/>
      <c r="AQ58" s="273" t="s">
        <v>187</v>
      </c>
      <c r="AR58" s="274"/>
      <c r="AS58" s="274"/>
      <c r="AT58" s="275"/>
      <c r="AU58" s="383" t="s">
        <v>133</v>
      </c>
      <c r="AV58" s="383"/>
      <c r="AW58" s="383"/>
      <c r="AX58" s="384"/>
    </row>
    <row r="59" spans="1:50" ht="18.75" hidden="1" customHeight="1" x14ac:dyDescent="0.15">
      <c r="A59" s="520"/>
      <c r="B59" s="521"/>
      <c r="C59" s="521"/>
      <c r="D59" s="521"/>
      <c r="E59" s="521"/>
      <c r="F59" s="522"/>
      <c r="G59" s="578"/>
      <c r="H59" s="385"/>
      <c r="I59" s="385"/>
      <c r="J59" s="385"/>
      <c r="K59" s="385"/>
      <c r="L59" s="385"/>
      <c r="M59" s="385"/>
      <c r="N59" s="385"/>
      <c r="O59" s="579"/>
      <c r="P59" s="591"/>
      <c r="Q59" s="385"/>
      <c r="R59" s="385"/>
      <c r="S59" s="385"/>
      <c r="T59" s="385"/>
      <c r="U59" s="385"/>
      <c r="V59" s="385"/>
      <c r="W59" s="385"/>
      <c r="X59" s="579"/>
      <c r="Y59" s="476"/>
      <c r="Z59" s="477"/>
      <c r="AA59" s="478"/>
      <c r="AB59" s="338"/>
      <c r="AC59" s="339"/>
      <c r="AD59" s="340"/>
      <c r="AE59" s="338"/>
      <c r="AF59" s="339"/>
      <c r="AG59" s="339"/>
      <c r="AH59" s="340"/>
      <c r="AI59" s="338"/>
      <c r="AJ59" s="339"/>
      <c r="AK59" s="339"/>
      <c r="AL59" s="340"/>
      <c r="AM59" s="382"/>
      <c r="AN59" s="382"/>
      <c r="AO59" s="382"/>
      <c r="AP59" s="382"/>
      <c r="AQ59" s="208"/>
      <c r="AR59" s="133"/>
      <c r="AS59" s="134" t="s">
        <v>188</v>
      </c>
      <c r="AT59" s="169"/>
      <c r="AU59" s="277"/>
      <c r="AV59" s="277"/>
      <c r="AW59" s="385" t="s">
        <v>177</v>
      </c>
      <c r="AX59" s="386"/>
    </row>
    <row r="60" spans="1:50" ht="23.25" hidden="1" customHeight="1" x14ac:dyDescent="0.15">
      <c r="A60" s="523"/>
      <c r="B60" s="521"/>
      <c r="C60" s="521"/>
      <c r="D60" s="521"/>
      <c r="E60" s="521"/>
      <c r="F60" s="522"/>
      <c r="G60" s="551"/>
      <c r="H60" s="552"/>
      <c r="I60" s="552"/>
      <c r="J60" s="552"/>
      <c r="K60" s="552"/>
      <c r="L60" s="552"/>
      <c r="M60" s="552"/>
      <c r="N60" s="552"/>
      <c r="O60" s="553"/>
      <c r="P60" s="158"/>
      <c r="Q60" s="158"/>
      <c r="R60" s="158"/>
      <c r="S60" s="158"/>
      <c r="T60" s="158"/>
      <c r="U60" s="158"/>
      <c r="V60" s="158"/>
      <c r="W60" s="158"/>
      <c r="X60" s="229"/>
      <c r="Y60" s="344" t="s">
        <v>12</v>
      </c>
      <c r="Z60" s="560"/>
      <c r="AA60" s="561"/>
      <c r="AB60" s="562"/>
      <c r="AC60" s="562"/>
      <c r="AD60" s="562"/>
      <c r="AE60" s="370"/>
      <c r="AF60" s="371"/>
      <c r="AG60" s="371"/>
      <c r="AH60" s="371"/>
      <c r="AI60" s="370"/>
      <c r="AJ60" s="371"/>
      <c r="AK60" s="371"/>
      <c r="AL60" s="371"/>
      <c r="AM60" s="370"/>
      <c r="AN60" s="371"/>
      <c r="AO60" s="371"/>
      <c r="AP60" s="371"/>
      <c r="AQ60" s="108"/>
      <c r="AR60" s="109"/>
      <c r="AS60" s="109"/>
      <c r="AT60" s="110"/>
      <c r="AU60" s="371"/>
      <c r="AV60" s="371"/>
      <c r="AW60" s="371"/>
      <c r="AX60" s="373"/>
    </row>
    <row r="61" spans="1:50" ht="23.25" hidden="1" customHeight="1" x14ac:dyDescent="0.15">
      <c r="A61" s="524"/>
      <c r="B61" s="525"/>
      <c r="C61" s="525"/>
      <c r="D61" s="525"/>
      <c r="E61" s="525"/>
      <c r="F61" s="526"/>
      <c r="G61" s="554"/>
      <c r="H61" s="555"/>
      <c r="I61" s="555"/>
      <c r="J61" s="555"/>
      <c r="K61" s="555"/>
      <c r="L61" s="555"/>
      <c r="M61" s="555"/>
      <c r="N61" s="555"/>
      <c r="O61" s="556"/>
      <c r="P61" s="231"/>
      <c r="Q61" s="231"/>
      <c r="R61" s="231"/>
      <c r="S61" s="231"/>
      <c r="T61" s="231"/>
      <c r="U61" s="231"/>
      <c r="V61" s="231"/>
      <c r="W61" s="231"/>
      <c r="X61" s="232"/>
      <c r="Y61" s="309" t="s">
        <v>53</v>
      </c>
      <c r="Z61" s="304"/>
      <c r="AA61" s="305"/>
      <c r="AB61" s="696"/>
      <c r="AC61" s="696"/>
      <c r="AD61" s="696"/>
      <c r="AE61" s="370"/>
      <c r="AF61" s="371"/>
      <c r="AG61" s="371"/>
      <c r="AH61" s="371"/>
      <c r="AI61" s="370"/>
      <c r="AJ61" s="371"/>
      <c r="AK61" s="371"/>
      <c r="AL61" s="371"/>
      <c r="AM61" s="370"/>
      <c r="AN61" s="371"/>
      <c r="AO61" s="371"/>
      <c r="AP61" s="371"/>
      <c r="AQ61" s="108"/>
      <c r="AR61" s="109"/>
      <c r="AS61" s="109"/>
      <c r="AT61" s="110"/>
      <c r="AU61" s="371"/>
      <c r="AV61" s="371"/>
      <c r="AW61" s="371"/>
      <c r="AX61" s="373"/>
    </row>
    <row r="62" spans="1:50" ht="23.25" hidden="1" customHeight="1" x14ac:dyDescent="0.15">
      <c r="A62" s="524"/>
      <c r="B62" s="525"/>
      <c r="C62" s="525"/>
      <c r="D62" s="525"/>
      <c r="E62" s="525"/>
      <c r="F62" s="526"/>
      <c r="G62" s="557"/>
      <c r="H62" s="558"/>
      <c r="I62" s="558"/>
      <c r="J62" s="558"/>
      <c r="K62" s="558"/>
      <c r="L62" s="558"/>
      <c r="M62" s="558"/>
      <c r="N62" s="558"/>
      <c r="O62" s="559"/>
      <c r="P62" s="161"/>
      <c r="Q62" s="161"/>
      <c r="R62" s="161"/>
      <c r="S62" s="161"/>
      <c r="T62" s="161"/>
      <c r="U62" s="161"/>
      <c r="V62" s="161"/>
      <c r="W62" s="161"/>
      <c r="X62" s="234"/>
      <c r="Y62" s="309" t="s">
        <v>13</v>
      </c>
      <c r="Z62" s="304"/>
      <c r="AA62" s="305"/>
      <c r="AB62" s="505" t="s">
        <v>14</v>
      </c>
      <c r="AC62" s="505"/>
      <c r="AD62" s="505"/>
      <c r="AE62" s="370"/>
      <c r="AF62" s="371"/>
      <c r="AG62" s="371"/>
      <c r="AH62" s="371"/>
      <c r="AI62" s="370"/>
      <c r="AJ62" s="371"/>
      <c r="AK62" s="371"/>
      <c r="AL62" s="371"/>
      <c r="AM62" s="370"/>
      <c r="AN62" s="371"/>
      <c r="AO62" s="371"/>
      <c r="AP62" s="371"/>
      <c r="AQ62" s="108"/>
      <c r="AR62" s="109"/>
      <c r="AS62" s="109"/>
      <c r="AT62" s="110"/>
      <c r="AU62" s="371"/>
      <c r="AV62" s="371"/>
      <c r="AW62" s="371"/>
      <c r="AX62" s="373"/>
    </row>
    <row r="63" spans="1:50" ht="23.25" hidden="1" customHeight="1" x14ac:dyDescent="0.15">
      <c r="A63" s="931" t="s">
        <v>304</v>
      </c>
      <c r="B63" s="932"/>
      <c r="C63" s="932"/>
      <c r="D63" s="932"/>
      <c r="E63" s="932"/>
      <c r="F63" s="933"/>
      <c r="G63" s="765"/>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c r="AS63" s="766"/>
      <c r="AT63" s="766"/>
      <c r="AU63" s="766"/>
      <c r="AV63" s="766"/>
      <c r="AW63" s="766"/>
      <c r="AX63" s="829"/>
    </row>
    <row r="64" spans="1:50" ht="23.25" hidden="1" customHeight="1" x14ac:dyDescent="0.15">
      <c r="A64" s="934"/>
      <c r="B64" s="935"/>
      <c r="C64" s="935"/>
      <c r="D64" s="935"/>
      <c r="E64" s="935"/>
      <c r="F64" s="936"/>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937"/>
    </row>
    <row r="65" spans="1:50" ht="18.75" hidden="1" customHeight="1" x14ac:dyDescent="0.15">
      <c r="A65" s="892" t="s">
        <v>275</v>
      </c>
      <c r="B65" s="893"/>
      <c r="C65" s="893"/>
      <c r="D65" s="893"/>
      <c r="E65" s="893"/>
      <c r="F65" s="894"/>
      <c r="G65" s="895"/>
      <c r="H65" s="897" t="s">
        <v>145</v>
      </c>
      <c r="I65" s="897"/>
      <c r="J65" s="897"/>
      <c r="K65" s="897"/>
      <c r="L65" s="897"/>
      <c r="M65" s="897"/>
      <c r="N65" s="897"/>
      <c r="O65" s="898"/>
      <c r="P65" s="901" t="s">
        <v>58</v>
      </c>
      <c r="Q65" s="897"/>
      <c r="R65" s="897"/>
      <c r="S65" s="897"/>
      <c r="T65" s="897"/>
      <c r="U65" s="897"/>
      <c r="V65" s="898"/>
      <c r="W65" s="903" t="s">
        <v>270</v>
      </c>
      <c r="X65" s="904"/>
      <c r="Y65" s="907"/>
      <c r="Z65" s="907"/>
      <c r="AA65" s="908"/>
      <c r="AB65" s="901" t="s">
        <v>11</v>
      </c>
      <c r="AC65" s="897"/>
      <c r="AD65" s="898"/>
      <c r="AE65" s="374" t="s">
        <v>316</v>
      </c>
      <c r="AF65" s="375"/>
      <c r="AG65" s="375"/>
      <c r="AH65" s="376"/>
      <c r="AI65" s="374" t="s">
        <v>314</v>
      </c>
      <c r="AJ65" s="375"/>
      <c r="AK65" s="375"/>
      <c r="AL65" s="376"/>
      <c r="AM65" s="381" t="s">
        <v>343</v>
      </c>
      <c r="AN65" s="381"/>
      <c r="AO65" s="381"/>
      <c r="AP65" s="381"/>
      <c r="AQ65" s="901" t="s">
        <v>187</v>
      </c>
      <c r="AR65" s="897"/>
      <c r="AS65" s="897"/>
      <c r="AT65" s="898"/>
      <c r="AU65" s="1005" t="s">
        <v>133</v>
      </c>
      <c r="AV65" s="1005"/>
      <c r="AW65" s="1005"/>
      <c r="AX65" s="1006"/>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38"/>
      <c r="AF66" s="339"/>
      <c r="AG66" s="339"/>
      <c r="AH66" s="340"/>
      <c r="AI66" s="338"/>
      <c r="AJ66" s="339"/>
      <c r="AK66" s="339"/>
      <c r="AL66" s="340"/>
      <c r="AM66" s="382"/>
      <c r="AN66" s="382"/>
      <c r="AO66" s="382"/>
      <c r="AP66" s="382"/>
      <c r="AQ66" s="276"/>
      <c r="AR66" s="277"/>
      <c r="AS66" s="899" t="s">
        <v>188</v>
      </c>
      <c r="AT66" s="900"/>
      <c r="AU66" s="277"/>
      <c r="AV66" s="277"/>
      <c r="AW66" s="899" t="s">
        <v>273</v>
      </c>
      <c r="AX66" s="1007"/>
    </row>
    <row r="67" spans="1:50" ht="23.25" hidden="1" customHeight="1" x14ac:dyDescent="0.15">
      <c r="A67" s="885"/>
      <c r="B67" s="886"/>
      <c r="C67" s="886"/>
      <c r="D67" s="886"/>
      <c r="E67" s="886"/>
      <c r="F67" s="887"/>
      <c r="G67" s="1008" t="s">
        <v>189</v>
      </c>
      <c r="H67" s="991"/>
      <c r="I67" s="992"/>
      <c r="J67" s="992"/>
      <c r="K67" s="992"/>
      <c r="L67" s="992"/>
      <c r="M67" s="992"/>
      <c r="N67" s="992"/>
      <c r="O67" s="993"/>
      <c r="P67" s="991"/>
      <c r="Q67" s="992"/>
      <c r="R67" s="992"/>
      <c r="S67" s="992"/>
      <c r="T67" s="992"/>
      <c r="U67" s="992"/>
      <c r="V67" s="993"/>
      <c r="W67" s="997"/>
      <c r="X67" s="998"/>
      <c r="Y67" s="978" t="s">
        <v>12</v>
      </c>
      <c r="Z67" s="978"/>
      <c r="AA67" s="979"/>
      <c r="AB67" s="980" t="s">
        <v>294</v>
      </c>
      <c r="AC67" s="980"/>
      <c r="AD67" s="980"/>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85"/>
      <c r="B68" s="886"/>
      <c r="C68" s="886"/>
      <c r="D68" s="886"/>
      <c r="E68" s="886"/>
      <c r="F68" s="887"/>
      <c r="G68" s="968"/>
      <c r="H68" s="994"/>
      <c r="I68" s="995"/>
      <c r="J68" s="995"/>
      <c r="K68" s="995"/>
      <c r="L68" s="995"/>
      <c r="M68" s="995"/>
      <c r="N68" s="995"/>
      <c r="O68" s="996"/>
      <c r="P68" s="994"/>
      <c r="Q68" s="995"/>
      <c r="R68" s="995"/>
      <c r="S68" s="995"/>
      <c r="T68" s="995"/>
      <c r="U68" s="995"/>
      <c r="V68" s="996"/>
      <c r="W68" s="999"/>
      <c r="X68" s="1000"/>
      <c r="Y68" s="181" t="s">
        <v>53</v>
      </c>
      <c r="Z68" s="181"/>
      <c r="AA68" s="182"/>
      <c r="AB68" s="1003" t="s">
        <v>294</v>
      </c>
      <c r="AC68" s="1003"/>
      <c r="AD68" s="1003"/>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85"/>
      <c r="B69" s="886"/>
      <c r="C69" s="886"/>
      <c r="D69" s="886"/>
      <c r="E69" s="886"/>
      <c r="F69" s="887"/>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295</v>
      </c>
      <c r="AC69" s="1004"/>
      <c r="AD69" s="1004"/>
      <c r="AE69" s="848"/>
      <c r="AF69" s="849"/>
      <c r="AG69" s="849"/>
      <c r="AH69" s="849"/>
      <c r="AI69" s="848"/>
      <c r="AJ69" s="849"/>
      <c r="AK69" s="849"/>
      <c r="AL69" s="849"/>
      <c r="AM69" s="848"/>
      <c r="AN69" s="849"/>
      <c r="AO69" s="849"/>
      <c r="AP69" s="849"/>
      <c r="AQ69" s="370"/>
      <c r="AR69" s="371"/>
      <c r="AS69" s="371"/>
      <c r="AT69" s="372"/>
      <c r="AU69" s="371"/>
      <c r="AV69" s="371"/>
      <c r="AW69" s="371"/>
      <c r="AX69" s="373"/>
    </row>
    <row r="70" spans="1:50" ht="23.25" hidden="1" customHeight="1" x14ac:dyDescent="0.15">
      <c r="A70" s="885" t="s">
        <v>279</v>
      </c>
      <c r="B70" s="886"/>
      <c r="C70" s="886"/>
      <c r="D70" s="886"/>
      <c r="E70" s="886"/>
      <c r="F70" s="887"/>
      <c r="G70" s="968" t="s">
        <v>190</v>
      </c>
      <c r="H70" s="969"/>
      <c r="I70" s="969"/>
      <c r="J70" s="969"/>
      <c r="K70" s="969"/>
      <c r="L70" s="969"/>
      <c r="M70" s="969"/>
      <c r="N70" s="969"/>
      <c r="O70" s="969"/>
      <c r="P70" s="969"/>
      <c r="Q70" s="969"/>
      <c r="R70" s="969"/>
      <c r="S70" s="969"/>
      <c r="T70" s="969"/>
      <c r="U70" s="969"/>
      <c r="V70" s="969"/>
      <c r="W70" s="972" t="s">
        <v>293</v>
      </c>
      <c r="X70" s="973"/>
      <c r="Y70" s="978" t="s">
        <v>12</v>
      </c>
      <c r="Z70" s="978"/>
      <c r="AA70" s="979"/>
      <c r="AB70" s="980" t="s">
        <v>294</v>
      </c>
      <c r="AC70" s="980"/>
      <c r="AD70" s="980"/>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85"/>
      <c r="B71" s="886"/>
      <c r="C71" s="886"/>
      <c r="D71" s="886"/>
      <c r="E71" s="886"/>
      <c r="F71" s="887"/>
      <c r="G71" s="968"/>
      <c r="H71" s="970"/>
      <c r="I71" s="970"/>
      <c r="J71" s="970"/>
      <c r="K71" s="970"/>
      <c r="L71" s="970"/>
      <c r="M71" s="970"/>
      <c r="N71" s="970"/>
      <c r="O71" s="970"/>
      <c r="P71" s="970"/>
      <c r="Q71" s="970"/>
      <c r="R71" s="970"/>
      <c r="S71" s="970"/>
      <c r="T71" s="970"/>
      <c r="U71" s="970"/>
      <c r="V71" s="970"/>
      <c r="W71" s="974"/>
      <c r="X71" s="975"/>
      <c r="Y71" s="181" t="s">
        <v>53</v>
      </c>
      <c r="Z71" s="181"/>
      <c r="AA71" s="182"/>
      <c r="AB71" s="1003" t="s">
        <v>294</v>
      </c>
      <c r="AC71" s="1003"/>
      <c r="AD71" s="1003"/>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88"/>
      <c r="B72" s="889"/>
      <c r="C72" s="889"/>
      <c r="D72" s="889"/>
      <c r="E72" s="889"/>
      <c r="F72" s="890"/>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295</v>
      </c>
      <c r="AC72" s="1004"/>
      <c r="AD72" s="1004"/>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71" t="s">
        <v>275</v>
      </c>
      <c r="B73" s="872"/>
      <c r="C73" s="872"/>
      <c r="D73" s="872"/>
      <c r="E73" s="872"/>
      <c r="F73" s="873"/>
      <c r="G73" s="837"/>
      <c r="H73" s="166" t="s">
        <v>145</v>
      </c>
      <c r="I73" s="166"/>
      <c r="J73" s="166"/>
      <c r="K73" s="166"/>
      <c r="L73" s="166"/>
      <c r="M73" s="166"/>
      <c r="N73" s="166"/>
      <c r="O73" s="167"/>
      <c r="P73" s="173" t="s">
        <v>58</v>
      </c>
      <c r="Q73" s="166"/>
      <c r="R73" s="166"/>
      <c r="S73" s="166"/>
      <c r="T73" s="166"/>
      <c r="U73" s="166"/>
      <c r="V73" s="166"/>
      <c r="W73" s="166"/>
      <c r="X73" s="167"/>
      <c r="Y73" s="839"/>
      <c r="Z73" s="840"/>
      <c r="AA73" s="841"/>
      <c r="AB73" s="173" t="s">
        <v>11</v>
      </c>
      <c r="AC73" s="166"/>
      <c r="AD73" s="167"/>
      <c r="AE73" s="374" t="s">
        <v>316</v>
      </c>
      <c r="AF73" s="375"/>
      <c r="AG73" s="375"/>
      <c r="AH73" s="376"/>
      <c r="AI73" s="374" t="s">
        <v>314</v>
      </c>
      <c r="AJ73" s="375"/>
      <c r="AK73" s="375"/>
      <c r="AL73" s="376"/>
      <c r="AM73" s="381" t="s">
        <v>343</v>
      </c>
      <c r="AN73" s="381"/>
      <c r="AO73" s="381"/>
      <c r="AP73" s="381"/>
      <c r="AQ73" s="173" t="s">
        <v>187</v>
      </c>
      <c r="AR73" s="166"/>
      <c r="AS73" s="166"/>
      <c r="AT73" s="167"/>
      <c r="AU73" s="279" t="s">
        <v>133</v>
      </c>
      <c r="AV73" s="131"/>
      <c r="AW73" s="131"/>
      <c r="AX73" s="132"/>
    </row>
    <row r="74" spans="1:50" ht="18.75" hidden="1" customHeight="1" x14ac:dyDescent="0.15">
      <c r="A74" s="874"/>
      <c r="B74" s="875"/>
      <c r="C74" s="875"/>
      <c r="D74" s="875"/>
      <c r="E74" s="875"/>
      <c r="F74" s="876"/>
      <c r="G74" s="838"/>
      <c r="H74" s="134"/>
      <c r="I74" s="134"/>
      <c r="J74" s="134"/>
      <c r="K74" s="134"/>
      <c r="L74" s="134"/>
      <c r="M74" s="134"/>
      <c r="N74" s="134"/>
      <c r="O74" s="169"/>
      <c r="P74" s="174"/>
      <c r="Q74" s="134"/>
      <c r="R74" s="134"/>
      <c r="S74" s="134"/>
      <c r="T74" s="134"/>
      <c r="U74" s="134"/>
      <c r="V74" s="134"/>
      <c r="W74" s="134"/>
      <c r="X74" s="169"/>
      <c r="Y74" s="289"/>
      <c r="Z74" s="290"/>
      <c r="AA74" s="291"/>
      <c r="AB74" s="174"/>
      <c r="AC74" s="134"/>
      <c r="AD74" s="169"/>
      <c r="AE74" s="338"/>
      <c r="AF74" s="339"/>
      <c r="AG74" s="339"/>
      <c r="AH74" s="340"/>
      <c r="AI74" s="338"/>
      <c r="AJ74" s="339"/>
      <c r="AK74" s="339"/>
      <c r="AL74" s="340"/>
      <c r="AM74" s="382"/>
      <c r="AN74" s="382"/>
      <c r="AO74" s="382"/>
      <c r="AP74" s="382"/>
      <c r="AQ74" s="208"/>
      <c r="AR74" s="133"/>
      <c r="AS74" s="134" t="s">
        <v>188</v>
      </c>
      <c r="AT74" s="169"/>
      <c r="AU74" s="208"/>
      <c r="AV74" s="133"/>
      <c r="AW74" s="134" t="s">
        <v>177</v>
      </c>
      <c r="AX74" s="135"/>
    </row>
    <row r="75" spans="1:50" ht="23.25" hidden="1" customHeight="1" x14ac:dyDescent="0.15">
      <c r="A75" s="874"/>
      <c r="B75" s="875"/>
      <c r="C75" s="875"/>
      <c r="D75" s="875"/>
      <c r="E75" s="875"/>
      <c r="F75" s="876"/>
      <c r="G75" s="811" t="s">
        <v>189</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71"/>
      <c r="AV75" s="371"/>
      <c r="AW75" s="371"/>
      <c r="AX75" s="373"/>
    </row>
    <row r="76" spans="1:50" ht="23.25" hidden="1" customHeight="1" x14ac:dyDescent="0.15">
      <c r="A76" s="874"/>
      <c r="B76" s="875"/>
      <c r="C76" s="875"/>
      <c r="D76" s="875"/>
      <c r="E76" s="875"/>
      <c r="F76" s="876"/>
      <c r="G76" s="812"/>
      <c r="H76" s="231"/>
      <c r="I76" s="231"/>
      <c r="J76" s="231"/>
      <c r="K76" s="231"/>
      <c r="L76" s="231"/>
      <c r="M76" s="231"/>
      <c r="N76" s="231"/>
      <c r="O76" s="232"/>
      <c r="P76" s="231"/>
      <c r="Q76" s="231"/>
      <c r="R76" s="231"/>
      <c r="S76" s="231"/>
      <c r="T76" s="231"/>
      <c r="U76" s="231"/>
      <c r="V76" s="231"/>
      <c r="W76" s="231"/>
      <c r="X76" s="232"/>
      <c r="Y76" s="213" t="s">
        <v>53</v>
      </c>
      <c r="Z76" s="90"/>
      <c r="AA76" s="91"/>
      <c r="AB76" s="221"/>
      <c r="AC76" s="221"/>
      <c r="AD76" s="221"/>
      <c r="AE76" s="108"/>
      <c r="AF76" s="109"/>
      <c r="AG76" s="109"/>
      <c r="AH76" s="109"/>
      <c r="AI76" s="108"/>
      <c r="AJ76" s="109"/>
      <c r="AK76" s="109"/>
      <c r="AL76" s="109"/>
      <c r="AM76" s="108"/>
      <c r="AN76" s="109"/>
      <c r="AO76" s="109"/>
      <c r="AP76" s="109"/>
      <c r="AQ76" s="108"/>
      <c r="AR76" s="109"/>
      <c r="AS76" s="109"/>
      <c r="AT76" s="110"/>
      <c r="AU76" s="371"/>
      <c r="AV76" s="371"/>
      <c r="AW76" s="371"/>
      <c r="AX76" s="373"/>
    </row>
    <row r="77" spans="1:50" ht="23.25" hidden="1" customHeight="1" x14ac:dyDescent="0.15">
      <c r="A77" s="874"/>
      <c r="B77" s="875"/>
      <c r="C77" s="875"/>
      <c r="D77" s="875"/>
      <c r="E77" s="875"/>
      <c r="F77" s="876"/>
      <c r="G77" s="813"/>
      <c r="H77" s="161"/>
      <c r="I77" s="161"/>
      <c r="J77" s="161"/>
      <c r="K77" s="161"/>
      <c r="L77" s="161"/>
      <c r="M77" s="161"/>
      <c r="N77" s="161"/>
      <c r="O77" s="234"/>
      <c r="P77" s="231"/>
      <c r="Q77" s="231"/>
      <c r="R77" s="231"/>
      <c r="S77" s="231"/>
      <c r="T77" s="231"/>
      <c r="U77" s="231"/>
      <c r="V77" s="231"/>
      <c r="W77" s="231"/>
      <c r="X77" s="232"/>
      <c r="Y77" s="173" t="s">
        <v>13</v>
      </c>
      <c r="Z77" s="166"/>
      <c r="AA77" s="167"/>
      <c r="AB77" s="214" t="s">
        <v>14</v>
      </c>
      <c r="AC77" s="214"/>
      <c r="AD77" s="214"/>
      <c r="AE77" s="377"/>
      <c r="AF77" s="378"/>
      <c r="AG77" s="378"/>
      <c r="AH77" s="378"/>
      <c r="AI77" s="377"/>
      <c r="AJ77" s="378"/>
      <c r="AK77" s="378"/>
      <c r="AL77" s="378"/>
      <c r="AM77" s="377"/>
      <c r="AN77" s="378"/>
      <c r="AO77" s="378"/>
      <c r="AP77" s="378"/>
      <c r="AQ77" s="108"/>
      <c r="AR77" s="109"/>
      <c r="AS77" s="109"/>
      <c r="AT77" s="110"/>
      <c r="AU77" s="371"/>
      <c r="AV77" s="371"/>
      <c r="AW77" s="371"/>
      <c r="AX77" s="373"/>
    </row>
    <row r="78" spans="1:50" ht="69.75" hidden="1" customHeight="1" x14ac:dyDescent="0.15">
      <c r="A78" s="940" t="s">
        <v>307</v>
      </c>
      <c r="B78" s="941"/>
      <c r="C78" s="941"/>
      <c r="D78" s="941"/>
      <c r="E78" s="938" t="s">
        <v>253</v>
      </c>
      <c r="F78" s="939"/>
      <c r="G78" s="47" t="s">
        <v>190</v>
      </c>
      <c r="H78" s="824"/>
      <c r="I78" s="241"/>
      <c r="J78" s="241"/>
      <c r="K78" s="241"/>
      <c r="L78" s="241"/>
      <c r="M78" s="241"/>
      <c r="N78" s="241"/>
      <c r="O78" s="825"/>
      <c r="P78" s="267"/>
      <c r="Q78" s="267"/>
      <c r="R78" s="267"/>
      <c r="S78" s="267"/>
      <c r="T78" s="267"/>
      <c r="U78" s="267"/>
      <c r="V78" s="267"/>
      <c r="W78" s="267"/>
      <c r="X78" s="267"/>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42" t="s">
        <v>148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45" t="s">
        <v>269</v>
      </c>
      <c r="AP79" s="146"/>
      <c r="AQ79" s="146"/>
      <c r="AR79" s="66" t="s">
        <v>267</v>
      </c>
      <c r="AS79" s="145"/>
      <c r="AT79" s="146"/>
      <c r="AU79" s="146"/>
      <c r="AV79" s="146"/>
      <c r="AW79" s="146"/>
      <c r="AX79" s="147"/>
    </row>
    <row r="80" spans="1:50" ht="18.75" hidden="1" customHeight="1" x14ac:dyDescent="0.15">
      <c r="A80" s="527" t="s">
        <v>146</v>
      </c>
      <c r="B80" s="880" t="s">
        <v>266</v>
      </c>
      <c r="C80" s="881"/>
      <c r="D80" s="881"/>
      <c r="E80" s="881"/>
      <c r="F80" s="882"/>
      <c r="G80" s="805" t="s">
        <v>138</v>
      </c>
      <c r="H80" s="805"/>
      <c r="I80" s="805"/>
      <c r="J80" s="805"/>
      <c r="K80" s="805"/>
      <c r="L80" s="805"/>
      <c r="M80" s="805"/>
      <c r="N80" s="805"/>
      <c r="O80" s="805"/>
      <c r="P80" s="805"/>
      <c r="Q80" s="805"/>
      <c r="R80" s="805"/>
      <c r="S80" s="805"/>
      <c r="T80" s="805"/>
      <c r="U80" s="805"/>
      <c r="V80" s="805"/>
      <c r="W80" s="805"/>
      <c r="X80" s="805"/>
      <c r="Y80" s="805"/>
      <c r="Z80" s="805"/>
      <c r="AA80" s="806"/>
      <c r="AB80" s="804" t="s">
        <v>355</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6"/>
    </row>
    <row r="81" spans="1:60" ht="22.5" hidden="1" customHeight="1" x14ac:dyDescent="0.15">
      <c r="A81" s="528"/>
      <c r="B81" s="883"/>
      <c r="C81" s="563"/>
      <c r="D81" s="563"/>
      <c r="E81" s="563"/>
      <c r="F81" s="564"/>
      <c r="G81" s="385"/>
      <c r="H81" s="385"/>
      <c r="I81" s="385"/>
      <c r="J81" s="385"/>
      <c r="K81" s="385"/>
      <c r="L81" s="385"/>
      <c r="M81" s="385"/>
      <c r="N81" s="385"/>
      <c r="O81" s="385"/>
      <c r="P81" s="385"/>
      <c r="Q81" s="385"/>
      <c r="R81" s="385"/>
      <c r="S81" s="385"/>
      <c r="T81" s="385"/>
      <c r="U81" s="385"/>
      <c r="V81" s="385"/>
      <c r="W81" s="385"/>
      <c r="X81" s="385"/>
      <c r="Y81" s="385"/>
      <c r="Z81" s="385"/>
      <c r="AA81" s="579"/>
      <c r="AB81" s="59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8"/>
      <c r="B82" s="883"/>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8"/>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3"/>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79"/>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4"/>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80"/>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144</v>
      </c>
      <c r="C85" s="563"/>
      <c r="D85" s="563"/>
      <c r="E85" s="563"/>
      <c r="F85" s="564"/>
      <c r="G85" s="826" t="s">
        <v>60</v>
      </c>
      <c r="H85" s="805"/>
      <c r="I85" s="805"/>
      <c r="J85" s="805"/>
      <c r="K85" s="805"/>
      <c r="L85" s="805"/>
      <c r="M85" s="805"/>
      <c r="N85" s="805"/>
      <c r="O85" s="806"/>
      <c r="P85" s="804" t="s">
        <v>62</v>
      </c>
      <c r="Q85" s="805"/>
      <c r="R85" s="805"/>
      <c r="S85" s="805"/>
      <c r="T85" s="805"/>
      <c r="U85" s="805"/>
      <c r="V85" s="805"/>
      <c r="W85" s="805"/>
      <c r="X85" s="806"/>
      <c r="Y85" s="170"/>
      <c r="Z85" s="171"/>
      <c r="AA85" s="172"/>
      <c r="AB85" s="374" t="s">
        <v>11</v>
      </c>
      <c r="AC85" s="375"/>
      <c r="AD85" s="376"/>
      <c r="AE85" s="374" t="s">
        <v>316</v>
      </c>
      <c r="AF85" s="375"/>
      <c r="AG85" s="375"/>
      <c r="AH85" s="376"/>
      <c r="AI85" s="374" t="s">
        <v>314</v>
      </c>
      <c r="AJ85" s="375"/>
      <c r="AK85" s="375"/>
      <c r="AL85" s="376"/>
      <c r="AM85" s="381" t="s">
        <v>343</v>
      </c>
      <c r="AN85" s="381"/>
      <c r="AO85" s="381"/>
      <c r="AP85" s="381"/>
      <c r="AQ85" s="173" t="s">
        <v>187</v>
      </c>
      <c r="AR85" s="166"/>
      <c r="AS85" s="166"/>
      <c r="AT85" s="167"/>
      <c r="AU85" s="379" t="s">
        <v>133</v>
      </c>
      <c r="AV85" s="379"/>
      <c r="AW85" s="379"/>
      <c r="AX85" s="380"/>
      <c r="AY85" s="10"/>
      <c r="AZ85" s="10"/>
      <c r="BA85" s="10"/>
      <c r="BB85" s="10"/>
      <c r="BC85" s="10"/>
    </row>
    <row r="86" spans="1:60" ht="18.75" hidden="1" customHeight="1" x14ac:dyDescent="0.15">
      <c r="A86" s="528"/>
      <c r="B86" s="563"/>
      <c r="C86" s="563"/>
      <c r="D86" s="563"/>
      <c r="E86" s="563"/>
      <c r="F86" s="564"/>
      <c r="G86" s="578"/>
      <c r="H86" s="385"/>
      <c r="I86" s="385"/>
      <c r="J86" s="385"/>
      <c r="K86" s="385"/>
      <c r="L86" s="385"/>
      <c r="M86" s="385"/>
      <c r="N86" s="385"/>
      <c r="O86" s="579"/>
      <c r="P86" s="591"/>
      <c r="Q86" s="385"/>
      <c r="R86" s="385"/>
      <c r="S86" s="385"/>
      <c r="T86" s="385"/>
      <c r="U86" s="385"/>
      <c r="V86" s="385"/>
      <c r="W86" s="385"/>
      <c r="X86" s="579"/>
      <c r="Y86" s="170"/>
      <c r="Z86" s="171"/>
      <c r="AA86" s="172"/>
      <c r="AB86" s="338"/>
      <c r="AC86" s="339"/>
      <c r="AD86" s="340"/>
      <c r="AE86" s="338"/>
      <c r="AF86" s="339"/>
      <c r="AG86" s="339"/>
      <c r="AH86" s="340"/>
      <c r="AI86" s="338"/>
      <c r="AJ86" s="339"/>
      <c r="AK86" s="339"/>
      <c r="AL86" s="340"/>
      <c r="AM86" s="382"/>
      <c r="AN86" s="382"/>
      <c r="AO86" s="382"/>
      <c r="AP86" s="382"/>
      <c r="AQ86" s="276"/>
      <c r="AR86" s="277"/>
      <c r="AS86" s="134" t="s">
        <v>188</v>
      </c>
      <c r="AT86" s="169"/>
      <c r="AU86" s="277"/>
      <c r="AV86" s="277"/>
      <c r="AW86" s="385" t="s">
        <v>177</v>
      </c>
      <c r="AX86" s="386"/>
      <c r="AY86" s="10"/>
      <c r="AZ86" s="10"/>
      <c r="BA86" s="10"/>
      <c r="BB86" s="10"/>
      <c r="BC86" s="10"/>
      <c r="BD86" s="10"/>
      <c r="BE86" s="10"/>
      <c r="BF86" s="10"/>
      <c r="BG86" s="10"/>
      <c r="BH86" s="10"/>
    </row>
    <row r="87" spans="1:60" ht="23.25" hidden="1" customHeight="1" x14ac:dyDescent="0.15">
      <c r="A87" s="528"/>
      <c r="B87" s="563"/>
      <c r="C87" s="563"/>
      <c r="D87" s="563"/>
      <c r="E87" s="563"/>
      <c r="F87" s="564"/>
      <c r="G87" s="228"/>
      <c r="H87" s="158"/>
      <c r="I87" s="158"/>
      <c r="J87" s="158"/>
      <c r="K87" s="158"/>
      <c r="L87" s="158"/>
      <c r="M87" s="158"/>
      <c r="N87" s="158"/>
      <c r="O87" s="229"/>
      <c r="P87" s="158"/>
      <c r="Q87" s="830"/>
      <c r="R87" s="830"/>
      <c r="S87" s="830"/>
      <c r="T87" s="830"/>
      <c r="U87" s="830"/>
      <c r="V87" s="830"/>
      <c r="W87" s="830"/>
      <c r="X87" s="831"/>
      <c r="Y87" s="781" t="s">
        <v>61</v>
      </c>
      <c r="Z87" s="782"/>
      <c r="AA87" s="783"/>
      <c r="AB87" s="562"/>
      <c r="AC87" s="562"/>
      <c r="AD87" s="562"/>
      <c r="AE87" s="370"/>
      <c r="AF87" s="371"/>
      <c r="AG87" s="371"/>
      <c r="AH87" s="371"/>
      <c r="AI87" s="370"/>
      <c r="AJ87" s="371"/>
      <c r="AK87" s="371"/>
      <c r="AL87" s="371"/>
      <c r="AM87" s="370"/>
      <c r="AN87" s="371"/>
      <c r="AO87" s="371"/>
      <c r="AP87" s="371"/>
      <c r="AQ87" s="108"/>
      <c r="AR87" s="109"/>
      <c r="AS87" s="109"/>
      <c r="AT87" s="110"/>
      <c r="AU87" s="371"/>
      <c r="AV87" s="371"/>
      <c r="AW87" s="371"/>
      <c r="AX87" s="373"/>
    </row>
    <row r="88" spans="1:60" ht="23.25" hidden="1" customHeight="1" x14ac:dyDescent="0.15">
      <c r="A88" s="528"/>
      <c r="B88" s="563"/>
      <c r="C88" s="563"/>
      <c r="D88" s="563"/>
      <c r="E88" s="563"/>
      <c r="F88" s="564"/>
      <c r="G88" s="230"/>
      <c r="H88" s="231"/>
      <c r="I88" s="231"/>
      <c r="J88" s="231"/>
      <c r="K88" s="231"/>
      <c r="L88" s="231"/>
      <c r="M88" s="231"/>
      <c r="N88" s="231"/>
      <c r="O88" s="232"/>
      <c r="P88" s="832"/>
      <c r="Q88" s="832"/>
      <c r="R88" s="832"/>
      <c r="S88" s="832"/>
      <c r="T88" s="832"/>
      <c r="U88" s="832"/>
      <c r="V88" s="832"/>
      <c r="W88" s="832"/>
      <c r="X88" s="833"/>
      <c r="Y88" s="746" t="s">
        <v>53</v>
      </c>
      <c r="Z88" s="747"/>
      <c r="AA88" s="748"/>
      <c r="AB88" s="696"/>
      <c r="AC88" s="696"/>
      <c r="AD88" s="696"/>
      <c r="AE88" s="370"/>
      <c r="AF88" s="371"/>
      <c r="AG88" s="371"/>
      <c r="AH88" s="371"/>
      <c r="AI88" s="370"/>
      <c r="AJ88" s="371"/>
      <c r="AK88" s="371"/>
      <c r="AL88" s="371"/>
      <c r="AM88" s="370"/>
      <c r="AN88" s="371"/>
      <c r="AO88" s="371"/>
      <c r="AP88" s="371"/>
      <c r="AQ88" s="108"/>
      <c r="AR88" s="109"/>
      <c r="AS88" s="109"/>
      <c r="AT88" s="110"/>
      <c r="AU88" s="371"/>
      <c r="AV88" s="371"/>
      <c r="AW88" s="371"/>
      <c r="AX88" s="373"/>
      <c r="AY88" s="10"/>
      <c r="AZ88" s="10"/>
      <c r="BA88" s="10"/>
      <c r="BB88" s="10"/>
      <c r="BC88" s="10"/>
    </row>
    <row r="89" spans="1:60" ht="23.25" hidden="1" customHeight="1" x14ac:dyDescent="0.15">
      <c r="A89" s="528"/>
      <c r="B89" s="565"/>
      <c r="C89" s="565"/>
      <c r="D89" s="565"/>
      <c r="E89" s="565"/>
      <c r="F89" s="566"/>
      <c r="G89" s="233"/>
      <c r="H89" s="161"/>
      <c r="I89" s="161"/>
      <c r="J89" s="161"/>
      <c r="K89" s="161"/>
      <c r="L89" s="161"/>
      <c r="M89" s="161"/>
      <c r="N89" s="161"/>
      <c r="O89" s="234"/>
      <c r="P89" s="310"/>
      <c r="Q89" s="310"/>
      <c r="R89" s="310"/>
      <c r="S89" s="310"/>
      <c r="T89" s="310"/>
      <c r="U89" s="310"/>
      <c r="V89" s="310"/>
      <c r="W89" s="310"/>
      <c r="X89" s="834"/>
      <c r="Y89" s="746" t="s">
        <v>13</v>
      </c>
      <c r="Z89" s="747"/>
      <c r="AA89" s="748"/>
      <c r="AB89" s="469" t="s">
        <v>14</v>
      </c>
      <c r="AC89" s="469"/>
      <c r="AD89" s="469"/>
      <c r="AE89" s="370"/>
      <c r="AF89" s="371"/>
      <c r="AG89" s="371"/>
      <c r="AH89" s="371"/>
      <c r="AI89" s="370"/>
      <c r="AJ89" s="371"/>
      <c r="AK89" s="371"/>
      <c r="AL89" s="371"/>
      <c r="AM89" s="370"/>
      <c r="AN89" s="371"/>
      <c r="AO89" s="371"/>
      <c r="AP89" s="371"/>
      <c r="AQ89" s="108"/>
      <c r="AR89" s="109"/>
      <c r="AS89" s="109"/>
      <c r="AT89" s="110"/>
      <c r="AU89" s="371"/>
      <c r="AV89" s="371"/>
      <c r="AW89" s="371"/>
      <c r="AX89" s="373"/>
      <c r="AY89" s="10"/>
      <c r="AZ89" s="10"/>
      <c r="BA89" s="10"/>
      <c r="BB89" s="10"/>
      <c r="BC89" s="10"/>
      <c r="BD89" s="10"/>
      <c r="BE89" s="10"/>
      <c r="BF89" s="10"/>
      <c r="BG89" s="10"/>
      <c r="BH89" s="10"/>
    </row>
    <row r="90" spans="1:60" ht="18.75" hidden="1" customHeight="1" x14ac:dyDescent="0.15">
      <c r="A90" s="528"/>
      <c r="B90" s="563" t="s">
        <v>144</v>
      </c>
      <c r="C90" s="563"/>
      <c r="D90" s="563"/>
      <c r="E90" s="563"/>
      <c r="F90" s="564"/>
      <c r="G90" s="826" t="s">
        <v>60</v>
      </c>
      <c r="H90" s="805"/>
      <c r="I90" s="805"/>
      <c r="J90" s="805"/>
      <c r="K90" s="805"/>
      <c r="L90" s="805"/>
      <c r="M90" s="805"/>
      <c r="N90" s="805"/>
      <c r="O90" s="806"/>
      <c r="P90" s="804" t="s">
        <v>62</v>
      </c>
      <c r="Q90" s="805"/>
      <c r="R90" s="805"/>
      <c r="S90" s="805"/>
      <c r="T90" s="805"/>
      <c r="U90" s="805"/>
      <c r="V90" s="805"/>
      <c r="W90" s="805"/>
      <c r="X90" s="806"/>
      <c r="Y90" s="170"/>
      <c r="Z90" s="171"/>
      <c r="AA90" s="172"/>
      <c r="AB90" s="374" t="s">
        <v>11</v>
      </c>
      <c r="AC90" s="375"/>
      <c r="AD90" s="376"/>
      <c r="AE90" s="374" t="s">
        <v>316</v>
      </c>
      <c r="AF90" s="375"/>
      <c r="AG90" s="375"/>
      <c r="AH90" s="376"/>
      <c r="AI90" s="374" t="s">
        <v>314</v>
      </c>
      <c r="AJ90" s="375"/>
      <c r="AK90" s="375"/>
      <c r="AL90" s="376"/>
      <c r="AM90" s="381" t="s">
        <v>343</v>
      </c>
      <c r="AN90" s="381"/>
      <c r="AO90" s="381"/>
      <c r="AP90" s="381"/>
      <c r="AQ90" s="173" t="s">
        <v>187</v>
      </c>
      <c r="AR90" s="166"/>
      <c r="AS90" s="166"/>
      <c r="AT90" s="167"/>
      <c r="AU90" s="379" t="s">
        <v>133</v>
      </c>
      <c r="AV90" s="379"/>
      <c r="AW90" s="379"/>
      <c r="AX90" s="380"/>
    </row>
    <row r="91" spans="1:60" ht="18.75" hidden="1" customHeight="1" x14ac:dyDescent="0.15">
      <c r="A91" s="528"/>
      <c r="B91" s="563"/>
      <c r="C91" s="563"/>
      <c r="D91" s="563"/>
      <c r="E91" s="563"/>
      <c r="F91" s="564"/>
      <c r="G91" s="578"/>
      <c r="H91" s="385"/>
      <c r="I91" s="385"/>
      <c r="J91" s="385"/>
      <c r="K91" s="385"/>
      <c r="L91" s="385"/>
      <c r="M91" s="385"/>
      <c r="N91" s="385"/>
      <c r="O91" s="579"/>
      <c r="P91" s="591"/>
      <c r="Q91" s="385"/>
      <c r="R91" s="385"/>
      <c r="S91" s="385"/>
      <c r="T91" s="385"/>
      <c r="U91" s="385"/>
      <c r="V91" s="385"/>
      <c r="W91" s="385"/>
      <c r="X91" s="579"/>
      <c r="Y91" s="170"/>
      <c r="Z91" s="171"/>
      <c r="AA91" s="172"/>
      <c r="AB91" s="338"/>
      <c r="AC91" s="339"/>
      <c r="AD91" s="340"/>
      <c r="AE91" s="338"/>
      <c r="AF91" s="339"/>
      <c r="AG91" s="339"/>
      <c r="AH91" s="340"/>
      <c r="AI91" s="338"/>
      <c r="AJ91" s="339"/>
      <c r="AK91" s="339"/>
      <c r="AL91" s="340"/>
      <c r="AM91" s="382"/>
      <c r="AN91" s="382"/>
      <c r="AO91" s="382"/>
      <c r="AP91" s="382"/>
      <c r="AQ91" s="276"/>
      <c r="AR91" s="277"/>
      <c r="AS91" s="134" t="s">
        <v>188</v>
      </c>
      <c r="AT91" s="169"/>
      <c r="AU91" s="277"/>
      <c r="AV91" s="277"/>
      <c r="AW91" s="385" t="s">
        <v>177</v>
      </c>
      <c r="AX91" s="386"/>
      <c r="AY91" s="10"/>
      <c r="AZ91" s="10"/>
      <c r="BA91" s="10"/>
      <c r="BB91" s="10"/>
      <c r="BC91" s="10"/>
    </row>
    <row r="92" spans="1:60" ht="23.25" hidden="1" customHeight="1" x14ac:dyDescent="0.15">
      <c r="A92" s="528"/>
      <c r="B92" s="563"/>
      <c r="C92" s="563"/>
      <c r="D92" s="563"/>
      <c r="E92" s="563"/>
      <c r="F92" s="564"/>
      <c r="G92" s="228"/>
      <c r="H92" s="158"/>
      <c r="I92" s="158"/>
      <c r="J92" s="158"/>
      <c r="K92" s="158"/>
      <c r="L92" s="158"/>
      <c r="M92" s="158"/>
      <c r="N92" s="158"/>
      <c r="O92" s="229"/>
      <c r="P92" s="158"/>
      <c r="Q92" s="830"/>
      <c r="R92" s="830"/>
      <c r="S92" s="830"/>
      <c r="T92" s="830"/>
      <c r="U92" s="830"/>
      <c r="V92" s="830"/>
      <c r="W92" s="830"/>
      <c r="X92" s="831"/>
      <c r="Y92" s="781" t="s">
        <v>61</v>
      </c>
      <c r="Z92" s="782"/>
      <c r="AA92" s="783"/>
      <c r="AB92" s="562"/>
      <c r="AC92" s="562"/>
      <c r="AD92" s="562"/>
      <c r="AE92" s="370"/>
      <c r="AF92" s="371"/>
      <c r="AG92" s="371"/>
      <c r="AH92" s="371"/>
      <c r="AI92" s="370"/>
      <c r="AJ92" s="371"/>
      <c r="AK92" s="371"/>
      <c r="AL92" s="371"/>
      <c r="AM92" s="370"/>
      <c r="AN92" s="371"/>
      <c r="AO92" s="371"/>
      <c r="AP92" s="371"/>
      <c r="AQ92" s="108"/>
      <c r="AR92" s="109"/>
      <c r="AS92" s="109"/>
      <c r="AT92" s="110"/>
      <c r="AU92" s="371"/>
      <c r="AV92" s="371"/>
      <c r="AW92" s="371"/>
      <c r="AX92" s="373"/>
      <c r="AY92" s="10"/>
      <c r="AZ92" s="10"/>
      <c r="BA92" s="10"/>
      <c r="BB92" s="10"/>
      <c r="BC92" s="10"/>
      <c r="BD92" s="10"/>
      <c r="BE92" s="10"/>
      <c r="BF92" s="10"/>
      <c r="BG92" s="10"/>
      <c r="BH92" s="10"/>
    </row>
    <row r="93" spans="1:60" ht="23.25" hidden="1" customHeight="1" x14ac:dyDescent="0.15">
      <c r="A93" s="528"/>
      <c r="B93" s="563"/>
      <c r="C93" s="563"/>
      <c r="D93" s="563"/>
      <c r="E93" s="563"/>
      <c r="F93" s="564"/>
      <c r="G93" s="230"/>
      <c r="H93" s="231"/>
      <c r="I93" s="231"/>
      <c r="J93" s="231"/>
      <c r="K93" s="231"/>
      <c r="L93" s="231"/>
      <c r="M93" s="231"/>
      <c r="N93" s="231"/>
      <c r="O93" s="232"/>
      <c r="P93" s="832"/>
      <c r="Q93" s="832"/>
      <c r="R93" s="832"/>
      <c r="S93" s="832"/>
      <c r="T93" s="832"/>
      <c r="U93" s="832"/>
      <c r="V93" s="832"/>
      <c r="W93" s="832"/>
      <c r="X93" s="833"/>
      <c r="Y93" s="746" t="s">
        <v>53</v>
      </c>
      <c r="Z93" s="747"/>
      <c r="AA93" s="748"/>
      <c r="AB93" s="696"/>
      <c r="AC93" s="696"/>
      <c r="AD93" s="696"/>
      <c r="AE93" s="370"/>
      <c r="AF93" s="371"/>
      <c r="AG93" s="371"/>
      <c r="AH93" s="371"/>
      <c r="AI93" s="370"/>
      <c r="AJ93" s="371"/>
      <c r="AK93" s="371"/>
      <c r="AL93" s="371"/>
      <c r="AM93" s="370"/>
      <c r="AN93" s="371"/>
      <c r="AO93" s="371"/>
      <c r="AP93" s="371"/>
      <c r="AQ93" s="108"/>
      <c r="AR93" s="109"/>
      <c r="AS93" s="109"/>
      <c r="AT93" s="110"/>
      <c r="AU93" s="371"/>
      <c r="AV93" s="371"/>
      <c r="AW93" s="371"/>
      <c r="AX93" s="373"/>
    </row>
    <row r="94" spans="1:60" ht="23.25" hidden="1" customHeight="1" x14ac:dyDescent="0.15">
      <c r="A94" s="528"/>
      <c r="B94" s="565"/>
      <c r="C94" s="565"/>
      <c r="D94" s="565"/>
      <c r="E94" s="565"/>
      <c r="F94" s="566"/>
      <c r="G94" s="233"/>
      <c r="H94" s="161"/>
      <c r="I94" s="161"/>
      <c r="J94" s="161"/>
      <c r="K94" s="161"/>
      <c r="L94" s="161"/>
      <c r="M94" s="161"/>
      <c r="N94" s="161"/>
      <c r="O94" s="234"/>
      <c r="P94" s="310"/>
      <c r="Q94" s="310"/>
      <c r="R94" s="310"/>
      <c r="S94" s="310"/>
      <c r="T94" s="310"/>
      <c r="U94" s="310"/>
      <c r="V94" s="310"/>
      <c r="W94" s="310"/>
      <c r="X94" s="834"/>
      <c r="Y94" s="746" t="s">
        <v>13</v>
      </c>
      <c r="Z94" s="747"/>
      <c r="AA94" s="748"/>
      <c r="AB94" s="469" t="s">
        <v>14</v>
      </c>
      <c r="AC94" s="469"/>
      <c r="AD94" s="469"/>
      <c r="AE94" s="370"/>
      <c r="AF94" s="371"/>
      <c r="AG94" s="371"/>
      <c r="AH94" s="371"/>
      <c r="AI94" s="370"/>
      <c r="AJ94" s="371"/>
      <c r="AK94" s="371"/>
      <c r="AL94" s="371"/>
      <c r="AM94" s="370"/>
      <c r="AN94" s="371"/>
      <c r="AO94" s="371"/>
      <c r="AP94" s="371"/>
      <c r="AQ94" s="108"/>
      <c r="AR94" s="109"/>
      <c r="AS94" s="109"/>
      <c r="AT94" s="110"/>
      <c r="AU94" s="371"/>
      <c r="AV94" s="371"/>
      <c r="AW94" s="371"/>
      <c r="AX94" s="373"/>
      <c r="AY94" s="10"/>
      <c r="AZ94" s="10"/>
      <c r="BA94" s="10"/>
      <c r="BB94" s="10"/>
      <c r="BC94" s="10"/>
    </row>
    <row r="95" spans="1:60" ht="18.75" hidden="1" customHeight="1" x14ac:dyDescent="0.15">
      <c r="A95" s="528"/>
      <c r="B95" s="563" t="s">
        <v>144</v>
      </c>
      <c r="C95" s="563"/>
      <c r="D95" s="563"/>
      <c r="E95" s="563"/>
      <c r="F95" s="564"/>
      <c r="G95" s="826" t="s">
        <v>60</v>
      </c>
      <c r="H95" s="805"/>
      <c r="I95" s="805"/>
      <c r="J95" s="805"/>
      <c r="K95" s="805"/>
      <c r="L95" s="805"/>
      <c r="M95" s="805"/>
      <c r="N95" s="805"/>
      <c r="O95" s="806"/>
      <c r="P95" s="804" t="s">
        <v>62</v>
      </c>
      <c r="Q95" s="805"/>
      <c r="R95" s="805"/>
      <c r="S95" s="805"/>
      <c r="T95" s="805"/>
      <c r="U95" s="805"/>
      <c r="V95" s="805"/>
      <c r="W95" s="805"/>
      <c r="X95" s="806"/>
      <c r="Y95" s="170"/>
      <c r="Z95" s="171"/>
      <c r="AA95" s="172"/>
      <c r="AB95" s="374" t="s">
        <v>11</v>
      </c>
      <c r="AC95" s="375"/>
      <c r="AD95" s="376"/>
      <c r="AE95" s="374" t="s">
        <v>316</v>
      </c>
      <c r="AF95" s="375"/>
      <c r="AG95" s="375"/>
      <c r="AH95" s="376"/>
      <c r="AI95" s="374" t="s">
        <v>314</v>
      </c>
      <c r="AJ95" s="375"/>
      <c r="AK95" s="375"/>
      <c r="AL95" s="376"/>
      <c r="AM95" s="381" t="s">
        <v>343</v>
      </c>
      <c r="AN95" s="381"/>
      <c r="AO95" s="381"/>
      <c r="AP95" s="381"/>
      <c r="AQ95" s="173" t="s">
        <v>187</v>
      </c>
      <c r="AR95" s="166"/>
      <c r="AS95" s="166"/>
      <c r="AT95" s="167"/>
      <c r="AU95" s="379" t="s">
        <v>133</v>
      </c>
      <c r="AV95" s="379"/>
      <c r="AW95" s="379"/>
      <c r="AX95" s="380"/>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85"/>
      <c r="I96" s="385"/>
      <c r="J96" s="385"/>
      <c r="K96" s="385"/>
      <c r="L96" s="385"/>
      <c r="M96" s="385"/>
      <c r="N96" s="385"/>
      <c r="O96" s="579"/>
      <c r="P96" s="591"/>
      <c r="Q96" s="385"/>
      <c r="R96" s="385"/>
      <c r="S96" s="385"/>
      <c r="T96" s="385"/>
      <c r="U96" s="385"/>
      <c r="V96" s="385"/>
      <c r="W96" s="385"/>
      <c r="X96" s="579"/>
      <c r="Y96" s="170"/>
      <c r="Z96" s="171"/>
      <c r="AA96" s="172"/>
      <c r="AB96" s="338"/>
      <c r="AC96" s="339"/>
      <c r="AD96" s="340"/>
      <c r="AE96" s="338"/>
      <c r="AF96" s="339"/>
      <c r="AG96" s="339"/>
      <c r="AH96" s="340"/>
      <c r="AI96" s="338"/>
      <c r="AJ96" s="339"/>
      <c r="AK96" s="339"/>
      <c r="AL96" s="340"/>
      <c r="AM96" s="382"/>
      <c r="AN96" s="382"/>
      <c r="AO96" s="382"/>
      <c r="AP96" s="382"/>
      <c r="AQ96" s="276"/>
      <c r="AR96" s="277"/>
      <c r="AS96" s="134" t="s">
        <v>188</v>
      </c>
      <c r="AT96" s="169"/>
      <c r="AU96" s="277"/>
      <c r="AV96" s="277"/>
      <c r="AW96" s="385" t="s">
        <v>177</v>
      </c>
      <c r="AX96" s="386"/>
    </row>
    <row r="97" spans="1:60" ht="23.25" hidden="1" customHeight="1" x14ac:dyDescent="0.15">
      <c r="A97" s="528"/>
      <c r="B97" s="563"/>
      <c r="C97" s="563"/>
      <c r="D97" s="563"/>
      <c r="E97" s="563"/>
      <c r="F97" s="564"/>
      <c r="G97" s="228"/>
      <c r="H97" s="158"/>
      <c r="I97" s="158"/>
      <c r="J97" s="158"/>
      <c r="K97" s="158"/>
      <c r="L97" s="158"/>
      <c r="M97" s="158"/>
      <c r="N97" s="158"/>
      <c r="O97" s="229"/>
      <c r="P97" s="158"/>
      <c r="Q97" s="830"/>
      <c r="R97" s="830"/>
      <c r="S97" s="830"/>
      <c r="T97" s="830"/>
      <c r="U97" s="830"/>
      <c r="V97" s="830"/>
      <c r="W97" s="830"/>
      <c r="X97" s="831"/>
      <c r="Y97" s="781" t="s">
        <v>61</v>
      </c>
      <c r="Z97" s="782"/>
      <c r="AA97" s="783"/>
      <c r="AB97" s="412"/>
      <c r="AC97" s="413"/>
      <c r="AD97" s="414"/>
      <c r="AE97" s="370"/>
      <c r="AF97" s="371"/>
      <c r="AG97" s="371"/>
      <c r="AH97" s="372"/>
      <c r="AI97" s="370"/>
      <c r="AJ97" s="371"/>
      <c r="AK97" s="371"/>
      <c r="AL97" s="372"/>
      <c r="AM97" s="370"/>
      <c r="AN97" s="371"/>
      <c r="AO97" s="371"/>
      <c r="AP97" s="371"/>
      <c r="AQ97" s="108"/>
      <c r="AR97" s="109"/>
      <c r="AS97" s="109"/>
      <c r="AT97" s="110"/>
      <c r="AU97" s="371"/>
      <c r="AV97" s="371"/>
      <c r="AW97" s="371"/>
      <c r="AX97" s="373"/>
      <c r="AY97" s="10"/>
      <c r="AZ97" s="10"/>
      <c r="BA97" s="10"/>
      <c r="BB97" s="10"/>
      <c r="BC97" s="10"/>
    </row>
    <row r="98" spans="1:60" ht="23.25" hidden="1" customHeight="1" x14ac:dyDescent="0.15">
      <c r="A98" s="528"/>
      <c r="B98" s="563"/>
      <c r="C98" s="563"/>
      <c r="D98" s="563"/>
      <c r="E98" s="563"/>
      <c r="F98" s="564"/>
      <c r="G98" s="230"/>
      <c r="H98" s="231"/>
      <c r="I98" s="231"/>
      <c r="J98" s="231"/>
      <c r="K98" s="231"/>
      <c r="L98" s="231"/>
      <c r="M98" s="231"/>
      <c r="N98" s="231"/>
      <c r="O98" s="232"/>
      <c r="P98" s="832"/>
      <c r="Q98" s="832"/>
      <c r="R98" s="832"/>
      <c r="S98" s="832"/>
      <c r="T98" s="832"/>
      <c r="U98" s="832"/>
      <c r="V98" s="832"/>
      <c r="W98" s="832"/>
      <c r="X98" s="833"/>
      <c r="Y98" s="746" t="s">
        <v>53</v>
      </c>
      <c r="Z98" s="747"/>
      <c r="AA98" s="748"/>
      <c r="AB98" s="306"/>
      <c r="AC98" s="307"/>
      <c r="AD98" s="308"/>
      <c r="AE98" s="370"/>
      <c r="AF98" s="371"/>
      <c r="AG98" s="371"/>
      <c r="AH98" s="372"/>
      <c r="AI98" s="370"/>
      <c r="AJ98" s="371"/>
      <c r="AK98" s="371"/>
      <c r="AL98" s="372"/>
      <c r="AM98" s="370"/>
      <c r="AN98" s="371"/>
      <c r="AO98" s="371"/>
      <c r="AP98" s="371"/>
      <c r="AQ98" s="108"/>
      <c r="AR98" s="109"/>
      <c r="AS98" s="109"/>
      <c r="AT98" s="110"/>
      <c r="AU98" s="371"/>
      <c r="AV98" s="371"/>
      <c r="AW98" s="371"/>
      <c r="AX98" s="373"/>
      <c r="AY98" s="10"/>
      <c r="AZ98" s="10"/>
      <c r="BA98" s="10"/>
      <c r="BB98" s="10"/>
      <c r="BC98" s="10"/>
      <c r="BD98" s="10"/>
      <c r="BE98" s="10"/>
      <c r="BF98" s="10"/>
      <c r="BG98" s="10"/>
      <c r="BH98" s="10"/>
    </row>
    <row r="99" spans="1:60" ht="23.25" hidden="1" customHeight="1" thickBot="1" x14ac:dyDescent="0.2">
      <c r="A99" s="529"/>
      <c r="B99" s="914"/>
      <c r="C99" s="914"/>
      <c r="D99" s="914"/>
      <c r="E99" s="914"/>
      <c r="F99" s="915"/>
      <c r="G99" s="835"/>
      <c r="H99" s="244"/>
      <c r="I99" s="244"/>
      <c r="J99" s="244"/>
      <c r="K99" s="244"/>
      <c r="L99" s="244"/>
      <c r="M99" s="244"/>
      <c r="N99" s="244"/>
      <c r="O99" s="836"/>
      <c r="P99" s="877"/>
      <c r="Q99" s="877"/>
      <c r="R99" s="877"/>
      <c r="S99" s="877"/>
      <c r="T99" s="877"/>
      <c r="U99" s="877"/>
      <c r="V99" s="877"/>
      <c r="W99" s="877"/>
      <c r="X99" s="878"/>
      <c r="Y99" s="488" t="s">
        <v>13</v>
      </c>
      <c r="Z99" s="489"/>
      <c r="AA99" s="490"/>
      <c r="AB99" s="470" t="s">
        <v>14</v>
      </c>
      <c r="AC99" s="471"/>
      <c r="AD99" s="472"/>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276</v>
      </c>
      <c r="B100" s="867"/>
      <c r="C100" s="867"/>
      <c r="D100" s="867"/>
      <c r="E100" s="867"/>
      <c r="F100" s="868"/>
      <c r="G100" s="869" t="s">
        <v>59</v>
      </c>
      <c r="H100" s="869"/>
      <c r="I100" s="869"/>
      <c r="J100" s="869"/>
      <c r="K100" s="869"/>
      <c r="L100" s="869"/>
      <c r="M100" s="869"/>
      <c r="N100" s="869"/>
      <c r="O100" s="869"/>
      <c r="P100" s="869"/>
      <c r="Q100" s="869"/>
      <c r="R100" s="869"/>
      <c r="S100" s="869"/>
      <c r="T100" s="869"/>
      <c r="U100" s="869"/>
      <c r="V100" s="869"/>
      <c r="W100" s="869"/>
      <c r="X100" s="870"/>
      <c r="Y100" s="473"/>
      <c r="Z100" s="474"/>
      <c r="AA100" s="475"/>
      <c r="AB100" s="891" t="s">
        <v>11</v>
      </c>
      <c r="AC100" s="891"/>
      <c r="AD100" s="891"/>
      <c r="AE100" s="857" t="s">
        <v>316</v>
      </c>
      <c r="AF100" s="858"/>
      <c r="AG100" s="858"/>
      <c r="AH100" s="859"/>
      <c r="AI100" s="857" t="s">
        <v>336</v>
      </c>
      <c r="AJ100" s="858"/>
      <c r="AK100" s="858"/>
      <c r="AL100" s="859"/>
      <c r="AM100" s="857" t="s">
        <v>343</v>
      </c>
      <c r="AN100" s="858"/>
      <c r="AO100" s="858"/>
      <c r="AP100" s="859"/>
      <c r="AQ100" s="957" t="s">
        <v>356</v>
      </c>
      <c r="AR100" s="958"/>
      <c r="AS100" s="958"/>
      <c r="AT100" s="959"/>
      <c r="AU100" s="957" t="s">
        <v>357</v>
      </c>
      <c r="AV100" s="958"/>
      <c r="AW100" s="958"/>
      <c r="AX100" s="960"/>
    </row>
    <row r="101" spans="1:60" ht="23.25" customHeight="1" x14ac:dyDescent="0.15">
      <c r="A101" s="499"/>
      <c r="B101" s="500"/>
      <c r="C101" s="500"/>
      <c r="D101" s="500"/>
      <c r="E101" s="500"/>
      <c r="F101" s="501"/>
      <c r="G101" s="253" t="s">
        <v>514</v>
      </c>
      <c r="H101" s="253"/>
      <c r="I101" s="253"/>
      <c r="J101" s="253"/>
      <c r="K101" s="253"/>
      <c r="L101" s="253"/>
      <c r="M101" s="253"/>
      <c r="N101" s="253"/>
      <c r="O101" s="253"/>
      <c r="P101" s="253"/>
      <c r="Q101" s="253"/>
      <c r="R101" s="253"/>
      <c r="S101" s="253"/>
      <c r="T101" s="253"/>
      <c r="U101" s="253"/>
      <c r="V101" s="253"/>
      <c r="W101" s="253"/>
      <c r="X101" s="254"/>
      <c r="Y101" s="844" t="s">
        <v>54</v>
      </c>
      <c r="Z101" s="732"/>
      <c r="AA101" s="733"/>
      <c r="AB101" s="530" t="s">
        <v>527</v>
      </c>
      <c r="AC101" s="530"/>
      <c r="AD101" s="530"/>
      <c r="AE101" s="370" t="s">
        <v>483</v>
      </c>
      <c r="AF101" s="371"/>
      <c r="AG101" s="371"/>
      <c r="AH101" s="372"/>
      <c r="AI101" s="370" t="s">
        <v>483</v>
      </c>
      <c r="AJ101" s="371"/>
      <c r="AK101" s="371"/>
      <c r="AL101" s="372"/>
      <c r="AM101" s="370" t="s">
        <v>505</v>
      </c>
      <c r="AN101" s="371"/>
      <c r="AO101" s="371"/>
      <c r="AP101" s="372"/>
      <c r="AQ101" s="370" t="s">
        <v>505</v>
      </c>
      <c r="AR101" s="371"/>
      <c r="AS101" s="371"/>
      <c r="AT101" s="372"/>
      <c r="AU101" s="272" t="s">
        <v>332</v>
      </c>
      <c r="AV101" s="109"/>
      <c r="AW101" s="109"/>
      <c r="AX101" s="212"/>
    </row>
    <row r="102" spans="1:60" ht="23.25" customHeight="1" x14ac:dyDescent="0.15">
      <c r="A102" s="502"/>
      <c r="B102" s="503"/>
      <c r="C102" s="503"/>
      <c r="D102" s="503"/>
      <c r="E102" s="503"/>
      <c r="F102" s="504"/>
      <c r="G102" s="259"/>
      <c r="H102" s="259"/>
      <c r="I102" s="259"/>
      <c r="J102" s="259"/>
      <c r="K102" s="259"/>
      <c r="L102" s="259"/>
      <c r="M102" s="259"/>
      <c r="N102" s="259"/>
      <c r="O102" s="259"/>
      <c r="P102" s="259"/>
      <c r="Q102" s="259"/>
      <c r="R102" s="259"/>
      <c r="S102" s="259"/>
      <c r="T102" s="259"/>
      <c r="U102" s="259"/>
      <c r="V102" s="259"/>
      <c r="W102" s="259"/>
      <c r="X102" s="260"/>
      <c r="Y102" s="482" t="s">
        <v>55</v>
      </c>
      <c r="Z102" s="345"/>
      <c r="AA102" s="346"/>
      <c r="AB102" s="530" t="s">
        <v>527</v>
      </c>
      <c r="AC102" s="530"/>
      <c r="AD102" s="530"/>
      <c r="AE102" s="370" t="s">
        <v>483</v>
      </c>
      <c r="AF102" s="371"/>
      <c r="AG102" s="371"/>
      <c r="AH102" s="372"/>
      <c r="AI102" s="370" t="s">
        <v>483</v>
      </c>
      <c r="AJ102" s="371"/>
      <c r="AK102" s="371"/>
      <c r="AL102" s="372"/>
      <c r="AM102" s="370" t="s">
        <v>505</v>
      </c>
      <c r="AN102" s="371"/>
      <c r="AO102" s="371"/>
      <c r="AP102" s="372"/>
      <c r="AQ102" s="370">
        <v>2</v>
      </c>
      <c r="AR102" s="371"/>
      <c r="AS102" s="371"/>
      <c r="AT102" s="372"/>
      <c r="AU102" s="272" t="s">
        <v>332</v>
      </c>
      <c r="AV102" s="109"/>
      <c r="AW102" s="109"/>
      <c r="AX102" s="212"/>
    </row>
    <row r="103" spans="1:60" ht="31.5" hidden="1" customHeight="1" x14ac:dyDescent="0.15">
      <c r="A103" s="496" t="s">
        <v>276</v>
      </c>
      <c r="B103" s="497"/>
      <c r="C103" s="497"/>
      <c r="D103" s="497"/>
      <c r="E103" s="497"/>
      <c r="F103" s="498"/>
      <c r="G103" s="747" t="s">
        <v>59</v>
      </c>
      <c r="H103" s="747"/>
      <c r="I103" s="747"/>
      <c r="J103" s="747"/>
      <c r="K103" s="747"/>
      <c r="L103" s="747"/>
      <c r="M103" s="747"/>
      <c r="N103" s="747"/>
      <c r="O103" s="747"/>
      <c r="P103" s="747"/>
      <c r="Q103" s="747"/>
      <c r="R103" s="747"/>
      <c r="S103" s="747"/>
      <c r="T103" s="747"/>
      <c r="U103" s="747"/>
      <c r="V103" s="747"/>
      <c r="W103" s="747"/>
      <c r="X103" s="748"/>
      <c r="Y103" s="476"/>
      <c r="Z103" s="477"/>
      <c r="AA103" s="478"/>
      <c r="AB103" s="309" t="s">
        <v>11</v>
      </c>
      <c r="AC103" s="304"/>
      <c r="AD103" s="305"/>
      <c r="AE103" s="309" t="s">
        <v>316</v>
      </c>
      <c r="AF103" s="304"/>
      <c r="AG103" s="304"/>
      <c r="AH103" s="305"/>
      <c r="AI103" s="309" t="s">
        <v>314</v>
      </c>
      <c r="AJ103" s="304"/>
      <c r="AK103" s="304"/>
      <c r="AL103" s="305"/>
      <c r="AM103" s="309" t="s">
        <v>343</v>
      </c>
      <c r="AN103" s="304"/>
      <c r="AO103" s="304"/>
      <c r="AP103" s="305"/>
      <c r="AQ103" s="366" t="s">
        <v>356</v>
      </c>
      <c r="AR103" s="367"/>
      <c r="AS103" s="367"/>
      <c r="AT103" s="368"/>
      <c r="AU103" s="366" t="s">
        <v>357</v>
      </c>
      <c r="AV103" s="367"/>
      <c r="AW103" s="367"/>
      <c r="AX103" s="369"/>
    </row>
    <row r="104" spans="1:60" ht="23.25" hidden="1" customHeight="1" x14ac:dyDescent="0.15">
      <c r="A104" s="499"/>
      <c r="B104" s="500"/>
      <c r="C104" s="500"/>
      <c r="D104" s="500"/>
      <c r="E104" s="500"/>
      <c r="F104" s="501"/>
      <c r="G104" s="158"/>
      <c r="H104" s="158"/>
      <c r="I104" s="158"/>
      <c r="J104" s="158"/>
      <c r="K104" s="158"/>
      <c r="L104" s="158"/>
      <c r="M104" s="158"/>
      <c r="N104" s="158"/>
      <c r="O104" s="158"/>
      <c r="P104" s="158"/>
      <c r="Q104" s="158"/>
      <c r="R104" s="158"/>
      <c r="S104" s="158"/>
      <c r="T104" s="158"/>
      <c r="U104" s="158"/>
      <c r="V104" s="158"/>
      <c r="W104" s="158"/>
      <c r="X104" s="229"/>
      <c r="Y104" s="485" t="s">
        <v>54</v>
      </c>
      <c r="Z104" s="486"/>
      <c r="AA104" s="487"/>
      <c r="AB104" s="479"/>
      <c r="AC104" s="480"/>
      <c r="AD104" s="48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55</v>
      </c>
      <c r="Z105" s="483"/>
      <c r="AA105" s="484"/>
      <c r="AB105" s="412"/>
      <c r="AC105" s="413"/>
      <c r="AD105" s="414"/>
      <c r="AE105" s="364"/>
      <c r="AF105" s="364"/>
      <c r="AG105" s="364"/>
      <c r="AH105" s="364"/>
      <c r="AI105" s="364"/>
      <c r="AJ105" s="364"/>
      <c r="AK105" s="364"/>
      <c r="AL105" s="364"/>
      <c r="AM105" s="364"/>
      <c r="AN105" s="364"/>
      <c r="AO105" s="364"/>
      <c r="AP105" s="364"/>
      <c r="AQ105" s="370"/>
      <c r="AR105" s="371"/>
      <c r="AS105" s="371"/>
      <c r="AT105" s="372"/>
      <c r="AU105" s="848"/>
      <c r="AV105" s="849"/>
      <c r="AW105" s="849"/>
      <c r="AX105" s="850"/>
    </row>
    <row r="106" spans="1:60" ht="31.5" hidden="1" customHeight="1" x14ac:dyDescent="0.15">
      <c r="A106" s="496" t="s">
        <v>276</v>
      </c>
      <c r="B106" s="497"/>
      <c r="C106" s="497"/>
      <c r="D106" s="497"/>
      <c r="E106" s="497"/>
      <c r="F106" s="498"/>
      <c r="G106" s="747" t="s">
        <v>59</v>
      </c>
      <c r="H106" s="747"/>
      <c r="I106" s="747"/>
      <c r="J106" s="747"/>
      <c r="K106" s="747"/>
      <c r="L106" s="747"/>
      <c r="M106" s="747"/>
      <c r="N106" s="747"/>
      <c r="O106" s="747"/>
      <c r="P106" s="747"/>
      <c r="Q106" s="747"/>
      <c r="R106" s="747"/>
      <c r="S106" s="747"/>
      <c r="T106" s="747"/>
      <c r="U106" s="747"/>
      <c r="V106" s="747"/>
      <c r="W106" s="747"/>
      <c r="X106" s="748"/>
      <c r="Y106" s="476"/>
      <c r="Z106" s="477"/>
      <c r="AA106" s="478"/>
      <c r="AB106" s="309" t="s">
        <v>11</v>
      </c>
      <c r="AC106" s="304"/>
      <c r="AD106" s="305"/>
      <c r="AE106" s="309" t="s">
        <v>316</v>
      </c>
      <c r="AF106" s="304"/>
      <c r="AG106" s="304"/>
      <c r="AH106" s="305"/>
      <c r="AI106" s="309" t="s">
        <v>314</v>
      </c>
      <c r="AJ106" s="304"/>
      <c r="AK106" s="304"/>
      <c r="AL106" s="305"/>
      <c r="AM106" s="309" t="s">
        <v>343</v>
      </c>
      <c r="AN106" s="304"/>
      <c r="AO106" s="304"/>
      <c r="AP106" s="305"/>
      <c r="AQ106" s="366" t="s">
        <v>356</v>
      </c>
      <c r="AR106" s="367"/>
      <c r="AS106" s="367"/>
      <c r="AT106" s="368"/>
      <c r="AU106" s="366" t="s">
        <v>357</v>
      </c>
      <c r="AV106" s="367"/>
      <c r="AW106" s="367"/>
      <c r="AX106" s="369"/>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54</v>
      </c>
      <c r="Z107" s="486"/>
      <c r="AA107" s="487"/>
      <c r="AB107" s="479"/>
      <c r="AC107" s="480"/>
      <c r="AD107" s="48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55</v>
      </c>
      <c r="Z108" s="483"/>
      <c r="AA108" s="484"/>
      <c r="AB108" s="412"/>
      <c r="AC108" s="413"/>
      <c r="AD108" s="414"/>
      <c r="AE108" s="364"/>
      <c r="AF108" s="364"/>
      <c r="AG108" s="364"/>
      <c r="AH108" s="364"/>
      <c r="AI108" s="364"/>
      <c r="AJ108" s="364"/>
      <c r="AK108" s="364"/>
      <c r="AL108" s="364"/>
      <c r="AM108" s="364"/>
      <c r="AN108" s="364"/>
      <c r="AO108" s="364"/>
      <c r="AP108" s="364"/>
      <c r="AQ108" s="370"/>
      <c r="AR108" s="371"/>
      <c r="AS108" s="371"/>
      <c r="AT108" s="372"/>
      <c r="AU108" s="848"/>
      <c r="AV108" s="849"/>
      <c r="AW108" s="849"/>
      <c r="AX108" s="850"/>
    </row>
    <row r="109" spans="1:60" ht="31.5" hidden="1" customHeight="1" x14ac:dyDescent="0.15">
      <c r="A109" s="496" t="s">
        <v>276</v>
      </c>
      <c r="B109" s="497"/>
      <c r="C109" s="497"/>
      <c r="D109" s="497"/>
      <c r="E109" s="497"/>
      <c r="F109" s="498"/>
      <c r="G109" s="747" t="s">
        <v>59</v>
      </c>
      <c r="H109" s="747"/>
      <c r="I109" s="747"/>
      <c r="J109" s="747"/>
      <c r="K109" s="747"/>
      <c r="L109" s="747"/>
      <c r="M109" s="747"/>
      <c r="N109" s="747"/>
      <c r="O109" s="747"/>
      <c r="P109" s="747"/>
      <c r="Q109" s="747"/>
      <c r="R109" s="747"/>
      <c r="S109" s="747"/>
      <c r="T109" s="747"/>
      <c r="U109" s="747"/>
      <c r="V109" s="747"/>
      <c r="W109" s="747"/>
      <c r="X109" s="748"/>
      <c r="Y109" s="476"/>
      <c r="Z109" s="477"/>
      <c r="AA109" s="478"/>
      <c r="AB109" s="309" t="s">
        <v>11</v>
      </c>
      <c r="AC109" s="304"/>
      <c r="AD109" s="305"/>
      <c r="AE109" s="309" t="s">
        <v>316</v>
      </c>
      <c r="AF109" s="304"/>
      <c r="AG109" s="304"/>
      <c r="AH109" s="305"/>
      <c r="AI109" s="309" t="s">
        <v>314</v>
      </c>
      <c r="AJ109" s="304"/>
      <c r="AK109" s="304"/>
      <c r="AL109" s="305"/>
      <c r="AM109" s="309" t="s">
        <v>343</v>
      </c>
      <c r="AN109" s="304"/>
      <c r="AO109" s="304"/>
      <c r="AP109" s="305"/>
      <c r="AQ109" s="366" t="s">
        <v>356</v>
      </c>
      <c r="AR109" s="367"/>
      <c r="AS109" s="367"/>
      <c r="AT109" s="368"/>
      <c r="AU109" s="366" t="s">
        <v>357</v>
      </c>
      <c r="AV109" s="367"/>
      <c r="AW109" s="367"/>
      <c r="AX109" s="369"/>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54</v>
      </c>
      <c r="Z110" s="486"/>
      <c r="AA110" s="487"/>
      <c r="AB110" s="479"/>
      <c r="AC110" s="480"/>
      <c r="AD110" s="48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55</v>
      </c>
      <c r="Z111" s="483"/>
      <c r="AA111" s="484"/>
      <c r="AB111" s="412"/>
      <c r="AC111" s="413"/>
      <c r="AD111" s="414"/>
      <c r="AE111" s="364"/>
      <c r="AF111" s="364"/>
      <c r="AG111" s="364"/>
      <c r="AH111" s="364"/>
      <c r="AI111" s="364"/>
      <c r="AJ111" s="364"/>
      <c r="AK111" s="364"/>
      <c r="AL111" s="364"/>
      <c r="AM111" s="364"/>
      <c r="AN111" s="364"/>
      <c r="AO111" s="364"/>
      <c r="AP111" s="364"/>
      <c r="AQ111" s="370"/>
      <c r="AR111" s="371"/>
      <c r="AS111" s="371"/>
      <c r="AT111" s="372"/>
      <c r="AU111" s="848"/>
      <c r="AV111" s="849"/>
      <c r="AW111" s="849"/>
      <c r="AX111" s="850"/>
    </row>
    <row r="112" spans="1:60" ht="31.5" hidden="1" customHeight="1" x14ac:dyDescent="0.15">
      <c r="A112" s="496" t="s">
        <v>276</v>
      </c>
      <c r="B112" s="497"/>
      <c r="C112" s="497"/>
      <c r="D112" s="497"/>
      <c r="E112" s="497"/>
      <c r="F112" s="498"/>
      <c r="G112" s="747" t="s">
        <v>59</v>
      </c>
      <c r="H112" s="747"/>
      <c r="I112" s="747"/>
      <c r="J112" s="747"/>
      <c r="K112" s="747"/>
      <c r="L112" s="747"/>
      <c r="M112" s="747"/>
      <c r="N112" s="747"/>
      <c r="O112" s="747"/>
      <c r="P112" s="747"/>
      <c r="Q112" s="747"/>
      <c r="R112" s="747"/>
      <c r="S112" s="747"/>
      <c r="T112" s="747"/>
      <c r="U112" s="747"/>
      <c r="V112" s="747"/>
      <c r="W112" s="747"/>
      <c r="X112" s="748"/>
      <c r="Y112" s="476"/>
      <c r="Z112" s="477"/>
      <c r="AA112" s="478"/>
      <c r="AB112" s="309" t="s">
        <v>11</v>
      </c>
      <c r="AC112" s="304"/>
      <c r="AD112" s="305"/>
      <c r="AE112" s="309" t="s">
        <v>316</v>
      </c>
      <c r="AF112" s="304"/>
      <c r="AG112" s="304"/>
      <c r="AH112" s="305"/>
      <c r="AI112" s="309" t="s">
        <v>314</v>
      </c>
      <c r="AJ112" s="304"/>
      <c r="AK112" s="304"/>
      <c r="AL112" s="305"/>
      <c r="AM112" s="309" t="s">
        <v>343</v>
      </c>
      <c r="AN112" s="304"/>
      <c r="AO112" s="304"/>
      <c r="AP112" s="305"/>
      <c r="AQ112" s="366" t="s">
        <v>356</v>
      </c>
      <c r="AR112" s="367"/>
      <c r="AS112" s="367"/>
      <c r="AT112" s="368"/>
      <c r="AU112" s="366" t="s">
        <v>357</v>
      </c>
      <c r="AV112" s="367"/>
      <c r="AW112" s="367"/>
      <c r="AX112" s="369"/>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54</v>
      </c>
      <c r="Z113" s="486"/>
      <c r="AA113" s="487"/>
      <c r="AB113" s="479"/>
      <c r="AC113" s="480"/>
      <c r="AD113" s="48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55</v>
      </c>
      <c r="Z114" s="483"/>
      <c r="AA114" s="48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1"/>
      <c r="Z115" s="492"/>
      <c r="AA115" s="493"/>
      <c r="AB115" s="309" t="s">
        <v>11</v>
      </c>
      <c r="AC115" s="304"/>
      <c r="AD115" s="305"/>
      <c r="AE115" s="309" t="s">
        <v>316</v>
      </c>
      <c r="AF115" s="304"/>
      <c r="AG115" s="304"/>
      <c r="AH115" s="305"/>
      <c r="AI115" s="309" t="s">
        <v>314</v>
      </c>
      <c r="AJ115" s="304"/>
      <c r="AK115" s="304"/>
      <c r="AL115" s="305"/>
      <c r="AM115" s="309" t="s">
        <v>343</v>
      </c>
      <c r="AN115" s="304"/>
      <c r="AO115" s="304"/>
      <c r="AP115" s="305"/>
      <c r="AQ115" s="341" t="s">
        <v>358</v>
      </c>
      <c r="AR115" s="342"/>
      <c r="AS115" s="342"/>
      <c r="AT115" s="342"/>
      <c r="AU115" s="342"/>
      <c r="AV115" s="342"/>
      <c r="AW115" s="342"/>
      <c r="AX115" s="343"/>
    </row>
    <row r="116" spans="1:50" ht="23.25" customHeight="1" x14ac:dyDescent="0.15">
      <c r="A116" s="298"/>
      <c r="B116" s="299"/>
      <c r="C116" s="299"/>
      <c r="D116" s="299"/>
      <c r="E116" s="299"/>
      <c r="F116" s="300"/>
      <c r="G116" s="668" t="s">
        <v>515</v>
      </c>
      <c r="H116" s="668"/>
      <c r="I116" s="668"/>
      <c r="J116" s="668"/>
      <c r="K116" s="668"/>
      <c r="L116" s="668"/>
      <c r="M116" s="668"/>
      <c r="N116" s="668"/>
      <c r="O116" s="668"/>
      <c r="P116" s="668"/>
      <c r="Q116" s="668"/>
      <c r="R116" s="668"/>
      <c r="S116" s="668"/>
      <c r="T116" s="668"/>
      <c r="U116" s="668"/>
      <c r="V116" s="668"/>
      <c r="W116" s="668"/>
      <c r="X116" s="668"/>
      <c r="Y116" s="361" t="s">
        <v>15</v>
      </c>
      <c r="Z116" s="362"/>
      <c r="AA116" s="363"/>
      <c r="AB116" s="845" t="s">
        <v>525</v>
      </c>
      <c r="AC116" s="846"/>
      <c r="AD116" s="847"/>
      <c r="AE116" s="364" t="s">
        <v>483</v>
      </c>
      <c r="AF116" s="364"/>
      <c r="AG116" s="364"/>
      <c r="AH116" s="364"/>
      <c r="AI116" s="364" t="s">
        <v>483</v>
      </c>
      <c r="AJ116" s="364"/>
      <c r="AK116" s="364"/>
      <c r="AL116" s="364"/>
      <c r="AM116" s="364" t="s">
        <v>505</v>
      </c>
      <c r="AN116" s="364"/>
      <c r="AO116" s="364"/>
      <c r="AP116" s="364"/>
      <c r="AQ116" s="370">
        <v>45</v>
      </c>
      <c r="AR116" s="371"/>
      <c r="AS116" s="371"/>
      <c r="AT116" s="371"/>
      <c r="AU116" s="371"/>
      <c r="AV116" s="371"/>
      <c r="AW116" s="371"/>
      <c r="AX116" s="373"/>
    </row>
    <row r="117" spans="1:50" ht="46.5" customHeight="1" thickBot="1" x14ac:dyDescent="0.2">
      <c r="A117" s="301"/>
      <c r="B117" s="302"/>
      <c r="C117" s="302"/>
      <c r="D117" s="302"/>
      <c r="E117" s="302"/>
      <c r="F117" s="303"/>
      <c r="G117" s="669"/>
      <c r="H117" s="669"/>
      <c r="I117" s="669"/>
      <c r="J117" s="669"/>
      <c r="K117" s="669"/>
      <c r="L117" s="669"/>
      <c r="M117" s="669"/>
      <c r="N117" s="669"/>
      <c r="O117" s="669"/>
      <c r="P117" s="669"/>
      <c r="Q117" s="669"/>
      <c r="R117" s="669"/>
      <c r="S117" s="669"/>
      <c r="T117" s="669"/>
      <c r="U117" s="669"/>
      <c r="V117" s="669"/>
      <c r="W117" s="669"/>
      <c r="X117" s="669"/>
      <c r="Y117" s="344" t="s">
        <v>48</v>
      </c>
      <c r="Z117" s="345"/>
      <c r="AA117" s="346"/>
      <c r="AB117" s="347" t="s">
        <v>282</v>
      </c>
      <c r="AC117" s="348"/>
      <c r="AD117" s="349"/>
      <c r="AE117" s="312" t="s">
        <v>487</v>
      </c>
      <c r="AF117" s="312"/>
      <c r="AG117" s="312"/>
      <c r="AH117" s="312"/>
      <c r="AI117" s="312" t="s">
        <v>487</v>
      </c>
      <c r="AJ117" s="312"/>
      <c r="AK117" s="312"/>
      <c r="AL117" s="312"/>
      <c r="AM117" s="312" t="s">
        <v>505</v>
      </c>
      <c r="AN117" s="312"/>
      <c r="AO117" s="312"/>
      <c r="AP117" s="312"/>
      <c r="AQ117" s="312" t="s">
        <v>524</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1"/>
      <c r="Z118" s="492"/>
      <c r="AA118" s="493"/>
      <c r="AB118" s="309" t="s">
        <v>11</v>
      </c>
      <c r="AC118" s="304"/>
      <c r="AD118" s="305"/>
      <c r="AE118" s="309" t="s">
        <v>316</v>
      </c>
      <c r="AF118" s="304"/>
      <c r="AG118" s="304"/>
      <c r="AH118" s="305"/>
      <c r="AI118" s="309" t="s">
        <v>314</v>
      </c>
      <c r="AJ118" s="304"/>
      <c r="AK118" s="304"/>
      <c r="AL118" s="305"/>
      <c r="AM118" s="309" t="s">
        <v>343</v>
      </c>
      <c r="AN118" s="304"/>
      <c r="AO118" s="304"/>
      <c r="AP118" s="305"/>
      <c r="AQ118" s="341" t="s">
        <v>358</v>
      </c>
      <c r="AR118" s="342"/>
      <c r="AS118" s="342"/>
      <c r="AT118" s="342"/>
      <c r="AU118" s="342"/>
      <c r="AV118" s="342"/>
      <c r="AW118" s="342"/>
      <c r="AX118" s="343"/>
    </row>
    <row r="119" spans="1:50" ht="23.25" hidden="1" customHeight="1" x14ac:dyDescent="0.15">
      <c r="A119" s="298"/>
      <c r="B119" s="299"/>
      <c r="C119" s="299"/>
      <c r="D119" s="299"/>
      <c r="E119" s="299"/>
      <c r="F119" s="300"/>
      <c r="G119" s="357" t="s">
        <v>283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48</v>
      </c>
      <c r="Z120" s="345"/>
      <c r="AA120" s="346"/>
      <c r="AB120" s="347" t="s">
        <v>282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1"/>
      <c r="Z121" s="492"/>
      <c r="AA121" s="493"/>
      <c r="AB121" s="309" t="s">
        <v>11</v>
      </c>
      <c r="AC121" s="304"/>
      <c r="AD121" s="305"/>
      <c r="AE121" s="309" t="s">
        <v>316</v>
      </c>
      <c r="AF121" s="304"/>
      <c r="AG121" s="304"/>
      <c r="AH121" s="305"/>
      <c r="AI121" s="309" t="s">
        <v>314</v>
      </c>
      <c r="AJ121" s="304"/>
      <c r="AK121" s="304"/>
      <c r="AL121" s="305"/>
      <c r="AM121" s="309" t="s">
        <v>343</v>
      </c>
      <c r="AN121" s="304"/>
      <c r="AO121" s="304"/>
      <c r="AP121" s="305"/>
      <c r="AQ121" s="341" t="s">
        <v>358</v>
      </c>
      <c r="AR121" s="342"/>
      <c r="AS121" s="342"/>
      <c r="AT121" s="342"/>
      <c r="AU121" s="342"/>
      <c r="AV121" s="342"/>
      <c r="AW121" s="342"/>
      <c r="AX121" s="343"/>
    </row>
    <row r="122" spans="1:50" ht="23.25" hidden="1" customHeight="1" x14ac:dyDescent="0.15">
      <c r="A122" s="298"/>
      <c r="B122" s="299"/>
      <c r="C122" s="299"/>
      <c r="D122" s="299"/>
      <c r="E122" s="299"/>
      <c r="F122" s="300"/>
      <c r="G122" s="357" t="s">
        <v>284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48</v>
      </c>
      <c r="Z123" s="345"/>
      <c r="AA123" s="346"/>
      <c r="AB123" s="347" t="s">
        <v>285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1"/>
      <c r="Z124" s="492"/>
      <c r="AA124" s="493"/>
      <c r="AB124" s="309" t="s">
        <v>11</v>
      </c>
      <c r="AC124" s="304"/>
      <c r="AD124" s="305"/>
      <c r="AE124" s="309" t="s">
        <v>316</v>
      </c>
      <c r="AF124" s="304"/>
      <c r="AG124" s="304"/>
      <c r="AH124" s="305"/>
      <c r="AI124" s="309" t="s">
        <v>314</v>
      </c>
      <c r="AJ124" s="304"/>
      <c r="AK124" s="304"/>
      <c r="AL124" s="305"/>
      <c r="AM124" s="309" t="s">
        <v>343</v>
      </c>
      <c r="AN124" s="304"/>
      <c r="AO124" s="304"/>
      <c r="AP124" s="305"/>
      <c r="AQ124" s="341" t="s">
        <v>358</v>
      </c>
      <c r="AR124" s="342"/>
      <c r="AS124" s="342"/>
      <c r="AT124" s="342"/>
      <c r="AU124" s="342"/>
      <c r="AV124" s="342"/>
      <c r="AW124" s="342"/>
      <c r="AX124" s="343"/>
    </row>
    <row r="125" spans="1:50" ht="23.25" hidden="1" customHeight="1" x14ac:dyDescent="0.15">
      <c r="A125" s="298"/>
      <c r="B125" s="299"/>
      <c r="C125" s="299"/>
      <c r="D125" s="299"/>
      <c r="E125" s="299"/>
      <c r="F125" s="300"/>
      <c r="G125" s="357" t="s">
        <v>284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48</v>
      </c>
      <c r="Z126" s="345"/>
      <c r="AA126" s="346"/>
      <c r="AB126" s="347" t="s">
        <v>282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7"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316</v>
      </c>
      <c r="AF127" s="304"/>
      <c r="AG127" s="304"/>
      <c r="AH127" s="305"/>
      <c r="AI127" s="309" t="s">
        <v>314</v>
      </c>
      <c r="AJ127" s="304"/>
      <c r="AK127" s="304"/>
      <c r="AL127" s="305"/>
      <c r="AM127" s="309" t="s">
        <v>343</v>
      </c>
      <c r="AN127" s="304"/>
      <c r="AO127" s="304"/>
      <c r="AP127" s="305"/>
      <c r="AQ127" s="341" t="s">
        <v>358</v>
      </c>
      <c r="AR127" s="342"/>
      <c r="AS127" s="342"/>
      <c r="AT127" s="342"/>
      <c r="AU127" s="342"/>
      <c r="AV127" s="342"/>
      <c r="AW127" s="342"/>
      <c r="AX127" s="343"/>
    </row>
    <row r="128" spans="1:50" ht="23.25" hidden="1" customHeight="1" x14ac:dyDescent="0.15">
      <c r="A128" s="298"/>
      <c r="B128" s="299"/>
      <c r="C128" s="299"/>
      <c r="D128" s="299"/>
      <c r="E128" s="299"/>
      <c r="F128" s="300"/>
      <c r="G128" s="357" t="s">
        <v>284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48</v>
      </c>
      <c r="Z129" s="345"/>
      <c r="AA129" s="346"/>
      <c r="AB129" s="347" t="s">
        <v>282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22" t="s">
        <v>331</v>
      </c>
      <c r="B130" s="1020"/>
      <c r="C130" s="1019" t="s">
        <v>191</v>
      </c>
      <c r="D130" s="1020"/>
      <c r="E130" s="314" t="s">
        <v>220</v>
      </c>
      <c r="F130" s="315"/>
      <c r="G130" s="316" t="s">
        <v>496</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23"/>
      <c r="B131" s="249"/>
      <c r="C131" s="248"/>
      <c r="D131" s="249"/>
      <c r="E131" s="235" t="s">
        <v>219</v>
      </c>
      <c r="F131" s="236"/>
      <c r="G131" s="233" t="s">
        <v>497</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23"/>
      <c r="B132" s="249"/>
      <c r="C132" s="248"/>
      <c r="D132" s="249"/>
      <c r="E132" s="246" t="s">
        <v>192</v>
      </c>
      <c r="F132" s="319"/>
      <c r="G132" s="288" t="s">
        <v>201</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316</v>
      </c>
      <c r="AF132" s="271"/>
      <c r="AG132" s="271"/>
      <c r="AH132" s="271"/>
      <c r="AI132" s="271" t="s">
        <v>336</v>
      </c>
      <c r="AJ132" s="271"/>
      <c r="AK132" s="271"/>
      <c r="AL132" s="271"/>
      <c r="AM132" s="271" t="s">
        <v>343</v>
      </c>
      <c r="AN132" s="271"/>
      <c r="AO132" s="271"/>
      <c r="AP132" s="273"/>
      <c r="AQ132" s="273" t="s">
        <v>187</v>
      </c>
      <c r="AR132" s="274"/>
      <c r="AS132" s="274"/>
      <c r="AT132" s="275"/>
      <c r="AU132" s="285" t="s">
        <v>203</v>
      </c>
      <c r="AV132" s="285"/>
      <c r="AW132" s="285"/>
      <c r="AX132" s="286"/>
    </row>
    <row r="133" spans="1:50" ht="18.75" customHeight="1" x14ac:dyDescent="0.15">
      <c r="A133" s="1023"/>
      <c r="B133" s="249"/>
      <c r="C133" s="248"/>
      <c r="D133" s="249"/>
      <c r="E133" s="248"/>
      <c r="F133" s="320"/>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6" t="s">
        <v>483</v>
      </c>
      <c r="AR133" s="277"/>
      <c r="AS133" s="134" t="s">
        <v>188</v>
      </c>
      <c r="AT133" s="169"/>
      <c r="AU133" s="133">
        <v>2</v>
      </c>
      <c r="AV133" s="133"/>
      <c r="AW133" s="134" t="s">
        <v>177</v>
      </c>
      <c r="AX133" s="135"/>
    </row>
    <row r="134" spans="1:50" ht="39.75" customHeight="1" x14ac:dyDescent="0.15">
      <c r="A134" s="1023"/>
      <c r="B134" s="249"/>
      <c r="C134" s="248"/>
      <c r="D134" s="249"/>
      <c r="E134" s="248"/>
      <c r="F134" s="320"/>
      <c r="G134" s="228" t="s">
        <v>498</v>
      </c>
      <c r="H134" s="158"/>
      <c r="I134" s="158"/>
      <c r="J134" s="158"/>
      <c r="K134" s="158"/>
      <c r="L134" s="158"/>
      <c r="M134" s="158"/>
      <c r="N134" s="158"/>
      <c r="O134" s="158"/>
      <c r="P134" s="158"/>
      <c r="Q134" s="158"/>
      <c r="R134" s="158"/>
      <c r="S134" s="158"/>
      <c r="T134" s="158"/>
      <c r="U134" s="158"/>
      <c r="V134" s="158"/>
      <c r="W134" s="158"/>
      <c r="X134" s="229"/>
      <c r="Y134" s="127" t="s">
        <v>202</v>
      </c>
      <c r="Z134" s="128"/>
      <c r="AA134" s="129"/>
      <c r="AB134" s="287" t="s">
        <v>14</v>
      </c>
      <c r="AC134" s="221"/>
      <c r="AD134" s="221"/>
      <c r="AE134" s="272" t="s">
        <v>488</v>
      </c>
      <c r="AF134" s="109"/>
      <c r="AG134" s="109"/>
      <c r="AH134" s="109"/>
      <c r="AI134" s="272" t="s">
        <v>488</v>
      </c>
      <c r="AJ134" s="109"/>
      <c r="AK134" s="109"/>
      <c r="AL134" s="109"/>
      <c r="AM134" s="272" t="s">
        <v>505</v>
      </c>
      <c r="AN134" s="109"/>
      <c r="AO134" s="109"/>
      <c r="AP134" s="109"/>
      <c r="AQ134" s="272" t="s">
        <v>488</v>
      </c>
      <c r="AR134" s="109"/>
      <c r="AS134" s="109"/>
      <c r="AT134" s="109"/>
      <c r="AU134" s="272" t="s">
        <v>483</v>
      </c>
      <c r="AV134" s="109"/>
      <c r="AW134" s="109"/>
      <c r="AX134" s="212"/>
    </row>
    <row r="135" spans="1:50" ht="39.75" customHeight="1" x14ac:dyDescent="0.15">
      <c r="A135" s="1023"/>
      <c r="B135" s="249"/>
      <c r="C135" s="248"/>
      <c r="D135" s="249"/>
      <c r="E135" s="248"/>
      <c r="F135" s="320"/>
      <c r="G135" s="233"/>
      <c r="H135" s="161"/>
      <c r="I135" s="161"/>
      <c r="J135" s="161"/>
      <c r="K135" s="161"/>
      <c r="L135" s="161"/>
      <c r="M135" s="161"/>
      <c r="N135" s="161"/>
      <c r="O135" s="161"/>
      <c r="P135" s="161"/>
      <c r="Q135" s="161"/>
      <c r="R135" s="161"/>
      <c r="S135" s="161"/>
      <c r="T135" s="161"/>
      <c r="U135" s="161"/>
      <c r="V135" s="161"/>
      <c r="W135" s="161"/>
      <c r="X135" s="234"/>
      <c r="Y135" s="213" t="s">
        <v>53</v>
      </c>
      <c r="Z135" s="90"/>
      <c r="AA135" s="91"/>
      <c r="AB135" s="287" t="s">
        <v>499</v>
      </c>
      <c r="AC135" s="221"/>
      <c r="AD135" s="221"/>
      <c r="AE135" s="272" t="s">
        <v>483</v>
      </c>
      <c r="AF135" s="109"/>
      <c r="AG135" s="109"/>
      <c r="AH135" s="109"/>
      <c r="AI135" s="272" t="s">
        <v>483</v>
      </c>
      <c r="AJ135" s="109"/>
      <c r="AK135" s="109"/>
      <c r="AL135" s="109"/>
      <c r="AM135" s="272" t="s">
        <v>505</v>
      </c>
      <c r="AN135" s="109"/>
      <c r="AO135" s="109"/>
      <c r="AP135" s="109"/>
      <c r="AQ135" s="272" t="s">
        <v>483</v>
      </c>
      <c r="AR135" s="109"/>
      <c r="AS135" s="109"/>
      <c r="AT135" s="109"/>
      <c r="AU135" s="272">
        <v>90</v>
      </c>
      <c r="AV135" s="109"/>
      <c r="AW135" s="109"/>
      <c r="AX135" s="212"/>
    </row>
    <row r="136" spans="1:50" ht="18.75" hidden="1" customHeight="1" x14ac:dyDescent="0.15">
      <c r="A136" s="1023"/>
      <c r="B136" s="249"/>
      <c r="C136" s="248"/>
      <c r="D136" s="249"/>
      <c r="E136" s="248"/>
      <c r="F136" s="320"/>
      <c r="G136" s="288" t="s">
        <v>201</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316</v>
      </c>
      <c r="AF136" s="271"/>
      <c r="AG136" s="271"/>
      <c r="AH136" s="271"/>
      <c r="AI136" s="271" t="s">
        <v>314</v>
      </c>
      <c r="AJ136" s="271"/>
      <c r="AK136" s="271"/>
      <c r="AL136" s="271"/>
      <c r="AM136" s="271" t="s">
        <v>343</v>
      </c>
      <c r="AN136" s="271"/>
      <c r="AO136" s="271"/>
      <c r="AP136" s="273"/>
      <c r="AQ136" s="273" t="s">
        <v>187</v>
      </c>
      <c r="AR136" s="274"/>
      <c r="AS136" s="274"/>
      <c r="AT136" s="275"/>
      <c r="AU136" s="285" t="s">
        <v>203</v>
      </c>
      <c r="AV136" s="285"/>
      <c r="AW136" s="285"/>
      <c r="AX136" s="286"/>
    </row>
    <row r="137" spans="1:50" ht="18.75" hidden="1" customHeight="1" x14ac:dyDescent="0.15">
      <c r="A137" s="1023"/>
      <c r="B137" s="249"/>
      <c r="C137" s="248"/>
      <c r="D137" s="249"/>
      <c r="E137" s="248"/>
      <c r="F137" s="320"/>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6"/>
      <c r="AR137" s="277"/>
      <c r="AS137" s="134" t="s">
        <v>188</v>
      </c>
      <c r="AT137" s="169"/>
      <c r="AU137" s="133"/>
      <c r="AV137" s="133"/>
      <c r="AW137" s="134" t="s">
        <v>177</v>
      </c>
      <c r="AX137" s="135"/>
    </row>
    <row r="138" spans="1:50" ht="39.75" hidden="1" customHeight="1" x14ac:dyDescent="0.15">
      <c r="A138" s="1023"/>
      <c r="B138" s="249"/>
      <c r="C138" s="248"/>
      <c r="D138" s="249"/>
      <c r="E138" s="248"/>
      <c r="F138" s="320"/>
      <c r="G138" s="228"/>
      <c r="H138" s="158"/>
      <c r="I138" s="158"/>
      <c r="J138" s="158"/>
      <c r="K138" s="158"/>
      <c r="L138" s="158"/>
      <c r="M138" s="158"/>
      <c r="N138" s="158"/>
      <c r="O138" s="158"/>
      <c r="P138" s="158"/>
      <c r="Q138" s="158"/>
      <c r="R138" s="158"/>
      <c r="S138" s="158"/>
      <c r="T138" s="158"/>
      <c r="U138" s="158"/>
      <c r="V138" s="158"/>
      <c r="W138" s="158"/>
      <c r="X138" s="229"/>
      <c r="Y138" s="127" t="s">
        <v>202</v>
      </c>
      <c r="Z138" s="128"/>
      <c r="AA138" s="129"/>
      <c r="AB138" s="287"/>
      <c r="AC138" s="221"/>
      <c r="AD138" s="221"/>
      <c r="AE138" s="272"/>
      <c r="AF138" s="109"/>
      <c r="AG138" s="109"/>
      <c r="AH138" s="109"/>
      <c r="AI138" s="272"/>
      <c r="AJ138" s="109"/>
      <c r="AK138" s="109"/>
      <c r="AL138" s="109"/>
      <c r="AM138" s="272"/>
      <c r="AN138" s="109"/>
      <c r="AO138" s="109"/>
      <c r="AP138" s="109"/>
      <c r="AQ138" s="272"/>
      <c r="AR138" s="109"/>
      <c r="AS138" s="109"/>
      <c r="AT138" s="109"/>
      <c r="AU138" s="272"/>
      <c r="AV138" s="109"/>
      <c r="AW138" s="109"/>
      <c r="AX138" s="212"/>
    </row>
    <row r="139" spans="1:50" ht="39.75" hidden="1" customHeight="1" x14ac:dyDescent="0.15">
      <c r="A139" s="1023"/>
      <c r="B139" s="249"/>
      <c r="C139" s="248"/>
      <c r="D139" s="249"/>
      <c r="E139" s="248"/>
      <c r="F139" s="320"/>
      <c r="G139" s="233"/>
      <c r="H139" s="161"/>
      <c r="I139" s="161"/>
      <c r="J139" s="161"/>
      <c r="K139" s="161"/>
      <c r="L139" s="161"/>
      <c r="M139" s="161"/>
      <c r="N139" s="161"/>
      <c r="O139" s="161"/>
      <c r="P139" s="161"/>
      <c r="Q139" s="161"/>
      <c r="R139" s="161"/>
      <c r="S139" s="161"/>
      <c r="T139" s="161"/>
      <c r="U139" s="161"/>
      <c r="V139" s="161"/>
      <c r="W139" s="161"/>
      <c r="X139" s="234"/>
      <c r="Y139" s="213" t="s">
        <v>53</v>
      </c>
      <c r="Z139" s="90"/>
      <c r="AA139" s="91"/>
      <c r="AB139" s="292"/>
      <c r="AC139" s="130"/>
      <c r="AD139" s="130"/>
      <c r="AE139" s="272"/>
      <c r="AF139" s="109"/>
      <c r="AG139" s="109"/>
      <c r="AH139" s="109"/>
      <c r="AI139" s="272"/>
      <c r="AJ139" s="109"/>
      <c r="AK139" s="109"/>
      <c r="AL139" s="109"/>
      <c r="AM139" s="272"/>
      <c r="AN139" s="109"/>
      <c r="AO139" s="109"/>
      <c r="AP139" s="109"/>
      <c r="AQ139" s="272"/>
      <c r="AR139" s="109"/>
      <c r="AS139" s="109"/>
      <c r="AT139" s="109"/>
      <c r="AU139" s="272"/>
      <c r="AV139" s="109"/>
      <c r="AW139" s="109"/>
      <c r="AX139" s="212"/>
    </row>
    <row r="140" spans="1:50" ht="18.75" hidden="1" customHeight="1" x14ac:dyDescent="0.15">
      <c r="A140" s="1023"/>
      <c r="B140" s="249"/>
      <c r="C140" s="248"/>
      <c r="D140" s="249"/>
      <c r="E140" s="248"/>
      <c r="F140" s="320"/>
      <c r="G140" s="288" t="s">
        <v>201</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316</v>
      </c>
      <c r="AF140" s="271"/>
      <c r="AG140" s="271"/>
      <c r="AH140" s="271"/>
      <c r="AI140" s="271" t="s">
        <v>314</v>
      </c>
      <c r="AJ140" s="271"/>
      <c r="AK140" s="271"/>
      <c r="AL140" s="271"/>
      <c r="AM140" s="271" t="s">
        <v>343</v>
      </c>
      <c r="AN140" s="271"/>
      <c r="AO140" s="271"/>
      <c r="AP140" s="273"/>
      <c r="AQ140" s="273" t="s">
        <v>187</v>
      </c>
      <c r="AR140" s="274"/>
      <c r="AS140" s="274"/>
      <c r="AT140" s="275"/>
      <c r="AU140" s="285" t="s">
        <v>203</v>
      </c>
      <c r="AV140" s="285"/>
      <c r="AW140" s="285"/>
      <c r="AX140" s="286"/>
    </row>
    <row r="141" spans="1:50" ht="18.75" hidden="1" customHeight="1" x14ac:dyDescent="0.15">
      <c r="A141" s="1023"/>
      <c r="B141" s="249"/>
      <c r="C141" s="248"/>
      <c r="D141" s="249"/>
      <c r="E141" s="248"/>
      <c r="F141" s="320"/>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6"/>
      <c r="AR141" s="277"/>
      <c r="AS141" s="134" t="s">
        <v>188</v>
      </c>
      <c r="AT141" s="169"/>
      <c r="AU141" s="133"/>
      <c r="AV141" s="133"/>
      <c r="AW141" s="134" t="s">
        <v>177</v>
      </c>
      <c r="AX141" s="135"/>
    </row>
    <row r="142" spans="1:50" ht="39.75" hidden="1" customHeight="1" x14ac:dyDescent="0.15">
      <c r="A142" s="1023"/>
      <c r="B142" s="249"/>
      <c r="C142" s="248"/>
      <c r="D142" s="249"/>
      <c r="E142" s="248"/>
      <c r="F142" s="320"/>
      <c r="G142" s="228"/>
      <c r="H142" s="158"/>
      <c r="I142" s="158"/>
      <c r="J142" s="158"/>
      <c r="K142" s="158"/>
      <c r="L142" s="158"/>
      <c r="M142" s="158"/>
      <c r="N142" s="158"/>
      <c r="O142" s="158"/>
      <c r="P142" s="158"/>
      <c r="Q142" s="158"/>
      <c r="R142" s="158"/>
      <c r="S142" s="158"/>
      <c r="T142" s="158"/>
      <c r="U142" s="158"/>
      <c r="V142" s="158"/>
      <c r="W142" s="158"/>
      <c r="X142" s="229"/>
      <c r="Y142" s="127" t="s">
        <v>202</v>
      </c>
      <c r="Z142" s="128"/>
      <c r="AA142" s="129"/>
      <c r="AB142" s="287"/>
      <c r="AC142" s="221"/>
      <c r="AD142" s="221"/>
      <c r="AE142" s="272"/>
      <c r="AF142" s="109"/>
      <c r="AG142" s="109"/>
      <c r="AH142" s="109"/>
      <c r="AI142" s="272"/>
      <c r="AJ142" s="109"/>
      <c r="AK142" s="109"/>
      <c r="AL142" s="109"/>
      <c r="AM142" s="272"/>
      <c r="AN142" s="109"/>
      <c r="AO142" s="109"/>
      <c r="AP142" s="109"/>
      <c r="AQ142" s="272"/>
      <c r="AR142" s="109"/>
      <c r="AS142" s="109"/>
      <c r="AT142" s="109"/>
      <c r="AU142" s="272"/>
      <c r="AV142" s="109"/>
      <c r="AW142" s="109"/>
      <c r="AX142" s="212"/>
    </row>
    <row r="143" spans="1:50" ht="39.75" hidden="1" customHeight="1" x14ac:dyDescent="0.15">
      <c r="A143" s="1023"/>
      <c r="B143" s="249"/>
      <c r="C143" s="248"/>
      <c r="D143" s="249"/>
      <c r="E143" s="248"/>
      <c r="F143" s="320"/>
      <c r="G143" s="233"/>
      <c r="H143" s="161"/>
      <c r="I143" s="161"/>
      <c r="J143" s="161"/>
      <c r="K143" s="161"/>
      <c r="L143" s="161"/>
      <c r="M143" s="161"/>
      <c r="N143" s="161"/>
      <c r="O143" s="161"/>
      <c r="P143" s="161"/>
      <c r="Q143" s="161"/>
      <c r="R143" s="161"/>
      <c r="S143" s="161"/>
      <c r="T143" s="161"/>
      <c r="U143" s="161"/>
      <c r="V143" s="161"/>
      <c r="W143" s="161"/>
      <c r="X143" s="234"/>
      <c r="Y143" s="213" t="s">
        <v>53</v>
      </c>
      <c r="Z143" s="90"/>
      <c r="AA143" s="91"/>
      <c r="AB143" s="292"/>
      <c r="AC143" s="130"/>
      <c r="AD143" s="130"/>
      <c r="AE143" s="272"/>
      <c r="AF143" s="109"/>
      <c r="AG143" s="109"/>
      <c r="AH143" s="109"/>
      <c r="AI143" s="272"/>
      <c r="AJ143" s="109"/>
      <c r="AK143" s="109"/>
      <c r="AL143" s="109"/>
      <c r="AM143" s="272"/>
      <c r="AN143" s="109"/>
      <c r="AO143" s="109"/>
      <c r="AP143" s="109"/>
      <c r="AQ143" s="272"/>
      <c r="AR143" s="109"/>
      <c r="AS143" s="109"/>
      <c r="AT143" s="109"/>
      <c r="AU143" s="272"/>
      <c r="AV143" s="109"/>
      <c r="AW143" s="109"/>
      <c r="AX143" s="212"/>
    </row>
    <row r="144" spans="1:50" ht="18.75" hidden="1" customHeight="1" x14ac:dyDescent="0.15">
      <c r="A144" s="1023"/>
      <c r="B144" s="249"/>
      <c r="C144" s="248"/>
      <c r="D144" s="249"/>
      <c r="E144" s="248"/>
      <c r="F144" s="320"/>
      <c r="G144" s="288" t="s">
        <v>201</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316</v>
      </c>
      <c r="AF144" s="271"/>
      <c r="AG144" s="271"/>
      <c r="AH144" s="271"/>
      <c r="AI144" s="271" t="s">
        <v>314</v>
      </c>
      <c r="AJ144" s="271"/>
      <c r="AK144" s="271"/>
      <c r="AL144" s="271"/>
      <c r="AM144" s="271" t="s">
        <v>343</v>
      </c>
      <c r="AN144" s="271"/>
      <c r="AO144" s="271"/>
      <c r="AP144" s="273"/>
      <c r="AQ144" s="273" t="s">
        <v>187</v>
      </c>
      <c r="AR144" s="274"/>
      <c r="AS144" s="274"/>
      <c r="AT144" s="275"/>
      <c r="AU144" s="285" t="s">
        <v>203</v>
      </c>
      <c r="AV144" s="285"/>
      <c r="AW144" s="285"/>
      <c r="AX144" s="286"/>
    </row>
    <row r="145" spans="1:50" ht="18.75" hidden="1" customHeight="1" x14ac:dyDescent="0.15">
      <c r="A145" s="1023"/>
      <c r="B145" s="249"/>
      <c r="C145" s="248"/>
      <c r="D145" s="249"/>
      <c r="E145" s="248"/>
      <c r="F145" s="320"/>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6"/>
      <c r="AR145" s="277"/>
      <c r="AS145" s="134" t="s">
        <v>188</v>
      </c>
      <c r="AT145" s="169"/>
      <c r="AU145" s="133"/>
      <c r="AV145" s="133"/>
      <c r="AW145" s="134" t="s">
        <v>177</v>
      </c>
      <c r="AX145" s="135"/>
    </row>
    <row r="146" spans="1:50" ht="39.75" hidden="1" customHeight="1" x14ac:dyDescent="0.15">
      <c r="A146" s="1023"/>
      <c r="B146" s="249"/>
      <c r="C146" s="248"/>
      <c r="D146" s="249"/>
      <c r="E146" s="248"/>
      <c r="F146" s="320"/>
      <c r="G146" s="228"/>
      <c r="H146" s="158"/>
      <c r="I146" s="158"/>
      <c r="J146" s="158"/>
      <c r="K146" s="158"/>
      <c r="L146" s="158"/>
      <c r="M146" s="158"/>
      <c r="N146" s="158"/>
      <c r="O146" s="158"/>
      <c r="P146" s="158"/>
      <c r="Q146" s="158"/>
      <c r="R146" s="158"/>
      <c r="S146" s="158"/>
      <c r="T146" s="158"/>
      <c r="U146" s="158"/>
      <c r="V146" s="158"/>
      <c r="W146" s="158"/>
      <c r="X146" s="229"/>
      <c r="Y146" s="127" t="s">
        <v>202</v>
      </c>
      <c r="Z146" s="128"/>
      <c r="AA146" s="129"/>
      <c r="AB146" s="287"/>
      <c r="AC146" s="221"/>
      <c r="AD146" s="221"/>
      <c r="AE146" s="272"/>
      <c r="AF146" s="109"/>
      <c r="AG146" s="109"/>
      <c r="AH146" s="109"/>
      <c r="AI146" s="272"/>
      <c r="AJ146" s="109"/>
      <c r="AK146" s="109"/>
      <c r="AL146" s="109"/>
      <c r="AM146" s="272"/>
      <c r="AN146" s="109"/>
      <c r="AO146" s="109"/>
      <c r="AP146" s="109"/>
      <c r="AQ146" s="272"/>
      <c r="AR146" s="109"/>
      <c r="AS146" s="109"/>
      <c r="AT146" s="109"/>
      <c r="AU146" s="272"/>
      <c r="AV146" s="109"/>
      <c r="AW146" s="109"/>
      <c r="AX146" s="212"/>
    </row>
    <row r="147" spans="1:50" ht="39.75" hidden="1" customHeight="1" x14ac:dyDescent="0.15">
      <c r="A147" s="1023"/>
      <c r="B147" s="249"/>
      <c r="C147" s="248"/>
      <c r="D147" s="249"/>
      <c r="E147" s="248"/>
      <c r="F147" s="320"/>
      <c r="G147" s="233"/>
      <c r="H147" s="161"/>
      <c r="I147" s="161"/>
      <c r="J147" s="161"/>
      <c r="K147" s="161"/>
      <c r="L147" s="161"/>
      <c r="M147" s="161"/>
      <c r="N147" s="161"/>
      <c r="O147" s="161"/>
      <c r="P147" s="161"/>
      <c r="Q147" s="161"/>
      <c r="R147" s="161"/>
      <c r="S147" s="161"/>
      <c r="T147" s="161"/>
      <c r="U147" s="161"/>
      <c r="V147" s="161"/>
      <c r="W147" s="161"/>
      <c r="X147" s="234"/>
      <c r="Y147" s="213" t="s">
        <v>53</v>
      </c>
      <c r="Z147" s="90"/>
      <c r="AA147" s="91"/>
      <c r="AB147" s="292"/>
      <c r="AC147" s="130"/>
      <c r="AD147" s="130"/>
      <c r="AE147" s="272"/>
      <c r="AF147" s="109"/>
      <c r="AG147" s="109"/>
      <c r="AH147" s="109"/>
      <c r="AI147" s="272"/>
      <c r="AJ147" s="109"/>
      <c r="AK147" s="109"/>
      <c r="AL147" s="109"/>
      <c r="AM147" s="272"/>
      <c r="AN147" s="109"/>
      <c r="AO147" s="109"/>
      <c r="AP147" s="109"/>
      <c r="AQ147" s="272"/>
      <c r="AR147" s="109"/>
      <c r="AS147" s="109"/>
      <c r="AT147" s="109"/>
      <c r="AU147" s="272"/>
      <c r="AV147" s="109"/>
      <c r="AW147" s="109"/>
      <c r="AX147" s="212"/>
    </row>
    <row r="148" spans="1:50" ht="18.75" hidden="1" customHeight="1" x14ac:dyDescent="0.15">
      <c r="A148" s="1023"/>
      <c r="B148" s="249"/>
      <c r="C148" s="248"/>
      <c r="D148" s="249"/>
      <c r="E148" s="248"/>
      <c r="F148" s="320"/>
      <c r="G148" s="288" t="s">
        <v>201</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316</v>
      </c>
      <c r="AF148" s="271"/>
      <c r="AG148" s="271"/>
      <c r="AH148" s="271"/>
      <c r="AI148" s="271" t="s">
        <v>314</v>
      </c>
      <c r="AJ148" s="271"/>
      <c r="AK148" s="271"/>
      <c r="AL148" s="271"/>
      <c r="AM148" s="271" t="s">
        <v>343</v>
      </c>
      <c r="AN148" s="271"/>
      <c r="AO148" s="271"/>
      <c r="AP148" s="273"/>
      <c r="AQ148" s="273" t="s">
        <v>187</v>
      </c>
      <c r="AR148" s="274"/>
      <c r="AS148" s="274"/>
      <c r="AT148" s="275"/>
      <c r="AU148" s="285" t="s">
        <v>203</v>
      </c>
      <c r="AV148" s="285"/>
      <c r="AW148" s="285"/>
      <c r="AX148" s="286"/>
    </row>
    <row r="149" spans="1:50" ht="18.75" hidden="1" customHeight="1" x14ac:dyDescent="0.15">
      <c r="A149" s="1023"/>
      <c r="B149" s="249"/>
      <c r="C149" s="248"/>
      <c r="D149" s="249"/>
      <c r="E149" s="248"/>
      <c r="F149" s="320"/>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6"/>
      <c r="AR149" s="277"/>
      <c r="AS149" s="134" t="s">
        <v>188</v>
      </c>
      <c r="AT149" s="169"/>
      <c r="AU149" s="133"/>
      <c r="AV149" s="133"/>
      <c r="AW149" s="134" t="s">
        <v>177</v>
      </c>
      <c r="AX149" s="135"/>
    </row>
    <row r="150" spans="1:50" ht="39.75" hidden="1" customHeight="1" x14ac:dyDescent="0.15">
      <c r="A150" s="1023"/>
      <c r="B150" s="249"/>
      <c r="C150" s="248"/>
      <c r="D150" s="249"/>
      <c r="E150" s="248"/>
      <c r="F150" s="320"/>
      <c r="G150" s="228"/>
      <c r="H150" s="158"/>
      <c r="I150" s="158"/>
      <c r="J150" s="158"/>
      <c r="K150" s="158"/>
      <c r="L150" s="158"/>
      <c r="M150" s="158"/>
      <c r="N150" s="158"/>
      <c r="O150" s="158"/>
      <c r="P150" s="158"/>
      <c r="Q150" s="158"/>
      <c r="R150" s="158"/>
      <c r="S150" s="158"/>
      <c r="T150" s="158"/>
      <c r="U150" s="158"/>
      <c r="V150" s="158"/>
      <c r="W150" s="158"/>
      <c r="X150" s="229"/>
      <c r="Y150" s="127" t="s">
        <v>202</v>
      </c>
      <c r="Z150" s="128"/>
      <c r="AA150" s="129"/>
      <c r="AB150" s="287"/>
      <c r="AC150" s="221"/>
      <c r="AD150" s="221"/>
      <c r="AE150" s="272"/>
      <c r="AF150" s="109"/>
      <c r="AG150" s="109"/>
      <c r="AH150" s="109"/>
      <c r="AI150" s="272"/>
      <c r="AJ150" s="109"/>
      <c r="AK150" s="109"/>
      <c r="AL150" s="109"/>
      <c r="AM150" s="272"/>
      <c r="AN150" s="109"/>
      <c r="AO150" s="109"/>
      <c r="AP150" s="109"/>
      <c r="AQ150" s="272"/>
      <c r="AR150" s="109"/>
      <c r="AS150" s="109"/>
      <c r="AT150" s="109"/>
      <c r="AU150" s="272"/>
      <c r="AV150" s="109"/>
      <c r="AW150" s="109"/>
      <c r="AX150" s="212"/>
    </row>
    <row r="151" spans="1:50" ht="39.75" hidden="1" customHeight="1" x14ac:dyDescent="0.15">
      <c r="A151" s="1023"/>
      <c r="B151" s="249"/>
      <c r="C151" s="248"/>
      <c r="D151" s="249"/>
      <c r="E151" s="248"/>
      <c r="F151" s="320"/>
      <c r="G151" s="233"/>
      <c r="H151" s="161"/>
      <c r="I151" s="161"/>
      <c r="J151" s="161"/>
      <c r="K151" s="161"/>
      <c r="L151" s="161"/>
      <c r="M151" s="161"/>
      <c r="N151" s="161"/>
      <c r="O151" s="161"/>
      <c r="P151" s="161"/>
      <c r="Q151" s="161"/>
      <c r="R151" s="161"/>
      <c r="S151" s="161"/>
      <c r="T151" s="161"/>
      <c r="U151" s="161"/>
      <c r="V151" s="161"/>
      <c r="W151" s="161"/>
      <c r="X151" s="234"/>
      <c r="Y151" s="213" t="s">
        <v>53</v>
      </c>
      <c r="Z151" s="90"/>
      <c r="AA151" s="91"/>
      <c r="AB151" s="292"/>
      <c r="AC151" s="130"/>
      <c r="AD151" s="130"/>
      <c r="AE151" s="272"/>
      <c r="AF151" s="109"/>
      <c r="AG151" s="109"/>
      <c r="AH151" s="109"/>
      <c r="AI151" s="272"/>
      <c r="AJ151" s="109"/>
      <c r="AK151" s="109"/>
      <c r="AL151" s="109"/>
      <c r="AM151" s="272"/>
      <c r="AN151" s="109"/>
      <c r="AO151" s="109"/>
      <c r="AP151" s="109"/>
      <c r="AQ151" s="272"/>
      <c r="AR151" s="109"/>
      <c r="AS151" s="109"/>
      <c r="AT151" s="109"/>
      <c r="AU151" s="272"/>
      <c r="AV151" s="109"/>
      <c r="AW151" s="109"/>
      <c r="AX151" s="212"/>
    </row>
    <row r="152" spans="1:50" ht="22.5" hidden="1" customHeight="1" x14ac:dyDescent="0.15">
      <c r="A152" s="1023"/>
      <c r="B152" s="249"/>
      <c r="C152" s="248"/>
      <c r="D152" s="249"/>
      <c r="E152" s="248"/>
      <c r="F152" s="320"/>
      <c r="G152" s="278" t="s">
        <v>204</v>
      </c>
      <c r="H152" s="166"/>
      <c r="I152" s="166"/>
      <c r="J152" s="166"/>
      <c r="K152" s="166"/>
      <c r="L152" s="166"/>
      <c r="M152" s="166"/>
      <c r="N152" s="166"/>
      <c r="O152" s="166"/>
      <c r="P152" s="167"/>
      <c r="Q152" s="173" t="s">
        <v>260</v>
      </c>
      <c r="R152" s="166"/>
      <c r="S152" s="166"/>
      <c r="T152" s="166"/>
      <c r="U152" s="166"/>
      <c r="V152" s="166"/>
      <c r="W152" s="166"/>
      <c r="X152" s="166"/>
      <c r="Y152" s="166"/>
      <c r="Z152" s="166"/>
      <c r="AA152" s="166"/>
      <c r="AB152" s="293" t="s">
        <v>261</v>
      </c>
      <c r="AC152" s="166"/>
      <c r="AD152" s="167"/>
      <c r="AE152" s="173" t="s">
        <v>205</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hidden="1" customHeight="1" x14ac:dyDescent="0.15">
      <c r="A153" s="1023"/>
      <c r="B153" s="249"/>
      <c r="C153" s="248"/>
      <c r="D153" s="249"/>
      <c r="E153" s="248"/>
      <c r="F153" s="320"/>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94"/>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3"/>
      <c r="B154" s="249"/>
      <c r="C154" s="248"/>
      <c r="D154" s="249"/>
      <c r="E154" s="248"/>
      <c r="F154" s="320"/>
      <c r="G154" s="228"/>
      <c r="H154" s="158"/>
      <c r="I154" s="158"/>
      <c r="J154" s="158"/>
      <c r="K154" s="158"/>
      <c r="L154" s="158"/>
      <c r="M154" s="158"/>
      <c r="N154" s="158"/>
      <c r="O154" s="158"/>
      <c r="P154" s="229"/>
      <c r="Q154" s="157"/>
      <c r="R154" s="158"/>
      <c r="S154" s="158"/>
      <c r="T154" s="158"/>
      <c r="U154" s="158"/>
      <c r="V154" s="158"/>
      <c r="W154" s="158"/>
      <c r="X154" s="158"/>
      <c r="Y154" s="158"/>
      <c r="Z154" s="158"/>
      <c r="AA154" s="952"/>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23"/>
      <c r="B155" s="249"/>
      <c r="C155" s="248"/>
      <c r="D155" s="249"/>
      <c r="E155" s="248"/>
      <c r="F155" s="320"/>
      <c r="G155" s="230"/>
      <c r="H155" s="231"/>
      <c r="I155" s="231"/>
      <c r="J155" s="231"/>
      <c r="K155" s="231"/>
      <c r="L155" s="231"/>
      <c r="M155" s="231"/>
      <c r="N155" s="231"/>
      <c r="O155" s="231"/>
      <c r="P155" s="232"/>
      <c r="Q155" s="817"/>
      <c r="R155" s="231"/>
      <c r="S155" s="231"/>
      <c r="T155" s="231"/>
      <c r="U155" s="231"/>
      <c r="V155" s="231"/>
      <c r="W155" s="231"/>
      <c r="X155" s="231"/>
      <c r="Y155" s="231"/>
      <c r="Z155" s="231"/>
      <c r="AA155" s="953"/>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23"/>
      <c r="B156" s="249"/>
      <c r="C156" s="248"/>
      <c r="D156" s="249"/>
      <c r="E156" s="248"/>
      <c r="F156" s="320"/>
      <c r="G156" s="230"/>
      <c r="H156" s="231"/>
      <c r="I156" s="231"/>
      <c r="J156" s="231"/>
      <c r="K156" s="231"/>
      <c r="L156" s="231"/>
      <c r="M156" s="231"/>
      <c r="N156" s="231"/>
      <c r="O156" s="231"/>
      <c r="P156" s="232"/>
      <c r="Q156" s="817"/>
      <c r="R156" s="231"/>
      <c r="S156" s="231"/>
      <c r="T156" s="231"/>
      <c r="U156" s="231"/>
      <c r="V156" s="231"/>
      <c r="W156" s="231"/>
      <c r="X156" s="231"/>
      <c r="Y156" s="231"/>
      <c r="Z156" s="231"/>
      <c r="AA156" s="953"/>
      <c r="AB156" s="263"/>
      <c r="AC156" s="264"/>
      <c r="AD156" s="264"/>
      <c r="AE156" s="283" t="s">
        <v>206</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23"/>
      <c r="B157" s="249"/>
      <c r="C157" s="248"/>
      <c r="D157" s="249"/>
      <c r="E157" s="248"/>
      <c r="F157" s="320"/>
      <c r="G157" s="230"/>
      <c r="H157" s="231"/>
      <c r="I157" s="231"/>
      <c r="J157" s="231"/>
      <c r="K157" s="231"/>
      <c r="L157" s="231"/>
      <c r="M157" s="231"/>
      <c r="N157" s="231"/>
      <c r="O157" s="231"/>
      <c r="P157" s="232"/>
      <c r="Q157" s="817"/>
      <c r="R157" s="231"/>
      <c r="S157" s="231"/>
      <c r="T157" s="231"/>
      <c r="U157" s="231"/>
      <c r="V157" s="231"/>
      <c r="W157" s="231"/>
      <c r="X157" s="231"/>
      <c r="Y157" s="231"/>
      <c r="Z157" s="231"/>
      <c r="AA157" s="953"/>
      <c r="AB157" s="263"/>
      <c r="AC157" s="264"/>
      <c r="AD157" s="264"/>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3"/>
      <c r="B158" s="249"/>
      <c r="C158" s="248"/>
      <c r="D158" s="249"/>
      <c r="E158" s="248"/>
      <c r="F158" s="320"/>
      <c r="G158" s="233"/>
      <c r="H158" s="161"/>
      <c r="I158" s="161"/>
      <c r="J158" s="161"/>
      <c r="K158" s="161"/>
      <c r="L158" s="161"/>
      <c r="M158" s="161"/>
      <c r="N158" s="161"/>
      <c r="O158" s="161"/>
      <c r="P158" s="234"/>
      <c r="Q158" s="160"/>
      <c r="R158" s="161"/>
      <c r="S158" s="161"/>
      <c r="T158" s="161"/>
      <c r="U158" s="161"/>
      <c r="V158" s="161"/>
      <c r="W158" s="161"/>
      <c r="X158" s="161"/>
      <c r="Y158" s="161"/>
      <c r="Z158" s="161"/>
      <c r="AA158" s="954"/>
      <c r="AB158" s="265"/>
      <c r="AC158" s="266"/>
      <c r="AD158" s="266"/>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49"/>
      <c r="C159" s="248"/>
      <c r="D159" s="249"/>
      <c r="E159" s="248"/>
      <c r="F159" s="320"/>
      <c r="G159" s="278" t="s">
        <v>204</v>
      </c>
      <c r="H159" s="166"/>
      <c r="I159" s="166"/>
      <c r="J159" s="166"/>
      <c r="K159" s="166"/>
      <c r="L159" s="166"/>
      <c r="M159" s="166"/>
      <c r="N159" s="166"/>
      <c r="O159" s="166"/>
      <c r="P159" s="167"/>
      <c r="Q159" s="173" t="s">
        <v>260</v>
      </c>
      <c r="R159" s="166"/>
      <c r="S159" s="166"/>
      <c r="T159" s="166"/>
      <c r="U159" s="166"/>
      <c r="V159" s="166"/>
      <c r="W159" s="166"/>
      <c r="X159" s="166"/>
      <c r="Y159" s="166"/>
      <c r="Z159" s="166"/>
      <c r="AA159" s="166"/>
      <c r="AB159" s="293" t="s">
        <v>261</v>
      </c>
      <c r="AC159" s="166"/>
      <c r="AD159" s="167"/>
      <c r="AE159" s="279" t="s">
        <v>205</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49"/>
      <c r="C160" s="248"/>
      <c r="D160" s="249"/>
      <c r="E160" s="248"/>
      <c r="F160" s="320"/>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94"/>
      <c r="AC160" s="134"/>
      <c r="AD160" s="169"/>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23"/>
      <c r="B161" s="249"/>
      <c r="C161" s="248"/>
      <c r="D161" s="249"/>
      <c r="E161" s="248"/>
      <c r="F161" s="320"/>
      <c r="G161" s="228"/>
      <c r="H161" s="158"/>
      <c r="I161" s="158"/>
      <c r="J161" s="158"/>
      <c r="K161" s="158"/>
      <c r="L161" s="158"/>
      <c r="M161" s="158"/>
      <c r="N161" s="158"/>
      <c r="O161" s="158"/>
      <c r="P161" s="229"/>
      <c r="Q161" s="157"/>
      <c r="R161" s="158"/>
      <c r="S161" s="158"/>
      <c r="T161" s="158"/>
      <c r="U161" s="158"/>
      <c r="V161" s="158"/>
      <c r="W161" s="158"/>
      <c r="X161" s="158"/>
      <c r="Y161" s="158"/>
      <c r="Z161" s="158"/>
      <c r="AA161" s="952"/>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23"/>
      <c r="B162" s="249"/>
      <c r="C162" s="248"/>
      <c r="D162" s="249"/>
      <c r="E162" s="248"/>
      <c r="F162" s="320"/>
      <c r="G162" s="230"/>
      <c r="H162" s="231"/>
      <c r="I162" s="231"/>
      <c r="J162" s="231"/>
      <c r="K162" s="231"/>
      <c r="L162" s="231"/>
      <c r="M162" s="231"/>
      <c r="N162" s="231"/>
      <c r="O162" s="231"/>
      <c r="P162" s="232"/>
      <c r="Q162" s="817"/>
      <c r="R162" s="231"/>
      <c r="S162" s="231"/>
      <c r="T162" s="231"/>
      <c r="U162" s="231"/>
      <c r="V162" s="231"/>
      <c r="W162" s="231"/>
      <c r="X162" s="231"/>
      <c r="Y162" s="231"/>
      <c r="Z162" s="231"/>
      <c r="AA162" s="953"/>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23"/>
      <c r="B163" s="249"/>
      <c r="C163" s="248"/>
      <c r="D163" s="249"/>
      <c r="E163" s="248"/>
      <c r="F163" s="320"/>
      <c r="G163" s="230"/>
      <c r="H163" s="231"/>
      <c r="I163" s="231"/>
      <c r="J163" s="231"/>
      <c r="K163" s="231"/>
      <c r="L163" s="231"/>
      <c r="M163" s="231"/>
      <c r="N163" s="231"/>
      <c r="O163" s="231"/>
      <c r="P163" s="232"/>
      <c r="Q163" s="817"/>
      <c r="R163" s="231"/>
      <c r="S163" s="231"/>
      <c r="T163" s="231"/>
      <c r="U163" s="231"/>
      <c r="V163" s="231"/>
      <c r="W163" s="231"/>
      <c r="X163" s="231"/>
      <c r="Y163" s="231"/>
      <c r="Z163" s="231"/>
      <c r="AA163" s="953"/>
      <c r="AB163" s="263"/>
      <c r="AC163" s="264"/>
      <c r="AD163" s="264"/>
      <c r="AE163" s="283" t="s">
        <v>206</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23"/>
      <c r="B164" s="249"/>
      <c r="C164" s="248"/>
      <c r="D164" s="249"/>
      <c r="E164" s="248"/>
      <c r="F164" s="320"/>
      <c r="G164" s="230"/>
      <c r="H164" s="231"/>
      <c r="I164" s="231"/>
      <c r="J164" s="231"/>
      <c r="K164" s="231"/>
      <c r="L164" s="231"/>
      <c r="M164" s="231"/>
      <c r="N164" s="231"/>
      <c r="O164" s="231"/>
      <c r="P164" s="232"/>
      <c r="Q164" s="817"/>
      <c r="R164" s="231"/>
      <c r="S164" s="231"/>
      <c r="T164" s="231"/>
      <c r="U164" s="231"/>
      <c r="V164" s="231"/>
      <c r="W164" s="231"/>
      <c r="X164" s="231"/>
      <c r="Y164" s="231"/>
      <c r="Z164" s="231"/>
      <c r="AA164" s="953"/>
      <c r="AB164" s="263"/>
      <c r="AC164" s="264"/>
      <c r="AD164" s="264"/>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49"/>
      <c r="C165" s="248"/>
      <c r="D165" s="249"/>
      <c r="E165" s="248"/>
      <c r="F165" s="320"/>
      <c r="G165" s="233"/>
      <c r="H165" s="161"/>
      <c r="I165" s="161"/>
      <c r="J165" s="161"/>
      <c r="K165" s="161"/>
      <c r="L165" s="161"/>
      <c r="M165" s="161"/>
      <c r="N165" s="161"/>
      <c r="O165" s="161"/>
      <c r="P165" s="234"/>
      <c r="Q165" s="160"/>
      <c r="R165" s="161"/>
      <c r="S165" s="161"/>
      <c r="T165" s="161"/>
      <c r="U165" s="161"/>
      <c r="V165" s="161"/>
      <c r="W165" s="161"/>
      <c r="X165" s="161"/>
      <c r="Y165" s="161"/>
      <c r="Z165" s="161"/>
      <c r="AA165" s="954"/>
      <c r="AB165" s="265"/>
      <c r="AC165" s="266"/>
      <c r="AD165" s="266"/>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49"/>
      <c r="C166" s="248"/>
      <c r="D166" s="249"/>
      <c r="E166" s="248"/>
      <c r="F166" s="320"/>
      <c r="G166" s="278" t="s">
        <v>204</v>
      </c>
      <c r="H166" s="166"/>
      <c r="I166" s="166"/>
      <c r="J166" s="166"/>
      <c r="K166" s="166"/>
      <c r="L166" s="166"/>
      <c r="M166" s="166"/>
      <c r="N166" s="166"/>
      <c r="O166" s="166"/>
      <c r="P166" s="167"/>
      <c r="Q166" s="173" t="s">
        <v>260</v>
      </c>
      <c r="R166" s="166"/>
      <c r="S166" s="166"/>
      <c r="T166" s="166"/>
      <c r="U166" s="166"/>
      <c r="V166" s="166"/>
      <c r="W166" s="166"/>
      <c r="X166" s="166"/>
      <c r="Y166" s="166"/>
      <c r="Z166" s="166"/>
      <c r="AA166" s="166"/>
      <c r="AB166" s="293" t="s">
        <v>261</v>
      </c>
      <c r="AC166" s="166"/>
      <c r="AD166" s="167"/>
      <c r="AE166" s="279" t="s">
        <v>205</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49"/>
      <c r="C167" s="248"/>
      <c r="D167" s="249"/>
      <c r="E167" s="248"/>
      <c r="F167" s="320"/>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94"/>
      <c r="AC167" s="134"/>
      <c r="AD167" s="169"/>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23"/>
      <c r="B168" s="249"/>
      <c r="C168" s="248"/>
      <c r="D168" s="249"/>
      <c r="E168" s="248"/>
      <c r="F168" s="320"/>
      <c r="G168" s="228"/>
      <c r="H168" s="158"/>
      <c r="I168" s="158"/>
      <c r="J168" s="158"/>
      <c r="K168" s="158"/>
      <c r="L168" s="158"/>
      <c r="M168" s="158"/>
      <c r="N168" s="158"/>
      <c r="O168" s="158"/>
      <c r="P168" s="229"/>
      <c r="Q168" s="157"/>
      <c r="R168" s="158"/>
      <c r="S168" s="158"/>
      <c r="T168" s="158"/>
      <c r="U168" s="158"/>
      <c r="V168" s="158"/>
      <c r="W168" s="158"/>
      <c r="X168" s="158"/>
      <c r="Y168" s="158"/>
      <c r="Z168" s="158"/>
      <c r="AA168" s="952"/>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23"/>
      <c r="B169" s="249"/>
      <c r="C169" s="248"/>
      <c r="D169" s="249"/>
      <c r="E169" s="248"/>
      <c r="F169" s="320"/>
      <c r="G169" s="230"/>
      <c r="H169" s="231"/>
      <c r="I169" s="231"/>
      <c r="J169" s="231"/>
      <c r="K169" s="231"/>
      <c r="L169" s="231"/>
      <c r="M169" s="231"/>
      <c r="N169" s="231"/>
      <c r="O169" s="231"/>
      <c r="P169" s="232"/>
      <c r="Q169" s="817"/>
      <c r="R169" s="231"/>
      <c r="S169" s="231"/>
      <c r="T169" s="231"/>
      <c r="U169" s="231"/>
      <c r="V169" s="231"/>
      <c r="W169" s="231"/>
      <c r="X169" s="231"/>
      <c r="Y169" s="231"/>
      <c r="Z169" s="231"/>
      <c r="AA169" s="953"/>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23"/>
      <c r="B170" s="249"/>
      <c r="C170" s="248"/>
      <c r="D170" s="249"/>
      <c r="E170" s="248"/>
      <c r="F170" s="320"/>
      <c r="G170" s="230"/>
      <c r="H170" s="231"/>
      <c r="I170" s="231"/>
      <c r="J170" s="231"/>
      <c r="K170" s="231"/>
      <c r="L170" s="231"/>
      <c r="M170" s="231"/>
      <c r="N170" s="231"/>
      <c r="O170" s="231"/>
      <c r="P170" s="232"/>
      <c r="Q170" s="817"/>
      <c r="R170" s="231"/>
      <c r="S170" s="231"/>
      <c r="T170" s="231"/>
      <c r="U170" s="231"/>
      <c r="V170" s="231"/>
      <c r="W170" s="231"/>
      <c r="X170" s="231"/>
      <c r="Y170" s="231"/>
      <c r="Z170" s="231"/>
      <c r="AA170" s="953"/>
      <c r="AB170" s="263"/>
      <c r="AC170" s="264"/>
      <c r="AD170" s="264"/>
      <c r="AE170" s="283" t="s">
        <v>206</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23"/>
      <c r="B171" s="249"/>
      <c r="C171" s="248"/>
      <c r="D171" s="249"/>
      <c r="E171" s="248"/>
      <c r="F171" s="320"/>
      <c r="G171" s="230"/>
      <c r="H171" s="231"/>
      <c r="I171" s="231"/>
      <c r="J171" s="231"/>
      <c r="K171" s="231"/>
      <c r="L171" s="231"/>
      <c r="M171" s="231"/>
      <c r="N171" s="231"/>
      <c r="O171" s="231"/>
      <c r="P171" s="232"/>
      <c r="Q171" s="817"/>
      <c r="R171" s="231"/>
      <c r="S171" s="231"/>
      <c r="T171" s="231"/>
      <c r="U171" s="231"/>
      <c r="V171" s="231"/>
      <c r="W171" s="231"/>
      <c r="X171" s="231"/>
      <c r="Y171" s="231"/>
      <c r="Z171" s="231"/>
      <c r="AA171" s="953"/>
      <c r="AB171" s="263"/>
      <c r="AC171" s="264"/>
      <c r="AD171" s="264"/>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49"/>
      <c r="C172" s="248"/>
      <c r="D172" s="249"/>
      <c r="E172" s="248"/>
      <c r="F172" s="320"/>
      <c r="G172" s="233"/>
      <c r="H172" s="161"/>
      <c r="I172" s="161"/>
      <c r="J172" s="161"/>
      <c r="K172" s="161"/>
      <c r="L172" s="161"/>
      <c r="M172" s="161"/>
      <c r="N172" s="161"/>
      <c r="O172" s="161"/>
      <c r="P172" s="234"/>
      <c r="Q172" s="160"/>
      <c r="R172" s="161"/>
      <c r="S172" s="161"/>
      <c r="T172" s="161"/>
      <c r="U172" s="161"/>
      <c r="V172" s="161"/>
      <c r="W172" s="161"/>
      <c r="X172" s="161"/>
      <c r="Y172" s="161"/>
      <c r="Z172" s="161"/>
      <c r="AA172" s="954"/>
      <c r="AB172" s="265"/>
      <c r="AC172" s="266"/>
      <c r="AD172" s="266"/>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49"/>
      <c r="C173" s="248"/>
      <c r="D173" s="249"/>
      <c r="E173" s="248"/>
      <c r="F173" s="320"/>
      <c r="G173" s="278" t="s">
        <v>204</v>
      </c>
      <c r="H173" s="166"/>
      <c r="I173" s="166"/>
      <c r="J173" s="166"/>
      <c r="K173" s="166"/>
      <c r="L173" s="166"/>
      <c r="M173" s="166"/>
      <c r="N173" s="166"/>
      <c r="O173" s="166"/>
      <c r="P173" s="167"/>
      <c r="Q173" s="173" t="s">
        <v>260</v>
      </c>
      <c r="R173" s="166"/>
      <c r="S173" s="166"/>
      <c r="T173" s="166"/>
      <c r="U173" s="166"/>
      <c r="V173" s="166"/>
      <c r="W173" s="166"/>
      <c r="X173" s="166"/>
      <c r="Y173" s="166"/>
      <c r="Z173" s="166"/>
      <c r="AA173" s="166"/>
      <c r="AB173" s="293" t="s">
        <v>261</v>
      </c>
      <c r="AC173" s="166"/>
      <c r="AD173" s="167"/>
      <c r="AE173" s="279" t="s">
        <v>205</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49"/>
      <c r="C174" s="248"/>
      <c r="D174" s="249"/>
      <c r="E174" s="248"/>
      <c r="F174" s="320"/>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94"/>
      <c r="AC174" s="134"/>
      <c r="AD174" s="169"/>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23"/>
      <c r="B175" s="249"/>
      <c r="C175" s="248"/>
      <c r="D175" s="249"/>
      <c r="E175" s="248"/>
      <c r="F175" s="320"/>
      <c r="G175" s="228"/>
      <c r="H175" s="158"/>
      <c r="I175" s="158"/>
      <c r="J175" s="158"/>
      <c r="K175" s="158"/>
      <c r="L175" s="158"/>
      <c r="M175" s="158"/>
      <c r="N175" s="158"/>
      <c r="O175" s="158"/>
      <c r="P175" s="229"/>
      <c r="Q175" s="157"/>
      <c r="R175" s="158"/>
      <c r="S175" s="158"/>
      <c r="T175" s="158"/>
      <c r="U175" s="158"/>
      <c r="V175" s="158"/>
      <c r="W175" s="158"/>
      <c r="X175" s="158"/>
      <c r="Y175" s="158"/>
      <c r="Z175" s="158"/>
      <c r="AA175" s="952"/>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23"/>
      <c r="B176" s="249"/>
      <c r="C176" s="248"/>
      <c r="D176" s="249"/>
      <c r="E176" s="248"/>
      <c r="F176" s="320"/>
      <c r="G176" s="230"/>
      <c r="H176" s="231"/>
      <c r="I176" s="231"/>
      <c r="J176" s="231"/>
      <c r="K176" s="231"/>
      <c r="L176" s="231"/>
      <c r="M176" s="231"/>
      <c r="N176" s="231"/>
      <c r="O176" s="231"/>
      <c r="P176" s="232"/>
      <c r="Q176" s="817"/>
      <c r="R176" s="231"/>
      <c r="S176" s="231"/>
      <c r="T176" s="231"/>
      <c r="U176" s="231"/>
      <c r="V176" s="231"/>
      <c r="W176" s="231"/>
      <c r="X176" s="231"/>
      <c r="Y176" s="231"/>
      <c r="Z176" s="231"/>
      <c r="AA176" s="953"/>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23"/>
      <c r="B177" s="249"/>
      <c r="C177" s="248"/>
      <c r="D177" s="249"/>
      <c r="E177" s="248"/>
      <c r="F177" s="320"/>
      <c r="G177" s="230"/>
      <c r="H177" s="231"/>
      <c r="I177" s="231"/>
      <c r="J177" s="231"/>
      <c r="K177" s="231"/>
      <c r="L177" s="231"/>
      <c r="M177" s="231"/>
      <c r="N177" s="231"/>
      <c r="O177" s="231"/>
      <c r="P177" s="232"/>
      <c r="Q177" s="817"/>
      <c r="R177" s="231"/>
      <c r="S177" s="231"/>
      <c r="T177" s="231"/>
      <c r="U177" s="231"/>
      <c r="V177" s="231"/>
      <c r="W177" s="231"/>
      <c r="X177" s="231"/>
      <c r="Y177" s="231"/>
      <c r="Z177" s="231"/>
      <c r="AA177" s="953"/>
      <c r="AB177" s="263"/>
      <c r="AC177" s="264"/>
      <c r="AD177" s="264"/>
      <c r="AE177" s="283" t="s">
        <v>206</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23"/>
      <c r="B178" s="249"/>
      <c r="C178" s="248"/>
      <c r="D178" s="249"/>
      <c r="E178" s="248"/>
      <c r="F178" s="320"/>
      <c r="G178" s="230"/>
      <c r="H178" s="231"/>
      <c r="I178" s="231"/>
      <c r="J178" s="231"/>
      <c r="K178" s="231"/>
      <c r="L178" s="231"/>
      <c r="M178" s="231"/>
      <c r="N178" s="231"/>
      <c r="O178" s="231"/>
      <c r="P178" s="232"/>
      <c r="Q178" s="817"/>
      <c r="R178" s="231"/>
      <c r="S178" s="231"/>
      <c r="T178" s="231"/>
      <c r="U178" s="231"/>
      <c r="V178" s="231"/>
      <c r="W178" s="231"/>
      <c r="X178" s="231"/>
      <c r="Y178" s="231"/>
      <c r="Z178" s="231"/>
      <c r="AA178" s="953"/>
      <c r="AB178" s="263"/>
      <c r="AC178" s="264"/>
      <c r="AD178" s="264"/>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49"/>
      <c r="C179" s="248"/>
      <c r="D179" s="249"/>
      <c r="E179" s="248"/>
      <c r="F179" s="320"/>
      <c r="G179" s="233"/>
      <c r="H179" s="161"/>
      <c r="I179" s="161"/>
      <c r="J179" s="161"/>
      <c r="K179" s="161"/>
      <c r="L179" s="161"/>
      <c r="M179" s="161"/>
      <c r="N179" s="161"/>
      <c r="O179" s="161"/>
      <c r="P179" s="234"/>
      <c r="Q179" s="160"/>
      <c r="R179" s="161"/>
      <c r="S179" s="161"/>
      <c r="T179" s="161"/>
      <c r="U179" s="161"/>
      <c r="V179" s="161"/>
      <c r="W179" s="161"/>
      <c r="X179" s="161"/>
      <c r="Y179" s="161"/>
      <c r="Z179" s="161"/>
      <c r="AA179" s="954"/>
      <c r="AB179" s="265"/>
      <c r="AC179" s="266"/>
      <c r="AD179" s="266"/>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49"/>
      <c r="C180" s="248"/>
      <c r="D180" s="249"/>
      <c r="E180" s="248"/>
      <c r="F180" s="320"/>
      <c r="G180" s="278" t="s">
        <v>204</v>
      </c>
      <c r="H180" s="166"/>
      <c r="I180" s="166"/>
      <c r="J180" s="166"/>
      <c r="K180" s="166"/>
      <c r="L180" s="166"/>
      <c r="M180" s="166"/>
      <c r="N180" s="166"/>
      <c r="O180" s="166"/>
      <c r="P180" s="167"/>
      <c r="Q180" s="173" t="s">
        <v>260</v>
      </c>
      <c r="R180" s="166"/>
      <c r="S180" s="166"/>
      <c r="T180" s="166"/>
      <c r="U180" s="166"/>
      <c r="V180" s="166"/>
      <c r="W180" s="166"/>
      <c r="X180" s="166"/>
      <c r="Y180" s="166"/>
      <c r="Z180" s="166"/>
      <c r="AA180" s="166"/>
      <c r="AB180" s="293" t="s">
        <v>261</v>
      </c>
      <c r="AC180" s="166"/>
      <c r="AD180" s="167"/>
      <c r="AE180" s="279" t="s">
        <v>205</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49"/>
      <c r="C181" s="248"/>
      <c r="D181" s="249"/>
      <c r="E181" s="248"/>
      <c r="F181" s="320"/>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94"/>
      <c r="AC181" s="134"/>
      <c r="AD181" s="169"/>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23"/>
      <c r="B182" s="249"/>
      <c r="C182" s="248"/>
      <c r="D182" s="249"/>
      <c r="E182" s="248"/>
      <c r="F182" s="320"/>
      <c r="G182" s="228"/>
      <c r="H182" s="158"/>
      <c r="I182" s="158"/>
      <c r="J182" s="158"/>
      <c r="K182" s="158"/>
      <c r="L182" s="158"/>
      <c r="M182" s="158"/>
      <c r="N182" s="158"/>
      <c r="O182" s="158"/>
      <c r="P182" s="229"/>
      <c r="Q182" s="157"/>
      <c r="R182" s="158"/>
      <c r="S182" s="158"/>
      <c r="T182" s="158"/>
      <c r="U182" s="158"/>
      <c r="V182" s="158"/>
      <c r="W182" s="158"/>
      <c r="X182" s="158"/>
      <c r="Y182" s="158"/>
      <c r="Z182" s="158"/>
      <c r="AA182" s="952"/>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23"/>
      <c r="B183" s="249"/>
      <c r="C183" s="248"/>
      <c r="D183" s="249"/>
      <c r="E183" s="248"/>
      <c r="F183" s="320"/>
      <c r="G183" s="230"/>
      <c r="H183" s="231"/>
      <c r="I183" s="231"/>
      <c r="J183" s="231"/>
      <c r="K183" s="231"/>
      <c r="L183" s="231"/>
      <c r="M183" s="231"/>
      <c r="N183" s="231"/>
      <c r="O183" s="231"/>
      <c r="P183" s="232"/>
      <c r="Q183" s="817"/>
      <c r="R183" s="231"/>
      <c r="S183" s="231"/>
      <c r="T183" s="231"/>
      <c r="U183" s="231"/>
      <c r="V183" s="231"/>
      <c r="W183" s="231"/>
      <c r="X183" s="231"/>
      <c r="Y183" s="231"/>
      <c r="Z183" s="231"/>
      <c r="AA183" s="953"/>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23"/>
      <c r="B184" s="249"/>
      <c r="C184" s="248"/>
      <c r="D184" s="249"/>
      <c r="E184" s="248"/>
      <c r="F184" s="320"/>
      <c r="G184" s="230"/>
      <c r="H184" s="231"/>
      <c r="I184" s="231"/>
      <c r="J184" s="231"/>
      <c r="K184" s="231"/>
      <c r="L184" s="231"/>
      <c r="M184" s="231"/>
      <c r="N184" s="231"/>
      <c r="O184" s="231"/>
      <c r="P184" s="232"/>
      <c r="Q184" s="817"/>
      <c r="R184" s="231"/>
      <c r="S184" s="231"/>
      <c r="T184" s="231"/>
      <c r="U184" s="231"/>
      <c r="V184" s="231"/>
      <c r="W184" s="231"/>
      <c r="X184" s="231"/>
      <c r="Y184" s="231"/>
      <c r="Z184" s="231"/>
      <c r="AA184" s="953"/>
      <c r="AB184" s="263"/>
      <c r="AC184" s="264"/>
      <c r="AD184" s="264"/>
      <c r="AE184" s="269" t="s">
        <v>206</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23"/>
      <c r="B185" s="249"/>
      <c r="C185" s="248"/>
      <c r="D185" s="249"/>
      <c r="E185" s="248"/>
      <c r="F185" s="320"/>
      <c r="G185" s="230"/>
      <c r="H185" s="231"/>
      <c r="I185" s="231"/>
      <c r="J185" s="231"/>
      <c r="K185" s="231"/>
      <c r="L185" s="231"/>
      <c r="M185" s="231"/>
      <c r="N185" s="231"/>
      <c r="O185" s="231"/>
      <c r="P185" s="232"/>
      <c r="Q185" s="817"/>
      <c r="R185" s="231"/>
      <c r="S185" s="231"/>
      <c r="T185" s="231"/>
      <c r="U185" s="231"/>
      <c r="V185" s="231"/>
      <c r="W185" s="231"/>
      <c r="X185" s="231"/>
      <c r="Y185" s="231"/>
      <c r="Z185" s="231"/>
      <c r="AA185" s="953"/>
      <c r="AB185" s="263"/>
      <c r="AC185" s="264"/>
      <c r="AD185" s="264"/>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49"/>
      <c r="C186" s="248"/>
      <c r="D186" s="249"/>
      <c r="E186" s="321"/>
      <c r="F186" s="322"/>
      <c r="G186" s="233"/>
      <c r="H186" s="161"/>
      <c r="I186" s="161"/>
      <c r="J186" s="161"/>
      <c r="K186" s="161"/>
      <c r="L186" s="161"/>
      <c r="M186" s="161"/>
      <c r="N186" s="161"/>
      <c r="O186" s="161"/>
      <c r="P186" s="234"/>
      <c r="Q186" s="160"/>
      <c r="R186" s="161"/>
      <c r="S186" s="161"/>
      <c r="T186" s="161"/>
      <c r="U186" s="161"/>
      <c r="V186" s="161"/>
      <c r="W186" s="161"/>
      <c r="X186" s="161"/>
      <c r="Y186" s="161"/>
      <c r="Z186" s="161"/>
      <c r="AA186" s="954"/>
      <c r="AB186" s="265"/>
      <c r="AC186" s="266"/>
      <c r="AD186" s="266"/>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3"/>
      <c r="B187" s="249"/>
      <c r="C187" s="248"/>
      <c r="D187" s="249"/>
      <c r="E187" s="154" t="s">
        <v>223</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3"/>
      <c r="B188" s="249"/>
      <c r="C188" s="248"/>
      <c r="D188" s="249"/>
      <c r="E188" s="434" t="s">
        <v>502</v>
      </c>
      <c r="F188" s="253"/>
      <c r="G188" s="253"/>
      <c r="H188" s="253"/>
      <c r="I188" s="253"/>
      <c r="J188" s="253"/>
      <c r="K188" s="253"/>
      <c r="L188" s="253"/>
      <c r="M188" s="253"/>
      <c r="N188" s="253"/>
      <c r="O188" s="253"/>
      <c r="P188" s="253"/>
      <c r="Q188" s="253"/>
      <c r="R188" s="253"/>
      <c r="S188" s="253"/>
      <c r="T188" s="253"/>
      <c r="U188" s="253"/>
      <c r="V188" s="253"/>
      <c r="W188" s="253"/>
      <c r="X188" s="253"/>
      <c r="Y188" s="253"/>
      <c r="Z188" s="253"/>
      <c r="AA188" s="253"/>
      <c r="AB188" s="253"/>
      <c r="AC188" s="253"/>
      <c r="AD188" s="253"/>
      <c r="AE188" s="253"/>
      <c r="AF188" s="253"/>
      <c r="AG188" s="253"/>
      <c r="AH188" s="253"/>
      <c r="AI188" s="253"/>
      <c r="AJ188" s="253"/>
      <c r="AK188" s="253"/>
      <c r="AL188" s="253"/>
      <c r="AM188" s="253"/>
      <c r="AN188" s="253"/>
      <c r="AO188" s="253"/>
      <c r="AP188" s="253"/>
      <c r="AQ188" s="253"/>
      <c r="AR188" s="253"/>
      <c r="AS188" s="253"/>
      <c r="AT188" s="253"/>
      <c r="AU188" s="253"/>
      <c r="AV188" s="253"/>
      <c r="AW188" s="253"/>
      <c r="AX188" s="435"/>
    </row>
    <row r="189" spans="1:50" ht="24.75" customHeight="1" x14ac:dyDescent="0.15">
      <c r="A189" s="1023"/>
      <c r="B189" s="249"/>
      <c r="C189" s="248"/>
      <c r="D189" s="249"/>
      <c r="E189" s="436"/>
      <c r="F189" s="256"/>
      <c r="G189" s="256"/>
      <c r="H189" s="256"/>
      <c r="I189" s="256"/>
      <c r="J189" s="256"/>
      <c r="K189" s="256"/>
      <c r="L189" s="256"/>
      <c r="M189" s="256"/>
      <c r="N189" s="256"/>
      <c r="O189" s="256"/>
      <c r="P189" s="256"/>
      <c r="Q189" s="256"/>
      <c r="R189" s="256"/>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256"/>
      <c r="AX189" s="437"/>
    </row>
    <row r="190" spans="1:50" ht="45" hidden="1" customHeight="1" x14ac:dyDescent="0.15">
      <c r="A190" s="1023"/>
      <c r="B190" s="249"/>
      <c r="C190" s="248"/>
      <c r="D190" s="249"/>
      <c r="E190" s="314" t="s">
        <v>220</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23"/>
      <c r="B191" s="249"/>
      <c r="C191" s="248"/>
      <c r="D191" s="249"/>
      <c r="E191" s="235" t="s">
        <v>219</v>
      </c>
      <c r="F191" s="236"/>
      <c r="G191" s="233"/>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23"/>
      <c r="B192" s="249"/>
      <c r="C192" s="248"/>
      <c r="D192" s="249"/>
      <c r="E192" s="246" t="s">
        <v>192</v>
      </c>
      <c r="F192" s="319"/>
      <c r="G192" s="288" t="s">
        <v>201</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316</v>
      </c>
      <c r="AF192" s="271"/>
      <c r="AG192" s="271"/>
      <c r="AH192" s="271"/>
      <c r="AI192" s="271" t="s">
        <v>314</v>
      </c>
      <c r="AJ192" s="271"/>
      <c r="AK192" s="271"/>
      <c r="AL192" s="271"/>
      <c r="AM192" s="271" t="s">
        <v>343</v>
      </c>
      <c r="AN192" s="271"/>
      <c r="AO192" s="271"/>
      <c r="AP192" s="273"/>
      <c r="AQ192" s="273" t="s">
        <v>187</v>
      </c>
      <c r="AR192" s="274"/>
      <c r="AS192" s="274"/>
      <c r="AT192" s="275"/>
      <c r="AU192" s="285" t="s">
        <v>203</v>
      </c>
      <c r="AV192" s="285"/>
      <c r="AW192" s="285"/>
      <c r="AX192" s="286"/>
    </row>
    <row r="193" spans="1:50" ht="18.75" hidden="1" customHeight="1" x14ac:dyDescent="0.15">
      <c r="A193" s="1023"/>
      <c r="B193" s="249"/>
      <c r="C193" s="248"/>
      <c r="D193" s="249"/>
      <c r="E193" s="248"/>
      <c r="F193" s="320"/>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6"/>
      <c r="AR193" s="277"/>
      <c r="AS193" s="134" t="s">
        <v>188</v>
      </c>
      <c r="AT193" s="169"/>
      <c r="AU193" s="133"/>
      <c r="AV193" s="133"/>
      <c r="AW193" s="134" t="s">
        <v>177</v>
      </c>
      <c r="AX193" s="135"/>
    </row>
    <row r="194" spans="1:50" ht="39.75" hidden="1" customHeight="1" x14ac:dyDescent="0.15">
      <c r="A194" s="1023"/>
      <c r="B194" s="249"/>
      <c r="C194" s="248"/>
      <c r="D194" s="249"/>
      <c r="E194" s="248"/>
      <c r="F194" s="320"/>
      <c r="G194" s="228"/>
      <c r="H194" s="158"/>
      <c r="I194" s="158"/>
      <c r="J194" s="158"/>
      <c r="K194" s="158"/>
      <c r="L194" s="158"/>
      <c r="M194" s="158"/>
      <c r="N194" s="158"/>
      <c r="O194" s="158"/>
      <c r="P194" s="158"/>
      <c r="Q194" s="158"/>
      <c r="R194" s="158"/>
      <c r="S194" s="158"/>
      <c r="T194" s="158"/>
      <c r="U194" s="158"/>
      <c r="V194" s="158"/>
      <c r="W194" s="158"/>
      <c r="X194" s="229"/>
      <c r="Y194" s="127" t="s">
        <v>202</v>
      </c>
      <c r="Z194" s="128"/>
      <c r="AA194" s="129"/>
      <c r="AB194" s="287"/>
      <c r="AC194" s="221"/>
      <c r="AD194" s="221"/>
      <c r="AE194" s="272"/>
      <c r="AF194" s="109"/>
      <c r="AG194" s="109"/>
      <c r="AH194" s="109"/>
      <c r="AI194" s="272"/>
      <c r="AJ194" s="109"/>
      <c r="AK194" s="109"/>
      <c r="AL194" s="109"/>
      <c r="AM194" s="272"/>
      <c r="AN194" s="109"/>
      <c r="AO194" s="109"/>
      <c r="AP194" s="109"/>
      <c r="AQ194" s="272"/>
      <c r="AR194" s="109"/>
      <c r="AS194" s="109"/>
      <c r="AT194" s="109"/>
      <c r="AU194" s="272"/>
      <c r="AV194" s="109"/>
      <c r="AW194" s="109"/>
      <c r="AX194" s="212"/>
    </row>
    <row r="195" spans="1:50" ht="39.75" hidden="1" customHeight="1" x14ac:dyDescent="0.15">
      <c r="A195" s="1023"/>
      <c r="B195" s="249"/>
      <c r="C195" s="248"/>
      <c r="D195" s="249"/>
      <c r="E195" s="248"/>
      <c r="F195" s="320"/>
      <c r="G195" s="233"/>
      <c r="H195" s="161"/>
      <c r="I195" s="161"/>
      <c r="J195" s="161"/>
      <c r="K195" s="161"/>
      <c r="L195" s="161"/>
      <c r="M195" s="161"/>
      <c r="N195" s="161"/>
      <c r="O195" s="161"/>
      <c r="P195" s="161"/>
      <c r="Q195" s="161"/>
      <c r="R195" s="161"/>
      <c r="S195" s="161"/>
      <c r="T195" s="161"/>
      <c r="U195" s="161"/>
      <c r="V195" s="161"/>
      <c r="W195" s="161"/>
      <c r="X195" s="234"/>
      <c r="Y195" s="213" t="s">
        <v>53</v>
      </c>
      <c r="Z195" s="90"/>
      <c r="AA195" s="91"/>
      <c r="AB195" s="292"/>
      <c r="AC195" s="130"/>
      <c r="AD195" s="130"/>
      <c r="AE195" s="272"/>
      <c r="AF195" s="109"/>
      <c r="AG195" s="109"/>
      <c r="AH195" s="109"/>
      <c r="AI195" s="272"/>
      <c r="AJ195" s="109"/>
      <c r="AK195" s="109"/>
      <c r="AL195" s="109"/>
      <c r="AM195" s="272"/>
      <c r="AN195" s="109"/>
      <c r="AO195" s="109"/>
      <c r="AP195" s="109"/>
      <c r="AQ195" s="272"/>
      <c r="AR195" s="109"/>
      <c r="AS195" s="109"/>
      <c r="AT195" s="109"/>
      <c r="AU195" s="272"/>
      <c r="AV195" s="109"/>
      <c r="AW195" s="109"/>
      <c r="AX195" s="212"/>
    </row>
    <row r="196" spans="1:50" ht="18.75" hidden="1" customHeight="1" x14ac:dyDescent="0.15">
      <c r="A196" s="1023"/>
      <c r="B196" s="249"/>
      <c r="C196" s="248"/>
      <c r="D196" s="249"/>
      <c r="E196" s="248"/>
      <c r="F196" s="320"/>
      <c r="G196" s="288" t="s">
        <v>201</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316</v>
      </c>
      <c r="AF196" s="271"/>
      <c r="AG196" s="271"/>
      <c r="AH196" s="271"/>
      <c r="AI196" s="271" t="s">
        <v>314</v>
      </c>
      <c r="AJ196" s="271"/>
      <c r="AK196" s="271"/>
      <c r="AL196" s="271"/>
      <c r="AM196" s="271" t="s">
        <v>343</v>
      </c>
      <c r="AN196" s="271"/>
      <c r="AO196" s="271"/>
      <c r="AP196" s="273"/>
      <c r="AQ196" s="273" t="s">
        <v>187</v>
      </c>
      <c r="AR196" s="274"/>
      <c r="AS196" s="274"/>
      <c r="AT196" s="275"/>
      <c r="AU196" s="285" t="s">
        <v>203</v>
      </c>
      <c r="AV196" s="285"/>
      <c r="AW196" s="285"/>
      <c r="AX196" s="286"/>
    </row>
    <row r="197" spans="1:50" ht="18.75" hidden="1" customHeight="1" x14ac:dyDescent="0.15">
      <c r="A197" s="1023"/>
      <c r="B197" s="249"/>
      <c r="C197" s="248"/>
      <c r="D197" s="249"/>
      <c r="E197" s="248"/>
      <c r="F197" s="320"/>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6"/>
      <c r="AR197" s="277"/>
      <c r="AS197" s="134" t="s">
        <v>188</v>
      </c>
      <c r="AT197" s="169"/>
      <c r="AU197" s="133"/>
      <c r="AV197" s="133"/>
      <c r="AW197" s="134" t="s">
        <v>177</v>
      </c>
      <c r="AX197" s="135"/>
    </row>
    <row r="198" spans="1:50" ht="39.75" hidden="1" customHeight="1" x14ac:dyDescent="0.15">
      <c r="A198" s="1023"/>
      <c r="B198" s="249"/>
      <c r="C198" s="248"/>
      <c r="D198" s="249"/>
      <c r="E198" s="248"/>
      <c r="F198" s="320"/>
      <c r="G198" s="228"/>
      <c r="H198" s="158"/>
      <c r="I198" s="158"/>
      <c r="J198" s="158"/>
      <c r="K198" s="158"/>
      <c r="L198" s="158"/>
      <c r="M198" s="158"/>
      <c r="N198" s="158"/>
      <c r="O198" s="158"/>
      <c r="P198" s="158"/>
      <c r="Q198" s="158"/>
      <c r="R198" s="158"/>
      <c r="S198" s="158"/>
      <c r="T198" s="158"/>
      <c r="U198" s="158"/>
      <c r="V198" s="158"/>
      <c r="W198" s="158"/>
      <c r="X198" s="229"/>
      <c r="Y198" s="127" t="s">
        <v>202</v>
      </c>
      <c r="Z198" s="128"/>
      <c r="AA198" s="129"/>
      <c r="AB198" s="287"/>
      <c r="AC198" s="221"/>
      <c r="AD198" s="221"/>
      <c r="AE198" s="272"/>
      <c r="AF198" s="109"/>
      <c r="AG198" s="109"/>
      <c r="AH198" s="109"/>
      <c r="AI198" s="272"/>
      <c r="AJ198" s="109"/>
      <c r="AK198" s="109"/>
      <c r="AL198" s="109"/>
      <c r="AM198" s="272"/>
      <c r="AN198" s="109"/>
      <c r="AO198" s="109"/>
      <c r="AP198" s="109"/>
      <c r="AQ198" s="272"/>
      <c r="AR198" s="109"/>
      <c r="AS198" s="109"/>
      <c r="AT198" s="109"/>
      <c r="AU198" s="272"/>
      <c r="AV198" s="109"/>
      <c r="AW198" s="109"/>
      <c r="AX198" s="212"/>
    </row>
    <row r="199" spans="1:50" ht="39.75" hidden="1" customHeight="1" x14ac:dyDescent="0.15">
      <c r="A199" s="1023"/>
      <c r="B199" s="249"/>
      <c r="C199" s="248"/>
      <c r="D199" s="249"/>
      <c r="E199" s="248"/>
      <c r="F199" s="320"/>
      <c r="G199" s="233"/>
      <c r="H199" s="161"/>
      <c r="I199" s="161"/>
      <c r="J199" s="161"/>
      <c r="K199" s="161"/>
      <c r="L199" s="161"/>
      <c r="M199" s="161"/>
      <c r="N199" s="161"/>
      <c r="O199" s="161"/>
      <c r="P199" s="161"/>
      <c r="Q199" s="161"/>
      <c r="R199" s="161"/>
      <c r="S199" s="161"/>
      <c r="T199" s="161"/>
      <c r="U199" s="161"/>
      <c r="V199" s="161"/>
      <c r="W199" s="161"/>
      <c r="X199" s="234"/>
      <c r="Y199" s="213" t="s">
        <v>53</v>
      </c>
      <c r="Z199" s="90"/>
      <c r="AA199" s="91"/>
      <c r="AB199" s="292"/>
      <c r="AC199" s="130"/>
      <c r="AD199" s="130"/>
      <c r="AE199" s="272"/>
      <c r="AF199" s="109"/>
      <c r="AG199" s="109"/>
      <c r="AH199" s="109"/>
      <c r="AI199" s="272"/>
      <c r="AJ199" s="109"/>
      <c r="AK199" s="109"/>
      <c r="AL199" s="109"/>
      <c r="AM199" s="272"/>
      <c r="AN199" s="109"/>
      <c r="AO199" s="109"/>
      <c r="AP199" s="109"/>
      <c r="AQ199" s="272"/>
      <c r="AR199" s="109"/>
      <c r="AS199" s="109"/>
      <c r="AT199" s="109"/>
      <c r="AU199" s="272"/>
      <c r="AV199" s="109"/>
      <c r="AW199" s="109"/>
      <c r="AX199" s="212"/>
    </row>
    <row r="200" spans="1:50" ht="18.75" hidden="1" customHeight="1" x14ac:dyDescent="0.15">
      <c r="A200" s="1023"/>
      <c r="B200" s="249"/>
      <c r="C200" s="248"/>
      <c r="D200" s="249"/>
      <c r="E200" s="248"/>
      <c r="F200" s="320"/>
      <c r="G200" s="288" t="s">
        <v>201</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316</v>
      </c>
      <c r="AF200" s="271"/>
      <c r="AG200" s="271"/>
      <c r="AH200" s="271"/>
      <c r="AI200" s="271" t="s">
        <v>314</v>
      </c>
      <c r="AJ200" s="271"/>
      <c r="AK200" s="271"/>
      <c r="AL200" s="271"/>
      <c r="AM200" s="271" t="s">
        <v>343</v>
      </c>
      <c r="AN200" s="271"/>
      <c r="AO200" s="271"/>
      <c r="AP200" s="273"/>
      <c r="AQ200" s="273" t="s">
        <v>187</v>
      </c>
      <c r="AR200" s="274"/>
      <c r="AS200" s="274"/>
      <c r="AT200" s="275"/>
      <c r="AU200" s="285" t="s">
        <v>203</v>
      </c>
      <c r="AV200" s="285"/>
      <c r="AW200" s="285"/>
      <c r="AX200" s="286"/>
    </row>
    <row r="201" spans="1:50" ht="18.75" hidden="1" customHeight="1" x14ac:dyDescent="0.15">
      <c r="A201" s="1023"/>
      <c r="B201" s="249"/>
      <c r="C201" s="248"/>
      <c r="D201" s="249"/>
      <c r="E201" s="248"/>
      <c r="F201" s="320"/>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6"/>
      <c r="AR201" s="277"/>
      <c r="AS201" s="134" t="s">
        <v>188</v>
      </c>
      <c r="AT201" s="169"/>
      <c r="AU201" s="133"/>
      <c r="AV201" s="133"/>
      <c r="AW201" s="134" t="s">
        <v>177</v>
      </c>
      <c r="AX201" s="135"/>
    </row>
    <row r="202" spans="1:50" ht="39.75" hidden="1" customHeight="1" x14ac:dyDescent="0.15">
      <c r="A202" s="1023"/>
      <c r="B202" s="249"/>
      <c r="C202" s="248"/>
      <c r="D202" s="249"/>
      <c r="E202" s="248"/>
      <c r="F202" s="320"/>
      <c r="G202" s="228"/>
      <c r="H202" s="158"/>
      <c r="I202" s="158"/>
      <c r="J202" s="158"/>
      <c r="K202" s="158"/>
      <c r="L202" s="158"/>
      <c r="M202" s="158"/>
      <c r="N202" s="158"/>
      <c r="O202" s="158"/>
      <c r="P202" s="158"/>
      <c r="Q202" s="158"/>
      <c r="R202" s="158"/>
      <c r="S202" s="158"/>
      <c r="T202" s="158"/>
      <c r="U202" s="158"/>
      <c r="V202" s="158"/>
      <c r="W202" s="158"/>
      <c r="X202" s="229"/>
      <c r="Y202" s="127" t="s">
        <v>202</v>
      </c>
      <c r="Z202" s="128"/>
      <c r="AA202" s="129"/>
      <c r="AB202" s="287"/>
      <c r="AC202" s="221"/>
      <c r="AD202" s="221"/>
      <c r="AE202" s="272"/>
      <c r="AF202" s="109"/>
      <c r="AG202" s="109"/>
      <c r="AH202" s="109"/>
      <c r="AI202" s="272"/>
      <c r="AJ202" s="109"/>
      <c r="AK202" s="109"/>
      <c r="AL202" s="109"/>
      <c r="AM202" s="272"/>
      <c r="AN202" s="109"/>
      <c r="AO202" s="109"/>
      <c r="AP202" s="109"/>
      <c r="AQ202" s="272"/>
      <c r="AR202" s="109"/>
      <c r="AS202" s="109"/>
      <c r="AT202" s="109"/>
      <c r="AU202" s="272"/>
      <c r="AV202" s="109"/>
      <c r="AW202" s="109"/>
      <c r="AX202" s="212"/>
    </row>
    <row r="203" spans="1:50" ht="39.75" hidden="1" customHeight="1" x14ac:dyDescent="0.15">
      <c r="A203" s="1023"/>
      <c r="B203" s="249"/>
      <c r="C203" s="248"/>
      <c r="D203" s="249"/>
      <c r="E203" s="248"/>
      <c r="F203" s="320"/>
      <c r="G203" s="233"/>
      <c r="H203" s="161"/>
      <c r="I203" s="161"/>
      <c r="J203" s="161"/>
      <c r="K203" s="161"/>
      <c r="L203" s="161"/>
      <c r="M203" s="161"/>
      <c r="N203" s="161"/>
      <c r="O203" s="161"/>
      <c r="P203" s="161"/>
      <c r="Q203" s="161"/>
      <c r="R203" s="161"/>
      <c r="S203" s="161"/>
      <c r="T203" s="161"/>
      <c r="U203" s="161"/>
      <c r="V203" s="161"/>
      <c r="W203" s="161"/>
      <c r="X203" s="234"/>
      <c r="Y203" s="213" t="s">
        <v>53</v>
      </c>
      <c r="Z203" s="90"/>
      <c r="AA203" s="91"/>
      <c r="AB203" s="292"/>
      <c r="AC203" s="130"/>
      <c r="AD203" s="130"/>
      <c r="AE203" s="272"/>
      <c r="AF203" s="109"/>
      <c r="AG203" s="109"/>
      <c r="AH203" s="109"/>
      <c r="AI203" s="272"/>
      <c r="AJ203" s="109"/>
      <c r="AK203" s="109"/>
      <c r="AL203" s="109"/>
      <c r="AM203" s="272"/>
      <c r="AN203" s="109"/>
      <c r="AO203" s="109"/>
      <c r="AP203" s="109"/>
      <c r="AQ203" s="272"/>
      <c r="AR203" s="109"/>
      <c r="AS203" s="109"/>
      <c r="AT203" s="109"/>
      <c r="AU203" s="272"/>
      <c r="AV203" s="109"/>
      <c r="AW203" s="109"/>
      <c r="AX203" s="212"/>
    </row>
    <row r="204" spans="1:50" ht="18.75" hidden="1" customHeight="1" x14ac:dyDescent="0.15">
      <c r="A204" s="1023"/>
      <c r="B204" s="249"/>
      <c r="C204" s="248"/>
      <c r="D204" s="249"/>
      <c r="E204" s="248"/>
      <c r="F204" s="320"/>
      <c r="G204" s="288" t="s">
        <v>201</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316</v>
      </c>
      <c r="AF204" s="271"/>
      <c r="AG204" s="271"/>
      <c r="AH204" s="271"/>
      <c r="AI204" s="271" t="s">
        <v>314</v>
      </c>
      <c r="AJ204" s="271"/>
      <c r="AK204" s="271"/>
      <c r="AL204" s="271"/>
      <c r="AM204" s="271" t="s">
        <v>343</v>
      </c>
      <c r="AN204" s="271"/>
      <c r="AO204" s="271"/>
      <c r="AP204" s="273"/>
      <c r="AQ204" s="273" t="s">
        <v>187</v>
      </c>
      <c r="AR204" s="274"/>
      <c r="AS204" s="274"/>
      <c r="AT204" s="275"/>
      <c r="AU204" s="285" t="s">
        <v>203</v>
      </c>
      <c r="AV204" s="285"/>
      <c r="AW204" s="285"/>
      <c r="AX204" s="286"/>
    </row>
    <row r="205" spans="1:50" ht="18.75" hidden="1" customHeight="1" x14ac:dyDescent="0.15">
      <c r="A205" s="1023"/>
      <c r="B205" s="249"/>
      <c r="C205" s="248"/>
      <c r="D205" s="249"/>
      <c r="E205" s="248"/>
      <c r="F205" s="320"/>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6"/>
      <c r="AR205" s="277"/>
      <c r="AS205" s="134" t="s">
        <v>188</v>
      </c>
      <c r="AT205" s="169"/>
      <c r="AU205" s="133"/>
      <c r="AV205" s="133"/>
      <c r="AW205" s="134" t="s">
        <v>177</v>
      </c>
      <c r="AX205" s="135"/>
    </row>
    <row r="206" spans="1:50" ht="39.75" hidden="1" customHeight="1" x14ac:dyDescent="0.15">
      <c r="A206" s="1023"/>
      <c r="B206" s="249"/>
      <c r="C206" s="248"/>
      <c r="D206" s="249"/>
      <c r="E206" s="248"/>
      <c r="F206" s="320"/>
      <c r="G206" s="228"/>
      <c r="H206" s="158"/>
      <c r="I206" s="158"/>
      <c r="J206" s="158"/>
      <c r="K206" s="158"/>
      <c r="L206" s="158"/>
      <c r="M206" s="158"/>
      <c r="N206" s="158"/>
      <c r="O206" s="158"/>
      <c r="P206" s="158"/>
      <c r="Q206" s="158"/>
      <c r="R206" s="158"/>
      <c r="S206" s="158"/>
      <c r="T206" s="158"/>
      <c r="U206" s="158"/>
      <c r="V206" s="158"/>
      <c r="W206" s="158"/>
      <c r="X206" s="229"/>
      <c r="Y206" s="127" t="s">
        <v>202</v>
      </c>
      <c r="Z206" s="128"/>
      <c r="AA206" s="129"/>
      <c r="AB206" s="287"/>
      <c r="AC206" s="221"/>
      <c r="AD206" s="221"/>
      <c r="AE206" s="272"/>
      <c r="AF206" s="109"/>
      <c r="AG206" s="109"/>
      <c r="AH206" s="109"/>
      <c r="AI206" s="272"/>
      <c r="AJ206" s="109"/>
      <c r="AK206" s="109"/>
      <c r="AL206" s="109"/>
      <c r="AM206" s="272"/>
      <c r="AN206" s="109"/>
      <c r="AO206" s="109"/>
      <c r="AP206" s="109"/>
      <c r="AQ206" s="272"/>
      <c r="AR206" s="109"/>
      <c r="AS206" s="109"/>
      <c r="AT206" s="109"/>
      <c r="AU206" s="272"/>
      <c r="AV206" s="109"/>
      <c r="AW206" s="109"/>
      <c r="AX206" s="212"/>
    </row>
    <row r="207" spans="1:50" ht="39.75" hidden="1" customHeight="1" x14ac:dyDescent="0.15">
      <c r="A207" s="1023"/>
      <c r="B207" s="249"/>
      <c r="C207" s="248"/>
      <c r="D207" s="249"/>
      <c r="E207" s="248"/>
      <c r="F207" s="320"/>
      <c r="G207" s="233"/>
      <c r="H207" s="161"/>
      <c r="I207" s="161"/>
      <c r="J207" s="161"/>
      <c r="K207" s="161"/>
      <c r="L207" s="161"/>
      <c r="M207" s="161"/>
      <c r="N207" s="161"/>
      <c r="O207" s="161"/>
      <c r="P207" s="161"/>
      <c r="Q207" s="161"/>
      <c r="R207" s="161"/>
      <c r="S207" s="161"/>
      <c r="T207" s="161"/>
      <c r="U207" s="161"/>
      <c r="V207" s="161"/>
      <c r="W207" s="161"/>
      <c r="X207" s="234"/>
      <c r="Y207" s="213" t="s">
        <v>53</v>
      </c>
      <c r="Z207" s="90"/>
      <c r="AA207" s="91"/>
      <c r="AB207" s="292"/>
      <c r="AC207" s="130"/>
      <c r="AD207" s="130"/>
      <c r="AE207" s="272"/>
      <c r="AF207" s="109"/>
      <c r="AG207" s="109"/>
      <c r="AH207" s="109"/>
      <c r="AI207" s="272"/>
      <c r="AJ207" s="109"/>
      <c r="AK207" s="109"/>
      <c r="AL207" s="109"/>
      <c r="AM207" s="272"/>
      <c r="AN207" s="109"/>
      <c r="AO207" s="109"/>
      <c r="AP207" s="109"/>
      <c r="AQ207" s="272"/>
      <c r="AR207" s="109"/>
      <c r="AS207" s="109"/>
      <c r="AT207" s="109"/>
      <c r="AU207" s="272"/>
      <c r="AV207" s="109"/>
      <c r="AW207" s="109"/>
      <c r="AX207" s="212"/>
    </row>
    <row r="208" spans="1:50" ht="18.75" hidden="1" customHeight="1" x14ac:dyDescent="0.15">
      <c r="A208" s="1023"/>
      <c r="B208" s="249"/>
      <c r="C208" s="248"/>
      <c r="D208" s="249"/>
      <c r="E208" s="248"/>
      <c r="F208" s="320"/>
      <c r="G208" s="288" t="s">
        <v>201</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316</v>
      </c>
      <c r="AF208" s="271"/>
      <c r="AG208" s="271"/>
      <c r="AH208" s="271"/>
      <c r="AI208" s="271" t="s">
        <v>314</v>
      </c>
      <c r="AJ208" s="271"/>
      <c r="AK208" s="271"/>
      <c r="AL208" s="271"/>
      <c r="AM208" s="271" t="s">
        <v>343</v>
      </c>
      <c r="AN208" s="271"/>
      <c r="AO208" s="271"/>
      <c r="AP208" s="273"/>
      <c r="AQ208" s="273" t="s">
        <v>187</v>
      </c>
      <c r="AR208" s="274"/>
      <c r="AS208" s="274"/>
      <c r="AT208" s="275"/>
      <c r="AU208" s="285" t="s">
        <v>203</v>
      </c>
      <c r="AV208" s="285"/>
      <c r="AW208" s="285"/>
      <c r="AX208" s="286"/>
    </row>
    <row r="209" spans="1:50" ht="18.75" hidden="1" customHeight="1" x14ac:dyDescent="0.15">
      <c r="A209" s="1023"/>
      <c r="B209" s="249"/>
      <c r="C209" s="248"/>
      <c r="D209" s="249"/>
      <c r="E209" s="248"/>
      <c r="F209" s="320"/>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6"/>
      <c r="AR209" s="277"/>
      <c r="AS209" s="134" t="s">
        <v>188</v>
      </c>
      <c r="AT209" s="169"/>
      <c r="AU209" s="133"/>
      <c r="AV209" s="133"/>
      <c r="AW209" s="134" t="s">
        <v>177</v>
      </c>
      <c r="AX209" s="135"/>
    </row>
    <row r="210" spans="1:50" ht="39.75" hidden="1" customHeight="1" x14ac:dyDescent="0.15">
      <c r="A210" s="1023"/>
      <c r="B210" s="249"/>
      <c r="C210" s="248"/>
      <c r="D210" s="249"/>
      <c r="E210" s="248"/>
      <c r="F210" s="320"/>
      <c r="G210" s="228"/>
      <c r="H210" s="158"/>
      <c r="I210" s="158"/>
      <c r="J210" s="158"/>
      <c r="K210" s="158"/>
      <c r="L210" s="158"/>
      <c r="M210" s="158"/>
      <c r="N210" s="158"/>
      <c r="O210" s="158"/>
      <c r="P210" s="158"/>
      <c r="Q210" s="158"/>
      <c r="R210" s="158"/>
      <c r="S210" s="158"/>
      <c r="T210" s="158"/>
      <c r="U210" s="158"/>
      <c r="V210" s="158"/>
      <c r="W210" s="158"/>
      <c r="X210" s="229"/>
      <c r="Y210" s="127" t="s">
        <v>202</v>
      </c>
      <c r="Z210" s="128"/>
      <c r="AA210" s="129"/>
      <c r="AB210" s="287"/>
      <c r="AC210" s="221"/>
      <c r="AD210" s="221"/>
      <c r="AE210" s="272"/>
      <c r="AF210" s="109"/>
      <c r="AG210" s="109"/>
      <c r="AH210" s="109"/>
      <c r="AI210" s="272"/>
      <c r="AJ210" s="109"/>
      <c r="AK210" s="109"/>
      <c r="AL210" s="109"/>
      <c r="AM210" s="272"/>
      <c r="AN210" s="109"/>
      <c r="AO210" s="109"/>
      <c r="AP210" s="109"/>
      <c r="AQ210" s="272"/>
      <c r="AR210" s="109"/>
      <c r="AS210" s="109"/>
      <c r="AT210" s="109"/>
      <c r="AU210" s="272"/>
      <c r="AV210" s="109"/>
      <c r="AW210" s="109"/>
      <c r="AX210" s="212"/>
    </row>
    <row r="211" spans="1:50" ht="39.75" hidden="1" customHeight="1" x14ac:dyDescent="0.15">
      <c r="A211" s="1023"/>
      <c r="B211" s="249"/>
      <c r="C211" s="248"/>
      <c r="D211" s="249"/>
      <c r="E211" s="248"/>
      <c r="F211" s="320"/>
      <c r="G211" s="233"/>
      <c r="H211" s="161"/>
      <c r="I211" s="161"/>
      <c r="J211" s="161"/>
      <c r="K211" s="161"/>
      <c r="L211" s="161"/>
      <c r="M211" s="161"/>
      <c r="N211" s="161"/>
      <c r="O211" s="161"/>
      <c r="P211" s="161"/>
      <c r="Q211" s="161"/>
      <c r="R211" s="161"/>
      <c r="S211" s="161"/>
      <c r="T211" s="161"/>
      <c r="U211" s="161"/>
      <c r="V211" s="161"/>
      <c r="W211" s="161"/>
      <c r="X211" s="234"/>
      <c r="Y211" s="213" t="s">
        <v>53</v>
      </c>
      <c r="Z211" s="90"/>
      <c r="AA211" s="91"/>
      <c r="AB211" s="292"/>
      <c r="AC211" s="130"/>
      <c r="AD211" s="130"/>
      <c r="AE211" s="272"/>
      <c r="AF211" s="109"/>
      <c r="AG211" s="109"/>
      <c r="AH211" s="109"/>
      <c r="AI211" s="272"/>
      <c r="AJ211" s="109"/>
      <c r="AK211" s="109"/>
      <c r="AL211" s="109"/>
      <c r="AM211" s="272"/>
      <c r="AN211" s="109"/>
      <c r="AO211" s="109"/>
      <c r="AP211" s="109"/>
      <c r="AQ211" s="272"/>
      <c r="AR211" s="109"/>
      <c r="AS211" s="109"/>
      <c r="AT211" s="109"/>
      <c r="AU211" s="272"/>
      <c r="AV211" s="109"/>
      <c r="AW211" s="109"/>
      <c r="AX211" s="212"/>
    </row>
    <row r="212" spans="1:50" ht="22.5" hidden="1" customHeight="1" x14ac:dyDescent="0.15">
      <c r="A212" s="1023"/>
      <c r="B212" s="249"/>
      <c r="C212" s="248"/>
      <c r="D212" s="249"/>
      <c r="E212" s="248"/>
      <c r="F212" s="320"/>
      <c r="G212" s="278" t="s">
        <v>204</v>
      </c>
      <c r="H212" s="166"/>
      <c r="I212" s="166"/>
      <c r="J212" s="166"/>
      <c r="K212" s="166"/>
      <c r="L212" s="166"/>
      <c r="M212" s="166"/>
      <c r="N212" s="166"/>
      <c r="O212" s="166"/>
      <c r="P212" s="167"/>
      <c r="Q212" s="173" t="s">
        <v>260</v>
      </c>
      <c r="R212" s="166"/>
      <c r="S212" s="166"/>
      <c r="T212" s="166"/>
      <c r="U212" s="166"/>
      <c r="V212" s="166"/>
      <c r="W212" s="166"/>
      <c r="X212" s="166"/>
      <c r="Y212" s="166"/>
      <c r="Z212" s="166"/>
      <c r="AA212" s="166"/>
      <c r="AB212" s="293" t="s">
        <v>261</v>
      </c>
      <c r="AC212" s="166"/>
      <c r="AD212" s="167"/>
      <c r="AE212" s="173" t="s">
        <v>205</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23"/>
      <c r="B213" s="249"/>
      <c r="C213" s="248"/>
      <c r="D213" s="249"/>
      <c r="E213" s="248"/>
      <c r="F213" s="320"/>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94"/>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49"/>
      <c r="C214" s="248"/>
      <c r="D214" s="249"/>
      <c r="E214" s="248"/>
      <c r="F214" s="320"/>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23"/>
      <c r="B215" s="249"/>
      <c r="C215" s="248"/>
      <c r="D215" s="249"/>
      <c r="E215" s="248"/>
      <c r="F215" s="320"/>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23"/>
      <c r="B216" s="249"/>
      <c r="C216" s="248"/>
      <c r="D216" s="249"/>
      <c r="E216" s="248"/>
      <c r="F216" s="320"/>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63"/>
      <c r="AC216" s="264"/>
      <c r="AD216" s="264"/>
      <c r="AE216" s="283" t="s">
        <v>206</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23"/>
      <c r="B217" s="249"/>
      <c r="C217" s="248"/>
      <c r="D217" s="249"/>
      <c r="E217" s="248"/>
      <c r="F217" s="320"/>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63"/>
      <c r="AC217" s="264"/>
      <c r="AD217" s="264"/>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49"/>
      <c r="C218" s="248"/>
      <c r="D218" s="249"/>
      <c r="E218" s="248"/>
      <c r="F218" s="320"/>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65"/>
      <c r="AC218" s="266"/>
      <c r="AD218" s="266"/>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49"/>
      <c r="C219" s="248"/>
      <c r="D219" s="249"/>
      <c r="E219" s="248"/>
      <c r="F219" s="320"/>
      <c r="G219" s="278" t="s">
        <v>204</v>
      </c>
      <c r="H219" s="166"/>
      <c r="I219" s="166"/>
      <c r="J219" s="166"/>
      <c r="K219" s="166"/>
      <c r="L219" s="166"/>
      <c r="M219" s="166"/>
      <c r="N219" s="166"/>
      <c r="O219" s="166"/>
      <c r="P219" s="167"/>
      <c r="Q219" s="173" t="s">
        <v>260</v>
      </c>
      <c r="R219" s="166"/>
      <c r="S219" s="166"/>
      <c r="T219" s="166"/>
      <c r="U219" s="166"/>
      <c r="V219" s="166"/>
      <c r="W219" s="166"/>
      <c r="X219" s="166"/>
      <c r="Y219" s="166"/>
      <c r="Z219" s="166"/>
      <c r="AA219" s="166"/>
      <c r="AB219" s="293" t="s">
        <v>261</v>
      </c>
      <c r="AC219" s="166"/>
      <c r="AD219" s="167"/>
      <c r="AE219" s="279" t="s">
        <v>205</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49"/>
      <c r="C220" s="248"/>
      <c r="D220" s="249"/>
      <c r="E220" s="248"/>
      <c r="F220" s="320"/>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94"/>
      <c r="AC220" s="134"/>
      <c r="AD220" s="169"/>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23"/>
      <c r="B221" s="249"/>
      <c r="C221" s="248"/>
      <c r="D221" s="249"/>
      <c r="E221" s="248"/>
      <c r="F221" s="320"/>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23"/>
      <c r="B222" s="249"/>
      <c r="C222" s="248"/>
      <c r="D222" s="249"/>
      <c r="E222" s="248"/>
      <c r="F222" s="320"/>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23"/>
      <c r="B223" s="249"/>
      <c r="C223" s="248"/>
      <c r="D223" s="249"/>
      <c r="E223" s="248"/>
      <c r="F223" s="320"/>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63"/>
      <c r="AC223" s="264"/>
      <c r="AD223" s="264"/>
      <c r="AE223" s="283" t="s">
        <v>206</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23"/>
      <c r="B224" s="249"/>
      <c r="C224" s="248"/>
      <c r="D224" s="249"/>
      <c r="E224" s="248"/>
      <c r="F224" s="320"/>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63"/>
      <c r="AC224" s="264"/>
      <c r="AD224" s="264"/>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49"/>
      <c r="C225" s="248"/>
      <c r="D225" s="249"/>
      <c r="E225" s="248"/>
      <c r="F225" s="320"/>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65"/>
      <c r="AC225" s="266"/>
      <c r="AD225" s="266"/>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49"/>
      <c r="C226" s="248"/>
      <c r="D226" s="249"/>
      <c r="E226" s="248"/>
      <c r="F226" s="320"/>
      <c r="G226" s="278" t="s">
        <v>204</v>
      </c>
      <c r="H226" s="166"/>
      <c r="I226" s="166"/>
      <c r="J226" s="166"/>
      <c r="K226" s="166"/>
      <c r="L226" s="166"/>
      <c r="M226" s="166"/>
      <c r="N226" s="166"/>
      <c r="O226" s="166"/>
      <c r="P226" s="167"/>
      <c r="Q226" s="173" t="s">
        <v>260</v>
      </c>
      <c r="R226" s="166"/>
      <c r="S226" s="166"/>
      <c r="T226" s="166"/>
      <c r="U226" s="166"/>
      <c r="V226" s="166"/>
      <c r="W226" s="166"/>
      <c r="X226" s="166"/>
      <c r="Y226" s="166"/>
      <c r="Z226" s="166"/>
      <c r="AA226" s="166"/>
      <c r="AB226" s="293" t="s">
        <v>261</v>
      </c>
      <c r="AC226" s="166"/>
      <c r="AD226" s="167"/>
      <c r="AE226" s="279" t="s">
        <v>205</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49"/>
      <c r="C227" s="248"/>
      <c r="D227" s="249"/>
      <c r="E227" s="248"/>
      <c r="F227" s="320"/>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94"/>
      <c r="AC227" s="134"/>
      <c r="AD227" s="169"/>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23"/>
      <c r="B228" s="249"/>
      <c r="C228" s="248"/>
      <c r="D228" s="249"/>
      <c r="E228" s="248"/>
      <c r="F228" s="320"/>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23"/>
      <c r="B229" s="249"/>
      <c r="C229" s="248"/>
      <c r="D229" s="249"/>
      <c r="E229" s="248"/>
      <c r="F229" s="320"/>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23"/>
      <c r="B230" s="249"/>
      <c r="C230" s="248"/>
      <c r="D230" s="249"/>
      <c r="E230" s="248"/>
      <c r="F230" s="320"/>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63"/>
      <c r="AC230" s="264"/>
      <c r="AD230" s="264"/>
      <c r="AE230" s="283" t="s">
        <v>206</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23"/>
      <c r="B231" s="249"/>
      <c r="C231" s="248"/>
      <c r="D231" s="249"/>
      <c r="E231" s="248"/>
      <c r="F231" s="320"/>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63"/>
      <c r="AC231" s="264"/>
      <c r="AD231" s="264"/>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49"/>
      <c r="C232" s="248"/>
      <c r="D232" s="249"/>
      <c r="E232" s="248"/>
      <c r="F232" s="320"/>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65"/>
      <c r="AC232" s="266"/>
      <c r="AD232" s="266"/>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49"/>
      <c r="C233" s="248"/>
      <c r="D233" s="249"/>
      <c r="E233" s="248"/>
      <c r="F233" s="320"/>
      <c r="G233" s="278" t="s">
        <v>204</v>
      </c>
      <c r="H233" s="166"/>
      <c r="I233" s="166"/>
      <c r="J233" s="166"/>
      <c r="K233" s="166"/>
      <c r="L233" s="166"/>
      <c r="M233" s="166"/>
      <c r="N233" s="166"/>
      <c r="O233" s="166"/>
      <c r="P233" s="167"/>
      <c r="Q233" s="173" t="s">
        <v>260</v>
      </c>
      <c r="R233" s="166"/>
      <c r="S233" s="166"/>
      <c r="T233" s="166"/>
      <c r="U233" s="166"/>
      <c r="V233" s="166"/>
      <c r="W233" s="166"/>
      <c r="X233" s="166"/>
      <c r="Y233" s="166"/>
      <c r="Z233" s="166"/>
      <c r="AA233" s="166"/>
      <c r="AB233" s="293" t="s">
        <v>261</v>
      </c>
      <c r="AC233" s="166"/>
      <c r="AD233" s="167"/>
      <c r="AE233" s="279" t="s">
        <v>205</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49"/>
      <c r="C234" s="248"/>
      <c r="D234" s="249"/>
      <c r="E234" s="248"/>
      <c r="F234" s="320"/>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94"/>
      <c r="AC234" s="134"/>
      <c r="AD234" s="169"/>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23"/>
      <c r="B235" s="249"/>
      <c r="C235" s="248"/>
      <c r="D235" s="249"/>
      <c r="E235" s="248"/>
      <c r="F235" s="320"/>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23"/>
      <c r="B236" s="249"/>
      <c r="C236" s="248"/>
      <c r="D236" s="249"/>
      <c r="E236" s="248"/>
      <c r="F236" s="320"/>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23"/>
      <c r="B237" s="249"/>
      <c r="C237" s="248"/>
      <c r="D237" s="249"/>
      <c r="E237" s="248"/>
      <c r="F237" s="320"/>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63"/>
      <c r="AC237" s="264"/>
      <c r="AD237" s="264"/>
      <c r="AE237" s="283" t="s">
        <v>206</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23"/>
      <c r="B238" s="249"/>
      <c r="C238" s="248"/>
      <c r="D238" s="249"/>
      <c r="E238" s="248"/>
      <c r="F238" s="320"/>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63"/>
      <c r="AC238" s="264"/>
      <c r="AD238" s="264"/>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49"/>
      <c r="C239" s="248"/>
      <c r="D239" s="249"/>
      <c r="E239" s="248"/>
      <c r="F239" s="320"/>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65"/>
      <c r="AC239" s="266"/>
      <c r="AD239" s="266"/>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49"/>
      <c r="C240" s="248"/>
      <c r="D240" s="249"/>
      <c r="E240" s="248"/>
      <c r="F240" s="320"/>
      <c r="G240" s="278" t="s">
        <v>204</v>
      </c>
      <c r="H240" s="166"/>
      <c r="I240" s="166"/>
      <c r="J240" s="166"/>
      <c r="K240" s="166"/>
      <c r="L240" s="166"/>
      <c r="M240" s="166"/>
      <c r="N240" s="166"/>
      <c r="O240" s="166"/>
      <c r="P240" s="167"/>
      <c r="Q240" s="173" t="s">
        <v>260</v>
      </c>
      <c r="R240" s="166"/>
      <c r="S240" s="166"/>
      <c r="T240" s="166"/>
      <c r="U240" s="166"/>
      <c r="V240" s="166"/>
      <c r="W240" s="166"/>
      <c r="X240" s="166"/>
      <c r="Y240" s="166"/>
      <c r="Z240" s="166"/>
      <c r="AA240" s="166"/>
      <c r="AB240" s="293" t="s">
        <v>261</v>
      </c>
      <c r="AC240" s="166"/>
      <c r="AD240" s="167"/>
      <c r="AE240" s="279" t="s">
        <v>205</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49"/>
      <c r="C241" s="248"/>
      <c r="D241" s="249"/>
      <c r="E241" s="248"/>
      <c r="F241" s="320"/>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94"/>
      <c r="AC241" s="134"/>
      <c r="AD241" s="169"/>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23"/>
      <c r="B242" s="249"/>
      <c r="C242" s="248"/>
      <c r="D242" s="249"/>
      <c r="E242" s="248"/>
      <c r="F242" s="320"/>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23"/>
      <c r="B243" s="249"/>
      <c r="C243" s="248"/>
      <c r="D243" s="249"/>
      <c r="E243" s="248"/>
      <c r="F243" s="320"/>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23"/>
      <c r="B244" s="249"/>
      <c r="C244" s="248"/>
      <c r="D244" s="249"/>
      <c r="E244" s="248"/>
      <c r="F244" s="320"/>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63"/>
      <c r="AC244" s="264"/>
      <c r="AD244" s="264"/>
      <c r="AE244" s="269" t="s">
        <v>206</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23"/>
      <c r="B245" s="249"/>
      <c r="C245" s="248"/>
      <c r="D245" s="249"/>
      <c r="E245" s="248"/>
      <c r="F245" s="320"/>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63"/>
      <c r="AC245" s="264"/>
      <c r="AD245" s="264"/>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49"/>
      <c r="C246" s="248"/>
      <c r="D246" s="249"/>
      <c r="E246" s="321"/>
      <c r="F246" s="322"/>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65"/>
      <c r="AC246" s="266"/>
      <c r="AD246" s="266"/>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3"/>
      <c r="B247" s="249"/>
      <c r="C247" s="248"/>
      <c r="D247" s="249"/>
      <c r="E247" s="154" t="s">
        <v>223</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3"/>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3"/>
      <c r="B249" s="249"/>
      <c r="C249" s="248"/>
      <c r="D249" s="249"/>
      <c r="E249" s="81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818"/>
    </row>
    <row r="250" spans="1:50" ht="45" hidden="1" customHeight="1" x14ac:dyDescent="0.15">
      <c r="A250" s="1023"/>
      <c r="B250" s="249"/>
      <c r="C250" s="248"/>
      <c r="D250" s="249"/>
      <c r="E250" s="314" t="s">
        <v>220</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23"/>
      <c r="B251" s="249"/>
      <c r="C251" s="248"/>
      <c r="D251" s="249"/>
      <c r="E251" s="235" t="s">
        <v>219</v>
      </c>
      <c r="F251" s="236"/>
      <c r="G251" s="233"/>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23"/>
      <c r="B252" s="249"/>
      <c r="C252" s="248"/>
      <c r="D252" s="249"/>
      <c r="E252" s="246" t="s">
        <v>192</v>
      </c>
      <c r="F252" s="319"/>
      <c r="G252" s="288" t="s">
        <v>201</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316</v>
      </c>
      <c r="AF252" s="271"/>
      <c r="AG252" s="271"/>
      <c r="AH252" s="271"/>
      <c r="AI252" s="271" t="s">
        <v>314</v>
      </c>
      <c r="AJ252" s="271"/>
      <c r="AK252" s="271"/>
      <c r="AL252" s="271"/>
      <c r="AM252" s="271" t="s">
        <v>343</v>
      </c>
      <c r="AN252" s="271"/>
      <c r="AO252" s="271"/>
      <c r="AP252" s="273"/>
      <c r="AQ252" s="273" t="s">
        <v>187</v>
      </c>
      <c r="AR252" s="274"/>
      <c r="AS252" s="274"/>
      <c r="AT252" s="275"/>
      <c r="AU252" s="285" t="s">
        <v>203</v>
      </c>
      <c r="AV252" s="285"/>
      <c r="AW252" s="285"/>
      <c r="AX252" s="286"/>
    </row>
    <row r="253" spans="1:50" ht="18.75" hidden="1" customHeight="1" x14ac:dyDescent="0.15">
      <c r="A253" s="1023"/>
      <c r="B253" s="249"/>
      <c r="C253" s="248"/>
      <c r="D253" s="249"/>
      <c r="E253" s="248"/>
      <c r="F253" s="320"/>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6"/>
      <c r="AR253" s="277"/>
      <c r="AS253" s="134" t="s">
        <v>188</v>
      </c>
      <c r="AT253" s="169"/>
      <c r="AU253" s="133"/>
      <c r="AV253" s="133"/>
      <c r="AW253" s="134" t="s">
        <v>177</v>
      </c>
      <c r="AX253" s="135"/>
    </row>
    <row r="254" spans="1:50" ht="39.75" hidden="1" customHeight="1" x14ac:dyDescent="0.15">
      <c r="A254" s="1023"/>
      <c r="B254" s="249"/>
      <c r="C254" s="248"/>
      <c r="D254" s="249"/>
      <c r="E254" s="248"/>
      <c r="F254" s="320"/>
      <c r="G254" s="228"/>
      <c r="H254" s="158"/>
      <c r="I254" s="158"/>
      <c r="J254" s="158"/>
      <c r="K254" s="158"/>
      <c r="L254" s="158"/>
      <c r="M254" s="158"/>
      <c r="N254" s="158"/>
      <c r="O254" s="158"/>
      <c r="P254" s="158"/>
      <c r="Q254" s="158"/>
      <c r="R254" s="158"/>
      <c r="S254" s="158"/>
      <c r="T254" s="158"/>
      <c r="U254" s="158"/>
      <c r="V254" s="158"/>
      <c r="W254" s="158"/>
      <c r="X254" s="229"/>
      <c r="Y254" s="127" t="s">
        <v>202</v>
      </c>
      <c r="Z254" s="128"/>
      <c r="AA254" s="129"/>
      <c r="AB254" s="287"/>
      <c r="AC254" s="221"/>
      <c r="AD254" s="221"/>
      <c r="AE254" s="272"/>
      <c r="AF254" s="109"/>
      <c r="AG254" s="109"/>
      <c r="AH254" s="109"/>
      <c r="AI254" s="272"/>
      <c r="AJ254" s="109"/>
      <c r="AK254" s="109"/>
      <c r="AL254" s="109"/>
      <c r="AM254" s="272"/>
      <c r="AN254" s="109"/>
      <c r="AO254" s="109"/>
      <c r="AP254" s="109"/>
      <c r="AQ254" s="272"/>
      <c r="AR254" s="109"/>
      <c r="AS254" s="109"/>
      <c r="AT254" s="109"/>
      <c r="AU254" s="272"/>
      <c r="AV254" s="109"/>
      <c r="AW254" s="109"/>
      <c r="AX254" s="212"/>
    </row>
    <row r="255" spans="1:50" ht="39.75" hidden="1" customHeight="1" x14ac:dyDescent="0.15">
      <c r="A255" s="1023"/>
      <c r="B255" s="249"/>
      <c r="C255" s="248"/>
      <c r="D255" s="249"/>
      <c r="E255" s="248"/>
      <c r="F255" s="320"/>
      <c r="G255" s="233"/>
      <c r="H255" s="161"/>
      <c r="I255" s="161"/>
      <c r="J255" s="161"/>
      <c r="K255" s="161"/>
      <c r="L255" s="161"/>
      <c r="M255" s="161"/>
      <c r="N255" s="161"/>
      <c r="O255" s="161"/>
      <c r="P255" s="161"/>
      <c r="Q255" s="161"/>
      <c r="R255" s="161"/>
      <c r="S255" s="161"/>
      <c r="T255" s="161"/>
      <c r="U255" s="161"/>
      <c r="V255" s="161"/>
      <c r="W255" s="161"/>
      <c r="X255" s="234"/>
      <c r="Y255" s="213" t="s">
        <v>53</v>
      </c>
      <c r="Z255" s="90"/>
      <c r="AA255" s="91"/>
      <c r="AB255" s="292"/>
      <c r="AC255" s="130"/>
      <c r="AD255" s="130"/>
      <c r="AE255" s="272"/>
      <c r="AF255" s="109"/>
      <c r="AG255" s="109"/>
      <c r="AH255" s="109"/>
      <c r="AI255" s="272"/>
      <c r="AJ255" s="109"/>
      <c r="AK255" s="109"/>
      <c r="AL255" s="109"/>
      <c r="AM255" s="272"/>
      <c r="AN255" s="109"/>
      <c r="AO255" s="109"/>
      <c r="AP255" s="109"/>
      <c r="AQ255" s="272"/>
      <c r="AR255" s="109"/>
      <c r="AS255" s="109"/>
      <c r="AT255" s="109"/>
      <c r="AU255" s="272"/>
      <c r="AV255" s="109"/>
      <c r="AW255" s="109"/>
      <c r="AX255" s="212"/>
    </row>
    <row r="256" spans="1:50" ht="18.75" hidden="1" customHeight="1" x14ac:dyDescent="0.15">
      <c r="A256" s="1023"/>
      <c r="B256" s="249"/>
      <c r="C256" s="248"/>
      <c r="D256" s="249"/>
      <c r="E256" s="248"/>
      <c r="F256" s="320"/>
      <c r="G256" s="288" t="s">
        <v>201</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316</v>
      </c>
      <c r="AF256" s="271"/>
      <c r="AG256" s="271"/>
      <c r="AH256" s="271"/>
      <c r="AI256" s="271" t="s">
        <v>314</v>
      </c>
      <c r="AJ256" s="271"/>
      <c r="AK256" s="271"/>
      <c r="AL256" s="271"/>
      <c r="AM256" s="271" t="s">
        <v>343</v>
      </c>
      <c r="AN256" s="271"/>
      <c r="AO256" s="271"/>
      <c r="AP256" s="273"/>
      <c r="AQ256" s="273" t="s">
        <v>187</v>
      </c>
      <c r="AR256" s="274"/>
      <c r="AS256" s="274"/>
      <c r="AT256" s="275"/>
      <c r="AU256" s="285" t="s">
        <v>203</v>
      </c>
      <c r="AV256" s="285"/>
      <c r="AW256" s="285"/>
      <c r="AX256" s="286"/>
    </row>
    <row r="257" spans="1:50" ht="18.75" hidden="1" customHeight="1" x14ac:dyDescent="0.15">
      <c r="A257" s="1023"/>
      <c r="B257" s="249"/>
      <c r="C257" s="248"/>
      <c r="D257" s="249"/>
      <c r="E257" s="248"/>
      <c r="F257" s="320"/>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6"/>
      <c r="AR257" s="277"/>
      <c r="AS257" s="134" t="s">
        <v>188</v>
      </c>
      <c r="AT257" s="169"/>
      <c r="AU257" s="133"/>
      <c r="AV257" s="133"/>
      <c r="AW257" s="134" t="s">
        <v>177</v>
      </c>
      <c r="AX257" s="135"/>
    </row>
    <row r="258" spans="1:50" ht="39.75" hidden="1" customHeight="1" x14ac:dyDescent="0.15">
      <c r="A258" s="1023"/>
      <c r="B258" s="249"/>
      <c r="C258" s="248"/>
      <c r="D258" s="249"/>
      <c r="E258" s="248"/>
      <c r="F258" s="320"/>
      <c r="G258" s="228"/>
      <c r="H258" s="158"/>
      <c r="I258" s="158"/>
      <c r="J258" s="158"/>
      <c r="K258" s="158"/>
      <c r="L258" s="158"/>
      <c r="M258" s="158"/>
      <c r="N258" s="158"/>
      <c r="O258" s="158"/>
      <c r="P258" s="158"/>
      <c r="Q258" s="158"/>
      <c r="R258" s="158"/>
      <c r="S258" s="158"/>
      <c r="T258" s="158"/>
      <c r="U258" s="158"/>
      <c r="V258" s="158"/>
      <c r="W258" s="158"/>
      <c r="X258" s="229"/>
      <c r="Y258" s="127" t="s">
        <v>202</v>
      </c>
      <c r="Z258" s="128"/>
      <c r="AA258" s="129"/>
      <c r="AB258" s="287"/>
      <c r="AC258" s="221"/>
      <c r="AD258" s="221"/>
      <c r="AE258" s="272"/>
      <c r="AF258" s="109"/>
      <c r="AG258" s="109"/>
      <c r="AH258" s="109"/>
      <c r="AI258" s="272"/>
      <c r="AJ258" s="109"/>
      <c r="AK258" s="109"/>
      <c r="AL258" s="109"/>
      <c r="AM258" s="272"/>
      <c r="AN258" s="109"/>
      <c r="AO258" s="109"/>
      <c r="AP258" s="109"/>
      <c r="AQ258" s="272"/>
      <c r="AR258" s="109"/>
      <c r="AS258" s="109"/>
      <c r="AT258" s="109"/>
      <c r="AU258" s="272"/>
      <c r="AV258" s="109"/>
      <c r="AW258" s="109"/>
      <c r="AX258" s="212"/>
    </row>
    <row r="259" spans="1:50" ht="39.75" hidden="1" customHeight="1" x14ac:dyDescent="0.15">
      <c r="A259" s="1023"/>
      <c r="B259" s="249"/>
      <c r="C259" s="248"/>
      <c r="D259" s="249"/>
      <c r="E259" s="248"/>
      <c r="F259" s="320"/>
      <c r="G259" s="233"/>
      <c r="H259" s="161"/>
      <c r="I259" s="161"/>
      <c r="J259" s="161"/>
      <c r="K259" s="161"/>
      <c r="L259" s="161"/>
      <c r="M259" s="161"/>
      <c r="N259" s="161"/>
      <c r="O259" s="161"/>
      <c r="P259" s="161"/>
      <c r="Q259" s="161"/>
      <c r="R259" s="161"/>
      <c r="S259" s="161"/>
      <c r="T259" s="161"/>
      <c r="U259" s="161"/>
      <c r="V259" s="161"/>
      <c r="W259" s="161"/>
      <c r="X259" s="234"/>
      <c r="Y259" s="213" t="s">
        <v>53</v>
      </c>
      <c r="Z259" s="90"/>
      <c r="AA259" s="91"/>
      <c r="AB259" s="292"/>
      <c r="AC259" s="130"/>
      <c r="AD259" s="130"/>
      <c r="AE259" s="272"/>
      <c r="AF259" s="109"/>
      <c r="AG259" s="109"/>
      <c r="AH259" s="109"/>
      <c r="AI259" s="272"/>
      <c r="AJ259" s="109"/>
      <c r="AK259" s="109"/>
      <c r="AL259" s="109"/>
      <c r="AM259" s="272"/>
      <c r="AN259" s="109"/>
      <c r="AO259" s="109"/>
      <c r="AP259" s="109"/>
      <c r="AQ259" s="272"/>
      <c r="AR259" s="109"/>
      <c r="AS259" s="109"/>
      <c r="AT259" s="109"/>
      <c r="AU259" s="272"/>
      <c r="AV259" s="109"/>
      <c r="AW259" s="109"/>
      <c r="AX259" s="212"/>
    </row>
    <row r="260" spans="1:50" ht="18.75" hidden="1" customHeight="1" x14ac:dyDescent="0.15">
      <c r="A260" s="1023"/>
      <c r="B260" s="249"/>
      <c r="C260" s="248"/>
      <c r="D260" s="249"/>
      <c r="E260" s="248"/>
      <c r="F260" s="320"/>
      <c r="G260" s="288" t="s">
        <v>201</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316</v>
      </c>
      <c r="AF260" s="271"/>
      <c r="AG260" s="271"/>
      <c r="AH260" s="271"/>
      <c r="AI260" s="271" t="s">
        <v>314</v>
      </c>
      <c r="AJ260" s="271"/>
      <c r="AK260" s="271"/>
      <c r="AL260" s="271"/>
      <c r="AM260" s="271" t="s">
        <v>343</v>
      </c>
      <c r="AN260" s="271"/>
      <c r="AO260" s="271"/>
      <c r="AP260" s="273"/>
      <c r="AQ260" s="273" t="s">
        <v>187</v>
      </c>
      <c r="AR260" s="274"/>
      <c r="AS260" s="274"/>
      <c r="AT260" s="275"/>
      <c r="AU260" s="285" t="s">
        <v>203</v>
      </c>
      <c r="AV260" s="285"/>
      <c r="AW260" s="285"/>
      <c r="AX260" s="286"/>
    </row>
    <row r="261" spans="1:50" ht="18.75" hidden="1" customHeight="1" x14ac:dyDescent="0.15">
      <c r="A261" s="1023"/>
      <c r="B261" s="249"/>
      <c r="C261" s="248"/>
      <c r="D261" s="249"/>
      <c r="E261" s="248"/>
      <c r="F261" s="320"/>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6"/>
      <c r="AR261" s="277"/>
      <c r="AS261" s="134" t="s">
        <v>188</v>
      </c>
      <c r="AT261" s="169"/>
      <c r="AU261" s="133"/>
      <c r="AV261" s="133"/>
      <c r="AW261" s="134" t="s">
        <v>177</v>
      </c>
      <c r="AX261" s="135"/>
    </row>
    <row r="262" spans="1:50" ht="39.75" hidden="1" customHeight="1" x14ac:dyDescent="0.15">
      <c r="A262" s="1023"/>
      <c r="B262" s="249"/>
      <c r="C262" s="248"/>
      <c r="D262" s="249"/>
      <c r="E262" s="248"/>
      <c r="F262" s="320"/>
      <c r="G262" s="228"/>
      <c r="H262" s="158"/>
      <c r="I262" s="158"/>
      <c r="J262" s="158"/>
      <c r="K262" s="158"/>
      <c r="L262" s="158"/>
      <c r="M262" s="158"/>
      <c r="N262" s="158"/>
      <c r="O262" s="158"/>
      <c r="P262" s="158"/>
      <c r="Q262" s="158"/>
      <c r="R262" s="158"/>
      <c r="S262" s="158"/>
      <c r="T262" s="158"/>
      <c r="U262" s="158"/>
      <c r="V262" s="158"/>
      <c r="W262" s="158"/>
      <c r="X262" s="229"/>
      <c r="Y262" s="127" t="s">
        <v>202</v>
      </c>
      <c r="Z262" s="128"/>
      <c r="AA262" s="129"/>
      <c r="AB262" s="287"/>
      <c r="AC262" s="221"/>
      <c r="AD262" s="221"/>
      <c r="AE262" s="272"/>
      <c r="AF262" s="109"/>
      <c r="AG262" s="109"/>
      <c r="AH262" s="109"/>
      <c r="AI262" s="272"/>
      <c r="AJ262" s="109"/>
      <c r="AK262" s="109"/>
      <c r="AL262" s="109"/>
      <c r="AM262" s="272"/>
      <c r="AN262" s="109"/>
      <c r="AO262" s="109"/>
      <c r="AP262" s="109"/>
      <c r="AQ262" s="272"/>
      <c r="AR262" s="109"/>
      <c r="AS262" s="109"/>
      <c r="AT262" s="109"/>
      <c r="AU262" s="272"/>
      <c r="AV262" s="109"/>
      <c r="AW262" s="109"/>
      <c r="AX262" s="212"/>
    </row>
    <row r="263" spans="1:50" ht="39.75" hidden="1" customHeight="1" x14ac:dyDescent="0.15">
      <c r="A263" s="1023"/>
      <c r="B263" s="249"/>
      <c r="C263" s="248"/>
      <c r="D263" s="249"/>
      <c r="E263" s="248"/>
      <c r="F263" s="320"/>
      <c r="G263" s="233"/>
      <c r="H263" s="161"/>
      <c r="I263" s="161"/>
      <c r="J263" s="161"/>
      <c r="K263" s="161"/>
      <c r="L263" s="161"/>
      <c r="M263" s="161"/>
      <c r="N263" s="161"/>
      <c r="O263" s="161"/>
      <c r="P263" s="161"/>
      <c r="Q263" s="161"/>
      <c r="R263" s="161"/>
      <c r="S263" s="161"/>
      <c r="T263" s="161"/>
      <c r="U263" s="161"/>
      <c r="V263" s="161"/>
      <c r="W263" s="161"/>
      <c r="X263" s="234"/>
      <c r="Y263" s="213" t="s">
        <v>53</v>
      </c>
      <c r="Z263" s="90"/>
      <c r="AA263" s="91"/>
      <c r="AB263" s="292"/>
      <c r="AC263" s="130"/>
      <c r="AD263" s="130"/>
      <c r="AE263" s="272"/>
      <c r="AF263" s="109"/>
      <c r="AG263" s="109"/>
      <c r="AH263" s="109"/>
      <c r="AI263" s="272"/>
      <c r="AJ263" s="109"/>
      <c r="AK263" s="109"/>
      <c r="AL263" s="109"/>
      <c r="AM263" s="272"/>
      <c r="AN263" s="109"/>
      <c r="AO263" s="109"/>
      <c r="AP263" s="109"/>
      <c r="AQ263" s="272"/>
      <c r="AR263" s="109"/>
      <c r="AS263" s="109"/>
      <c r="AT263" s="109"/>
      <c r="AU263" s="272"/>
      <c r="AV263" s="109"/>
      <c r="AW263" s="109"/>
      <c r="AX263" s="212"/>
    </row>
    <row r="264" spans="1:50" ht="18.75" hidden="1" customHeight="1" x14ac:dyDescent="0.15">
      <c r="A264" s="1023"/>
      <c r="B264" s="249"/>
      <c r="C264" s="248"/>
      <c r="D264" s="249"/>
      <c r="E264" s="248"/>
      <c r="F264" s="320"/>
      <c r="G264" s="278" t="s">
        <v>201</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271" t="s">
        <v>316</v>
      </c>
      <c r="AF264" s="271"/>
      <c r="AG264" s="271"/>
      <c r="AH264" s="271"/>
      <c r="AI264" s="271" t="s">
        <v>314</v>
      </c>
      <c r="AJ264" s="271"/>
      <c r="AK264" s="271"/>
      <c r="AL264" s="271"/>
      <c r="AM264" s="271" t="s">
        <v>343</v>
      </c>
      <c r="AN264" s="271"/>
      <c r="AO264" s="271"/>
      <c r="AP264" s="273"/>
      <c r="AQ264" s="173" t="s">
        <v>187</v>
      </c>
      <c r="AR264" s="166"/>
      <c r="AS264" s="166"/>
      <c r="AT264" s="167"/>
      <c r="AU264" s="131" t="s">
        <v>203</v>
      </c>
      <c r="AV264" s="131"/>
      <c r="AW264" s="131"/>
      <c r="AX264" s="132"/>
    </row>
    <row r="265" spans="1:50" ht="18.75" hidden="1" customHeight="1" x14ac:dyDescent="0.15">
      <c r="A265" s="1023"/>
      <c r="B265" s="249"/>
      <c r="C265" s="248"/>
      <c r="D265" s="249"/>
      <c r="E265" s="248"/>
      <c r="F265" s="320"/>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6"/>
      <c r="AR265" s="277"/>
      <c r="AS265" s="134" t="s">
        <v>188</v>
      </c>
      <c r="AT265" s="169"/>
      <c r="AU265" s="133"/>
      <c r="AV265" s="133"/>
      <c r="AW265" s="134" t="s">
        <v>177</v>
      </c>
      <c r="AX265" s="135"/>
    </row>
    <row r="266" spans="1:50" ht="39.75" hidden="1" customHeight="1" x14ac:dyDescent="0.15">
      <c r="A266" s="1023"/>
      <c r="B266" s="249"/>
      <c r="C266" s="248"/>
      <c r="D266" s="249"/>
      <c r="E266" s="248"/>
      <c r="F266" s="320"/>
      <c r="G266" s="228"/>
      <c r="H266" s="158"/>
      <c r="I266" s="158"/>
      <c r="J266" s="158"/>
      <c r="K266" s="158"/>
      <c r="L266" s="158"/>
      <c r="M266" s="158"/>
      <c r="N266" s="158"/>
      <c r="O266" s="158"/>
      <c r="P266" s="158"/>
      <c r="Q266" s="158"/>
      <c r="R266" s="158"/>
      <c r="S266" s="158"/>
      <c r="T266" s="158"/>
      <c r="U266" s="158"/>
      <c r="V266" s="158"/>
      <c r="W266" s="158"/>
      <c r="X266" s="229"/>
      <c r="Y266" s="127" t="s">
        <v>202</v>
      </c>
      <c r="Z266" s="128"/>
      <c r="AA266" s="129"/>
      <c r="AB266" s="287"/>
      <c r="AC266" s="221"/>
      <c r="AD266" s="221"/>
      <c r="AE266" s="272"/>
      <c r="AF266" s="109"/>
      <c r="AG266" s="109"/>
      <c r="AH266" s="109"/>
      <c r="AI266" s="272"/>
      <c r="AJ266" s="109"/>
      <c r="AK266" s="109"/>
      <c r="AL266" s="109"/>
      <c r="AM266" s="272"/>
      <c r="AN266" s="109"/>
      <c r="AO266" s="109"/>
      <c r="AP266" s="109"/>
      <c r="AQ266" s="272"/>
      <c r="AR266" s="109"/>
      <c r="AS266" s="109"/>
      <c r="AT266" s="109"/>
      <c r="AU266" s="272"/>
      <c r="AV266" s="109"/>
      <c r="AW266" s="109"/>
      <c r="AX266" s="212"/>
    </row>
    <row r="267" spans="1:50" ht="39.75" hidden="1" customHeight="1" x14ac:dyDescent="0.15">
      <c r="A267" s="1023"/>
      <c r="B267" s="249"/>
      <c r="C267" s="248"/>
      <c r="D267" s="249"/>
      <c r="E267" s="248"/>
      <c r="F267" s="320"/>
      <c r="G267" s="233"/>
      <c r="H267" s="161"/>
      <c r="I267" s="161"/>
      <c r="J267" s="161"/>
      <c r="K267" s="161"/>
      <c r="L267" s="161"/>
      <c r="M267" s="161"/>
      <c r="N267" s="161"/>
      <c r="O267" s="161"/>
      <c r="P267" s="161"/>
      <c r="Q267" s="161"/>
      <c r="R267" s="161"/>
      <c r="S267" s="161"/>
      <c r="T267" s="161"/>
      <c r="U267" s="161"/>
      <c r="V267" s="161"/>
      <c r="W267" s="161"/>
      <c r="X267" s="234"/>
      <c r="Y267" s="213" t="s">
        <v>53</v>
      </c>
      <c r="Z267" s="90"/>
      <c r="AA267" s="91"/>
      <c r="AB267" s="292"/>
      <c r="AC267" s="130"/>
      <c r="AD267" s="130"/>
      <c r="AE267" s="272"/>
      <c r="AF267" s="109"/>
      <c r="AG267" s="109"/>
      <c r="AH267" s="109"/>
      <c r="AI267" s="272"/>
      <c r="AJ267" s="109"/>
      <c r="AK267" s="109"/>
      <c r="AL267" s="109"/>
      <c r="AM267" s="272"/>
      <c r="AN267" s="109"/>
      <c r="AO267" s="109"/>
      <c r="AP267" s="109"/>
      <c r="AQ267" s="272"/>
      <c r="AR267" s="109"/>
      <c r="AS267" s="109"/>
      <c r="AT267" s="109"/>
      <c r="AU267" s="272"/>
      <c r="AV267" s="109"/>
      <c r="AW267" s="109"/>
      <c r="AX267" s="212"/>
    </row>
    <row r="268" spans="1:50" ht="18.75" hidden="1" customHeight="1" x14ac:dyDescent="0.15">
      <c r="A268" s="1023"/>
      <c r="B268" s="249"/>
      <c r="C268" s="248"/>
      <c r="D268" s="249"/>
      <c r="E268" s="248"/>
      <c r="F268" s="320"/>
      <c r="G268" s="288" t="s">
        <v>201</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316</v>
      </c>
      <c r="AF268" s="271"/>
      <c r="AG268" s="271"/>
      <c r="AH268" s="271"/>
      <c r="AI268" s="271" t="s">
        <v>314</v>
      </c>
      <c r="AJ268" s="271"/>
      <c r="AK268" s="271"/>
      <c r="AL268" s="271"/>
      <c r="AM268" s="271" t="s">
        <v>343</v>
      </c>
      <c r="AN268" s="271"/>
      <c r="AO268" s="271"/>
      <c r="AP268" s="273"/>
      <c r="AQ268" s="273" t="s">
        <v>187</v>
      </c>
      <c r="AR268" s="274"/>
      <c r="AS268" s="274"/>
      <c r="AT268" s="275"/>
      <c r="AU268" s="285" t="s">
        <v>203</v>
      </c>
      <c r="AV268" s="285"/>
      <c r="AW268" s="285"/>
      <c r="AX268" s="286"/>
    </row>
    <row r="269" spans="1:50" ht="18.75" hidden="1" customHeight="1" x14ac:dyDescent="0.15">
      <c r="A269" s="1023"/>
      <c r="B269" s="249"/>
      <c r="C269" s="248"/>
      <c r="D269" s="249"/>
      <c r="E269" s="248"/>
      <c r="F269" s="320"/>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6"/>
      <c r="AR269" s="277"/>
      <c r="AS269" s="134" t="s">
        <v>188</v>
      </c>
      <c r="AT269" s="169"/>
      <c r="AU269" s="133"/>
      <c r="AV269" s="133"/>
      <c r="AW269" s="134" t="s">
        <v>177</v>
      </c>
      <c r="AX269" s="135"/>
    </row>
    <row r="270" spans="1:50" ht="39.75" hidden="1" customHeight="1" x14ac:dyDescent="0.15">
      <c r="A270" s="1023"/>
      <c r="B270" s="249"/>
      <c r="C270" s="248"/>
      <c r="D270" s="249"/>
      <c r="E270" s="248"/>
      <c r="F270" s="320"/>
      <c r="G270" s="228"/>
      <c r="H270" s="158"/>
      <c r="I270" s="158"/>
      <c r="J270" s="158"/>
      <c r="K270" s="158"/>
      <c r="L270" s="158"/>
      <c r="M270" s="158"/>
      <c r="N270" s="158"/>
      <c r="O270" s="158"/>
      <c r="P270" s="158"/>
      <c r="Q270" s="158"/>
      <c r="R270" s="158"/>
      <c r="S270" s="158"/>
      <c r="T270" s="158"/>
      <c r="U270" s="158"/>
      <c r="V270" s="158"/>
      <c r="W270" s="158"/>
      <c r="X270" s="229"/>
      <c r="Y270" s="127" t="s">
        <v>202</v>
      </c>
      <c r="Z270" s="128"/>
      <c r="AA270" s="129"/>
      <c r="AB270" s="287"/>
      <c r="AC270" s="221"/>
      <c r="AD270" s="221"/>
      <c r="AE270" s="272"/>
      <c r="AF270" s="109"/>
      <c r="AG270" s="109"/>
      <c r="AH270" s="109"/>
      <c r="AI270" s="272"/>
      <c r="AJ270" s="109"/>
      <c r="AK270" s="109"/>
      <c r="AL270" s="109"/>
      <c r="AM270" s="272"/>
      <c r="AN270" s="109"/>
      <c r="AO270" s="109"/>
      <c r="AP270" s="109"/>
      <c r="AQ270" s="272"/>
      <c r="AR270" s="109"/>
      <c r="AS270" s="109"/>
      <c r="AT270" s="109"/>
      <c r="AU270" s="272"/>
      <c r="AV270" s="109"/>
      <c r="AW270" s="109"/>
      <c r="AX270" s="212"/>
    </row>
    <row r="271" spans="1:50" ht="39.75" hidden="1" customHeight="1" x14ac:dyDescent="0.15">
      <c r="A271" s="1023"/>
      <c r="B271" s="249"/>
      <c r="C271" s="248"/>
      <c r="D271" s="249"/>
      <c r="E271" s="248"/>
      <c r="F271" s="320"/>
      <c r="G271" s="233"/>
      <c r="H271" s="161"/>
      <c r="I271" s="161"/>
      <c r="J271" s="161"/>
      <c r="K271" s="161"/>
      <c r="L271" s="161"/>
      <c r="M271" s="161"/>
      <c r="N271" s="161"/>
      <c r="O271" s="161"/>
      <c r="P271" s="161"/>
      <c r="Q271" s="161"/>
      <c r="R271" s="161"/>
      <c r="S271" s="161"/>
      <c r="T271" s="161"/>
      <c r="U271" s="161"/>
      <c r="V271" s="161"/>
      <c r="W271" s="161"/>
      <c r="X271" s="234"/>
      <c r="Y271" s="213" t="s">
        <v>53</v>
      </c>
      <c r="Z271" s="90"/>
      <c r="AA271" s="91"/>
      <c r="AB271" s="292"/>
      <c r="AC271" s="130"/>
      <c r="AD271" s="130"/>
      <c r="AE271" s="272"/>
      <c r="AF271" s="109"/>
      <c r="AG271" s="109"/>
      <c r="AH271" s="109"/>
      <c r="AI271" s="272"/>
      <c r="AJ271" s="109"/>
      <c r="AK271" s="109"/>
      <c r="AL271" s="109"/>
      <c r="AM271" s="272"/>
      <c r="AN271" s="109"/>
      <c r="AO271" s="109"/>
      <c r="AP271" s="109"/>
      <c r="AQ271" s="272"/>
      <c r="AR271" s="109"/>
      <c r="AS271" s="109"/>
      <c r="AT271" s="109"/>
      <c r="AU271" s="272"/>
      <c r="AV271" s="109"/>
      <c r="AW271" s="109"/>
      <c r="AX271" s="212"/>
    </row>
    <row r="272" spans="1:50" ht="22.5" hidden="1" customHeight="1" x14ac:dyDescent="0.15">
      <c r="A272" s="1023"/>
      <c r="B272" s="249"/>
      <c r="C272" s="248"/>
      <c r="D272" s="249"/>
      <c r="E272" s="248"/>
      <c r="F272" s="320"/>
      <c r="G272" s="278" t="s">
        <v>204</v>
      </c>
      <c r="H272" s="166"/>
      <c r="I272" s="166"/>
      <c r="J272" s="166"/>
      <c r="K272" s="166"/>
      <c r="L272" s="166"/>
      <c r="M272" s="166"/>
      <c r="N272" s="166"/>
      <c r="O272" s="166"/>
      <c r="P272" s="167"/>
      <c r="Q272" s="173" t="s">
        <v>260</v>
      </c>
      <c r="R272" s="166"/>
      <c r="S272" s="166"/>
      <c r="T272" s="166"/>
      <c r="U272" s="166"/>
      <c r="V272" s="166"/>
      <c r="W272" s="166"/>
      <c r="X272" s="166"/>
      <c r="Y272" s="166"/>
      <c r="Z272" s="166"/>
      <c r="AA272" s="166"/>
      <c r="AB272" s="293" t="s">
        <v>261</v>
      </c>
      <c r="AC272" s="166"/>
      <c r="AD272" s="167"/>
      <c r="AE272" s="173" t="s">
        <v>205</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23"/>
      <c r="B273" s="249"/>
      <c r="C273" s="248"/>
      <c r="D273" s="249"/>
      <c r="E273" s="248"/>
      <c r="F273" s="320"/>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94"/>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49"/>
      <c r="C274" s="248"/>
      <c r="D274" s="249"/>
      <c r="E274" s="248"/>
      <c r="F274" s="320"/>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23"/>
      <c r="B275" s="249"/>
      <c r="C275" s="248"/>
      <c r="D275" s="249"/>
      <c r="E275" s="248"/>
      <c r="F275" s="320"/>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23"/>
      <c r="B276" s="249"/>
      <c r="C276" s="248"/>
      <c r="D276" s="249"/>
      <c r="E276" s="248"/>
      <c r="F276" s="320"/>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63"/>
      <c r="AC276" s="264"/>
      <c r="AD276" s="264"/>
      <c r="AE276" s="283" t="s">
        <v>206</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23"/>
      <c r="B277" s="249"/>
      <c r="C277" s="248"/>
      <c r="D277" s="249"/>
      <c r="E277" s="248"/>
      <c r="F277" s="320"/>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63"/>
      <c r="AC277" s="264"/>
      <c r="AD277" s="264"/>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49"/>
      <c r="C278" s="248"/>
      <c r="D278" s="249"/>
      <c r="E278" s="248"/>
      <c r="F278" s="320"/>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65"/>
      <c r="AC278" s="266"/>
      <c r="AD278" s="266"/>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49"/>
      <c r="C279" s="248"/>
      <c r="D279" s="249"/>
      <c r="E279" s="248"/>
      <c r="F279" s="320"/>
      <c r="G279" s="278" t="s">
        <v>204</v>
      </c>
      <c r="H279" s="166"/>
      <c r="I279" s="166"/>
      <c r="J279" s="166"/>
      <c r="K279" s="166"/>
      <c r="L279" s="166"/>
      <c r="M279" s="166"/>
      <c r="N279" s="166"/>
      <c r="O279" s="166"/>
      <c r="P279" s="167"/>
      <c r="Q279" s="173" t="s">
        <v>260</v>
      </c>
      <c r="R279" s="166"/>
      <c r="S279" s="166"/>
      <c r="T279" s="166"/>
      <c r="U279" s="166"/>
      <c r="V279" s="166"/>
      <c r="W279" s="166"/>
      <c r="X279" s="166"/>
      <c r="Y279" s="166"/>
      <c r="Z279" s="166"/>
      <c r="AA279" s="166"/>
      <c r="AB279" s="293" t="s">
        <v>261</v>
      </c>
      <c r="AC279" s="166"/>
      <c r="AD279" s="167"/>
      <c r="AE279" s="279" t="s">
        <v>205</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49"/>
      <c r="C280" s="248"/>
      <c r="D280" s="249"/>
      <c r="E280" s="248"/>
      <c r="F280" s="320"/>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94"/>
      <c r="AC280" s="134"/>
      <c r="AD280" s="169"/>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23"/>
      <c r="B281" s="249"/>
      <c r="C281" s="248"/>
      <c r="D281" s="249"/>
      <c r="E281" s="248"/>
      <c r="F281" s="320"/>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23"/>
      <c r="B282" s="249"/>
      <c r="C282" s="248"/>
      <c r="D282" s="249"/>
      <c r="E282" s="248"/>
      <c r="F282" s="320"/>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23"/>
      <c r="B283" s="249"/>
      <c r="C283" s="248"/>
      <c r="D283" s="249"/>
      <c r="E283" s="248"/>
      <c r="F283" s="320"/>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63"/>
      <c r="AC283" s="264"/>
      <c r="AD283" s="264"/>
      <c r="AE283" s="283" t="s">
        <v>206</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23"/>
      <c r="B284" s="249"/>
      <c r="C284" s="248"/>
      <c r="D284" s="249"/>
      <c r="E284" s="248"/>
      <c r="F284" s="320"/>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63"/>
      <c r="AC284" s="264"/>
      <c r="AD284" s="264"/>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49"/>
      <c r="C285" s="248"/>
      <c r="D285" s="249"/>
      <c r="E285" s="248"/>
      <c r="F285" s="320"/>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65"/>
      <c r="AC285" s="266"/>
      <c r="AD285" s="266"/>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49"/>
      <c r="C286" s="248"/>
      <c r="D286" s="249"/>
      <c r="E286" s="248"/>
      <c r="F286" s="320"/>
      <c r="G286" s="278" t="s">
        <v>204</v>
      </c>
      <c r="H286" s="166"/>
      <c r="I286" s="166"/>
      <c r="J286" s="166"/>
      <c r="K286" s="166"/>
      <c r="L286" s="166"/>
      <c r="M286" s="166"/>
      <c r="N286" s="166"/>
      <c r="O286" s="166"/>
      <c r="P286" s="167"/>
      <c r="Q286" s="173" t="s">
        <v>260</v>
      </c>
      <c r="R286" s="166"/>
      <c r="S286" s="166"/>
      <c r="T286" s="166"/>
      <c r="U286" s="166"/>
      <c r="V286" s="166"/>
      <c r="W286" s="166"/>
      <c r="X286" s="166"/>
      <c r="Y286" s="166"/>
      <c r="Z286" s="166"/>
      <c r="AA286" s="166"/>
      <c r="AB286" s="293" t="s">
        <v>261</v>
      </c>
      <c r="AC286" s="166"/>
      <c r="AD286" s="167"/>
      <c r="AE286" s="279" t="s">
        <v>205</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49"/>
      <c r="C287" s="248"/>
      <c r="D287" s="249"/>
      <c r="E287" s="248"/>
      <c r="F287" s="320"/>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94"/>
      <c r="AC287" s="134"/>
      <c r="AD287" s="169"/>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23"/>
      <c r="B288" s="249"/>
      <c r="C288" s="248"/>
      <c r="D288" s="249"/>
      <c r="E288" s="248"/>
      <c r="F288" s="320"/>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23"/>
      <c r="B289" s="249"/>
      <c r="C289" s="248"/>
      <c r="D289" s="249"/>
      <c r="E289" s="248"/>
      <c r="F289" s="320"/>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23"/>
      <c r="B290" s="249"/>
      <c r="C290" s="248"/>
      <c r="D290" s="249"/>
      <c r="E290" s="248"/>
      <c r="F290" s="320"/>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63"/>
      <c r="AC290" s="264"/>
      <c r="AD290" s="264"/>
      <c r="AE290" s="283" t="s">
        <v>206</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23"/>
      <c r="B291" s="249"/>
      <c r="C291" s="248"/>
      <c r="D291" s="249"/>
      <c r="E291" s="248"/>
      <c r="F291" s="320"/>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63"/>
      <c r="AC291" s="264"/>
      <c r="AD291" s="264"/>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49"/>
      <c r="C292" s="248"/>
      <c r="D292" s="249"/>
      <c r="E292" s="248"/>
      <c r="F292" s="320"/>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65"/>
      <c r="AC292" s="266"/>
      <c r="AD292" s="266"/>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49"/>
      <c r="C293" s="248"/>
      <c r="D293" s="249"/>
      <c r="E293" s="248"/>
      <c r="F293" s="320"/>
      <c r="G293" s="278" t="s">
        <v>204</v>
      </c>
      <c r="H293" s="166"/>
      <c r="I293" s="166"/>
      <c r="J293" s="166"/>
      <c r="K293" s="166"/>
      <c r="L293" s="166"/>
      <c r="M293" s="166"/>
      <c r="N293" s="166"/>
      <c r="O293" s="166"/>
      <c r="P293" s="167"/>
      <c r="Q293" s="173" t="s">
        <v>260</v>
      </c>
      <c r="R293" s="166"/>
      <c r="S293" s="166"/>
      <c r="T293" s="166"/>
      <c r="U293" s="166"/>
      <c r="V293" s="166"/>
      <c r="W293" s="166"/>
      <c r="X293" s="166"/>
      <c r="Y293" s="166"/>
      <c r="Z293" s="166"/>
      <c r="AA293" s="166"/>
      <c r="AB293" s="293" t="s">
        <v>261</v>
      </c>
      <c r="AC293" s="166"/>
      <c r="AD293" s="167"/>
      <c r="AE293" s="279" t="s">
        <v>205</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49"/>
      <c r="C294" s="248"/>
      <c r="D294" s="249"/>
      <c r="E294" s="248"/>
      <c r="F294" s="320"/>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94"/>
      <c r="AC294" s="134"/>
      <c r="AD294" s="169"/>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23"/>
      <c r="B295" s="249"/>
      <c r="C295" s="248"/>
      <c r="D295" s="249"/>
      <c r="E295" s="248"/>
      <c r="F295" s="320"/>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23"/>
      <c r="B296" s="249"/>
      <c r="C296" s="248"/>
      <c r="D296" s="249"/>
      <c r="E296" s="248"/>
      <c r="F296" s="320"/>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23"/>
      <c r="B297" s="249"/>
      <c r="C297" s="248"/>
      <c r="D297" s="249"/>
      <c r="E297" s="248"/>
      <c r="F297" s="320"/>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63"/>
      <c r="AC297" s="264"/>
      <c r="AD297" s="264"/>
      <c r="AE297" s="283" t="s">
        <v>206</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23"/>
      <c r="B298" s="249"/>
      <c r="C298" s="248"/>
      <c r="D298" s="249"/>
      <c r="E298" s="248"/>
      <c r="F298" s="320"/>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63"/>
      <c r="AC298" s="264"/>
      <c r="AD298" s="264"/>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49"/>
      <c r="C299" s="248"/>
      <c r="D299" s="249"/>
      <c r="E299" s="248"/>
      <c r="F299" s="320"/>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65"/>
      <c r="AC299" s="266"/>
      <c r="AD299" s="266"/>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49"/>
      <c r="C300" s="248"/>
      <c r="D300" s="249"/>
      <c r="E300" s="248"/>
      <c r="F300" s="320"/>
      <c r="G300" s="278" t="s">
        <v>204</v>
      </c>
      <c r="H300" s="166"/>
      <c r="I300" s="166"/>
      <c r="J300" s="166"/>
      <c r="K300" s="166"/>
      <c r="L300" s="166"/>
      <c r="M300" s="166"/>
      <c r="N300" s="166"/>
      <c r="O300" s="166"/>
      <c r="P300" s="167"/>
      <c r="Q300" s="173" t="s">
        <v>260</v>
      </c>
      <c r="R300" s="166"/>
      <c r="S300" s="166"/>
      <c r="T300" s="166"/>
      <c r="U300" s="166"/>
      <c r="V300" s="166"/>
      <c r="W300" s="166"/>
      <c r="X300" s="166"/>
      <c r="Y300" s="166"/>
      <c r="Z300" s="166"/>
      <c r="AA300" s="166"/>
      <c r="AB300" s="293" t="s">
        <v>261</v>
      </c>
      <c r="AC300" s="166"/>
      <c r="AD300" s="167"/>
      <c r="AE300" s="279" t="s">
        <v>205</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49"/>
      <c r="C301" s="248"/>
      <c r="D301" s="249"/>
      <c r="E301" s="248"/>
      <c r="F301" s="320"/>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94"/>
      <c r="AC301" s="134"/>
      <c r="AD301" s="169"/>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23"/>
      <c r="B302" s="249"/>
      <c r="C302" s="248"/>
      <c r="D302" s="249"/>
      <c r="E302" s="248"/>
      <c r="F302" s="320"/>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23"/>
      <c r="B303" s="249"/>
      <c r="C303" s="248"/>
      <c r="D303" s="249"/>
      <c r="E303" s="248"/>
      <c r="F303" s="320"/>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23"/>
      <c r="B304" s="249"/>
      <c r="C304" s="248"/>
      <c r="D304" s="249"/>
      <c r="E304" s="248"/>
      <c r="F304" s="320"/>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63"/>
      <c r="AC304" s="264"/>
      <c r="AD304" s="264"/>
      <c r="AE304" s="269" t="s">
        <v>206</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23"/>
      <c r="B305" s="249"/>
      <c r="C305" s="248"/>
      <c r="D305" s="249"/>
      <c r="E305" s="248"/>
      <c r="F305" s="320"/>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63"/>
      <c r="AC305" s="264"/>
      <c r="AD305" s="264"/>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49"/>
      <c r="C306" s="248"/>
      <c r="D306" s="249"/>
      <c r="E306" s="321"/>
      <c r="F306" s="322"/>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65"/>
      <c r="AC306" s="266"/>
      <c r="AD306" s="266"/>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49"/>
      <c r="C307" s="248"/>
      <c r="D307" s="249"/>
      <c r="E307" s="154" t="s">
        <v>223</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23"/>
      <c r="B310" s="249"/>
      <c r="C310" s="248"/>
      <c r="D310" s="249"/>
      <c r="E310" s="314" t="s">
        <v>220</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23"/>
      <c r="B311" s="249"/>
      <c r="C311" s="248"/>
      <c r="D311" s="249"/>
      <c r="E311" s="235" t="s">
        <v>219</v>
      </c>
      <c r="F311" s="236"/>
      <c r="G311" s="233"/>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23"/>
      <c r="B312" s="249"/>
      <c r="C312" s="248"/>
      <c r="D312" s="249"/>
      <c r="E312" s="246" t="s">
        <v>192</v>
      </c>
      <c r="F312" s="319"/>
      <c r="G312" s="288" t="s">
        <v>201</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316</v>
      </c>
      <c r="AF312" s="271"/>
      <c r="AG312" s="271"/>
      <c r="AH312" s="271"/>
      <c r="AI312" s="271" t="s">
        <v>314</v>
      </c>
      <c r="AJ312" s="271"/>
      <c r="AK312" s="271"/>
      <c r="AL312" s="271"/>
      <c r="AM312" s="271" t="s">
        <v>343</v>
      </c>
      <c r="AN312" s="271"/>
      <c r="AO312" s="271"/>
      <c r="AP312" s="273"/>
      <c r="AQ312" s="273" t="s">
        <v>187</v>
      </c>
      <c r="AR312" s="274"/>
      <c r="AS312" s="274"/>
      <c r="AT312" s="275"/>
      <c r="AU312" s="285" t="s">
        <v>203</v>
      </c>
      <c r="AV312" s="285"/>
      <c r="AW312" s="285"/>
      <c r="AX312" s="286"/>
    </row>
    <row r="313" spans="1:50" ht="18.75" hidden="1" customHeight="1" x14ac:dyDescent="0.15">
      <c r="A313" s="1023"/>
      <c r="B313" s="249"/>
      <c r="C313" s="248"/>
      <c r="D313" s="249"/>
      <c r="E313" s="248"/>
      <c r="F313" s="320"/>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6"/>
      <c r="AR313" s="277"/>
      <c r="AS313" s="134" t="s">
        <v>188</v>
      </c>
      <c r="AT313" s="169"/>
      <c r="AU313" s="133"/>
      <c r="AV313" s="133"/>
      <c r="AW313" s="134" t="s">
        <v>177</v>
      </c>
      <c r="AX313" s="135"/>
    </row>
    <row r="314" spans="1:50" ht="39.75" hidden="1" customHeight="1" x14ac:dyDescent="0.15">
      <c r="A314" s="1023"/>
      <c r="B314" s="249"/>
      <c r="C314" s="248"/>
      <c r="D314" s="249"/>
      <c r="E314" s="248"/>
      <c r="F314" s="320"/>
      <c r="G314" s="228"/>
      <c r="H314" s="158"/>
      <c r="I314" s="158"/>
      <c r="J314" s="158"/>
      <c r="K314" s="158"/>
      <c r="L314" s="158"/>
      <c r="M314" s="158"/>
      <c r="N314" s="158"/>
      <c r="O314" s="158"/>
      <c r="P314" s="158"/>
      <c r="Q314" s="158"/>
      <c r="R314" s="158"/>
      <c r="S314" s="158"/>
      <c r="T314" s="158"/>
      <c r="U314" s="158"/>
      <c r="V314" s="158"/>
      <c r="W314" s="158"/>
      <c r="X314" s="229"/>
      <c r="Y314" s="127" t="s">
        <v>202</v>
      </c>
      <c r="Z314" s="128"/>
      <c r="AA314" s="129"/>
      <c r="AB314" s="287"/>
      <c r="AC314" s="221"/>
      <c r="AD314" s="221"/>
      <c r="AE314" s="272"/>
      <c r="AF314" s="109"/>
      <c r="AG314" s="109"/>
      <c r="AH314" s="109"/>
      <c r="AI314" s="272"/>
      <c r="AJ314" s="109"/>
      <c r="AK314" s="109"/>
      <c r="AL314" s="109"/>
      <c r="AM314" s="272"/>
      <c r="AN314" s="109"/>
      <c r="AO314" s="109"/>
      <c r="AP314" s="109"/>
      <c r="AQ314" s="272"/>
      <c r="AR314" s="109"/>
      <c r="AS314" s="109"/>
      <c r="AT314" s="109"/>
      <c r="AU314" s="272"/>
      <c r="AV314" s="109"/>
      <c r="AW314" s="109"/>
      <c r="AX314" s="212"/>
    </row>
    <row r="315" spans="1:50" ht="39.75" hidden="1" customHeight="1" x14ac:dyDescent="0.15">
      <c r="A315" s="1023"/>
      <c r="B315" s="249"/>
      <c r="C315" s="248"/>
      <c r="D315" s="249"/>
      <c r="E315" s="248"/>
      <c r="F315" s="320"/>
      <c r="G315" s="233"/>
      <c r="H315" s="161"/>
      <c r="I315" s="161"/>
      <c r="J315" s="161"/>
      <c r="K315" s="161"/>
      <c r="L315" s="161"/>
      <c r="M315" s="161"/>
      <c r="N315" s="161"/>
      <c r="O315" s="161"/>
      <c r="P315" s="161"/>
      <c r="Q315" s="161"/>
      <c r="R315" s="161"/>
      <c r="S315" s="161"/>
      <c r="T315" s="161"/>
      <c r="U315" s="161"/>
      <c r="V315" s="161"/>
      <c r="W315" s="161"/>
      <c r="X315" s="234"/>
      <c r="Y315" s="213" t="s">
        <v>53</v>
      </c>
      <c r="Z315" s="90"/>
      <c r="AA315" s="91"/>
      <c r="AB315" s="292"/>
      <c r="AC315" s="130"/>
      <c r="AD315" s="130"/>
      <c r="AE315" s="272"/>
      <c r="AF315" s="109"/>
      <c r="AG315" s="109"/>
      <c r="AH315" s="109"/>
      <c r="AI315" s="272"/>
      <c r="AJ315" s="109"/>
      <c r="AK315" s="109"/>
      <c r="AL315" s="109"/>
      <c r="AM315" s="272"/>
      <c r="AN315" s="109"/>
      <c r="AO315" s="109"/>
      <c r="AP315" s="109"/>
      <c r="AQ315" s="272"/>
      <c r="AR315" s="109"/>
      <c r="AS315" s="109"/>
      <c r="AT315" s="109"/>
      <c r="AU315" s="272"/>
      <c r="AV315" s="109"/>
      <c r="AW315" s="109"/>
      <c r="AX315" s="212"/>
    </row>
    <row r="316" spans="1:50" ht="18.75" hidden="1" customHeight="1" x14ac:dyDescent="0.15">
      <c r="A316" s="1023"/>
      <c r="B316" s="249"/>
      <c r="C316" s="248"/>
      <c r="D316" s="249"/>
      <c r="E316" s="248"/>
      <c r="F316" s="320"/>
      <c r="G316" s="288" t="s">
        <v>201</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316</v>
      </c>
      <c r="AF316" s="271"/>
      <c r="AG316" s="271"/>
      <c r="AH316" s="271"/>
      <c r="AI316" s="271" t="s">
        <v>314</v>
      </c>
      <c r="AJ316" s="271"/>
      <c r="AK316" s="271"/>
      <c r="AL316" s="271"/>
      <c r="AM316" s="271" t="s">
        <v>343</v>
      </c>
      <c r="AN316" s="271"/>
      <c r="AO316" s="271"/>
      <c r="AP316" s="273"/>
      <c r="AQ316" s="273" t="s">
        <v>187</v>
      </c>
      <c r="AR316" s="274"/>
      <c r="AS316" s="274"/>
      <c r="AT316" s="275"/>
      <c r="AU316" s="285" t="s">
        <v>203</v>
      </c>
      <c r="AV316" s="285"/>
      <c r="AW316" s="285"/>
      <c r="AX316" s="286"/>
    </row>
    <row r="317" spans="1:50" ht="18.75" hidden="1" customHeight="1" x14ac:dyDescent="0.15">
      <c r="A317" s="1023"/>
      <c r="B317" s="249"/>
      <c r="C317" s="248"/>
      <c r="D317" s="249"/>
      <c r="E317" s="248"/>
      <c r="F317" s="320"/>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6"/>
      <c r="AR317" s="277"/>
      <c r="AS317" s="134" t="s">
        <v>188</v>
      </c>
      <c r="AT317" s="169"/>
      <c r="AU317" s="133"/>
      <c r="AV317" s="133"/>
      <c r="AW317" s="134" t="s">
        <v>177</v>
      </c>
      <c r="AX317" s="135"/>
    </row>
    <row r="318" spans="1:50" ht="39.75" hidden="1" customHeight="1" x14ac:dyDescent="0.15">
      <c r="A318" s="1023"/>
      <c r="B318" s="249"/>
      <c r="C318" s="248"/>
      <c r="D318" s="249"/>
      <c r="E318" s="248"/>
      <c r="F318" s="320"/>
      <c r="G318" s="228"/>
      <c r="H318" s="158"/>
      <c r="I318" s="158"/>
      <c r="J318" s="158"/>
      <c r="K318" s="158"/>
      <c r="L318" s="158"/>
      <c r="M318" s="158"/>
      <c r="N318" s="158"/>
      <c r="O318" s="158"/>
      <c r="P318" s="158"/>
      <c r="Q318" s="158"/>
      <c r="R318" s="158"/>
      <c r="S318" s="158"/>
      <c r="T318" s="158"/>
      <c r="U318" s="158"/>
      <c r="V318" s="158"/>
      <c r="W318" s="158"/>
      <c r="X318" s="229"/>
      <c r="Y318" s="127" t="s">
        <v>202</v>
      </c>
      <c r="Z318" s="128"/>
      <c r="AA318" s="129"/>
      <c r="AB318" s="287"/>
      <c r="AC318" s="221"/>
      <c r="AD318" s="221"/>
      <c r="AE318" s="272"/>
      <c r="AF318" s="109"/>
      <c r="AG318" s="109"/>
      <c r="AH318" s="109"/>
      <c r="AI318" s="272"/>
      <c r="AJ318" s="109"/>
      <c r="AK318" s="109"/>
      <c r="AL318" s="109"/>
      <c r="AM318" s="272"/>
      <c r="AN318" s="109"/>
      <c r="AO318" s="109"/>
      <c r="AP318" s="109"/>
      <c r="AQ318" s="272"/>
      <c r="AR318" s="109"/>
      <c r="AS318" s="109"/>
      <c r="AT318" s="109"/>
      <c r="AU318" s="272"/>
      <c r="AV318" s="109"/>
      <c r="AW318" s="109"/>
      <c r="AX318" s="212"/>
    </row>
    <row r="319" spans="1:50" ht="39.75" hidden="1" customHeight="1" x14ac:dyDescent="0.15">
      <c r="A319" s="1023"/>
      <c r="B319" s="249"/>
      <c r="C319" s="248"/>
      <c r="D319" s="249"/>
      <c r="E319" s="248"/>
      <c r="F319" s="320"/>
      <c r="G319" s="233"/>
      <c r="H319" s="161"/>
      <c r="I319" s="161"/>
      <c r="J319" s="161"/>
      <c r="K319" s="161"/>
      <c r="L319" s="161"/>
      <c r="M319" s="161"/>
      <c r="N319" s="161"/>
      <c r="O319" s="161"/>
      <c r="P319" s="161"/>
      <c r="Q319" s="161"/>
      <c r="R319" s="161"/>
      <c r="S319" s="161"/>
      <c r="T319" s="161"/>
      <c r="U319" s="161"/>
      <c r="V319" s="161"/>
      <c r="W319" s="161"/>
      <c r="X319" s="234"/>
      <c r="Y319" s="213" t="s">
        <v>53</v>
      </c>
      <c r="Z319" s="90"/>
      <c r="AA319" s="91"/>
      <c r="AB319" s="292"/>
      <c r="AC319" s="130"/>
      <c r="AD319" s="130"/>
      <c r="AE319" s="272"/>
      <c r="AF319" s="109"/>
      <c r="AG319" s="109"/>
      <c r="AH319" s="109"/>
      <c r="AI319" s="272"/>
      <c r="AJ319" s="109"/>
      <c r="AK319" s="109"/>
      <c r="AL319" s="109"/>
      <c r="AM319" s="272"/>
      <c r="AN319" s="109"/>
      <c r="AO319" s="109"/>
      <c r="AP319" s="109"/>
      <c r="AQ319" s="272"/>
      <c r="AR319" s="109"/>
      <c r="AS319" s="109"/>
      <c r="AT319" s="109"/>
      <c r="AU319" s="272"/>
      <c r="AV319" s="109"/>
      <c r="AW319" s="109"/>
      <c r="AX319" s="212"/>
    </row>
    <row r="320" spans="1:50" ht="18.75" hidden="1" customHeight="1" x14ac:dyDescent="0.15">
      <c r="A320" s="1023"/>
      <c r="B320" s="249"/>
      <c r="C320" s="248"/>
      <c r="D320" s="249"/>
      <c r="E320" s="248"/>
      <c r="F320" s="320"/>
      <c r="G320" s="288" t="s">
        <v>201</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316</v>
      </c>
      <c r="AF320" s="271"/>
      <c r="AG320" s="271"/>
      <c r="AH320" s="271"/>
      <c r="AI320" s="271" t="s">
        <v>314</v>
      </c>
      <c r="AJ320" s="271"/>
      <c r="AK320" s="271"/>
      <c r="AL320" s="271"/>
      <c r="AM320" s="271" t="s">
        <v>343</v>
      </c>
      <c r="AN320" s="271"/>
      <c r="AO320" s="271"/>
      <c r="AP320" s="273"/>
      <c r="AQ320" s="273" t="s">
        <v>187</v>
      </c>
      <c r="AR320" s="274"/>
      <c r="AS320" s="274"/>
      <c r="AT320" s="275"/>
      <c r="AU320" s="285" t="s">
        <v>203</v>
      </c>
      <c r="AV320" s="285"/>
      <c r="AW320" s="285"/>
      <c r="AX320" s="286"/>
    </row>
    <row r="321" spans="1:50" ht="18.75" hidden="1" customHeight="1" x14ac:dyDescent="0.15">
      <c r="A321" s="1023"/>
      <c r="B321" s="249"/>
      <c r="C321" s="248"/>
      <c r="D321" s="249"/>
      <c r="E321" s="248"/>
      <c r="F321" s="320"/>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6"/>
      <c r="AR321" s="277"/>
      <c r="AS321" s="134" t="s">
        <v>188</v>
      </c>
      <c r="AT321" s="169"/>
      <c r="AU321" s="133"/>
      <c r="AV321" s="133"/>
      <c r="AW321" s="134" t="s">
        <v>177</v>
      </c>
      <c r="AX321" s="135"/>
    </row>
    <row r="322" spans="1:50" ht="39.75" hidden="1" customHeight="1" x14ac:dyDescent="0.15">
      <c r="A322" s="1023"/>
      <c r="B322" s="249"/>
      <c r="C322" s="248"/>
      <c r="D322" s="249"/>
      <c r="E322" s="248"/>
      <c r="F322" s="320"/>
      <c r="G322" s="228"/>
      <c r="H322" s="158"/>
      <c r="I322" s="158"/>
      <c r="J322" s="158"/>
      <c r="K322" s="158"/>
      <c r="L322" s="158"/>
      <c r="M322" s="158"/>
      <c r="N322" s="158"/>
      <c r="O322" s="158"/>
      <c r="P322" s="158"/>
      <c r="Q322" s="158"/>
      <c r="R322" s="158"/>
      <c r="S322" s="158"/>
      <c r="T322" s="158"/>
      <c r="U322" s="158"/>
      <c r="V322" s="158"/>
      <c r="W322" s="158"/>
      <c r="X322" s="229"/>
      <c r="Y322" s="127" t="s">
        <v>202</v>
      </c>
      <c r="Z322" s="128"/>
      <c r="AA322" s="129"/>
      <c r="AB322" s="287"/>
      <c r="AC322" s="221"/>
      <c r="AD322" s="221"/>
      <c r="AE322" s="272"/>
      <c r="AF322" s="109"/>
      <c r="AG322" s="109"/>
      <c r="AH322" s="109"/>
      <c r="AI322" s="272"/>
      <c r="AJ322" s="109"/>
      <c r="AK322" s="109"/>
      <c r="AL322" s="109"/>
      <c r="AM322" s="272"/>
      <c r="AN322" s="109"/>
      <c r="AO322" s="109"/>
      <c r="AP322" s="109"/>
      <c r="AQ322" s="272"/>
      <c r="AR322" s="109"/>
      <c r="AS322" s="109"/>
      <c r="AT322" s="109"/>
      <c r="AU322" s="272"/>
      <c r="AV322" s="109"/>
      <c r="AW322" s="109"/>
      <c r="AX322" s="212"/>
    </row>
    <row r="323" spans="1:50" ht="39.75" hidden="1" customHeight="1" x14ac:dyDescent="0.15">
      <c r="A323" s="1023"/>
      <c r="B323" s="249"/>
      <c r="C323" s="248"/>
      <c r="D323" s="249"/>
      <c r="E323" s="248"/>
      <c r="F323" s="320"/>
      <c r="G323" s="233"/>
      <c r="H323" s="161"/>
      <c r="I323" s="161"/>
      <c r="J323" s="161"/>
      <c r="K323" s="161"/>
      <c r="L323" s="161"/>
      <c r="M323" s="161"/>
      <c r="N323" s="161"/>
      <c r="O323" s="161"/>
      <c r="P323" s="161"/>
      <c r="Q323" s="161"/>
      <c r="R323" s="161"/>
      <c r="S323" s="161"/>
      <c r="T323" s="161"/>
      <c r="U323" s="161"/>
      <c r="V323" s="161"/>
      <c r="W323" s="161"/>
      <c r="X323" s="234"/>
      <c r="Y323" s="213" t="s">
        <v>53</v>
      </c>
      <c r="Z323" s="90"/>
      <c r="AA323" s="91"/>
      <c r="AB323" s="292"/>
      <c r="AC323" s="130"/>
      <c r="AD323" s="130"/>
      <c r="AE323" s="272"/>
      <c r="AF323" s="109"/>
      <c r="AG323" s="109"/>
      <c r="AH323" s="109"/>
      <c r="AI323" s="272"/>
      <c r="AJ323" s="109"/>
      <c r="AK323" s="109"/>
      <c r="AL323" s="109"/>
      <c r="AM323" s="272"/>
      <c r="AN323" s="109"/>
      <c r="AO323" s="109"/>
      <c r="AP323" s="109"/>
      <c r="AQ323" s="272"/>
      <c r="AR323" s="109"/>
      <c r="AS323" s="109"/>
      <c r="AT323" s="109"/>
      <c r="AU323" s="272"/>
      <c r="AV323" s="109"/>
      <c r="AW323" s="109"/>
      <c r="AX323" s="212"/>
    </row>
    <row r="324" spans="1:50" ht="18.75" hidden="1" customHeight="1" x14ac:dyDescent="0.15">
      <c r="A324" s="1023"/>
      <c r="B324" s="249"/>
      <c r="C324" s="248"/>
      <c r="D324" s="249"/>
      <c r="E324" s="248"/>
      <c r="F324" s="320"/>
      <c r="G324" s="288" t="s">
        <v>201</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316</v>
      </c>
      <c r="AF324" s="271"/>
      <c r="AG324" s="271"/>
      <c r="AH324" s="271"/>
      <c r="AI324" s="271" t="s">
        <v>314</v>
      </c>
      <c r="AJ324" s="271"/>
      <c r="AK324" s="271"/>
      <c r="AL324" s="271"/>
      <c r="AM324" s="271" t="s">
        <v>343</v>
      </c>
      <c r="AN324" s="271"/>
      <c r="AO324" s="271"/>
      <c r="AP324" s="273"/>
      <c r="AQ324" s="273" t="s">
        <v>187</v>
      </c>
      <c r="AR324" s="274"/>
      <c r="AS324" s="274"/>
      <c r="AT324" s="275"/>
      <c r="AU324" s="285" t="s">
        <v>203</v>
      </c>
      <c r="AV324" s="285"/>
      <c r="AW324" s="285"/>
      <c r="AX324" s="286"/>
    </row>
    <row r="325" spans="1:50" ht="18.75" hidden="1" customHeight="1" x14ac:dyDescent="0.15">
      <c r="A325" s="1023"/>
      <c r="B325" s="249"/>
      <c r="C325" s="248"/>
      <c r="D325" s="249"/>
      <c r="E325" s="248"/>
      <c r="F325" s="320"/>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6"/>
      <c r="AR325" s="277"/>
      <c r="AS325" s="134" t="s">
        <v>188</v>
      </c>
      <c r="AT325" s="169"/>
      <c r="AU325" s="133"/>
      <c r="AV325" s="133"/>
      <c r="AW325" s="134" t="s">
        <v>177</v>
      </c>
      <c r="AX325" s="135"/>
    </row>
    <row r="326" spans="1:50" ht="39.75" hidden="1" customHeight="1" x14ac:dyDescent="0.15">
      <c r="A326" s="1023"/>
      <c r="B326" s="249"/>
      <c r="C326" s="248"/>
      <c r="D326" s="249"/>
      <c r="E326" s="248"/>
      <c r="F326" s="320"/>
      <c r="G326" s="228"/>
      <c r="H326" s="158"/>
      <c r="I326" s="158"/>
      <c r="J326" s="158"/>
      <c r="K326" s="158"/>
      <c r="L326" s="158"/>
      <c r="M326" s="158"/>
      <c r="N326" s="158"/>
      <c r="O326" s="158"/>
      <c r="P326" s="158"/>
      <c r="Q326" s="158"/>
      <c r="R326" s="158"/>
      <c r="S326" s="158"/>
      <c r="T326" s="158"/>
      <c r="U326" s="158"/>
      <c r="V326" s="158"/>
      <c r="W326" s="158"/>
      <c r="X326" s="229"/>
      <c r="Y326" s="127" t="s">
        <v>202</v>
      </c>
      <c r="Z326" s="128"/>
      <c r="AA326" s="129"/>
      <c r="AB326" s="287"/>
      <c r="AC326" s="221"/>
      <c r="AD326" s="221"/>
      <c r="AE326" s="272"/>
      <c r="AF326" s="109"/>
      <c r="AG326" s="109"/>
      <c r="AH326" s="109"/>
      <c r="AI326" s="272"/>
      <c r="AJ326" s="109"/>
      <c r="AK326" s="109"/>
      <c r="AL326" s="109"/>
      <c r="AM326" s="272"/>
      <c r="AN326" s="109"/>
      <c r="AO326" s="109"/>
      <c r="AP326" s="109"/>
      <c r="AQ326" s="272"/>
      <c r="AR326" s="109"/>
      <c r="AS326" s="109"/>
      <c r="AT326" s="109"/>
      <c r="AU326" s="272"/>
      <c r="AV326" s="109"/>
      <c r="AW326" s="109"/>
      <c r="AX326" s="212"/>
    </row>
    <row r="327" spans="1:50" ht="39.75" hidden="1" customHeight="1" x14ac:dyDescent="0.15">
      <c r="A327" s="1023"/>
      <c r="B327" s="249"/>
      <c r="C327" s="248"/>
      <c r="D327" s="249"/>
      <c r="E327" s="248"/>
      <c r="F327" s="320"/>
      <c r="G327" s="233"/>
      <c r="H327" s="161"/>
      <c r="I327" s="161"/>
      <c r="J327" s="161"/>
      <c r="K327" s="161"/>
      <c r="L327" s="161"/>
      <c r="M327" s="161"/>
      <c r="N327" s="161"/>
      <c r="O327" s="161"/>
      <c r="P327" s="161"/>
      <c r="Q327" s="161"/>
      <c r="R327" s="161"/>
      <c r="S327" s="161"/>
      <c r="T327" s="161"/>
      <c r="U327" s="161"/>
      <c r="V327" s="161"/>
      <c r="W327" s="161"/>
      <c r="X327" s="234"/>
      <c r="Y327" s="213" t="s">
        <v>53</v>
      </c>
      <c r="Z327" s="90"/>
      <c r="AA327" s="91"/>
      <c r="AB327" s="292"/>
      <c r="AC327" s="130"/>
      <c r="AD327" s="130"/>
      <c r="AE327" s="272"/>
      <c r="AF327" s="109"/>
      <c r="AG327" s="109"/>
      <c r="AH327" s="109"/>
      <c r="AI327" s="272"/>
      <c r="AJ327" s="109"/>
      <c r="AK327" s="109"/>
      <c r="AL327" s="109"/>
      <c r="AM327" s="272"/>
      <c r="AN327" s="109"/>
      <c r="AO327" s="109"/>
      <c r="AP327" s="109"/>
      <c r="AQ327" s="272"/>
      <c r="AR327" s="109"/>
      <c r="AS327" s="109"/>
      <c r="AT327" s="109"/>
      <c r="AU327" s="272"/>
      <c r="AV327" s="109"/>
      <c r="AW327" s="109"/>
      <c r="AX327" s="212"/>
    </row>
    <row r="328" spans="1:50" ht="18.75" hidden="1" customHeight="1" x14ac:dyDescent="0.15">
      <c r="A328" s="1023"/>
      <c r="B328" s="249"/>
      <c r="C328" s="248"/>
      <c r="D328" s="249"/>
      <c r="E328" s="248"/>
      <c r="F328" s="320"/>
      <c r="G328" s="288" t="s">
        <v>201</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316</v>
      </c>
      <c r="AF328" s="271"/>
      <c r="AG328" s="271"/>
      <c r="AH328" s="271"/>
      <c r="AI328" s="271" t="s">
        <v>314</v>
      </c>
      <c r="AJ328" s="271"/>
      <c r="AK328" s="271"/>
      <c r="AL328" s="271"/>
      <c r="AM328" s="271" t="s">
        <v>343</v>
      </c>
      <c r="AN328" s="271"/>
      <c r="AO328" s="271"/>
      <c r="AP328" s="273"/>
      <c r="AQ328" s="273" t="s">
        <v>187</v>
      </c>
      <c r="AR328" s="274"/>
      <c r="AS328" s="274"/>
      <c r="AT328" s="275"/>
      <c r="AU328" s="285" t="s">
        <v>203</v>
      </c>
      <c r="AV328" s="285"/>
      <c r="AW328" s="285"/>
      <c r="AX328" s="286"/>
    </row>
    <row r="329" spans="1:50" ht="18.75" hidden="1" customHeight="1" x14ac:dyDescent="0.15">
      <c r="A329" s="1023"/>
      <c r="B329" s="249"/>
      <c r="C329" s="248"/>
      <c r="D329" s="249"/>
      <c r="E329" s="248"/>
      <c r="F329" s="320"/>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6"/>
      <c r="AR329" s="277"/>
      <c r="AS329" s="134" t="s">
        <v>188</v>
      </c>
      <c r="AT329" s="169"/>
      <c r="AU329" s="133"/>
      <c r="AV329" s="133"/>
      <c r="AW329" s="134" t="s">
        <v>177</v>
      </c>
      <c r="AX329" s="135"/>
    </row>
    <row r="330" spans="1:50" ht="39.75" hidden="1" customHeight="1" x14ac:dyDescent="0.15">
      <c r="A330" s="1023"/>
      <c r="B330" s="249"/>
      <c r="C330" s="248"/>
      <c r="D330" s="249"/>
      <c r="E330" s="248"/>
      <c r="F330" s="320"/>
      <c r="G330" s="228"/>
      <c r="H330" s="158"/>
      <c r="I330" s="158"/>
      <c r="J330" s="158"/>
      <c r="K330" s="158"/>
      <c r="L330" s="158"/>
      <c r="M330" s="158"/>
      <c r="N330" s="158"/>
      <c r="O330" s="158"/>
      <c r="P330" s="158"/>
      <c r="Q330" s="158"/>
      <c r="R330" s="158"/>
      <c r="S330" s="158"/>
      <c r="T330" s="158"/>
      <c r="U330" s="158"/>
      <c r="V330" s="158"/>
      <c r="W330" s="158"/>
      <c r="X330" s="229"/>
      <c r="Y330" s="127" t="s">
        <v>202</v>
      </c>
      <c r="Z330" s="128"/>
      <c r="AA330" s="129"/>
      <c r="AB330" s="287"/>
      <c r="AC330" s="221"/>
      <c r="AD330" s="221"/>
      <c r="AE330" s="272"/>
      <c r="AF330" s="109"/>
      <c r="AG330" s="109"/>
      <c r="AH330" s="109"/>
      <c r="AI330" s="272"/>
      <c r="AJ330" s="109"/>
      <c r="AK330" s="109"/>
      <c r="AL330" s="109"/>
      <c r="AM330" s="272"/>
      <c r="AN330" s="109"/>
      <c r="AO330" s="109"/>
      <c r="AP330" s="109"/>
      <c r="AQ330" s="272"/>
      <c r="AR330" s="109"/>
      <c r="AS330" s="109"/>
      <c r="AT330" s="109"/>
      <c r="AU330" s="272"/>
      <c r="AV330" s="109"/>
      <c r="AW330" s="109"/>
      <c r="AX330" s="212"/>
    </row>
    <row r="331" spans="1:50" ht="39.75" hidden="1" customHeight="1" x14ac:dyDescent="0.15">
      <c r="A331" s="1023"/>
      <c r="B331" s="249"/>
      <c r="C331" s="248"/>
      <c r="D331" s="249"/>
      <c r="E331" s="248"/>
      <c r="F331" s="320"/>
      <c r="G331" s="233"/>
      <c r="H331" s="161"/>
      <c r="I331" s="161"/>
      <c r="J331" s="161"/>
      <c r="K331" s="161"/>
      <c r="L331" s="161"/>
      <c r="M331" s="161"/>
      <c r="N331" s="161"/>
      <c r="O331" s="161"/>
      <c r="P331" s="161"/>
      <c r="Q331" s="161"/>
      <c r="R331" s="161"/>
      <c r="S331" s="161"/>
      <c r="T331" s="161"/>
      <c r="U331" s="161"/>
      <c r="V331" s="161"/>
      <c r="W331" s="161"/>
      <c r="X331" s="234"/>
      <c r="Y331" s="213" t="s">
        <v>53</v>
      </c>
      <c r="Z331" s="90"/>
      <c r="AA331" s="91"/>
      <c r="AB331" s="292"/>
      <c r="AC331" s="130"/>
      <c r="AD331" s="130"/>
      <c r="AE331" s="272"/>
      <c r="AF331" s="109"/>
      <c r="AG331" s="109"/>
      <c r="AH331" s="109"/>
      <c r="AI331" s="272"/>
      <c r="AJ331" s="109"/>
      <c r="AK331" s="109"/>
      <c r="AL331" s="109"/>
      <c r="AM331" s="272"/>
      <c r="AN331" s="109"/>
      <c r="AO331" s="109"/>
      <c r="AP331" s="109"/>
      <c r="AQ331" s="272"/>
      <c r="AR331" s="109"/>
      <c r="AS331" s="109"/>
      <c r="AT331" s="109"/>
      <c r="AU331" s="272"/>
      <c r="AV331" s="109"/>
      <c r="AW331" s="109"/>
      <c r="AX331" s="212"/>
    </row>
    <row r="332" spans="1:50" ht="22.5" hidden="1" customHeight="1" x14ac:dyDescent="0.15">
      <c r="A332" s="1023"/>
      <c r="B332" s="249"/>
      <c r="C332" s="248"/>
      <c r="D332" s="249"/>
      <c r="E332" s="248"/>
      <c r="F332" s="320"/>
      <c r="G332" s="278" t="s">
        <v>204</v>
      </c>
      <c r="H332" s="166"/>
      <c r="I332" s="166"/>
      <c r="J332" s="166"/>
      <c r="K332" s="166"/>
      <c r="L332" s="166"/>
      <c r="M332" s="166"/>
      <c r="N332" s="166"/>
      <c r="O332" s="166"/>
      <c r="P332" s="167"/>
      <c r="Q332" s="173" t="s">
        <v>260</v>
      </c>
      <c r="R332" s="166"/>
      <c r="S332" s="166"/>
      <c r="T332" s="166"/>
      <c r="U332" s="166"/>
      <c r="V332" s="166"/>
      <c r="W332" s="166"/>
      <c r="X332" s="166"/>
      <c r="Y332" s="166"/>
      <c r="Z332" s="166"/>
      <c r="AA332" s="166"/>
      <c r="AB332" s="293" t="s">
        <v>261</v>
      </c>
      <c r="AC332" s="166"/>
      <c r="AD332" s="167"/>
      <c r="AE332" s="173" t="s">
        <v>205</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23"/>
      <c r="B333" s="249"/>
      <c r="C333" s="248"/>
      <c r="D333" s="249"/>
      <c r="E333" s="248"/>
      <c r="F333" s="320"/>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94"/>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49"/>
      <c r="C334" s="248"/>
      <c r="D334" s="249"/>
      <c r="E334" s="248"/>
      <c r="F334" s="320"/>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23"/>
      <c r="B335" s="249"/>
      <c r="C335" s="248"/>
      <c r="D335" s="249"/>
      <c r="E335" s="248"/>
      <c r="F335" s="320"/>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23"/>
      <c r="B336" s="249"/>
      <c r="C336" s="248"/>
      <c r="D336" s="249"/>
      <c r="E336" s="248"/>
      <c r="F336" s="320"/>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63"/>
      <c r="AC336" s="264"/>
      <c r="AD336" s="264"/>
      <c r="AE336" s="283" t="s">
        <v>206</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23"/>
      <c r="B337" s="249"/>
      <c r="C337" s="248"/>
      <c r="D337" s="249"/>
      <c r="E337" s="248"/>
      <c r="F337" s="320"/>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63"/>
      <c r="AC337" s="264"/>
      <c r="AD337" s="264"/>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49"/>
      <c r="C338" s="248"/>
      <c r="D338" s="249"/>
      <c r="E338" s="248"/>
      <c r="F338" s="320"/>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65"/>
      <c r="AC338" s="266"/>
      <c r="AD338" s="266"/>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49"/>
      <c r="C339" s="248"/>
      <c r="D339" s="249"/>
      <c r="E339" s="248"/>
      <c r="F339" s="320"/>
      <c r="G339" s="278" t="s">
        <v>204</v>
      </c>
      <c r="H339" s="166"/>
      <c r="I339" s="166"/>
      <c r="J339" s="166"/>
      <c r="K339" s="166"/>
      <c r="L339" s="166"/>
      <c r="M339" s="166"/>
      <c r="N339" s="166"/>
      <c r="O339" s="166"/>
      <c r="P339" s="167"/>
      <c r="Q339" s="173" t="s">
        <v>260</v>
      </c>
      <c r="R339" s="166"/>
      <c r="S339" s="166"/>
      <c r="T339" s="166"/>
      <c r="U339" s="166"/>
      <c r="V339" s="166"/>
      <c r="W339" s="166"/>
      <c r="X339" s="166"/>
      <c r="Y339" s="166"/>
      <c r="Z339" s="166"/>
      <c r="AA339" s="166"/>
      <c r="AB339" s="293" t="s">
        <v>261</v>
      </c>
      <c r="AC339" s="166"/>
      <c r="AD339" s="167"/>
      <c r="AE339" s="279" t="s">
        <v>205</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49"/>
      <c r="C340" s="248"/>
      <c r="D340" s="249"/>
      <c r="E340" s="248"/>
      <c r="F340" s="320"/>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94"/>
      <c r="AC340" s="134"/>
      <c r="AD340" s="169"/>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23"/>
      <c r="B341" s="249"/>
      <c r="C341" s="248"/>
      <c r="D341" s="249"/>
      <c r="E341" s="248"/>
      <c r="F341" s="320"/>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23"/>
      <c r="B342" s="249"/>
      <c r="C342" s="248"/>
      <c r="D342" s="249"/>
      <c r="E342" s="248"/>
      <c r="F342" s="320"/>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23"/>
      <c r="B343" s="249"/>
      <c r="C343" s="248"/>
      <c r="D343" s="249"/>
      <c r="E343" s="248"/>
      <c r="F343" s="320"/>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63"/>
      <c r="AC343" s="264"/>
      <c r="AD343" s="264"/>
      <c r="AE343" s="283" t="s">
        <v>206</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23"/>
      <c r="B344" s="249"/>
      <c r="C344" s="248"/>
      <c r="D344" s="249"/>
      <c r="E344" s="248"/>
      <c r="F344" s="320"/>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63"/>
      <c r="AC344" s="264"/>
      <c r="AD344" s="264"/>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49"/>
      <c r="C345" s="248"/>
      <c r="D345" s="249"/>
      <c r="E345" s="248"/>
      <c r="F345" s="320"/>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65"/>
      <c r="AC345" s="266"/>
      <c r="AD345" s="266"/>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49"/>
      <c r="C346" s="248"/>
      <c r="D346" s="249"/>
      <c r="E346" s="248"/>
      <c r="F346" s="320"/>
      <c r="G346" s="278" t="s">
        <v>204</v>
      </c>
      <c r="H346" s="166"/>
      <c r="I346" s="166"/>
      <c r="J346" s="166"/>
      <c r="K346" s="166"/>
      <c r="L346" s="166"/>
      <c r="M346" s="166"/>
      <c r="N346" s="166"/>
      <c r="O346" s="166"/>
      <c r="P346" s="167"/>
      <c r="Q346" s="173" t="s">
        <v>260</v>
      </c>
      <c r="R346" s="166"/>
      <c r="S346" s="166"/>
      <c r="T346" s="166"/>
      <c r="U346" s="166"/>
      <c r="V346" s="166"/>
      <c r="W346" s="166"/>
      <c r="X346" s="166"/>
      <c r="Y346" s="166"/>
      <c r="Z346" s="166"/>
      <c r="AA346" s="166"/>
      <c r="AB346" s="293" t="s">
        <v>261</v>
      </c>
      <c r="AC346" s="166"/>
      <c r="AD346" s="167"/>
      <c r="AE346" s="279" t="s">
        <v>205</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49"/>
      <c r="C347" s="248"/>
      <c r="D347" s="249"/>
      <c r="E347" s="248"/>
      <c r="F347" s="320"/>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94"/>
      <c r="AC347" s="134"/>
      <c r="AD347" s="169"/>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23"/>
      <c r="B348" s="249"/>
      <c r="C348" s="248"/>
      <c r="D348" s="249"/>
      <c r="E348" s="248"/>
      <c r="F348" s="320"/>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23"/>
      <c r="B349" s="249"/>
      <c r="C349" s="248"/>
      <c r="D349" s="249"/>
      <c r="E349" s="248"/>
      <c r="F349" s="320"/>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23"/>
      <c r="B350" s="249"/>
      <c r="C350" s="248"/>
      <c r="D350" s="249"/>
      <c r="E350" s="248"/>
      <c r="F350" s="320"/>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63"/>
      <c r="AC350" s="264"/>
      <c r="AD350" s="264"/>
      <c r="AE350" s="283" t="s">
        <v>206</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23"/>
      <c r="B351" s="249"/>
      <c r="C351" s="248"/>
      <c r="D351" s="249"/>
      <c r="E351" s="248"/>
      <c r="F351" s="320"/>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63"/>
      <c r="AC351" s="264"/>
      <c r="AD351" s="264"/>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49"/>
      <c r="C352" s="248"/>
      <c r="D352" s="249"/>
      <c r="E352" s="248"/>
      <c r="F352" s="320"/>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65"/>
      <c r="AC352" s="266"/>
      <c r="AD352" s="266"/>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49"/>
      <c r="C353" s="248"/>
      <c r="D353" s="249"/>
      <c r="E353" s="248"/>
      <c r="F353" s="320"/>
      <c r="G353" s="278" t="s">
        <v>204</v>
      </c>
      <c r="H353" s="166"/>
      <c r="I353" s="166"/>
      <c r="J353" s="166"/>
      <c r="K353" s="166"/>
      <c r="L353" s="166"/>
      <c r="M353" s="166"/>
      <c r="N353" s="166"/>
      <c r="O353" s="166"/>
      <c r="P353" s="167"/>
      <c r="Q353" s="173" t="s">
        <v>260</v>
      </c>
      <c r="R353" s="166"/>
      <c r="S353" s="166"/>
      <c r="T353" s="166"/>
      <c r="U353" s="166"/>
      <c r="V353" s="166"/>
      <c r="W353" s="166"/>
      <c r="X353" s="166"/>
      <c r="Y353" s="166"/>
      <c r="Z353" s="166"/>
      <c r="AA353" s="166"/>
      <c r="AB353" s="293" t="s">
        <v>261</v>
      </c>
      <c r="AC353" s="166"/>
      <c r="AD353" s="167"/>
      <c r="AE353" s="279" t="s">
        <v>205</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49"/>
      <c r="C354" s="248"/>
      <c r="D354" s="249"/>
      <c r="E354" s="248"/>
      <c r="F354" s="320"/>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94"/>
      <c r="AC354" s="134"/>
      <c r="AD354" s="169"/>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23"/>
      <c r="B355" s="249"/>
      <c r="C355" s="248"/>
      <c r="D355" s="249"/>
      <c r="E355" s="248"/>
      <c r="F355" s="320"/>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23"/>
      <c r="B356" s="249"/>
      <c r="C356" s="248"/>
      <c r="D356" s="249"/>
      <c r="E356" s="248"/>
      <c r="F356" s="320"/>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23"/>
      <c r="B357" s="249"/>
      <c r="C357" s="248"/>
      <c r="D357" s="249"/>
      <c r="E357" s="248"/>
      <c r="F357" s="320"/>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63"/>
      <c r="AC357" s="264"/>
      <c r="AD357" s="264"/>
      <c r="AE357" s="283" t="s">
        <v>206</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23"/>
      <c r="B358" s="249"/>
      <c r="C358" s="248"/>
      <c r="D358" s="249"/>
      <c r="E358" s="248"/>
      <c r="F358" s="320"/>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63"/>
      <c r="AC358" s="264"/>
      <c r="AD358" s="264"/>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49"/>
      <c r="C359" s="248"/>
      <c r="D359" s="249"/>
      <c r="E359" s="248"/>
      <c r="F359" s="320"/>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65"/>
      <c r="AC359" s="266"/>
      <c r="AD359" s="266"/>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49"/>
      <c r="C360" s="248"/>
      <c r="D360" s="249"/>
      <c r="E360" s="248"/>
      <c r="F360" s="320"/>
      <c r="G360" s="278" t="s">
        <v>204</v>
      </c>
      <c r="H360" s="166"/>
      <c r="I360" s="166"/>
      <c r="J360" s="166"/>
      <c r="K360" s="166"/>
      <c r="L360" s="166"/>
      <c r="M360" s="166"/>
      <c r="N360" s="166"/>
      <c r="O360" s="166"/>
      <c r="P360" s="167"/>
      <c r="Q360" s="173" t="s">
        <v>260</v>
      </c>
      <c r="R360" s="166"/>
      <c r="S360" s="166"/>
      <c r="T360" s="166"/>
      <c r="U360" s="166"/>
      <c r="V360" s="166"/>
      <c r="W360" s="166"/>
      <c r="X360" s="166"/>
      <c r="Y360" s="166"/>
      <c r="Z360" s="166"/>
      <c r="AA360" s="166"/>
      <c r="AB360" s="293" t="s">
        <v>261</v>
      </c>
      <c r="AC360" s="166"/>
      <c r="AD360" s="167"/>
      <c r="AE360" s="279" t="s">
        <v>205</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49"/>
      <c r="C361" s="248"/>
      <c r="D361" s="249"/>
      <c r="E361" s="248"/>
      <c r="F361" s="320"/>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94"/>
      <c r="AC361" s="134"/>
      <c r="AD361" s="169"/>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23"/>
      <c r="B362" s="249"/>
      <c r="C362" s="248"/>
      <c r="D362" s="249"/>
      <c r="E362" s="248"/>
      <c r="F362" s="320"/>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23"/>
      <c r="B363" s="249"/>
      <c r="C363" s="248"/>
      <c r="D363" s="249"/>
      <c r="E363" s="248"/>
      <c r="F363" s="320"/>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23"/>
      <c r="B364" s="249"/>
      <c r="C364" s="248"/>
      <c r="D364" s="249"/>
      <c r="E364" s="248"/>
      <c r="F364" s="320"/>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63"/>
      <c r="AC364" s="264"/>
      <c r="AD364" s="264"/>
      <c r="AE364" s="269" t="s">
        <v>206</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23"/>
      <c r="B365" s="249"/>
      <c r="C365" s="248"/>
      <c r="D365" s="249"/>
      <c r="E365" s="248"/>
      <c r="F365" s="320"/>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63"/>
      <c r="AC365" s="264"/>
      <c r="AD365" s="264"/>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49"/>
      <c r="C366" s="248"/>
      <c r="D366" s="249"/>
      <c r="E366" s="321"/>
      <c r="F366" s="322"/>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65"/>
      <c r="AC366" s="266"/>
      <c r="AD366" s="266"/>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49"/>
      <c r="C367" s="248"/>
      <c r="D367" s="249"/>
      <c r="E367" s="154" t="s">
        <v>223</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49"/>
      <c r="C369" s="248"/>
      <c r="D369" s="249"/>
      <c r="E369" s="81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818"/>
    </row>
    <row r="370" spans="1:50" ht="45" hidden="1" customHeight="1" x14ac:dyDescent="0.15">
      <c r="A370" s="1023"/>
      <c r="B370" s="249"/>
      <c r="C370" s="248"/>
      <c r="D370" s="249"/>
      <c r="E370" s="314" t="s">
        <v>220</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23"/>
      <c r="B371" s="249"/>
      <c r="C371" s="248"/>
      <c r="D371" s="249"/>
      <c r="E371" s="235" t="s">
        <v>219</v>
      </c>
      <c r="F371" s="236"/>
      <c r="G371" s="233"/>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23"/>
      <c r="B372" s="249"/>
      <c r="C372" s="248"/>
      <c r="D372" s="249"/>
      <c r="E372" s="246" t="s">
        <v>192</v>
      </c>
      <c r="F372" s="319"/>
      <c r="G372" s="288" t="s">
        <v>201</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316</v>
      </c>
      <c r="AF372" s="271"/>
      <c r="AG372" s="271"/>
      <c r="AH372" s="271"/>
      <c r="AI372" s="271" t="s">
        <v>314</v>
      </c>
      <c r="AJ372" s="271"/>
      <c r="AK372" s="271"/>
      <c r="AL372" s="271"/>
      <c r="AM372" s="271" t="s">
        <v>343</v>
      </c>
      <c r="AN372" s="271"/>
      <c r="AO372" s="271"/>
      <c r="AP372" s="273"/>
      <c r="AQ372" s="273" t="s">
        <v>187</v>
      </c>
      <c r="AR372" s="274"/>
      <c r="AS372" s="274"/>
      <c r="AT372" s="275"/>
      <c r="AU372" s="285" t="s">
        <v>203</v>
      </c>
      <c r="AV372" s="285"/>
      <c r="AW372" s="285"/>
      <c r="AX372" s="286"/>
    </row>
    <row r="373" spans="1:50" ht="18.75" hidden="1" customHeight="1" x14ac:dyDescent="0.15">
      <c r="A373" s="1023"/>
      <c r="B373" s="249"/>
      <c r="C373" s="248"/>
      <c r="D373" s="249"/>
      <c r="E373" s="248"/>
      <c r="F373" s="320"/>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6"/>
      <c r="AR373" s="277"/>
      <c r="AS373" s="134" t="s">
        <v>188</v>
      </c>
      <c r="AT373" s="169"/>
      <c r="AU373" s="133"/>
      <c r="AV373" s="133"/>
      <c r="AW373" s="134" t="s">
        <v>177</v>
      </c>
      <c r="AX373" s="135"/>
    </row>
    <row r="374" spans="1:50" ht="39.75" hidden="1" customHeight="1" x14ac:dyDescent="0.15">
      <c r="A374" s="1023"/>
      <c r="B374" s="249"/>
      <c r="C374" s="248"/>
      <c r="D374" s="249"/>
      <c r="E374" s="248"/>
      <c r="F374" s="320"/>
      <c r="G374" s="228"/>
      <c r="H374" s="158"/>
      <c r="I374" s="158"/>
      <c r="J374" s="158"/>
      <c r="K374" s="158"/>
      <c r="L374" s="158"/>
      <c r="M374" s="158"/>
      <c r="N374" s="158"/>
      <c r="O374" s="158"/>
      <c r="P374" s="158"/>
      <c r="Q374" s="158"/>
      <c r="R374" s="158"/>
      <c r="S374" s="158"/>
      <c r="T374" s="158"/>
      <c r="U374" s="158"/>
      <c r="V374" s="158"/>
      <c r="W374" s="158"/>
      <c r="X374" s="229"/>
      <c r="Y374" s="127" t="s">
        <v>202</v>
      </c>
      <c r="Z374" s="128"/>
      <c r="AA374" s="129"/>
      <c r="AB374" s="287"/>
      <c r="AC374" s="221"/>
      <c r="AD374" s="221"/>
      <c r="AE374" s="272"/>
      <c r="AF374" s="109"/>
      <c r="AG374" s="109"/>
      <c r="AH374" s="109"/>
      <c r="AI374" s="272"/>
      <c r="AJ374" s="109"/>
      <c r="AK374" s="109"/>
      <c r="AL374" s="109"/>
      <c r="AM374" s="272"/>
      <c r="AN374" s="109"/>
      <c r="AO374" s="109"/>
      <c r="AP374" s="109"/>
      <c r="AQ374" s="272"/>
      <c r="AR374" s="109"/>
      <c r="AS374" s="109"/>
      <c r="AT374" s="109"/>
      <c r="AU374" s="272"/>
      <c r="AV374" s="109"/>
      <c r="AW374" s="109"/>
      <c r="AX374" s="212"/>
    </row>
    <row r="375" spans="1:50" ht="39.75" hidden="1" customHeight="1" x14ac:dyDescent="0.15">
      <c r="A375" s="1023"/>
      <c r="B375" s="249"/>
      <c r="C375" s="248"/>
      <c r="D375" s="249"/>
      <c r="E375" s="248"/>
      <c r="F375" s="320"/>
      <c r="G375" s="233"/>
      <c r="H375" s="161"/>
      <c r="I375" s="161"/>
      <c r="J375" s="161"/>
      <c r="K375" s="161"/>
      <c r="L375" s="161"/>
      <c r="M375" s="161"/>
      <c r="N375" s="161"/>
      <c r="O375" s="161"/>
      <c r="P375" s="161"/>
      <c r="Q375" s="161"/>
      <c r="R375" s="161"/>
      <c r="S375" s="161"/>
      <c r="T375" s="161"/>
      <c r="U375" s="161"/>
      <c r="V375" s="161"/>
      <c r="W375" s="161"/>
      <c r="X375" s="234"/>
      <c r="Y375" s="213" t="s">
        <v>53</v>
      </c>
      <c r="Z375" s="90"/>
      <c r="AA375" s="91"/>
      <c r="AB375" s="292"/>
      <c r="AC375" s="130"/>
      <c r="AD375" s="130"/>
      <c r="AE375" s="272"/>
      <c r="AF375" s="109"/>
      <c r="AG375" s="109"/>
      <c r="AH375" s="109"/>
      <c r="AI375" s="272"/>
      <c r="AJ375" s="109"/>
      <c r="AK375" s="109"/>
      <c r="AL375" s="109"/>
      <c r="AM375" s="272"/>
      <c r="AN375" s="109"/>
      <c r="AO375" s="109"/>
      <c r="AP375" s="109"/>
      <c r="AQ375" s="272"/>
      <c r="AR375" s="109"/>
      <c r="AS375" s="109"/>
      <c r="AT375" s="109"/>
      <c r="AU375" s="272"/>
      <c r="AV375" s="109"/>
      <c r="AW375" s="109"/>
      <c r="AX375" s="212"/>
    </row>
    <row r="376" spans="1:50" ht="18.75" hidden="1" customHeight="1" x14ac:dyDescent="0.15">
      <c r="A376" s="1023"/>
      <c r="B376" s="249"/>
      <c r="C376" s="248"/>
      <c r="D376" s="249"/>
      <c r="E376" s="248"/>
      <c r="F376" s="320"/>
      <c r="G376" s="288" t="s">
        <v>201</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316</v>
      </c>
      <c r="AF376" s="271"/>
      <c r="AG376" s="271"/>
      <c r="AH376" s="271"/>
      <c r="AI376" s="271" t="s">
        <v>314</v>
      </c>
      <c r="AJ376" s="271"/>
      <c r="AK376" s="271"/>
      <c r="AL376" s="271"/>
      <c r="AM376" s="271" t="s">
        <v>343</v>
      </c>
      <c r="AN376" s="271"/>
      <c r="AO376" s="271"/>
      <c r="AP376" s="273"/>
      <c r="AQ376" s="273" t="s">
        <v>187</v>
      </c>
      <c r="AR376" s="274"/>
      <c r="AS376" s="274"/>
      <c r="AT376" s="275"/>
      <c r="AU376" s="285" t="s">
        <v>203</v>
      </c>
      <c r="AV376" s="285"/>
      <c r="AW376" s="285"/>
      <c r="AX376" s="286"/>
    </row>
    <row r="377" spans="1:50" ht="18.75" hidden="1" customHeight="1" x14ac:dyDescent="0.15">
      <c r="A377" s="1023"/>
      <c r="B377" s="249"/>
      <c r="C377" s="248"/>
      <c r="D377" s="249"/>
      <c r="E377" s="248"/>
      <c r="F377" s="320"/>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6"/>
      <c r="AR377" s="277"/>
      <c r="AS377" s="134" t="s">
        <v>188</v>
      </c>
      <c r="AT377" s="169"/>
      <c r="AU377" s="133"/>
      <c r="AV377" s="133"/>
      <c r="AW377" s="134" t="s">
        <v>177</v>
      </c>
      <c r="AX377" s="135"/>
    </row>
    <row r="378" spans="1:50" ht="39.75" hidden="1" customHeight="1" x14ac:dyDescent="0.15">
      <c r="A378" s="1023"/>
      <c r="B378" s="249"/>
      <c r="C378" s="248"/>
      <c r="D378" s="249"/>
      <c r="E378" s="248"/>
      <c r="F378" s="320"/>
      <c r="G378" s="228"/>
      <c r="H378" s="158"/>
      <c r="I378" s="158"/>
      <c r="J378" s="158"/>
      <c r="K378" s="158"/>
      <c r="L378" s="158"/>
      <c r="M378" s="158"/>
      <c r="N378" s="158"/>
      <c r="O378" s="158"/>
      <c r="P378" s="158"/>
      <c r="Q378" s="158"/>
      <c r="R378" s="158"/>
      <c r="S378" s="158"/>
      <c r="T378" s="158"/>
      <c r="U378" s="158"/>
      <c r="V378" s="158"/>
      <c r="W378" s="158"/>
      <c r="X378" s="229"/>
      <c r="Y378" s="127" t="s">
        <v>202</v>
      </c>
      <c r="Z378" s="128"/>
      <c r="AA378" s="129"/>
      <c r="AB378" s="287"/>
      <c r="AC378" s="221"/>
      <c r="AD378" s="221"/>
      <c r="AE378" s="272"/>
      <c r="AF378" s="109"/>
      <c r="AG378" s="109"/>
      <c r="AH378" s="109"/>
      <c r="AI378" s="272"/>
      <c r="AJ378" s="109"/>
      <c r="AK378" s="109"/>
      <c r="AL378" s="109"/>
      <c r="AM378" s="272"/>
      <c r="AN378" s="109"/>
      <c r="AO378" s="109"/>
      <c r="AP378" s="109"/>
      <c r="AQ378" s="272"/>
      <c r="AR378" s="109"/>
      <c r="AS378" s="109"/>
      <c r="AT378" s="109"/>
      <c r="AU378" s="272"/>
      <c r="AV378" s="109"/>
      <c r="AW378" s="109"/>
      <c r="AX378" s="212"/>
    </row>
    <row r="379" spans="1:50" ht="39.75" hidden="1" customHeight="1" x14ac:dyDescent="0.15">
      <c r="A379" s="1023"/>
      <c r="B379" s="249"/>
      <c r="C379" s="248"/>
      <c r="D379" s="249"/>
      <c r="E379" s="248"/>
      <c r="F379" s="320"/>
      <c r="G379" s="233"/>
      <c r="H379" s="161"/>
      <c r="I379" s="161"/>
      <c r="J379" s="161"/>
      <c r="K379" s="161"/>
      <c r="L379" s="161"/>
      <c r="M379" s="161"/>
      <c r="N379" s="161"/>
      <c r="O379" s="161"/>
      <c r="P379" s="161"/>
      <c r="Q379" s="161"/>
      <c r="R379" s="161"/>
      <c r="S379" s="161"/>
      <c r="T379" s="161"/>
      <c r="U379" s="161"/>
      <c r="V379" s="161"/>
      <c r="W379" s="161"/>
      <c r="X379" s="234"/>
      <c r="Y379" s="213" t="s">
        <v>53</v>
      </c>
      <c r="Z379" s="90"/>
      <c r="AA379" s="91"/>
      <c r="AB379" s="292"/>
      <c r="AC379" s="130"/>
      <c r="AD379" s="130"/>
      <c r="AE379" s="272"/>
      <c r="AF379" s="109"/>
      <c r="AG379" s="109"/>
      <c r="AH379" s="109"/>
      <c r="AI379" s="272"/>
      <c r="AJ379" s="109"/>
      <c r="AK379" s="109"/>
      <c r="AL379" s="109"/>
      <c r="AM379" s="272"/>
      <c r="AN379" s="109"/>
      <c r="AO379" s="109"/>
      <c r="AP379" s="109"/>
      <c r="AQ379" s="272"/>
      <c r="AR379" s="109"/>
      <c r="AS379" s="109"/>
      <c r="AT379" s="109"/>
      <c r="AU379" s="272"/>
      <c r="AV379" s="109"/>
      <c r="AW379" s="109"/>
      <c r="AX379" s="212"/>
    </row>
    <row r="380" spans="1:50" ht="18.75" hidden="1" customHeight="1" x14ac:dyDescent="0.15">
      <c r="A380" s="1023"/>
      <c r="B380" s="249"/>
      <c r="C380" s="248"/>
      <c r="D380" s="249"/>
      <c r="E380" s="248"/>
      <c r="F380" s="320"/>
      <c r="G380" s="288" t="s">
        <v>201</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316</v>
      </c>
      <c r="AF380" s="271"/>
      <c r="AG380" s="271"/>
      <c r="AH380" s="271"/>
      <c r="AI380" s="271" t="s">
        <v>314</v>
      </c>
      <c r="AJ380" s="271"/>
      <c r="AK380" s="271"/>
      <c r="AL380" s="271"/>
      <c r="AM380" s="271" t="s">
        <v>343</v>
      </c>
      <c r="AN380" s="271"/>
      <c r="AO380" s="271"/>
      <c r="AP380" s="273"/>
      <c r="AQ380" s="273" t="s">
        <v>187</v>
      </c>
      <c r="AR380" s="274"/>
      <c r="AS380" s="274"/>
      <c r="AT380" s="275"/>
      <c r="AU380" s="285" t="s">
        <v>203</v>
      </c>
      <c r="AV380" s="285"/>
      <c r="AW380" s="285"/>
      <c r="AX380" s="286"/>
    </row>
    <row r="381" spans="1:50" ht="18.75" hidden="1" customHeight="1" x14ac:dyDescent="0.15">
      <c r="A381" s="1023"/>
      <c r="B381" s="249"/>
      <c r="C381" s="248"/>
      <c r="D381" s="249"/>
      <c r="E381" s="248"/>
      <c r="F381" s="320"/>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6"/>
      <c r="AR381" s="277"/>
      <c r="AS381" s="134" t="s">
        <v>188</v>
      </c>
      <c r="AT381" s="169"/>
      <c r="AU381" s="133"/>
      <c r="AV381" s="133"/>
      <c r="AW381" s="134" t="s">
        <v>177</v>
      </c>
      <c r="AX381" s="135"/>
    </row>
    <row r="382" spans="1:50" ht="39.75" hidden="1" customHeight="1" x14ac:dyDescent="0.15">
      <c r="A382" s="1023"/>
      <c r="B382" s="249"/>
      <c r="C382" s="248"/>
      <c r="D382" s="249"/>
      <c r="E382" s="248"/>
      <c r="F382" s="320"/>
      <c r="G382" s="228"/>
      <c r="H382" s="158"/>
      <c r="I382" s="158"/>
      <c r="J382" s="158"/>
      <c r="K382" s="158"/>
      <c r="L382" s="158"/>
      <c r="M382" s="158"/>
      <c r="N382" s="158"/>
      <c r="O382" s="158"/>
      <c r="P382" s="158"/>
      <c r="Q382" s="158"/>
      <c r="R382" s="158"/>
      <c r="S382" s="158"/>
      <c r="T382" s="158"/>
      <c r="U382" s="158"/>
      <c r="V382" s="158"/>
      <c r="W382" s="158"/>
      <c r="X382" s="229"/>
      <c r="Y382" s="127" t="s">
        <v>202</v>
      </c>
      <c r="Z382" s="128"/>
      <c r="AA382" s="129"/>
      <c r="AB382" s="287"/>
      <c r="AC382" s="221"/>
      <c r="AD382" s="221"/>
      <c r="AE382" s="272"/>
      <c r="AF382" s="109"/>
      <c r="AG382" s="109"/>
      <c r="AH382" s="109"/>
      <c r="AI382" s="272"/>
      <c r="AJ382" s="109"/>
      <c r="AK382" s="109"/>
      <c r="AL382" s="109"/>
      <c r="AM382" s="272"/>
      <c r="AN382" s="109"/>
      <c r="AO382" s="109"/>
      <c r="AP382" s="109"/>
      <c r="AQ382" s="272"/>
      <c r="AR382" s="109"/>
      <c r="AS382" s="109"/>
      <c r="AT382" s="109"/>
      <c r="AU382" s="272"/>
      <c r="AV382" s="109"/>
      <c r="AW382" s="109"/>
      <c r="AX382" s="212"/>
    </row>
    <row r="383" spans="1:50" ht="39.75" hidden="1" customHeight="1" x14ac:dyDescent="0.15">
      <c r="A383" s="1023"/>
      <c r="B383" s="249"/>
      <c r="C383" s="248"/>
      <c r="D383" s="249"/>
      <c r="E383" s="248"/>
      <c r="F383" s="320"/>
      <c r="G383" s="233"/>
      <c r="H383" s="161"/>
      <c r="I383" s="161"/>
      <c r="J383" s="161"/>
      <c r="K383" s="161"/>
      <c r="L383" s="161"/>
      <c r="M383" s="161"/>
      <c r="N383" s="161"/>
      <c r="O383" s="161"/>
      <c r="P383" s="161"/>
      <c r="Q383" s="161"/>
      <c r="R383" s="161"/>
      <c r="S383" s="161"/>
      <c r="T383" s="161"/>
      <c r="U383" s="161"/>
      <c r="V383" s="161"/>
      <c r="W383" s="161"/>
      <c r="X383" s="234"/>
      <c r="Y383" s="213" t="s">
        <v>53</v>
      </c>
      <c r="Z383" s="90"/>
      <c r="AA383" s="91"/>
      <c r="AB383" s="292"/>
      <c r="AC383" s="130"/>
      <c r="AD383" s="130"/>
      <c r="AE383" s="272"/>
      <c r="AF383" s="109"/>
      <c r="AG383" s="109"/>
      <c r="AH383" s="109"/>
      <c r="AI383" s="272"/>
      <c r="AJ383" s="109"/>
      <c r="AK383" s="109"/>
      <c r="AL383" s="109"/>
      <c r="AM383" s="272"/>
      <c r="AN383" s="109"/>
      <c r="AO383" s="109"/>
      <c r="AP383" s="109"/>
      <c r="AQ383" s="272"/>
      <c r="AR383" s="109"/>
      <c r="AS383" s="109"/>
      <c r="AT383" s="109"/>
      <c r="AU383" s="272"/>
      <c r="AV383" s="109"/>
      <c r="AW383" s="109"/>
      <c r="AX383" s="212"/>
    </row>
    <row r="384" spans="1:50" ht="18.75" hidden="1" customHeight="1" x14ac:dyDescent="0.15">
      <c r="A384" s="1023"/>
      <c r="B384" s="249"/>
      <c r="C384" s="248"/>
      <c r="D384" s="249"/>
      <c r="E384" s="248"/>
      <c r="F384" s="320"/>
      <c r="G384" s="288" t="s">
        <v>201</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316</v>
      </c>
      <c r="AF384" s="271"/>
      <c r="AG384" s="271"/>
      <c r="AH384" s="271"/>
      <c r="AI384" s="271" t="s">
        <v>314</v>
      </c>
      <c r="AJ384" s="271"/>
      <c r="AK384" s="271"/>
      <c r="AL384" s="271"/>
      <c r="AM384" s="271" t="s">
        <v>343</v>
      </c>
      <c r="AN384" s="271"/>
      <c r="AO384" s="271"/>
      <c r="AP384" s="273"/>
      <c r="AQ384" s="273" t="s">
        <v>187</v>
      </c>
      <c r="AR384" s="274"/>
      <c r="AS384" s="274"/>
      <c r="AT384" s="275"/>
      <c r="AU384" s="285" t="s">
        <v>203</v>
      </c>
      <c r="AV384" s="285"/>
      <c r="AW384" s="285"/>
      <c r="AX384" s="286"/>
    </row>
    <row r="385" spans="1:50" ht="18.75" hidden="1" customHeight="1" x14ac:dyDescent="0.15">
      <c r="A385" s="1023"/>
      <c r="B385" s="249"/>
      <c r="C385" s="248"/>
      <c r="D385" s="249"/>
      <c r="E385" s="248"/>
      <c r="F385" s="320"/>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6"/>
      <c r="AR385" s="277"/>
      <c r="AS385" s="134" t="s">
        <v>188</v>
      </c>
      <c r="AT385" s="169"/>
      <c r="AU385" s="133"/>
      <c r="AV385" s="133"/>
      <c r="AW385" s="134" t="s">
        <v>177</v>
      </c>
      <c r="AX385" s="135"/>
    </row>
    <row r="386" spans="1:50" ht="39.75" hidden="1" customHeight="1" x14ac:dyDescent="0.15">
      <c r="A386" s="1023"/>
      <c r="B386" s="249"/>
      <c r="C386" s="248"/>
      <c r="D386" s="249"/>
      <c r="E386" s="248"/>
      <c r="F386" s="320"/>
      <c r="G386" s="228"/>
      <c r="H386" s="158"/>
      <c r="I386" s="158"/>
      <c r="J386" s="158"/>
      <c r="K386" s="158"/>
      <c r="L386" s="158"/>
      <c r="M386" s="158"/>
      <c r="N386" s="158"/>
      <c r="O386" s="158"/>
      <c r="P386" s="158"/>
      <c r="Q386" s="158"/>
      <c r="R386" s="158"/>
      <c r="S386" s="158"/>
      <c r="T386" s="158"/>
      <c r="U386" s="158"/>
      <c r="V386" s="158"/>
      <c r="W386" s="158"/>
      <c r="X386" s="229"/>
      <c r="Y386" s="127" t="s">
        <v>202</v>
      </c>
      <c r="Z386" s="128"/>
      <c r="AA386" s="129"/>
      <c r="AB386" s="287"/>
      <c r="AC386" s="221"/>
      <c r="AD386" s="221"/>
      <c r="AE386" s="272"/>
      <c r="AF386" s="109"/>
      <c r="AG386" s="109"/>
      <c r="AH386" s="109"/>
      <c r="AI386" s="272"/>
      <c r="AJ386" s="109"/>
      <c r="AK386" s="109"/>
      <c r="AL386" s="109"/>
      <c r="AM386" s="272"/>
      <c r="AN386" s="109"/>
      <c r="AO386" s="109"/>
      <c r="AP386" s="109"/>
      <c r="AQ386" s="272"/>
      <c r="AR386" s="109"/>
      <c r="AS386" s="109"/>
      <c r="AT386" s="109"/>
      <c r="AU386" s="272"/>
      <c r="AV386" s="109"/>
      <c r="AW386" s="109"/>
      <c r="AX386" s="212"/>
    </row>
    <row r="387" spans="1:50" ht="39.75" hidden="1" customHeight="1" x14ac:dyDescent="0.15">
      <c r="A387" s="1023"/>
      <c r="B387" s="249"/>
      <c r="C387" s="248"/>
      <c r="D387" s="249"/>
      <c r="E387" s="248"/>
      <c r="F387" s="320"/>
      <c r="G387" s="233"/>
      <c r="H387" s="161"/>
      <c r="I387" s="161"/>
      <c r="J387" s="161"/>
      <c r="K387" s="161"/>
      <c r="L387" s="161"/>
      <c r="M387" s="161"/>
      <c r="N387" s="161"/>
      <c r="O387" s="161"/>
      <c r="P387" s="161"/>
      <c r="Q387" s="161"/>
      <c r="R387" s="161"/>
      <c r="S387" s="161"/>
      <c r="T387" s="161"/>
      <c r="U387" s="161"/>
      <c r="V387" s="161"/>
      <c r="W387" s="161"/>
      <c r="X387" s="234"/>
      <c r="Y387" s="213" t="s">
        <v>53</v>
      </c>
      <c r="Z387" s="90"/>
      <c r="AA387" s="91"/>
      <c r="AB387" s="292"/>
      <c r="AC387" s="130"/>
      <c r="AD387" s="130"/>
      <c r="AE387" s="272"/>
      <c r="AF387" s="109"/>
      <c r="AG387" s="109"/>
      <c r="AH387" s="109"/>
      <c r="AI387" s="272"/>
      <c r="AJ387" s="109"/>
      <c r="AK387" s="109"/>
      <c r="AL387" s="109"/>
      <c r="AM387" s="272"/>
      <c r="AN387" s="109"/>
      <c r="AO387" s="109"/>
      <c r="AP387" s="109"/>
      <c r="AQ387" s="272"/>
      <c r="AR387" s="109"/>
      <c r="AS387" s="109"/>
      <c r="AT387" s="109"/>
      <c r="AU387" s="272"/>
      <c r="AV387" s="109"/>
      <c r="AW387" s="109"/>
      <c r="AX387" s="212"/>
    </row>
    <row r="388" spans="1:50" ht="18.75" hidden="1" customHeight="1" x14ac:dyDescent="0.15">
      <c r="A388" s="1023"/>
      <c r="B388" s="249"/>
      <c r="C388" s="248"/>
      <c r="D388" s="249"/>
      <c r="E388" s="248"/>
      <c r="F388" s="320"/>
      <c r="G388" s="288" t="s">
        <v>201</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316</v>
      </c>
      <c r="AF388" s="271"/>
      <c r="AG388" s="271"/>
      <c r="AH388" s="271"/>
      <c r="AI388" s="271" t="s">
        <v>314</v>
      </c>
      <c r="AJ388" s="271"/>
      <c r="AK388" s="271"/>
      <c r="AL388" s="271"/>
      <c r="AM388" s="271" t="s">
        <v>343</v>
      </c>
      <c r="AN388" s="271"/>
      <c r="AO388" s="271"/>
      <c r="AP388" s="273"/>
      <c r="AQ388" s="273" t="s">
        <v>187</v>
      </c>
      <c r="AR388" s="274"/>
      <c r="AS388" s="274"/>
      <c r="AT388" s="275"/>
      <c r="AU388" s="285" t="s">
        <v>203</v>
      </c>
      <c r="AV388" s="285"/>
      <c r="AW388" s="285"/>
      <c r="AX388" s="286"/>
    </row>
    <row r="389" spans="1:50" ht="18.75" hidden="1" customHeight="1" x14ac:dyDescent="0.15">
      <c r="A389" s="1023"/>
      <c r="B389" s="249"/>
      <c r="C389" s="248"/>
      <c r="D389" s="249"/>
      <c r="E389" s="248"/>
      <c r="F389" s="320"/>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6"/>
      <c r="AR389" s="277"/>
      <c r="AS389" s="134" t="s">
        <v>188</v>
      </c>
      <c r="AT389" s="169"/>
      <c r="AU389" s="133"/>
      <c r="AV389" s="133"/>
      <c r="AW389" s="134" t="s">
        <v>177</v>
      </c>
      <c r="AX389" s="135"/>
    </row>
    <row r="390" spans="1:50" ht="39.75" hidden="1" customHeight="1" x14ac:dyDescent="0.15">
      <c r="A390" s="1023"/>
      <c r="B390" s="249"/>
      <c r="C390" s="248"/>
      <c r="D390" s="249"/>
      <c r="E390" s="248"/>
      <c r="F390" s="320"/>
      <c r="G390" s="228"/>
      <c r="H390" s="158"/>
      <c r="I390" s="158"/>
      <c r="J390" s="158"/>
      <c r="K390" s="158"/>
      <c r="L390" s="158"/>
      <c r="M390" s="158"/>
      <c r="N390" s="158"/>
      <c r="O390" s="158"/>
      <c r="P390" s="158"/>
      <c r="Q390" s="158"/>
      <c r="R390" s="158"/>
      <c r="S390" s="158"/>
      <c r="T390" s="158"/>
      <c r="U390" s="158"/>
      <c r="V390" s="158"/>
      <c r="W390" s="158"/>
      <c r="X390" s="229"/>
      <c r="Y390" s="127" t="s">
        <v>202</v>
      </c>
      <c r="Z390" s="128"/>
      <c r="AA390" s="129"/>
      <c r="AB390" s="287"/>
      <c r="AC390" s="221"/>
      <c r="AD390" s="221"/>
      <c r="AE390" s="272"/>
      <c r="AF390" s="109"/>
      <c r="AG390" s="109"/>
      <c r="AH390" s="109"/>
      <c r="AI390" s="272"/>
      <c r="AJ390" s="109"/>
      <c r="AK390" s="109"/>
      <c r="AL390" s="109"/>
      <c r="AM390" s="272"/>
      <c r="AN390" s="109"/>
      <c r="AO390" s="109"/>
      <c r="AP390" s="109"/>
      <c r="AQ390" s="272"/>
      <c r="AR390" s="109"/>
      <c r="AS390" s="109"/>
      <c r="AT390" s="109"/>
      <c r="AU390" s="272"/>
      <c r="AV390" s="109"/>
      <c r="AW390" s="109"/>
      <c r="AX390" s="212"/>
    </row>
    <row r="391" spans="1:50" ht="39.75" hidden="1" customHeight="1" x14ac:dyDescent="0.15">
      <c r="A391" s="1023"/>
      <c r="B391" s="249"/>
      <c r="C391" s="248"/>
      <c r="D391" s="249"/>
      <c r="E391" s="248"/>
      <c r="F391" s="320"/>
      <c r="G391" s="233"/>
      <c r="H391" s="161"/>
      <c r="I391" s="161"/>
      <c r="J391" s="161"/>
      <c r="K391" s="161"/>
      <c r="L391" s="161"/>
      <c r="M391" s="161"/>
      <c r="N391" s="161"/>
      <c r="O391" s="161"/>
      <c r="P391" s="161"/>
      <c r="Q391" s="161"/>
      <c r="R391" s="161"/>
      <c r="S391" s="161"/>
      <c r="T391" s="161"/>
      <c r="U391" s="161"/>
      <c r="V391" s="161"/>
      <c r="W391" s="161"/>
      <c r="X391" s="234"/>
      <c r="Y391" s="213" t="s">
        <v>53</v>
      </c>
      <c r="Z391" s="90"/>
      <c r="AA391" s="91"/>
      <c r="AB391" s="292"/>
      <c r="AC391" s="130"/>
      <c r="AD391" s="130"/>
      <c r="AE391" s="272"/>
      <c r="AF391" s="109"/>
      <c r="AG391" s="109"/>
      <c r="AH391" s="109"/>
      <c r="AI391" s="272"/>
      <c r="AJ391" s="109"/>
      <c r="AK391" s="109"/>
      <c r="AL391" s="109"/>
      <c r="AM391" s="272"/>
      <c r="AN391" s="109"/>
      <c r="AO391" s="109"/>
      <c r="AP391" s="109"/>
      <c r="AQ391" s="272"/>
      <c r="AR391" s="109"/>
      <c r="AS391" s="109"/>
      <c r="AT391" s="109"/>
      <c r="AU391" s="272"/>
      <c r="AV391" s="109"/>
      <c r="AW391" s="109"/>
      <c r="AX391" s="212"/>
    </row>
    <row r="392" spans="1:50" ht="22.5" hidden="1" customHeight="1" x14ac:dyDescent="0.15">
      <c r="A392" s="1023"/>
      <c r="B392" s="249"/>
      <c r="C392" s="248"/>
      <c r="D392" s="249"/>
      <c r="E392" s="248"/>
      <c r="F392" s="320"/>
      <c r="G392" s="278" t="s">
        <v>204</v>
      </c>
      <c r="H392" s="166"/>
      <c r="I392" s="166"/>
      <c r="J392" s="166"/>
      <c r="K392" s="166"/>
      <c r="L392" s="166"/>
      <c r="M392" s="166"/>
      <c r="N392" s="166"/>
      <c r="O392" s="166"/>
      <c r="P392" s="167"/>
      <c r="Q392" s="173" t="s">
        <v>260</v>
      </c>
      <c r="R392" s="166"/>
      <c r="S392" s="166"/>
      <c r="T392" s="166"/>
      <c r="U392" s="166"/>
      <c r="V392" s="166"/>
      <c r="W392" s="166"/>
      <c r="X392" s="166"/>
      <c r="Y392" s="166"/>
      <c r="Z392" s="166"/>
      <c r="AA392" s="166"/>
      <c r="AB392" s="293" t="s">
        <v>261</v>
      </c>
      <c r="AC392" s="166"/>
      <c r="AD392" s="167"/>
      <c r="AE392" s="173" t="s">
        <v>205</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23"/>
      <c r="B393" s="249"/>
      <c r="C393" s="248"/>
      <c r="D393" s="249"/>
      <c r="E393" s="248"/>
      <c r="F393" s="320"/>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94"/>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49"/>
      <c r="C394" s="248"/>
      <c r="D394" s="249"/>
      <c r="E394" s="248"/>
      <c r="F394" s="320"/>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23"/>
      <c r="B395" s="249"/>
      <c r="C395" s="248"/>
      <c r="D395" s="249"/>
      <c r="E395" s="248"/>
      <c r="F395" s="320"/>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23"/>
      <c r="B396" s="249"/>
      <c r="C396" s="248"/>
      <c r="D396" s="249"/>
      <c r="E396" s="248"/>
      <c r="F396" s="320"/>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63"/>
      <c r="AC396" s="264"/>
      <c r="AD396" s="264"/>
      <c r="AE396" s="283" t="s">
        <v>206</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23"/>
      <c r="B397" s="249"/>
      <c r="C397" s="248"/>
      <c r="D397" s="249"/>
      <c r="E397" s="248"/>
      <c r="F397" s="320"/>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63"/>
      <c r="AC397" s="264"/>
      <c r="AD397" s="264"/>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49"/>
      <c r="C398" s="248"/>
      <c r="D398" s="249"/>
      <c r="E398" s="248"/>
      <c r="F398" s="320"/>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65"/>
      <c r="AC398" s="266"/>
      <c r="AD398" s="266"/>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49"/>
      <c r="C399" s="248"/>
      <c r="D399" s="249"/>
      <c r="E399" s="248"/>
      <c r="F399" s="320"/>
      <c r="G399" s="278" t="s">
        <v>204</v>
      </c>
      <c r="H399" s="166"/>
      <c r="I399" s="166"/>
      <c r="J399" s="166"/>
      <c r="K399" s="166"/>
      <c r="L399" s="166"/>
      <c r="M399" s="166"/>
      <c r="N399" s="166"/>
      <c r="O399" s="166"/>
      <c r="P399" s="167"/>
      <c r="Q399" s="173" t="s">
        <v>260</v>
      </c>
      <c r="R399" s="166"/>
      <c r="S399" s="166"/>
      <c r="T399" s="166"/>
      <c r="U399" s="166"/>
      <c r="V399" s="166"/>
      <c r="W399" s="166"/>
      <c r="X399" s="166"/>
      <c r="Y399" s="166"/>
      <c r="Z399" s="166"/>
      <c r="AA399" s="166"/>
      <c r="AB399" s="293" t="s">
        <v>261</v>
      </c>
      <c r="AC399" s="166"/>
      <c r="AD399" s="167"/>
      <c r="AE399" s="279" t="s">
        <v>205</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49"/>
      <c r="C400" s="248"/>
      <c r="D400" s="249"/>
      <c r="E400" s="248"/>
      <c r="F400" s="320"/>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94"/>
      <c r="AC400" s="134"/>
      <c r="AD400" s="169"/>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23"/>
      <c r="B401" s="249"/>
      <c r="C401" s="248"/>
      <c r="D401" s="249"/>
      <c r="E401" s="248"/>
      <c r="F401" s="320"/>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23"/>
      <c r="B402" s="249"/>
      <c r="C402" s="248"/>
      <c r="D402" s="249"/>
      <c r="E402" s="248"/>
      <c r="F402" s="320"/>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23"/>
      <c r="B403" s="249"/>
      <c r="C403" s="248"/>
      <c r="D403" s="249"/>
      <c r="E403" s="248"/>
      <c r="F403" s="320"/>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63"/>
      <c r="AC403" s="264"/>
      <c r="AD403" s="264"/>
      <c r="AE403" s="283" t="s">
        <v>206</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23"/>
      <c r="B404" s="249"/>
      <c r="C404" s="248"/>
      <c r="D404" s="249"/>
      <c r="E404" s="248"/>
      <c r="F404" s="320"/>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63"/>
      <c r="AC404" s="264"/>
      <c r="AD404" s="264"/>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49"/>
      <c r="C405" s="248"/>
      <c r="D405" s="249"/>
      <c r="E405" s="248"/>
      <c r="F405" s="320"/>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65"/>
      <c r="AC405" s="266"/>
      <c r="AD405" s="266"/>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49"/>
      <c r="C406" s="248"/>
      <c r="D406" s="249"/>
      <c r="E406" s="248"/>
      <c r="F406" s="320"/>
      <c r="G406" s="278" t="s">
        <v>204</v>
      </c>
      <c r="H406" s="166"/>
      <c r="I406" s="166"/>
      <c r="J406" s="166"/>
      <c r="K406" s="166"/>
      <c r="L406" s="166"/>
      <c r="M406" s="166"/>
      <c r="N406" s="166"/>
      <c r="O406" s="166"/>
      <c r="P406" s="167"/>
      <c r="Q406" s="173" t="s">
        <v>260</v>
      </c>
      <c r="R406" s="166"/>
      <c r="S406" s="166"/>
      <c r="T406" s="166"/>
      <c r="U406" s="166"/>
      <c r="V406" s="166"/>
      <c r="W406" s="166"/>
      <c r="X406" s="166"/>
      <c r="Y406" s="166"/>
      <c r="Z406" s="166"/>
      <c r="AA406" s="166"/>
      <c r="AB406" s="293" t="s">
        <v>261</v>
      </c>
      <c r="AC406" s="166"/>
      <c r="AD406" s="167"/>
      <c r="AE406" s="279" t="s">
        <v>205</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49"/>
      <c r="C407" s="248"/>
      <c r="D407" s="249"/>
      <c r="E407" s="248"/>
      <c r="F407" s="320"/>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94"/>
      <c r="AC407" s="134"/>
      <c r="AD407" s="169"/>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23"/>
      <c r="B408" s="249"/>
      <c r="C408" s="248"/>
      <c r="D408" s="249"/>
      <c r="E408" s="248"/>
      <c r="F408" s="320"/>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23"/>
      <c r="B409" s="249"/>
      <c r="C409" s="248"/>
      <c r="D409" s="249"/>
      <c r="E409" s="248"/>
      <c r="F409" s="320"/>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23"/>
      <c r="B410" s="249"/>
      <c r="C410" s="248"/>
      <c r="D410" s="249"/>
      <c r="E410" s="248"/>
      <c r="F410" s="320"/>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63"/>
      <c r="AC410" s="264"/>
      <c r="AD410" s="264"/>
      <c r="AE410" s="283" t="s">
        <v>206</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23"/>
      <c r="B411" s="249"/>
      <c r="C411" s="248"/>
      <c r="D411" s="249"/>
      <c r="E411" s="248"/>
      <c r="F411" s="320"/>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63"/>
      <c r="AC411" s="264"/>
      <c r="AD411" s="264"/>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49"/>
      <c r="C412" s="248"/>
      <c r="D412" s="249"/>
      <c r="E412" s="248"/>
      <c r="F412" s="320"/>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65"/>
      <c r="AC412" s="266"/>
      <c r="AD412" s="266"/>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49"/>
      <c r="C413" s="248"/>
      <c r="D413" s="249"/>
      <c r="E413" s="248"/>
      <c r="F413" s="320"/>
      <c r="G413" s="278" t="s">
        <v>204</v>
      </c>
      <c r="H413" s="166"/>
      <c r="I413" s="166"/>
      <c r="J413" s="166"/>
      <c r="K413" s="166"/>
      <c r="L413" s="166"/>
      <c r="M413" s="166"/>
      <c r="N413" s="166"/>
      <c r="O413" s="166"/>
      <c r="P413" s="167"/>
      <c r="Q413" s="173" t="s">
        <v>260</v>
      </c>
      <c r="R413" s="166"/>
      <c r="S413" s="166"/>
      <c r="T413" s="166"/>
      <c r="U413" s="166"/>
      <c r="V413" s="166"/>
      <c r="W413" s="166"/>
      <c r="X413" s="166"/>
      <c r="Y413" s="166"/>
      <c r="Z413" s="166"/>
      <c r="AA413" s="166"/>
      <c r="AB413" s="293" t="s">
        <v>261</v>
      </c>
      <c r="AC413" s="166"/>
      <c r="AD413" s="167"/>
      <c r="AE413" s="279" t="s">
        <v>205</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49"/>
      <c r="C414" s="248"/>
      <c r="D414" s="249"/>
      <c r="E414" s="248"/>
      <c r="F414" s="320"/>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94"/>
      <c r="AC414" s="134"/>
      <c r="AD414" s="169"/>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23"/>
      <c r="B415" s="249"/>
      <c r="C415" s="248"/>
      <c r="D415" s="249"/>
      <c r="E415" s="248"/>
      <c r="F415" s="320"/>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23"/>
      <c r="B416" s="249"/>
      <c r="C416" s="248"/>
      <c r="D416" s="249"/>
      <c r="E416" s="248"/>
      <c r="F416" s="320"/>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23"/>
      <c r="B417" s="249"/>
      <c r="C417" s="248"/>
      <c r="D417" s="249"/>
      <c r="E417" s="248"/>
      <c r="F417" s="320"/>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63"/>
      <c r="AC417" s="264"/>
      <c r="AD417" s="264"/>
      <c r="AE417" s="283" t="s">
        <v>206</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23"/>
      <c r="B418" s="249"/>
      <c r="C418" s="248"/>
      <c r="D418" s="249"/>
      <c r="E418" s="248"/>
      <c r="F418" s="320"/>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63"/>
      <c r="AC418" s="264"/>
      <c r="AD418" s="264"/>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49"/>
      <c r="C419" s="248"/>
      <c r="D419" s="249"/>
      <c r="E419" s="248"/>
      <c r="F419" s="320"/>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65"/>
      <c r="AC419" s="266"/>
      <c r="AD419" s="266"/>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49"/>
      <c r="C420" s="248"/>
      <c r="D420" s="249"/>
      <c r="E420" s="248"/>
      <c r="F420" s="320"/>
      <c r="G420" s="278" t="s">
        <v>204</v>
      </c>
      <c r="H420" s="166"/>
      <c r="I420" s="166"/>
      <c r="J420" s="166"/>
      <c r="K420" s="166"/>
      <c r="L420" s="166"/>
      <c r="M420" s="166"/>
      <c r="N420" s="166"/>
      <c r="O420" s="166"/>
      <c r="P420" s="167"/>
      <c r="Q420" s="173" t="s">
        <v>260</v>
      </c>
      <c r="R420" s="166"/>
      <c r="S420" s="166"/>
      <c r="T420" s="166"/>
      <c r="U420" s="166"/>
      <c r="V420" s="166"/>
      <c r="W420" s="166"/>
      <c r="X420" s="166"/>
      <c r="Y420" s="166"/>
      <c r="Z420" s="166"/>
      <c r="AA420" s="166"/>
      <c r="AB420" s="293" t="s">
        <v>261</v>
      </c>
      <c r="AC420" s="166"/>
      <c r="AD420" s="167"/>
      <c r="AE420" s="279" t="s">
        <v>205</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49"/>
      <c r="C421" s="248"/>
      <c r="D421" s="249"/>
      <c r="E421" s="248"/>
      <c r="F421" s="320"/>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94"/>
      <c r="AC421" s="134"/>
      <c r="AD421" s="169"/>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23"/>
      <c r="B422" s="249"/>
      <c r="C422" s="248"/>
      <c r="D422" s="249"/>
      <c r="E422" s="248"/>
      <c r="F422" s="320"/>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23"/>
      <c r="B423" s="249"/>
      <c r="C423" s="248"/>
      <c r="D423" s="249"/>
      <c r="E423" s="248"/>
      <c r="F423" s="320"/>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23"/>
      <c r="B424" s="249"/>
      <c r="C424" s="248"/>
      <c r="D424" s="249"/>
      <c r="E424" s="248"/>
      <c r="F424" s="320"/>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63"/>
      <c r="AC424" s="264"/>
      <c r="AD424" s="264"/>
      <c r="AE424" s="269" t="s">
        <v>206</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23"/>
      <c r="B425" s="249"/>
      <c r="C425" s="248"/>
      <c r="D425" s="249"/>
      <c r="E425" s="248"/>
      <c r="F425" s="320"/>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63"/>
      <c r="AC425" s="264"/>
      <c r="AD425" s="264"/>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49"/>
      <c r="C426" s="248"/>
      <c r="D426" s="249"/>
      <c r="E426" s="321"/>
      <c r="F426" s="322"/>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65"/>
      <c r="AC426" s="266"/>
      <c r="AD426" s="266"/>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49"/>
      <c r="C427" s="248"/>
      <c r="D427" s="249"/>
      <c r="E427" s="154" t="s">
        <v>223</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49"/>
      <c r="C429" s="321"/>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49"/>
      <c r="C430" s="246" t="s">
        <v>346</v>
      </c>
      <c r="D430" s="247"/>
      <c r="E430" s="235" t="s">
        <v>324</v>
      </c>
      <c r="F430" s="456"/>
      <c r="G430" s="237" t="s">
        <v>207</v>
      </c>
      <c r="H430" s="155"/>
      <c r="I430" s="155"/>
      <c r="J430" s="457" t="s">
        <v>332</v>
      </c>
      <c r="K430" s="458"/>
      <c r="L430" s="458"/>
      <c r="M430" s="458"/>
      <c r="N430" s="458"/>
      <c r="O430" s="458"/>
      <c r="P430" s="458"/>
      <c r="Q430" s="458"/>
      <c r="R430" s="458"/>
      <c r="S430" s="458"/>
      <c r="T430" s="459"/>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23"/>
      <c r="B431" s="249"/>
      <c r="C431" s="248"/>
      <c r="D431" s="249"/>
      <c r="E431" s="163" t="s">
        <v>196</v>
      </c>
      <c r="F431" s="164"/>
      <c r="G431" s="165" t="s">
        <v>193</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195</v>
      </c>
      <c r="AF431" s="176"/>
      <c r="AG431" s="176"/>
      <c r="AH431" s="177"/>
      <c r="AI431" s="178" t="s">
        <v>337</v>
      </c>
      <c r="AJ431" s="178"/>
      <c r="AK431" s="178"/>
      <c r="AL431" s="173"/>
      <c r="AM431" s="178" t="s">
        <v>350</v>
      </c>
      <c r="AN431" s="178"/>
      <c r="AO431" s="178"/>
      <c r="AP431" s="173"/>
      <c r="AQ431" s="173" t="s">
        <v>187</v>
      </c>
      <c r="AR431" s="166"/>
      <c r="AS431" s="166"/>
      <c r="AT431" s="167"/>
      <c r="AU431" s="131" t="s">
        <v>133</v>
      </c>
      <c r="AV431" s="131"/>
      <c r="AW431" s="131"/>
      <c r="AX431" s="132"/>
    </row>
    <row r="432" spans="1:50" ht="18.75" customHeight="1" x14ac:dyDescent="0.15">
      <c r="A432" s="1023"/>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488</v>
      </c>
      <c r="AF432" s="133"/>
      <c r="AG432" s="134" t="s">
        <v>188</v>
      </c>
      <c r="AH432" s="169"/>
      <c r="AI432" s="179"/>
      <c r="AJ432" s="179"/>
      <c r="AK432" s="179"/>
      <c r="AL432" s="174"/>
      <c r="AM432" s="179"/>
      <c r="AN432" s="179"/>
      <c r="AO432" s="179"/>
      <c r="AP432" s="174"/>
      <c r="AQ432" s="208" t="s">
        <v>483</v>
      </c>
      <c r="AR432" s="133"/>
      <c r="AS432" s="134" t="s">
        <v>188</v>
      </c>
      <c r="AT432" s="169"/>
      <c r="AU432" s="133" t="s">
        <v>490</v>
      </c>
      <c r="AV432" s="133"/>
      <c r="AW432" s="134" t="s">
        <v>177</v>
      </c>
      <c r="AX432" s="135"/>
    </row>
    <row r="433" spans="1:50" ht="23.25" customHeight="1" x14ac:dyDescent="0.15">
      <c r="A433" s="1023"/>
      <c r="B433" s="249"/>
      <c r="C433" s="248"/>
      <c r="D433" s="249"/>
      <c r="E433" s="163"/>
      <c r="F433" s="164"/>
      <c r="G433" s="252" t="s">
        <v>332</v>
      </c>
      <c r="H433" s="253"/>
      <c r="I433" s="253"/>
      <c r="J433" s="253"/>
      <c r="K433" s="253"/>
      <c r="L433" s="253"/>
      <c r="M433" s="253"/>
      <c r="N433" s="253"/>
      <c r="O433" s="253"/>
      <c r="P433" s="253"/>
      <c r="Q433" s="253"/>
      <c r="R433" s="253"/>
      <c r="S433" s="253"/>
      <c r="T433" s="253"/>
      <c r="U433" s="253"/>
      <c r="V433" s="253"/>
      <c r="W433" s="253"/>
      <c r="X433" s="254"/>
      <c r="Y433" s="127" t="s">
        <v>12</v>
      </c>
      <c r="Z433" s="128"/>
      <c r="AA433" s="129"/>
      <c r="AB433" s="130" t="s">
        <v>486</v>
      </c>
      <c r="AC433" s="130"/>
      <c r="AD433" s="130"/>
      <c r="AE433" s="108" t="s">
        <v>483</v>
      </c>
      <c r="AF433" s="109"/>
      <c r="AG433" s="109"/>
      <c r="AH433" s="109"/>
      <c r="AI433" s="108" t="s">
        <v>483</v>
      </c>
      <c r="AJ433" s="109"/>
      <c r="AK433" s="109"/>
      <c r="AL433" s="109"/>
      <c r="AM433" s="108" t="s">
        <v>483</v>
      </c>
      <c r="AN433" s="109"/>
      <c r="AO433" s="109"/>
      <c r="AP433" s="109"/>
      <c r="AQ433" s="108" t="s">
        <v>493</v>
      </c>
      <c r="AR433" s="109"/>
      <c r="AS433" s="109"/>
      <c r="AT433" s="110"/>
      <c r="AU433" s="109" t="s">
        <v>491</v>
      </c>
      <c r="AV433" s="109"/>
      <c r="AW433" s="109"/>
      <c r="AX433" s="212"/>
    </row>
    <row r="434" spans="1:50" ht="23.25" customHeight="1" x14ac:dyDescent="0.15">
      <c r="A434" s="1023"/>
      <c r="B434" s="249"/>
      <c r="C434" s="248"/>
      <c r="D434" s="249"/>
      <c r="E434" s="163"/>
      <c r="F434" s="164"/>
      <c r="G434" s="255"/>
      <c r="H434" s="256"/>
      <c r="I434" s="256"/>
      <c r="J434" s="256"/>
      <c r="K434" s="256"/>
      <c r="L434" s="256"/>
      <c r="M434" s="256"/>
      <c r="N434" s="256"/>
      <c r="O434" s="256"/>
      <c r="P434" s="256"/>
      <c r="Q434" s="256"/>
      <c r="R434" s="256"/>
      <c r="S434" s="256"/>
      <c r="T434" s="256"/>
      <c r="U434" s="256"/>
      <c r="V434" s="256"/>
      <c r="W434" s="256"/>
      <c r="X434" s="257"/>
      <c r="Y434" s="213" t="s">
        <v>53</v>
      </c>
      <c r="Z434" s="90"/>
      <c r="AA434" s="91"/>
      <c r="AB434" s="221" t="s">
        <v>489</v>
      </c>
      <c r="AC434" s="221"/>
      <c r="AD434" s="221"/>
      <c r="AE434" s="108" t="s">
        <v>483</v>
      </c>
      <c r="AF434" s="109"/>
      <c r="AG434" s="109"/>
      <c r="AH434" s="110"/>
      <c r="AI434" s="108" t="s">
        <v>483</v>
      </c>
      <c r="AJ434" s="109"/>
      <c r="AK434" s="109"/>
      <c r="AL434" s="110"/>
      <c r="AM434" s="108" t="s">
        <v>483</v>
      </c>
      <c r="AN434" s="109"/>
      <c r="AO434" s="109"/>
      <c r="AP434" s="110"/>
      <c r="AQ434" s="108" t="s">
        <v>483</v>
      </c>
      <c r="AR434" s="109"/>
      <c r="AS434" s="109"/>
      <c r="AT434" s="110"/>
      <c r="AU434" s="109" t="s">
        <v>492</v>
      </c>
      <c r="AV434" s="109"/>
      <c r="AW434" s="109"/>
      <c r="AX434" s="212"/>
    </row>
    <row r="435" spans="1:50" ht="23.25" customHeight="1" x14ac:dyDescent="0.15">
      <c r="A435" s="1023"/>
      <c r="B435" s="249"/>
      <c r="C435" s="248"/>
      <c r="D435" s="249"/>
      <c r="E435" s="163"/>
      <c r="F435" s="164"/>
      <c r="G435" s="258"/>
      <c r="H435" s="259"/>
      <c r="I435" s="259"/>
      <c r="J435" s="259"/>
      <c r="K435" s="259"/>
      <c r="L435" s="259"/>
      <c r="M435" s="259"/>
      <c r="N435" s="259"/>
      <c r="O435" s="259"/>
      <c r="P435" s="259"/>
      <c r="Q435" s="259"/>
      <c r="R435" s="259"/>
      <c r="S435" s="259"/>
      <c r="T435" s="259"/>
      <c r="U435" s="259"/>
      <c r="V435" s="259"/>
      <c r="W435" s="259"/>
      <c r="X435" s="260"/>
      <c r="Y435" s="213" t="s">
        <v>13</v>
      </c>
      <c r="Z435" s="90"/>
      <c r="AA435" s="91"/>
      <c r="AB435" s="214" t="s">
        <v>178</v>
      </c>
      <c r="AC435" s="214"/>
      <c r="AD435" s="214"/>
      <c r="AE435" s="108" t="s">
        <v>483</v>
      </c>
      <c r="AF435" s="109"/>
      <c r="AG435" s="109"/>
      <c r="AH435" s="110"/>
      <c r="AI435" s="108" t="s">
        <v>483</v>
      </c>
      <c r="AJ435" s="109"/>
      <c r="AK435" s="109"/>
      <c r="AL435" s="110"/>
      <c r="AM435" s="108" t="s">
        <v>483</v>
      </c>
      <c r="AN435" s="109"/>
      <c r="AO435" s="109"/>
      <c r="AP435" s="110"/>
      <c r="AQ435" s="108" t="s">
        <v>483</v>
      </c>
      <c r="AR435" s="109"/>
      <c r="AS435" s="109"/>
      <c r="AT435" s="110"/>
      <c r="AU435" s="109" t="s">
        <v>483</v>
      </c>
      <c r="AV435" s="109"/>
      <c r="AW435" s="109"/>
      <c r="AX435" s="212"/>
    </row>
    <row r="436" spans="1:50" ht="18.75" hidden="1" customHeight="1" x14ac:dyDescent="0.15">
      <c r="A436" s="1023"/>
      <c r="B436" s="249"/>
      <c r="C436" s="248"/>
      <c r="D436" s="249"/>
      <c r="E436" s="163" t="s">
        <v>196</v>
      </c>
      <c r="F436" s="164"/>
      <c r="G436" s="165" t="s">
        <v>193</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195</v>
      </c>
      <c r="AF436" s="176"/>
      <c r="AG436" s="176"/>
      <c r="AH436" s="177"/>
      <c r="AI436" s="178" t="s">
        <v>337</v>
      </c>
      <c r="AJ436" s="178"/>
      <c r="AK436" s="178"/>
      <c r="AL436" s="173"/>
      <c r="AM436" s="178" t="s">
        <v>350</v>
      </c>
      <c r="AN436" s="178"/>
      <c r="AO436" s="178"/>
      <c r="AP436" s="173"/>
      <c r="AQ436" s="173" t="s">
        <v>187</v>
      </c>
      <c r="AR436" s="166"/>
      <c r="AS436" s="166"/>
      <c r="AT436" s="167"/>
      <c r="AU436" s="131" t="s">
        <v>133</v>
      </c>
      <c r="AV436" s="131"/>
      <c r="AW436" s="131"/>
      <c r="AX436" s="132"/>
    </row>
    <row r="437" spans="1:50" ht="18.75" hidden="1" customHeight="1" x14ac:dyDescent="0.15">
      <c r="A437" s="1023"/>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188</v>
      </c>
      <c r="AH437" s="169"/>
      <c r="AI437" s="179"/>
      <c r="AJ437" s="179"/>
      <c r="AK437" s="179"/>
      <c r="AL437" s="174"/>
      <c r="AM437" s="179"/>
      <c r="AN437" s="179"/>
      <c r="AO437" s="179"/>
      <c r="AP437" s="174"/>
      <c r="AQ437" s="208"/>
      <c r="AR437" s="133"/>
      <c r="AS437" s="134" t="s">
        <v>188</v>
      </c>
      <c r="AT437" s="169"/>
      <c r="AU437" s="133"/>
      <c r="AV437" s="133"/>
      <c r="AW437" s="134" t="s">
        <v>177</v>
      </c>
      <c r="AX437" s="135"/>
    </row>
    <row r="438" spans="1:50" ht="23.25" hidden="1" customHeight="1" x14ac:dyDescent="0.15">
      <c r="A438" s="1023"/>
      <c r="B438" s="249"/>
      <c r="C438" s="248"/>
      <c r="D438" s="249"/>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2"/>
    </row>
    <row r="439" spans="1:50" ht="23.25" hidden="1" customHeight="1" x14ac:dyDescent="0.15">
      <c r="A439" s="1023"/>
      <c r="B439" s="249"/>
      <c r="C439" s="248"/>
      <c r="D439" s="249"/>
      <c r="E439" s="163"/>
      <c r="F439" s="164"/>
      <c r="G439" s="230"/>
      <c r="H439" s="231"/>
      <c r="I439" s="231"/>
      <c r="J439" s="231"/>
      <c r="K439" s="231"/>
      <c r="L439" s="231"/>
      <c r="M439" s="231"/>
      <c r="N439" s="231"/>
      <c r="O439" s="231"/>
      <c r="P439" s="231"/>
      <c r="Q439" s="231"/>
      <c r="R439" s="231"/>
      <c r="S439" s="231"/>
      <c r="T439" s="231"/>
      <c r="U439" s="231"/>
      <c r="V439" s="231"/>
      <c r="W439" s="231"/>
      <c r="X439" s="232"/>
      <c r="Y439" s="213" t="s">
        <v>53</v>
      </c>
      <c r="Z439" s="90"/>
      <c r="AA439" s="91"/>
      <c r="AB439" s="221"/>
      <c r="AC439" s="221"/>
      <c r="AD439" s="221"/>
      <c r="AE439" s="108"/>
      <c r="AF439" s="109"/>
      <c r="AG439" s="109"/>
      <c r="AH439" s="110"/>
      <c r="AI439" s="108"/>
      <c r="AJ439" s="109"/>
      <c r="AK439" s="109"/>
      <c r="AL439" s="109"/>
      <c r="AM439" s="108"/>
      <c r="AN439" s="109"/>
      <c r="AO439" s="109"/>
      <c r="AP439" s="110"/>
      <c r="AQ439" s="108"/>
      <c r="AR439" s="109"/>
      <c r="AS439" s="109"/>
      <c r="AT439" s="110"/>
      <c r="AU439" s="109"/>
      <c r="AV439" s="109"/>
      <c r="AW439" s="109"/>
      <c r="AX439" s="212"/>
    </row>
    <row r="440" spans="1:50" ht="23.25" hidden="1" customHeight="1" x14ac:dyDescent="0.15">
      <c r="A440" s="1023"/>
      <c r="B440" s="249"/>
      <c r="C440" s="248"/>
      <c r="D440" s="249"/>
      <c r="E440" s="163"/>
      <c r="F440" s="164"/>
      <c r="G440" s="233"/>
      <c r="H440" s="161"/>
      <c r="I440" s="161"/>
      <c r="J440" s="161"/>
      <c r="K440" s="161"/>
      <c r="L440" s="161"/>
      <c r="M440" s="161"/>
      <c r="N440" s="161"/>
      <c r="O440" s="161"/>
      <c r="P440" s="161"/>
      <c r="Q440" s="161"/>
      <c r="R440" s="161"/>
      <c r="S440" s="161"/>
      <c r="T440" s="161"/>
      <c r="U440" s="161"/>
      <c r="V440" s="161"/>
      <c r="W440" s="161"/>
      <c r="X440" s="234"/>
      <c r="Y440" s="213" t="s">
        <v>13</v>
      </c>
      <c r="Z440" s="90"/>
      <c r="AA440" s="91"/>
      <c r="AB440" s="214" t="s">
        <v>178</v>
      </c>
      <c r="AC440" s="214"/>
      <c r="AD440" s="21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2"/>
    </row>
    <row r="441" spans="1:50" ht="18.75" hidden="1" customHeight="1" x14ac:dyDescent="0.15">
      <c r="A441" s="1023"/>
      <c r="B441" s="249"/>
      <c r="C441" s="248"/>
      <c r="D441" s="249"/>
      <c r="E441" s="163" t="s">
        <v>196</v>
      </c>
      <c r="F441" s="164"/>
      <c r="G441" s="165" t="s">
        <v>193</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195</v>
      </c>
      <c r="AF441" s="176"/>
      <c r="AG441" s="176"/>
      <c r="AH441" s="177"/>
      <c r="AI441" s="178" t="s">
        <v>337</v>
      </c>
      <c r="AJ441" s="178"/>
      <c r="AK441" s="178"/>
      <c r="AL441" s="173"/>
      <c r="AM441" s="178" t="s">
        <v>350</v>
      </c>
      <c r="AN441" s="178"/>
      <c r="AO441" s="178"/>
      <c r="AP441" s="173"/>
      <c r="AQ441" s="173" t="s">
        <v>187</v>
      </c>
      <c r="AR441" s="166"/>
      <c r="AS441" s="166"/>
      <c r="AT441" s="167"/>
      <c r="AU441" s="131" t="s">
        <v>133</v>
      </c>
      <c r="AV441" s="131"/>
      <c r="AW441" s="131"/>
      <c r="AX441" s="132"/>
    </row>
    <row r="442" spans="1:50" ht="18.75" hidden="1" customHeight="1" x14ac:dyDescent="0.15">
      <c r="A442" s="1023"/>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188</v>
      </c>
      <c r="AH442" s="169"/>
      <c r="AI442" s="179"/>
      <c r="AJ442" s="179"/>
      <c r="AK442" s="179"/>
      <c r="AL442" s="174"/>
      <c r="AM442" s="179"/>
      <c r="AN442" s="179"/>
      <c r="AO442" s="179"/>
      <c r="AP442" s="174"/>
      <c r="AQ442" s="208"/>
      <c r="AR442" s="133"/>
      <c r="AS442" s="134" t="s">
        <v>188</v>
      </c>
      <c r="AT442" s="169"/>
      <c r="AU442" s="133"/>
      <c r="AV442" s="133"/>
      <c r="AW442" s="134" t="s">
        <v>177</v>
      </c>
      <c r="AX442" s="135"/>
    </row>
    <row r="443" spans="1:50" ht="23.25" hidden="1" customHeight="1" x14ac:dyDescent="0.15">
      <c r="A443" s="1023"/>
      <c r="B443" s="249"/>
      <c r="C443" s="248"/>
      <c r="D443" s="249"/>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2"/>
    </row>
    <row r="444" spans="1:50" ht="23.25" hidden="1" customHeight="1" x14ac:dyDescent="0.15">
      <c r="A444" s="1023"/>
      <c r="B444" s="249"/>
      <c r="C444" s="248"/>
      <c r="D444" s="249"/>
      <c r="E444" s="163"/>
      <c r="F444" s="164"/>
      <c r="G444" s="230"/>
      <c r="H444" s="231"/>
      <c r="I444" s="231"/>
      <c r="J444" s="231"/>
      <c r="K444" s="231"/>
      <c r="L444" s="231"/>
      <c r="M444" s="231"/>
      <c r="N444" s="231"/>
      <c r="O444" s="231"/>
      <c r="P444" s="231"/>
      <c r="Q444" s="231"/>
      <c r="R444" s="231"/>
      <c r="S444" s="231"/>
      <c r="T444" s="231"/>
      <c r="U444" s="231"/>
      <c r="V444" s="231"/>
      <c r="W444" s="231"/>
      <c r="X444" s="232"/>
      <c r="Y444" s="213" t="s">
        <v>53</v>
      </c>
      <c r="Z444" s="90"/>
      <c r="AA444" s="91"/>
      <c r="AB444" s="221"/>
      <c r="AC444" s="221"/>
      <c r="AD444" s="221"/>
      <c r="AE444" s="108"/>
      <c r="AF444" s="109"/>
      <c r="AG444" s="109"/>
      <c r="AH444" s="110"/>
      <c r="AI444" s="108"/>
      <c r="AJ444" s="109"/>
      <c r="AK444" s="109"/>
      <c r="AL444" s="109"/>
      <c r="AM444" s="108"/>
      <c r="AN444" s="109"/>
      <c r="AO444" s="109"/>
      <c r="AP444" s="110"/>
      <c r="AQ444" s="108"/>
      <c r="AR444" s="109"/>
      <c r="AS444" s="109"/>
      <c r="AT444" s="110"/>
      <c r="AU444" s="109"/>
      <c r="AV444" s="109"/>
      <c r="AW444" s="109"/>
      <c r="AX444" s="212"/>
    </row>
    <row r="445" spans="1:50" ht="23.25" hidden="1" customHeight="1" x14ac:dyDescent="0.15">
      <c r="A445" s="1023"/>
      <c r="B445" s="249"/>
      <c r="C445" s="248"/>
      <c r="D445" s="249"/>
      <c r="E445" s="163"/>
      <c r="F445" s="164"/>
      <c r="G445" s="233"/>
      <c r="H445" s="161"/>
      <c r="I445" s="161"/>
      <c r="J445" s="161"/>
      <c r="K445" s="161"/>
      <c r="L445" s="161"/>
      <c r="M445" s="161"/>
      <c r="N445" s="161"/>
      <c r="O445" s="161"/>
      <c r="P445" s="161"/>
      <c r="Q445" s="161"/>
      <c r="R445" s="161"/>
      <c r="S445" s="161"/>
      <c r="T445" s="161"/>
      <c r="U445" s="161"/>
      <c r="V445" s="161"/>
      <c r="W445" s="161"/>
      <c r="X445" s="234"/>
      <c r="Y445" s="213" t="s">
        <v>13</v>
      </c>
      <c r="Z445" s="90"/>
      <c r="AA445" s="91"/>
      <c r="AB445" s="214" t="s">
        <v>178</v>
      </c>
      <c r="AC445" s="214"/>
      <c r="AD445" s="21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2"/>
    </row>
    <row r="446" spans="1:50" ht="18.75" hidden="1" customHeight="1" x14ac:dyDescent="0.15">
      <c r="A446" s="1023"/>
      <c r="B446" s="249"/>
      <c r="C446" s="248"/>
      <c r="D446" s="249"/>
      <c r="E446" s="163" t="s">
        <v>196</v>
      </c>
      <c r="F446" s="164"/>
      <c r="G446" s="165" t="s">
        <v>193</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195</v>
      </c>
      <c r="AF446" s="176"/>
      <c r="AG446" s="176"/>
      <c r="AH446" s="177"/>
      <c r="AI446" s="178" t="s">
        <v>337</v>
      </c>
      <c r="AJ446" s="178"/>
      <c r="AK446" s="178"/>
      <c r="AL446" s="173"/>
      <c r="AM446" s="178" t="s">
        <v>350</v>
      </c>
      <c r="AN446" s="178"/>
      <c r="AO446" s="178"/>
      <c r="AP446" s="173"/>
      <c r="AQ446" s="173" t="s">
        <v>187</v>
      </c>
      <c r="AR446" s="166"/>
      <c r="AS446" s="166"/>
      <c r="AT446" s="167"/>
      <c r="AU446" s="131" t="s">
        <v>133</v>
      </c>
      <c r="AV446" s="131"/>
      <c r="AW446" s="131"/>
      <c r="AX446" s="132"/>
    </row>
    <row r="447" spans="1:50" ht="18.75" hidden="1" customHeight="1" x14ac:dyDescent="0.15">
      <c r="A447" s="1023"/>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188</v>
      </c>
      <c r="AH447" s="169"/>
      <c r="AI447" s="179"/>
      <c r="AJ447" s="179"/>
      <c r="AK447" s="179"/>
      <c r="AL447" s="174"/>
      <c r="AM447" s="179"/>
      <c r="AN447" s="179"/>
      <c r="AO447" s="179"/>
      <c r="AP447" s="174"/>
      <c r="AQ447" s="208"/>
      <c r="AR447" s="133"/>
      <c r="AS447" s="134" t="s">
        <v>188</v>
      </c>
      <c r="AT447" s="169"/>
      <c r="AU447" s="133"/>
      <c r="AV447" s="133"/>
      <c r="AW447" s="134" t="s">
        <v>177</v>
      </c>
      <c r="AX447" s="135"/>
    </row>
    <row r="448" spans="1:50" ht="23.25" hidden="1" customHeight="1" x14ac:dyDescent="0.15">
      <c r="A448" s="1023"/>
      <c r="B448" s="249"/>
      <c r="C448" s="248"/>
      <c r="D448" s="249"/>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2"/>
    </row>
    <row r="449" spans="1:50" ht="23.25" hidden="1" customHeight="1" x14ac:dyDescent="0.15">
      <c r="A449" s="1023"/>
      <c r="B449" s="249"/>
      <c r="C449" s="248"/>
      <c r="D449" s="249"/>
      <c r="E449" s="163"/>
      <c r="F449" s="164"/>
      <c r="G449" s="230"/>
      <c r="H449" s="231"/>
      <c r="I449" s="231"/>
      <c r="J449" s="231"/>
      <c r="K449" s="231"/>
      <c r="L449" s="231"/>
      <c r="M449" s="231"/>
      <c r="N449" s="231"/>
      <c r="O449" s="231"/>
      <c r="P449" s="231"/>
      <c r="Q449" s="231"/>
      <c r="R449" s="231"/>
      <c r="S449" s="231"/>
      <c r="T449" s="231"/>
      <c r="U449" s="231"/>
      <c r="V449" s="231"/>
      <c r="W449" s="231"/>
      <c r="X449" s="232"/>
      <c r="Y449" s="213" t="s">
        <v>53</v>
      </c>
      <c r="Z449" s="90"/>
      <c r="AA449" s="91"/>
      <c r="AB449" s="221"/>
      <c r="AC449" s="221"/>
      <c r="AD449" s="221"/>
      <c r="AE449" s="108"/>
      <c r="AF449" s="109"/>
      <c r="AG449" s="109"/>
      <c r="AH449" s="110"/>
      <c r="AI449" s="108"/>
      <c r="AJ449" s="109"/>
      <c r="AK449" s="109"/>
      <c r="AL449" s="109"/>
      <c r="AM449" s="108"/>
      <c r="AN449" s="109"/>
      <c r="AO449" s="109"/>
      <c r="AP449" s="110"/>
      <c r="AQ449" s="108"/>
      <c r="AR449" s="109"/>
      <c r="AS449" s="109"/>
      <c r="AT449" s="110"/>
      <c r="AU449" s="109"/>
      <c r="AV449" s="109"/>
      <c r="AW449" s="109"/>
      <c r="AX449" s="212"/>
    </row>
    <row r="450" spans="1:50" ht="23.25" hidden="1" customHeight="1" x14ac:dyDescent="0.15">
      <c r="A450" s="1023"/>
      <c r="B450" s="249"/>
      <c r="C450" s="248"/>
      <c r="D450" s="249"/>
      <c r="E450" s="163"/>
      <c r="F450" s="164"/>
      <c r="G450" s="233"/>
      <c r="H450" s="161"/>
      <c r="I450" s="161"/>
      <c r="J450" s="161"/>
      <c r="K450" s="161"/>
      <c r="L450" s="161"/>
      <c r="M450" s="161"/>
      <c r="N450" s="161"/>
      <c r="O450" s="161"/>
      <c r="P450" s="161"/>
      <c r="Q450" s="161"/>
      <c r="R450" s="161"/>
      <c r="S450" s="161"/>
      <c r="T450" s="161"/>
      <c r="U450" s="161"/>
      <c r="V450" s="161"/>
      <c r="W450" s="161"/>
      <c r="X450" s="234"/>
      <c r="Y450" s="213" t="s">
        <v>13</v>
      </c>
      <c r="Z450" s="90"/>
      <c r="AA450" s="91"/>
      <c r="AB450" s="214" t="s">
        <v>178</v>
      </c>
      <c r="AC450" s="214"/>
      <c r="AD450" s="21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2"/>
    </row>
    <row r="451" spans="1:50" ht="18.75" hidden="1" customHeight="1" x14ac:dyDescent="0.15">
      <c r="A451" s="1023"/>
      <c r="B451" s="249"/>
      <c r="C451" s="248"/>
      <c r="D451" s="249"/>
      <c r="E451" s="163" t="s">
        <v>196</v>
      </c>
      <c r="F451" s="164"/>
      <c r="G451" s="165" t="s">
        <v>193</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195</v>
      </c>
      <c r="AF451" s="176"/>
      <c r="AG451" s="176"/>
      <c r="AH451" s="177"/>
      <c r="AI451" s="178" t="s">
        <v>337</v>
      </c>
      <c r="AJ451" s="178"/>
      <c r="AK451" s="178"/>
      <c r="AL451" s="173"/>
      <c r="AM451" s="178" t="s">
        <v>350</v>
      </c>
      <c r="AN451" s="178"/>
      <c r="AO451" s="178"/>
      <c r="AP451" s="173"/>
      <c r="AQ451" s="173" t="s">
        <v>187</v>
      </c>
      <c r="AR451" s="166"/>
      <c r="AS451" s="166"/>
      <c r="AT451" s="167"/>
      <c r="AU451" s="131" t="s">
        <v>133</v>
      </c>
      <c r="AV451" s="131"/>
      <c r="AW451" s="131"/>
      <c r="AX451" s="132"/>
    </row>
    <row r="452" spans="1:50" ht="18.75" hidden="1" customHeight="1" x14ac:dyDescent="0.15">
      <c r="A452" s="1023"/>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188</v>
      </c>
      <c r="AH452" s="169"/>
      <c r="AI452" s="179"/>
      <c r="AJ452" s="179"/>
      <c r="AK452" s="179"/>
      <c r="AL452" s="174"/>
      <c r="AM452" s="179"/>
      <c r="AN452" s="179"/>
      <c r="AO452" s="179"/>
      <c r="AP452" s="174"/>
      <c r="AQ452" s="208"/>
      <c r="AR452" s="133"/>
      <c r="AS452" s="134" t="s">
        <v>188</v>
      </c>
      <c r="AT452" s="169"/>
      <c r="AU452" s="133"/>
      <c r="AV452" s="133"/>
      <c r="AW452" s="134" t="s">
        <v>177</v>
      </c>
      <c r="AX452" s="135"/>
    </row>
    <row r="453" spans="1:50" ht="23.25" hidden="1" customHeight="1" x14ac:dyDescent="0.15">
      <c r="A453" s="1023"/>
      <c r="B453" s="249"/>
      <c r="C453" s="248"/>
      <c r="D453" s="249"/>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2"/>
    </row>
    <row r="454" spans="1:50" ht="23.25" hidden="1" customHeight="1" x14ac:dyDescent="0.15">
      <c r="A454" s="1023"/>
      <c r="B454" s="249"/>
      <c r="C454" s="248"/>
      <c r="D454" s="249"/>
      <c r="E454" s="163"/>
      <c r="F454" s="164"/>
      <c r="G454" s="230"/>
      <c r="H454" s="231"/>
      <c r="I454" s="231"/>
      <c r="J454" s="231"/>
      <c r="K454" s="231"/>
      <c r="L454" s="231"/>
      <c r="M454" s="231"/>
      <c r="N454" s="231"/>
      <c r="O454" s="231"/>
      <c r="P454" s="231"/>
      <c r="Q454" s="231"/>
      <c r="R454" s="231"/>
      <c r="S454" s="231"/>
      <c r="T454" s="231"/>
      <c r="U454" s="231"/>
      <c r="V454" s="231"/>
      <c r="W454" s="231"/>
      <c r="X454" s="232"/>
      <c r="Y454" s="213" t="s">
        <v>53</v>
      </c>
      <c r="Z454" s="90"/>
      <c r="AA454" s="91"/>
      <c r="AB454" s="221"/>
      <c r="AC454" s="221"/>
      <c r="AD454" s="221"/>
      <c r="AE454" s="108"/>
      <c r="AF454" s="109"/>
      <c r="AG454" s="109"/>
      <c r="AH454" s="110"/>
      <c r="AI454" s="108"/>
      <c r="AJ454" s="109"/>
      <c r="AK454" s="109"/>
      <c r="AL454" s="109"/>
      <c r="AM454" s="108"/>
      <c r="AN454" s="109"/>
      <c r="AO454" s="109"/>
      <c r="AP454" s="110"/>
      <c r="AQ454" s="108"/>
      <c r="AR454" s="109"/>
      <c r="AS454" s="109"/>
      <c r="AT454" s="110"/>
      <c r="AU454" s="109"/>
      <c r="AV454" s="109"/>
      <c r="AW454" s="109"/>
      <c r="AX454" s="212"/>
    </row>
    <row r="455" spans="1:50" ht="23.25" hidden="1" customHeight="1" x14ac:dyDescent="0.15">
      <c r="A455" s="1023"/>
      <c r="B455" s="249"/>
      <c r="C455" s="248"/>
      <c r="D455" s="249"/>
      <c r="E455" s="163"/>
      <c r="F455" s="164"/>
      <c r="G455" s="233"/>
      <c r="H455" s="161"/>
      <c r="I455" s="161"/>
      <c r="J455" s="161"/>
      <c r="K455" s="161"/>
      <c r="L455" s="161"/>
      <c r="M455" s="161"/>
      <c r="N455" s="161"/>
      <c r="O455" s="161"/>
      <c r="P455" s="161"/>
      <c r="Q455" s="161"/>
      <c r="R455" s="161"/>
      <c r="S455" s="161"/>
      <c r="T455" s="161"/>
      <c r="U455" s="161"/>
      <c r="V455" s="161"/>
      <c r="W455" s="161"/>
      <c r="X455" s="234"/>
      <c r="Y455" s="213" t="s">
        <v>13</v>
      </c>
      <c r="Z455" s="90"/>
      <c r="AA455" s="91"/>
      <c r="AB455" s="214" t="s">
        <v>178</v>
      </c>
      <c r="AC455" s="214"/>
      <c r="AD455" s="21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2"/>
    </row>
    <row r="456" spans="1:50" ht="18.75" customHeight="1" x14ac:dyDescent="0.15">
      <c r="A456" s="1023"/>
      <c r="B456" s="249"/>
      <c r="C456" s="248"/>
      <c r="D456" s="249"/>
      <c r="E456" s="163" t="s">
        <v>197</v>
      </c>
      <c r="F456" s="164"/>
      <c r="G456" s="165" t="s">
        <v>194</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195</v>
      </c>
      <c r="AF456" s="176"/>
      <c r="AG456" s="176"/>
      <c r="AH456" s="177"/>
      <c r="AI456" s="178" t="s">
        <v>337</v>
      </c>
      <c r="AJ456" s="178"/>
      <c r="AK456" s="178"/>
      <c r="AL456" s="173"/>
      <c r="AM456" s="178" t="s">
        <v>350</v>
      </c>
      <c r="AN456" s="178"/>
      <c r="AO456" s="178"/>
      <c r="AP456" s="173"/>
      <c r="AQ456" s="173" t="s">
        <v>187</v>
      </c>
      <c r="AR456" s="166"/>
      <c r="AS456" s="166"/>
      <c r="AT456" s="167"/>
      <c r="AU456" s="131" t="s">
        <v>133</v>
      </c>
      <c r="AV456" s="131"/>
      <c r="AW456" s="131"/>
      <c r="AX456" s="132"/>
    </row>
    <row r="457" spans="1:50" ht="18.75" customHeight="1" x14ac:dyDescent="0.15">
      <c r="A457" s="1023"/>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483</v>
      </c>
      <c r="AF457" s="133"/>
      <c r="AG457" s="134" t="s">
        <v>188</v>
      </c>
      <c r="AH457" s="169"/>
      <c r="AI457" s="179"/>
      <c r="AJ457" s="179"/>
      <c r="AK457" s="179"/>
      <c r="AL457" s="174"/>
      <c r="AM457" s="179"/>
      <c r="AN457" s="179"/>
      <c r="AO457" s="179"/>
      <c r="AP457" s="174"/>
      <c r="AQ457" s="208" t="s">
        <v>483</v>
      </c>
      <c r="AR457" s="133"/>
      <c r="AS457" s="134" t="s">
        <v>188</v>
      </c>
      <c r="AT457" s="169"/>
      <c r="AU457" s="133" t="s">
        <v>483</v>
      </c>
      <c r="AV457" s="133"/>
      <c r="AW457" s="134" t="s">
        <v>177</v>
      </c>
      <c r="AX457" s="135"/>
    </row>
    <row r="458" spans="1:50" ht="23.25" customHeight="1" x14ac:dyDescent="0.15">
      <c r="A458" s="1023"/>
      <c r="B458" s="249"/>
      <c r="C458" s="248"/>
      <c r="D458" s="249"/>
      <c r="E458" s="163"/>
      <c r="F458" s="164"/>
      <c r="G458" s="252" t="s">
        <v>332</v>
      </c>
      <c r="H458" s="253"/>
      <c r="I458" s="253"/>
      <c r="J458" s="253"/>
      <c r="K458" s="253"/>
      <c r="L458" s="253"/>
      <c r="M458" s="253"/>
      <c r="N458" s="253"/>
      <c r="O458" s="253"/>
      <c r="P458" s="253"/>
      <c r="Q458" s="253"/>
      <c r="R458" s="253"/>
      <c r="S458" s="253"/>
      <c r="T458" s="253"/>
      <c r="U458" s="253"/>
      <c r="V458" s="253"/>
      <c r="W458" s="253"/>
      <c r="X458" s="254"/>
      <c r="Y458" s="127" t="s">
        <v>12</v>
      </c>
      <c r="Z458" s="128"/>
      <c r="AA458" s="129"/>
      <c r="AB458" s="130" t="s">
        <v>486</v>
      </c>
      <c r="AC458" s="130"/>
      <c r="AD458" s="130"/>
      <c r="AE458" s="108" t="s">
        <v>483</v>
      </c>
      <c r="AF458" s="109"/>
      <c r="AG458" s="109"/>
      <c r="AH458" s="109"/>
      <c r="AI458" s="108" t="s">
        <v>483</v>
      </c>
      <c r="AJ458" s="109"/>
      <c r="AK458" s="109"/>
      <c r="AL458" s="109"/>
      <c r="AM458" s="108" t="s">
        <v>483</v>
      </c>
      <c r="AN458" s="109"/>
      <c r="AO458" s="109"/>
      <c r="AP458" s="109"/>
      <c r="AQ458" s="108" t="s">
        <v>493</v>
      </c>
      <c r="AR458" s="109"/>
      <c r="AS458" s="109"/>
      <c r="AT458" s="110"/>
      <c r="AU458" s="109" t="s">
        <v>491</v>
      </c>
      <c r="AV458" s="109"/>
      <c r="AW458" s="109"/>
      <c r="AX458" s="212"/>
    </row>
    <row r="459" spans="1:50" ht="23.25" customHeight="1" x14ac:dyDescent="0.15">
      <c r="A459" s="1023"/>
      <c r="B459" s="249"/>
      <c r="C459" s="248"/>
      <c r="D459" s="249"/>
      <c r="E459" s="163"/>
      <c r="F459" s="164"/>
      <c r="G459" s="255"/>
      <c r="H459" s="256"/>
      <c r="I459" s="256"/>
      <c r="J459" s="256"/>
      <c r="K459" s="256"/>
      <c r="L459" s="256"/>
      <c r="M459" s="256"/>
      <c r="N459" s="256"/>
      <c r="O459" s="256"/>
      <c r="P459" s="256"/>
      <c r="Q459" s="256"/>
      <c r="R459" s="256"/>
      <c r="S459" s="256"/>
      <c r="T459" s="256"/>
      <c r="U459" s="256"/>
      <c r="V459" s="256"/>
      <c r="W459" s="256"/>
      <c r="X459" s="257"/>
      <c r="Y459" s="213" t="s">
        <v>53</v>
      </c>
      <c r="Z459" s="90"/>
      <c r="AA459" s="91"/>
      <c r="AB459" s="221" t="s">
        <v>485</v>
      </c>
      <c r="AC459" s="221"/>
      <c r="AD459" s="221"/>
      <c r="AE459" s="108" t="s">
        <v>483</v>
      </c>
      <c r="AF459" s="109"/>
      <c r="AG459" s="109"/>
      <c r="AH459" s="110"/>
      <c r="AI459" s="108" t="s">
        <v>483</v>
      </c>
      <c r="AJ459" s="109"/>
      <c r="AK459" s="109"/>
      <c r="AL459" s="110"/>
      <c r="AM459" s="108" t="s">
        <v>483</v>
      </c>
      <c r="AN459" s="109"/>
      <c r="AO459" s="109"/>
      <c r="AP459" s="110"/>
      <c r="AQ459" s="108" t="s">
        <v>483</v>
      </c>
      <c r="AR459" s="109"/>
      <c r="AS459" s="109"/>
      <c r="AT459" s="110"/>
      <c r="AU459" s="109" t="s">
        <v>492</v>
      </c>
      <c r="AV459" s="109"/>
      <c r="AW459" s="109"/>
      <c r="AX459" s="212"/>
    </row>
    <row r="460" spans="1:50" ht="23.25" customHeight="1" x14ac:dyDescent="0.15">
      <c r="A460" s="1023"/>
      <c r="B460" s="249"/>
      <c r="C460" s="248"/>
      <c r="D460" s="249"/>
      <c r="E460" s="163"/>
      <c r="F460" s="164"/>
      <c r="G460" s="258"/>
      <c r="H460" s="259"/>
      <c r="I460" s="259"/>
      <c r="J460" s="259"/>
      <c r="K460" s="259"/>
      <c r="L460" s="259"/>
      <c r="M460" s="259"/>
      <c r="N460" s="259"/>
      <c r="O460" s="259"/>
      <c r="P460" s="259"/>
      <c r="Q460" s="259"/>
      <c r="R460" s="259"/>
      <c r="S460" s="259"/>
      <c r="T460" s="259"/>
      <c r="U460" s="259"/>
      <c r="V460" s="259"/>
      <c r="W460" s="259"/>
      <c r="X460" s="260"/>
      <c r="Y460" s="213" t="s">
        <v>13</v>
      </c>
      <c r="Z460" s="90"/>
      <c r="AA460" s="91"/>
      <c r="AB460" s="214" t="s">
        <v>14</v>
      </c>
      <c r="AC460" s="214"/>
      <c r="AD460" s="214"/>
      <c r="AE460" s="108" t="s">
        <v>483</v>
      </c>
      <c r="AF460" s="109"/>
      <c r="AG460" s="109"/>
      <c r="AH460" s="110"/>
      <c r="AI460" s="108" t="s">
        <v>483</v>
      </c>
      <c r="AJ460" s="109"/>
      <c r="AK460" s="109"/>
      <c r="AL460" s="110"/>
      <c r="AM460" s="108" t="s">
        <v>483</v>
      </c>
      <c r="AN460" s="109"/>
      <c r="AO460" s="109"/>
      <c r="AP460" s="110"/>
      <c r="AQ460" s="108" t="s">
        <v>483</v>
      </c>
      <c r="AR460" s="109"/>
      <c r="AS460" s="109"/>
      <c r="AT460" s="110"/>
      <c r="AU460" s="109" t="s">
        <v>483</v>
      </c>
      <c r="AV460" s="109"/>
      <c r="AW460" s="109"/>
      <c r="AX460" s="212"/>
    </row>
    <row r="461" spans="1:50" ht="18.75" hidden="1" customHeight="1" x14ac:dyDescent="0.15">
      <c r="A461" s="1023"/>
      <c r="B461" s="249"/>
      <c r="C461" s="248"/>
      <c r="D461" s="249"/>
      <c r="E461" s="163" t="s">
        <v>197</v>
      </c>
      <c r="F461" s="164"/>
      <c r="G461" s="165" t="s">
        <v>194</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195</v>
      </c>
      <c r="AF461" s="176"/>
      <c r="AG461" s="176"/>
      <c r="AH461" s="177"/>
      <c r="AI461" s="178" t="s">
        <v>337</v>
      </c>
      <c r="AJ461" s="178"/>
      <c r="AK461" s="178"/>
      <c r="AL461" s="173"/>
      <c r="AM461" s="178" t="s">
        <v>350</v>
      </c>
      <c r="AN461" s="178"/>
      <c r="AO461" s="178"/>
      <c r="AP461" s="173"/>
      <c r="AQ461" s="173" t="s">
        <v>187</v>
      </c>
      <c r="AR461" s="166"/>
      <c r="AS461" s="166"/>
      <c r="AT461" s="167"/>
      <c r="AU461" s="131" t="s">
        <v>133</v>
      </c>
      <c r="AV461" s="131"/>
      <c r="AW461" s="131"/>
      <c r="AX461" s="132"/>
    </row>
    <row r="462" spans="1:50" ht="18.75" hidden="1" customHeight="1" x14ac:dyDescent="0.15">
      <c r="A462" s="1023"/>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188</v>
      </c>
      <c r="AH462" s="169"/>
      <c r="AI462" s="179"/>
      <c r="AJ462" s="179"/>
      <c r="AK462" s="179"/>
      <c r="AL462" s="174"/>
      <c r="AM462" s="179"/>
      <c r="AN462" s="179"/>
      <c r="AO462" s="179"/>
      <c r="AP462" s="174"/>
      <c r="AQ462" s="208"/>
      <c r="AR462" s="133"/>
      <c r="AS462" s="134" t="s">
        <v>188</v>
      </c>
      <c r="AT462" s="169"/>
      <c r="AU462" s="133"/>
      <c r="AV462" s="133"/>
      <c r="AW462" s="134" t="s">
        <v>177</v>
      </c>
      <c r="AX462" s="135"/>
    </row>
    <row r="463" spans="1:50" ht="23.25" hidden="1" customHeight="1" x14ac:dyDescent="0.15">
      <c r="A463" s="1023"/>
      <c r="B463" s="249"/>
      <c r="C463" s="248"/>
      <c r="D463" s="249"/>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2"/>
    </row>
    <row r="464" spans="1:50" ht="23.25" hidden="1" customHeight="1" x14ac:dyDescent="0.15">
      <c r="A464" s="1023"/>
      <c r="B464" s="249"/>
      <c r="C464" s="248"/>
      <c r="D464" s="249"/>
      <c r="E464" s="163"/>
      <c r="F464" s="164"/>
      <c r="G464" s="230"/>
      <c r="H464" s="231"/>
      <c r="I464" s="231"/>
      <c r="J464" s="231"/>
      <c r="K464" s="231"/>
      <c r="L464" s="231"/>
      <c r="M464" s="231"/>
      <c r="N464" s="231"/>
      <c r="O464" s="231"/>
      <c r="P464" s="231"/>
      <c r="Q464" s="231"/>
      <c r="R464" s="231"/>
      <c r="S464" s="231"/>
      <c r="T464" s="231"/>
      <c r="U464" s="231"/>
      <c r="V464" s="231"/>
      <c r="W464" s="231"/>
      <c r="X464" s="232"/>
      <c r="Y464" s="213" t="s">
        <v>53</v>
      </c>
      <c r="Z464" s="90"/>
      <c r="AA464" s="91"/>
      <c r="AB464" s="221"/>
      <c r="AC464" s="221"/>
      <c r="AD464" s="221"/>
      <c r="AE464" s="108"/>
      <c r="AF464" s="109"/>
      <c r="AG464" s="109"/>
      <c r="AH464" s="110"/>
      <c r="AI464" s="108"/>
      <c r="AJ464" s="109"/>
      <c r="AK464" s="109"/>
      <c r="AL464" s="109"/>
      <c r="AM464" s="108"/>
      <c r="AN464" s="109"/>
      <c r="AO464" s="109"/>
      <c r="AP464" s="110"/>
      <c r="AQ464" s="108"/>
      <c r="AR464" s="109"/>
      <c r="AS464" s="109"/>
      <c r="AT464" s="110"/>
      <c r="AU464" s="109"/>
      <c r="AV464" s="109"/>
      <c r="AW464" s="109"/>
      <c r="AX464" s="212"/>
    </row>
    <row r="465" spans="1:50" ht="23.25" hidden="1" customHeight="1" x14ac:dyDescent="0.15">
      <c r="A465" s="1023"/>
      <c r="B465" s="249"/>
      <c r="C465" s="248"/>
      <c r="D465" s="249"/>
      <c r="E465" s="163"/>
      <c r="F465" s="164"/>
      <c r="G465" s="233"/>
      <c r="H465" s="161"/>
      <c r="I465" s="161"/>
      <c r="J465" s="161"/>
      <c r="K465" s="161"/>
      <c r="L465" s="161"/>
      <c r="M465" s="161"/>
      <c r="N465" s="161"/>
      <c r="O465" s="161"/>
      <c r="P465" s="161"/>
      <c r="Q465" s="161"/>
      <c r="R465" s="161"/>
      <c r="S465" s="161"/>
      <c r="T465" s="161"/>
      <c r="U465" s="161"/>
      <c r="V465" s="161"/>
      <c r="W465" s="161"/>
      <c r="X465" s="234"/>
      <c r="Y465" s="213" t="s">
        <v>13</v>
      </c>
      <c r="Z465" s="90"/>
      <c r="AA465" s="91"/>
      <c r="AB465" s="214" t="s">
        <v>14</v>
      </c>
      <c r="AC465" s="214"/>
      <c r="AD465" s="21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2"/>
    </row>
    <row r="466" spans="1:50" ht="18.75" hidden="1" customHeight="1" x14ac:dyDescent="0.15">
      <c r="A466" s="1023"/>
      <c r="B466" s="249"/>
      <c r="C466" s="248"/>
      <c r="D466" s="249"/>
      <c r="E466" s="163" t="s">
        <v>197</v>
      </c>
      <c r="F466" s="164"/>
      <c r="G466" s="165" t="s">
        <v>194</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195</v>
      </c>
      <c r="AF466" s="176"/>
      <c r="AG466" s="176"/>
      <c r="AH466" s="177"/>
      <c r="AI466" s="178" t="s">
        <v>337</v>
      </c>
      <c r="AJ466" s="178"/>
      <c r="AK466" s="178"/>
      <c r="AL466" s="173"/>
      <c r="AM466" s="178" t="s">
        <v>350</v>
      </c>
      <c r="AN466" s="178"/>
      <c r="AO466" s="178"/>
      <c r="AP466" s="173"/>
      <c r="AQ466" s="173" t="s">
        <v>187</v>
      </c>
      <c r="AR466" s="166"/>
      <c r="AS466" s="166"/>
      <c r="AT466" s="167"/>
      <c r="AU466" s="131" t="s">
        <v>133</v>
      </c>
      <c r="AV466" s="131"/>
      <c r="AW466" s="131"/>
      <c r="AX466" s="132"/>
    </row>
    <row r="467" spans="1:50" ht="18.75" hidden="1" customHeight="1" x14ac:dyDescent="0.15">
      <c r="A467" s="1023"/>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188</v>
      </c>
      <c r="AH467" s="169"/>
      <c r="AI467" s="179"/>
      <c r="AJ467" s="179"/>
      <c r="AK467" s="179"/>
      <c r="AL467" s="174"/>
      <c r="AM467" s="179"/>
      <c r="AN467" s="179"/>
      <c r="AO467" s="179"/>
      <c r="AP467" s="174"/>
      <c r="AQ467" s="208"/>
      <c r="AR467" s="133"/>
      <c r="AS467" s="134" t="s">
        <v>188</v>
      </c>
      <c r="AT467" s="169"/>
      <c r="AU467" s="133"/>
      <c r="AV467" s="133"/>
      <c r="AW467" s="134" t="s">
        <v>177</v>
      </c>
      <c r="AX467" s="135"/>
    </row>
    <row r="468" spans="1:50" ht="23.25" hidden="1" customHeight="1" x14ac:dyDescent="0.15">
      <c r="A468" s="1023"/>
      <c r="B468" s="249"/>
      <c r="C468" s="248"/>
      <c r="D468" s="249"/>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2"/>
    </row>
    <row r="469" spans="1:50" ht="23.25" hidden="1" customHeight="1" x14ac:dyDescent="0.15">
      <c r="A469" s="1023"/>
      <c r="B469" s="249"/>
      <c r="C469" s="248"/>
      <c r="D469" s="249"/>
      <c r="E469" s="163"/>
      <c r="F469" s="164"/>
      <c r="G469" s="230"/>
      <c r="H469" s="231"/>
      <c r="I469" s="231"/>
      <c r="J469" s="231"/>
      <c r="K469" s="231"/>
      <c r="L469" s="231"/>
      <c r="M469" s="231"/>
      <c r="N469" s="231"/>
      <c r="O469" s="231"/>
      <c r="P469" s="231"/>
      <c r="Q469" s="231"/>
      <c r="R469" s="231"/>
      <c r="S469" s="231"/>
      <c r="T469" s="231"/>
      <c r="U469" s="231"/>
      <c r="V469" s="231"/>
      <c r="W469" s="231"/>
      <c r="X469" s="232"/>
      <c r="Y469" s="213" t="s">
        <v>53</v>
      </c>
      <c r="Z469" s="90"/>
      <c r="AA469" s="91"/>
      <c r="AB469" s="221"/>
      <c r="AC469" s="221"/>
      <c r="AD469" s="221"/>
      <c r="AE469" s="108"/>
      <c r="AF469" s="109"/>
      <c r="AG469" s="109"/>
      <c r="AH469" s="110"/>
      <c r="AI469" s="108"/>
      <c r="AJ469" s="109"/>
      <c r="AK469" s="109"/>
      <c r="AL469" s="109"/>
      <c r="AM469" s="108"/>
      <c r="AN469" s="109"/>
      <c r="AO469" s="109"/>
      <c r="AP469" s="110"/>
      <c r="AQ469" s="108"/>
      <c r="AR469" s="109"/>
      <c r="AS469" s="109"/>
      <c r="AT469" s="110"/>
      <c r="AU469" s="109"/>
      <c r="AV469" s="109"/>
      <c r="AW469" s="109"/>
      <c r="AX469" s="212"/>
    </row>
    <row r="470" spans="1:50" ht="23.25" hidden="1" customHeight="1" x14ac:dyDescent="0.15">
      <c r="A470" s="1023"/>
      <c r="B470" s="249"/>
      <c r="C470" s="248"/>
      <c r="D470" s="249"/>
      <c r="E470" s="163"/>
      <c r="F470" s="164"/>
      <c r="G470" s="233"/>
      <c r="H470" s="161"/>
      <c r="I470" s="161"/>
      <c r="J470" s="161"/>
      <c r="K470" s="161"/>
      <c r="L470" s="161"/>
      <c r="M470" s="161"/>
      <c r="N470" s="161"/>
      <c r="O470" s="161"/>
      <c r="P470" s="161"/>
      <c r="Q470" s="161"/>
      <c r="R470" s="161"/>
      <c r="S470" s="161"/>
      <c r="T470" s="161"/>
      <c r="U470" s="161"/>
      <c r="V470" s="161"/>
      <c r="W470" s="161"/>
      <c r="X470" s="234"/>
      <c r="Y470" s="213" t="s">
        <v>13</v>
      </c>
      <c r="Z470" s="90"/>
      <c r="AA470" s="91"/>
      <c r="AB470" s="214" t="s">
        <v>14</v>
      </c>
      <c r="AC470" s="214"/>
      <c r="AD470" s="21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2"/>
    </row>
    <row r="471" spans="1:50" ht="18.75" hidden="1" customHeight="1" x14ac:dyDescent="0.15">
      <c r="A471" s="1023"/>
      <c r="B471" s="249"/>
      <c r="C471" s="248"/>
      <c r="D471" s="249"/>
      <c r="E471" s="163" t="s">
        <v>197</v>
      </c>
      <c r="F471" s="164"/>
      <c r="G471" s="165" t="s">
        <v>194</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195</v>
      </c>
      <c r="AF471" s="176"/>
      <c r="AG471" s="176"/>
      <c r="AH471" s="177"/>
      <c r="AI471" s="178" t="s">
        <v>337</v>
      </c>
      <c r="AJ471" s="178"/>
      <c r="AK471" s="178"/>
      <c r="AL471" s="173"/>
      <c r="AM471" s="178" t="s">
        <v>350</v>
      </c>
      <c r="AN471" s="178"/>
      <c r="AO471" s="178"/>
      <c r="AP471" s="173"/>
      <c r="AQ471" s="173" t="s">
        <v>187</v>
      </c>
      <c r="AR471" s="166"/>
      <c r="AS471" s="166"/>
      <c r="AT471" s="167"/>
      <c r="AU471" s="131" t="s">
        <v>133</v>
      </c>
      <c r="AV471" s="131"/>
      <c r="AW471" s="131"/>
      <c r="AX471" s="132"/>
    </row>
    <row r="472" spans="1:50" ht="18.75" hidden="1" customHeight="1" x14ac:dyDescent="0.15">
      <c r="A472" s="1023"/>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188</v>
      </c>
      <c r="AH472" s="169"/>
      <c r="AI472" s="179"/>
      <c r="AJ472" s="179"/>
      <c r="AK472" s="179"/>
      <c r="AL472" s="174"/>
      <c r="AM472" s="179"/>
      <c r="AN472" s="179"/>
      <c r="AO472" s="179"/>
      <c r="AP472" s="174"/>
      <c r="AQ472" s="208"/>
      <c r="AR472" s="133"/>
      <c r="AS472" s="134" t="s">
        <v>188</v>
      </c>
      <c r="AT472" s="169"/>
      <c r="AU472" s="133"/>
      <c r="AV472" s="133"/>
      <c r="AW472" s="134" t="s">
        <v>177</v>
      </c>
      <c r="AX472" s="135"/>
    </row>
    <row r="473" spans="1:50" ht="23.25" hidden="1" customHeight="1" x14ac:dyDescent="0.15">
      <c r="A473" s="1023"/>
      <c r="B473" s="249"/>
      <c r="C473" s="248"/>
      <c r="D473" s="249"/>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2"/>
    </row>
    <row r="474" spans="1:50" ht="23.25" hidden="1" customHeight="1" x14ac:dyDescent="0.15">
      <c r="A474" s="1023"/>
      <c r="B474" s="249"/>
      <c r="C474" s="248"/>
      <c r="D474" s="249"/>
      <c r="E474" s="163"/>
      <c r="F474" s="164"/>
      <c r="G474" s="230"/>
      <c r="H474" s="231"/>
      <c r="I474" s="231"/>
      <c r="J474" s="231"/>
      <c r="K474" s="231"/>
      <c r="L474" s="231"/>
      <c r="M474" s="231"/>
      <c r="N474" s="231"/>
      <c r="O474" s="231"/>
      <c r="P474" s="231"/>
      <c r="Q474" s="231"/>
      <c r="R474" s="231"/>
      <c r="S474" s="231"/>
      <c r="T474" s="231"/>
      <c r="U474" s="231"/>
      <c r="V474" s="231"/>
      <c r="W474" s="231"/>
      <c r="X474" s="232"/>
      <c r="Y474" s="213" t="s">
        <v>53</v>
      </c>
      <c r="Z474" s="90"/>
      <c r="AA474" s="91"/>
      <c r="AB474" s="221"/>
      <c r="AC474" s="221"/>
      <c r="AD474" s="221"/>
      <c r="AE474" s="108"/>
      <c r="AF474" s="109"/>
      <c r="AG474" s="109"/>
      <c r="AH474" s="110"/>
      <c r="AI474" s="108"/>
      <c r="AJ474" s="109"/>
      <c r="AK474" s="109"/>
      <c r="AL474" s="109"/>
      <c r="AM474" s="108"/>
      <c r="AN474" s="109"/>
      <c r="AO474" s="109"/>
      <c r="AP474" s="110"/>
      <c r="AQ474" s="108"/>
      <c r="AR474" s="109"/>
      <c r="AS474" s="109"/>
      <c r="AT474" s="110"/>
      <c r="AU474" s="109"/>
      <c r="AV474" s="109"/>
      <c r="AW474" s="109"/>
      <c r="AX474" s="212"/>
    </row>
    <row r="475" spans="1:50" ht="23.25" hidden="1" customHeight="1" x14ac:dyDescent="0.15">
      <c r="A475" s="1023"/>
      <c r="B475" s="249"/>
      <c r="C475" s="248"/>
      <c r="D475" s="249"/>
      <c r="E475" s="163"/>
      <c r="F475" s="164"/>
      <c r="G475" s="233"/>
      <c r="H475" s="161"/>
      <c r="I475" s="161"/>
      <c r="J475" s="161"/>
      <c r="K475" s="161"/>
      <c r="L475" s="161"/>
      <c r="M475" s="161"/>
      <c r="N475" s="161"/>
      <c r="O475" s="161"/>
      <c r="P475" s="161"/>
      <c r="Q475" s="161"/>
      <c r="R475" s="161"/>
      <c r="S475" s="161"/>
      <c r="T475" s="161"/>
      <c r="U475" s="161"/>
      <c r="V475" s="161"/>
      <c r="W475" s="161"/>
      <c r="X475" s="234"/>
      <c r="Y475" s="213" t="s">
        <v>13</v>
      </c>
      <c r="Z475" s="90"/>
      <c r="AA475" s="91"/>
      <c r="AB475" s="214" t="s">
        <v>14</v>
      </c>
      <c r="AC475" s="214"/>
      <c r="AD475" s="21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2"/>
    </row>
    <row r="476" spans="1:50" ht="18.75" hidden="1" customHeight="1" x14ac:dyDescent="0.15">
      <c r="A476" s="1023"/>
      <c r="B476" s="249"/>
      <c r="C476" s="248"/>
      <c r="D476" s="249"/>
      <c r="E476" s="163" t="s">
        <v>197</v>
      </c>
      <c r="F476" s="164"/>
      <c r="G476" s="165" t="s">
        <v>194</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195</v>
      </c>
      <c r="AF476" s="176"/>
      <c r="AG476" s="176"/>
      <c r="AH476" s="177"/>
      <c r="AI476" s="178" t="s">
        <v>337</v>
      </c>
      <c r="AJ476" s="178"/>
      <c r="AK476" s="178"/>
      <c r="AL476" s="173"/>
      <c r="AM476" s="178" t="s">
        <v>350</v>
      </c>
      <c r="AN476" s="178"/>
      <c r="AO476" s="178"/>
      <c r="AP476" s="173"/>
      <c r="AQ476" s="173" t="s">
        <v>187</v>
      </c>
      <c r="AR476" s="166"/>
      <c r="AS476" s="166"/>
      <c r="AT476" s="167"/>
      <c r="AU476" s="131" t="s">
        <v>133</v>
      </c>
      <c r="AV476" s="131"/>
      <c r="AW476" s="131"/>
      <c r="AX476" s="132"/>
    </row>
    <row r="477" spans="1:50" ht="18.75" hidden="1" customHeight="1" x14ac:dyDescent="0.15">
      <c r="A477" s="1023"/>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188</v>
      </c>
      <c r="AH477" s="169"/>
      <c r="AI477" s="179"/>
      <c r="AJ477" s="179"/>
      <c r="AK477" s="179"/>
      <c r="AL477" s="174"/>
      <c r="AM477" s="179"/>
      <c r="AN477" s="179"/>
      <c r="AO477" s="179"/>
      <c r="AP477" s="174"/>
      <c r="AQ477" s="208"/>
      <c r="AR477" s="133"/>
      <c r="AS477" s="134" t="s">
        <v>188</v>
      </c>
      <c r="AT477" s="169"/>
      <c r="AU477" s="133"/>
      <c r="AV477" s="133"/>
      <c r="AW477" s="134" t="s">
        <v>177</v>
      </c>
      <c r="AX477" s="135"/>
    </row>
    <row r="478" spans="1:50" ht="23.25" hidden="1" customHeight="1" x14ac:dyDescent="0.15">
      <c r="A478" s="1023"/>
      <c r="B478" s="249"/>
      <c r="C478" s="248"/>
      <c r="D478" s="249"/>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2"/>
    </row>
    <row r="479" spans="1:50" ht="23.25" hidden="1" customHeight="1" x14ac:dyDescent="0.15">
      <c r="A479" s="1023"/>
      <c r="B479" s="249"/>
      <c r="C479" s="248"/>
      <c r="D479" s="249"/>
      <c r="E479" s="163"/>
      <c r="F479" s="164"/>
      <c r="G479" s="230"/>
      <c r="H479" s="231"/>
      <c r="I479" s="231"/>
      <c r="J479" s="231"/>
      <c r="K479" s="231"/>
      <c r="L479" s="231"/>
      <c r="M479" s="231"/>
      <c r="N479" s="231"/>
      <c r="O479" s="231"/>
      <c r="P479" s="231"/>
      <c r="Q479" s="231"/>
      <c r="R479" s="231"/>
      <c r="S479" s="231"/>
      <c r="T479" s="231"/>
      <c r="U479" s="231"/>
      <c r="V479" s="231"/>
      <c r="W479" s="231"/>
      <c r="X479" s="232"/>
      <c r="Y479" s="213" t="s">
        <v>53</v>
      </c>
      <c r="Z479" s="90"/>
      <c r="AA479" s="91"/>
      <c r="AB479" s="221"/>
      <c r="AC479" s="221"/>
      <c r="AD479" s="221"/>
      <c r="AE479" s="108"/>
      <c r="AF479" s="109"/>
      <c r="AG479" s="109"/>
      <c r="AH479" s="110"/>
      <c r="AI479" s="108"/>
      <c r="AJ479" s="109"/>
      <c r="AK479" s="109"/>
      <c r="AL479" s="109"/>
      <c r="AM479" s="108"/>
      <c r="AN479" s="109"/>
      <c r="AO479" s="109"/>
      <c r="AP479" s="110"/>
      <c r="AQ479" s="108"/>
      <c r="AR479" s="109"/>
      <c r="AS479" s="109"/>
      <c r="AT479" s="110"/>
      <c r="AU479" s="109"/>
      <c r="AV479" s="109"/>
      <c r="AW479" s="109"/>
      <c r="AX479" s="212"/>
    </row>
    <row r="480" spans="1:50" ht="23.25" hidden="1" customHeight="1" x14ac:dyDescent="0.15">
      <c r="A480" s="1023"/>
      <c r="B480" s="249"/>
      <c r="C480" s="248"/>
      <c r="D480" s="249"/>
      <c r="E480" s="163"/>
      <c r="F480" s="164"/>
      <c r="G480" s="233"/>
      <c r="H480" s="161"/>
      <c r="I480" s="161"/>
      <c r="J480" s="161"/>
      <c r="K480" s="161"/>
      <c r="L480" s="161"/>
      <c r="M480" s="161"/>
      <c r="N480" s="161"/>
      <c r="O480" s="161"/>
      <c r="P480" s="161"/>
      <c r="Q480" s="161"/>
      <c r="R480" s="161"/>
      <c r="S480" s="161"/>
      <c r="T480" s="161"/>
      <c r="U480" s="161"/>
      <c r="V480" s="161"/>
      <c r="W480" s="161"/>
      <c r="X480" s="234"/>
      <c r="Y480" s="213" t="s">
        <v>13</v>
      </c>
      <c r="Z480" s="90"/>
      <c r="AA480" s="91"/>
      <c r="AB480" s="214" t="s">
        <v>14</v>
      </c>
      <c r="AC480" s="214"/>
      <c r="AD480" s="21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2"/>
    </row>
    <row r="481" spans="1:50" ht="23.85" customHeight="1" x14ac:dyDescent="0.15">
      <c r="A481" s="1023"/>
      <c r="B481" s="249"/>
      <c r="C481" s="248"/>
      <c r="D481" s="249"/>
      <c r="E481" s="154" t="s">
        <v>333</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49"/>
      <c r="C482" s="248"/>
      <c r="D482" s="249"/>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49"/>
      <c r="C484" s="248"/>
      <c r="D484" s="249"/>
      <c r="E484" s="235" t="s">
        <v>328</v>
      </c>
      <c r="F484" s="236"/>
      <c r="G484" s="237" t="s">
        <v>207</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23"/>
      <c r="B485" s="249"/>
      <c r="C485" s="248"/>
      <c r="D485" s="249"/>
      <c r="E485" s="163" t="s">
        <v>196</v>
      </c>
      <c r="F485" s="164"/>
      <c r="G485" s="165" t="s">
        <v>193</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195</v>
      </c>
      <c r="AF485" s="176"/>
      <c r="AG485" s="176"/>
      <c r="AH485" s="177"/>
      <c r="AI485" s="178" t="s">
        <v>337</v>
      </c>
      <c r="AJ485" s="178"/>
      <c r="AK485" s="178"/>
      <c r="AL485" s="173"/>
      <c r="AM485" s="178" t="s">
        <v>350</v>
      </c>
      <c r="AN485" s="178"/>
      <c r="AO485" s="178"/>
      <c r="AP485" s="173"/>
      <c r="AQ485" s="173" t="s">
        <v>187</v>
      </c>
      <c r="AR485" s="166"/>
      <c r="AS485" s="166"/>
      <c r="AT485" s="167"/>
      <c r="AU485" s="131" t="s">
        <v>133</v>
      </c>
      <c r="AV485" s="131"/>
      <c r="AW485" s="131"/>
      <c r="AX485" s="132"/>
    </row>
    <row r="486" spans="1:50" ht="18.75" hidden="1" customHeight="1" x14ac:dyDescent="0.15">
      <c r="A486" s="1023"/>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188</v>
      </c>
      <c r="AH486" s="169"/>
      <c r="AI486" s="179"/>
      <c r="AJ486" s="179"/>
      <c r="AK486" s="179"/>
      <c r="AL486" s="174"/>
      <c r="AM486" s="179"/>
      <c r="AN486" s="179"/>
      <c r="AO486" s="179"/>
      <c r="AP486" s="174"/>
      <c r="AQ486" s="208"/>
      <c r="AR486" s="133"/>
      <c r="AS486" s="134" t="s">
        <v>188</v>
      </c>
      <c r="AT486" s="169"/>
      <c r="AU486" s="133"/>
      <c r="AV486" s="133"/>
      <c r="AW486" s="134" t="s">
        <v>177</v>
      </c>
      <c r="AX486" s="135"/>
    </row>
    <row r="487" spans="1:50" ht="23.25" hidden="1" customHeight="1" x14ac:dyDescent="0.15">
      <c r="A487" s="1023"/>
      <c r="B487" s="249"/>
      <c r="C487" s="248"/>
      <c r="D487" s="249"/>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2"/>
    </row>
    <row r="488" spans="1:50" ht="23.25" hidden="1" customHeight="1" x14ac:dyDescent="0.15">
      <c r="A488" s="1023"/>
      <c r="B488" s="249"/>
      <c r="C488" s="248"/>
      <c r="D488" s="249"/>
      <c r="E488" s="163"/>
      <c r="F488" s="164"/>
      <c r="G488" s="230"/>
      <c r="H488" s="231"/>
      <c r="I488" s="231"/>
      <c r="J488" s="231"/>
      <c r="K488" s="231"/>
      <c r="L488" s="231"/>
      <c r="M488" s="231"/>
      <c r="N488" s="231"/>
      <c r="O488" s="231"/>
      <c r="P488" s="231"/>
      <c r="Q488" s="231"/>
      <c r="R488" s="231"/>
      <c r="S488" s="231"/>
      <c r="T488" s="231"/>
      <c r="U488" s="231"/>
      <c r="V488" s="231"/>
      <c r="W488" s="231"/>
      <c r="X488" s="232"/>
      <c r="Y488" s="213" t="s">
        <v>53</v>
      </c>
      <c r="Z488" s="90"/>
      <c r="AA488" s="91"/>
      <c r="AB488" s="221"/>
      <c r="AC488" s="221"/>
      <c r="AD488" s="221"/>
      <c r="AE488" s="108"/>
      <c r="AF488" s="109"/>
      <c r="AG488" s="109"/>
      <c r="AH488" s="110"/>
      <c r="AI488" s="108"/>
      <c r="AJ488" s="109"/>
      <c r="AK488" s="109"/>
      <c r="AL488" s="109"/>
      <c r="AM488" s="108"/>
      <c r="AN488" s="109"/>
      <c r="AO488" s="109"/>
      <c r="AP488" s="110"/>
      <c r="AQ488" s="108"/>
      <c r="AR488" s="109"/>
      <c r="AS488" s="109"/>
      <c r="AT488" s="110"/>
      <c r="AU488" s="109"/>
      <c r="AV488" s="109"/>
      <c r="AW488" s="109"/>
      <c r="AX488" s="212"/>
    </row>
    <row r="489" spans="1:50" ht="23.25" hidden="1" customHeight="1" x14ac:dyDescent="0.15">
      <c r="A489" s="1023"/>
      <c r="B489" s="249"/>
      <c r="C489" s="248"/>
      <c r="D489" s="249"/>
      <c r="E489" s="163"/>
      <c r="F489" s="164"/>
      <c r="G489" s="233"/>
      <c r="H489" s="161"/>
      <c r="I489" s="161"/>
      <c r="J489" s="161"/>
      <c r="K489" s="161"/>
      <c r="L489" s="161"/>
      <c r="M489" s="161"/>
      <c r="N489" s="161"/>
      <c r="O489" s="161"/>
      <c r="P489" s="161"/>
      <c r="Q489" s="161"/>
      <c r="R489" s="161"/>
      <c r="S489" s="161"/>
      <c r="T489" s="161"/>
      <c r="U489" s="161"/>
      <c r="V489" s="161"/>
      <c r="W489" s="161"/>
      <c r="X489" s="234"/>
      <c r="Y489" s="213" t="s">
        <v>13</v>
      </c>
      <c r="Z489" s="90"/>
      <c r="AA489" s="91"/>
      <c r="AB489" s="214" t="s">
        <v>178</v>
      </c>
      <c r="AC489" s="214"/>
      <c r="AD489" s="21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2"/>
    </row>
    <row r="490" spans="1:50" ht="18.75" hidden="1" customHeight="1" x14ac:dyDescent="0.15">
      <c r="A490" s="1023"/>
      <c r="B490" s="249"/>
      <c r="C490" s="248"/>
      <c r="D490" s="249"/>
      <c r="E490" s="163" t="s">
        <v>196</v>
      </c>
      <c r="F490" s="164"/>
      <c r="G490" s="165" t="s">
        <v>193</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195</v>
      </c>
      <c r="AF490" s="176"/>
      <c r="AG490" s="176"/>
      <c r="AH490" s="177"/>
      <c r="AI490" s="178" t="s">
        <v>337</v>
      </c>
      <c r="AJ490" s="178"/>
      <c r="AK490" s="178"/>
      <c r="AL490" s="173"/>
      <c r="AM490" s="178" t="s">
        <v>350</v>
      </c>
      <c r="AN490" s="178"/>
      <c r="AO490" s="178"/>
      <c r="AP490" s="173"/>
      <c r="AQ490" s="173" t="s">
        <v>187</v>
      </c>
      <c r="AR490" s="166"/>
      <c r="AS490" s="166"/>
      <c r="AT490" s="167"/>
      <c r="AU490" s="131" t="s">
        <v>133</v>
      </c>
      <c r="AV490" s="131"/>
      <c r="AW490" s="131"/>
      <c r="AX490" s="132"/>
    </row>
    <row r="491" spans="1:50" ht="18.75" hidden="1" customHeight="1" x14ac:dyDescent="0.15">
      <c r="A491" s="1023"/>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188</v>
      </c>
      <c r="AH491" s="169"/>
      <c r="AI491" s="179"/>
      <c r="AJ491" s="179"/>
      <c r="AK491" s="179"/>
      <c r="AL491" s="174"/>
      <c r="AM491" s="179"/>
      <c r="AN491" s="179"/>
      <c r="AO491" s="179"/>
      <c r="AP491" s="174"/>
      <c r="AQ491" s="208"/>
      <c r="AR491" s="133"/>
      <c r="AS491" s="134" t="s">
        <v>188</v>
      </c>
      <c r="AT491" s="169"/>
      <c r="AU491" s="133"/>
      <c r="AV491" s="133"/>
      <c r="AW491" s="134" t="s">
        <v>177</v>
      </c>
      <c r="AX491" s="135"/>
    </row>
    <row r="492" spans="1:50" ht="23.25" hidden="1" customHeight="1" x14ac:dyDescent="0.15">
      <c r="A492" s="1023"/>
      <c r="B492" s="249"/>
      <c r="C492" s="248"/>
      <c r="D492" s="249"/>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2"/>
    </row>
    <row r="493" spans="1:50" ht="23.25" hidden="1" customHeight="1" x14ac:dyDescent="0.15">
      <c r="A493" s="1023"/>
      <c r="B493" s="249"/>
      <c r="C493" s="248"/>
      <c r="D493" s="249"/>
      <c r="E493" s="163"/>
      <c r="F493" s="164"/>
      <c r="G493" s="230"/>
      <c r="H493" s="231"/>
      <c r="I493" s="231"/>
      <c r="J493" s="231"/>
      <c r="K493" s="231"/>
      <c r="L493" s="231"/>
      <c r="M493" s="231"/>
      <c r="N493" s="231"/>
      <c r="O493" s="231"/>
      <c r="P493" s="231"/>
      <c r="Q493" s="231"/>
      <c r="R493" s="231"/>
      <c r="S493" s="231"/>
      <c r="T493" s="231"/>
      <c r="U493" s="231"/>
      <c r="V493" s="231"/>
      <c r="W493" s="231"/>
      <c r="X493" s="232"/>
      <c r="Y493" s="213" t="s">
        <v>53</v>
      </c>
      <c r="Z493" s="90"/>
      <c r="AA493" s="91"/>
      <c r="AB493" s="221"/>
      <c r="AC493" s="221"/>
      <c r="AD493" s="221"/>
      <c r="AE493" s="108"/>
      <c r="AF493" s="109"/>
      <c r="AG493" s="109"/>
      <c r="AH493" s="110"/>
      <c r="AI493" s="108"/>
      <c r="AJ493" s="109"/>
      <c r="AK493" s="109"/>
      <c r="AL493" s="109"/>
      <c r="AM493" s="108"/>
      <c r="AN493" s="109"/>
      <c r="AO493" s="109"/>
      <c r="AP493" s="110"/>
      <c r="AQ493" s="108"/>
      <c r="AR493" s="109"/>
      <c r="AS493" s="109"/>
      <c r="AT493" s="110"/>
      <c r="AU493" s="109"/>
      <c r="AV493" s="109"/>
      <c r="AW493" s="109"/>
      <c r="AX493" s="212"/>
    </row>
    <row r="494" spans="1:50" ht="23.25" hidden="1" customHeight="1" x14ac:dyDescent="0.15">
      <c r="A494" s="1023"/>
      <c r="B494" s="249"/>
      <c r="C494" s="248"/>
      <c r="D494" s="249"/>
      <c r="E494" s="163"/>
      <c r="F494" s="164"/>
      <c r="G494" s="233"/>
      <c r="H494" s="161"/>
      <c r="I494" s="161"/>
      <c r="J494" s="161"/>
      <c r="K494" s="161"/>
      <c r="L494" s="161"/>
      <c r="M494" s="161"/>
      <c r="N494" s="161"/>
      <c r="O494" s="161"/>
      <c r="P494" s="161"/>
      <c r="Q494" s="161"/>
      <c r="R494" s="161"/>
      <c r="S494" s="161"/>
      <c r="T494" s="161"/>
      <c r="U494" s="161"/>
      <c r="V494" s="161"/>
      <c r="W494" s="161"/>
      <c r="X494" s="234"/>
      <c r="Y494" s="213" t="s">
        <v>13</v>
      </c>
      <c r="Z494" s="90"/>
      <c r="AA494" s="91"/>
      <c r="AB494" s="214" t="s">
        <v>178</v>
      </c>
      <c r="AC494" s="214"/>
      <c r="AD494" s="21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2"/>
    </row>
    <row r="495" spans="1:50" ht="18.75" hidden="1" customHeight="1" x14ac:dyDescent="0.15">
      <c r="A495" s="1023"/>
      <c r="B495" s="249"/>
      <c r="C495" s="248"/>
      <c r="D495" s="249"/>
      <c r="E495" s="163" t="s">
        <v>196</v>
      </c>
      <c r="F495" s="164"/>
      <c r="G495" s="165" t="s">
        <v>193</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195</v>
      </c>
      <c r="AF495" s="176"/>
      <c r="AG495" s="176"/>
      <c r="AH495" s="177"/>
      <c r="AI495" s="178" t="s">
        <v>337</v>
      </c>
      <c r="AJ495" s="178"/>
      <c r="AK495" s="178"/>
      <c r="AL495" s="173"/>
      <c r="AM495" s="178" t="s">
        <v>350</v>
      </c>
      <c r="AN495" s="178"/>
      <c r="AO495" s="178"/>
      <c r="AP495" s="173"/>
      <c r="AQ495" s="173" t="s">
        <v>187</v>
      </c>
      <c r="AR495" s="166"/>
      <c r="AS495" s="166"/>
      <c r="AT495" s="167"/>
      <c r="AU495" s="131" t="s">
        <v>133</v>
      </c>
      <c r="AV495" s="131"/>
      <c r="AW495" s="131"/>
      <c r="AX495" s="132"/>
    </row>
    <row r="496" spans="1:50" ht="18.75" hidden="1" customHeight="1" x14ac:dyDescent="0.15">
      <c r="A496" s="1023"/>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188</v>
      </c>
      <c r="AH496" s="169"/>
      <c r="AI496" s="179"/>
      <c r="AJ496" s="179"/>
      <c r="AK496" s="179"/>
      <c r="AL496" s="174"/>
      <c r="AM496" s="179"/>
      <c r="AN496" s="179"/>
      <c r="AO496" s="179"/>
      <c r="AP496" s="174"/>
      <c r="AQ496" s="208"/>
      <c r="AR496" s="133"/>
      <c r="AS496" s="134" t="s">
        <v>188</v>
      </c>
      <c r="AT496" s="169"/>
      <c r="AU496" s="133"/>
      <c r="AV496" s="133"/>
      <c r="AW496" s="134" t="s">
        <v>177</v>
      </c>
      <c r="AX496" s="135"/>
    </row>
    <row r="497" spans="1:50" ht="23.25" hidden="1" customHeight="1" x14ac:dyDescent="0.15">
      <c r="A497" s="1023"/>
      <c r="B497" s="249"/>
      <c r="C497" s="248"/>
      <c r="D497" s="249"/>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2"/>
    </row>
    <row r="498" spans="1:50" ht="23.25" hidden="1" customHeight="1" x14ac:dyDescent="0.15">
      <c r="A498" s="1023"/>
      <c r="B498" s="249"/>
      <c r="C498" s="248"/>
      <c r="D498" s="249"/>
      <c r="E498" s="163"/>
      <c r="F498" s="164"/>
      <c r="G498" s="230"/>
      <c r="H498" s="231"/>
      <c r="I498" s="231"/>
      <c r="J498" s="231"/>
      <c r="K498" s="231"/>
      <c r="L498" s="231"/>
      <c r="M498" s="231"/>
      <c r="N498" s="231"/>
      <c r="O498" s="231"/>
      <c r="P498" s="231"/>
      <c r="Q498" s="231"/>
      <c r="R498" s="231"/>
      <c r="S498" s="231"/>
      <c r="T498" s="231"/>
      <c r="U498" s="231"/>
      <c r="V498" s="231"/>
      <c r="W498" s="231"/>
      <c r="X498" s="232"/>
      <c r="Y498" s="213" t="s">
        <v>53</v>
      </c>
      <c r="Z498" s="90"/>
      <c r="AA498" s="91"/>
      <c r="AB498" s="221"/>
      <c r="AC498" s="221"/>
      <c r="AD498" s="221"/>
      <c r="AE498" s="108"/>
      <c r="AF498" s="109"/>
      <c r="AG498" s="109"/>
      <c r="AH498" s="110"/>
      <c r="AI498" s="108"/>
      <c r="AJ498" s="109"/>
      <c r="AK498" s="109"/>
      <c r="AL498" s="109"/>
      <c r="AM498" s="108"/>
      <c r="AN498" s="109"/>
      <c r="AO498" s="109"/>
      <c r="AP498" s="110"/>
      <c r="AQ498" s="108"/>
      <c r="AR498" s="109"/>
      <c r="AS498" s="109"/>
      <c r="AT498" s="110"/>
      <c r="AU498" s="109"/>
      <c r="AV498" s="109"/>
      <c r="AW498" s="109"/>
      <c r="AX498" s="212"/>
    </row>
    <row r="499" spans="1:50" ht="23.25" hidden="1" customHeight="1" x14ac:dyDescent="0.15">
      <c r="A499" s="1023"/>
      <c r="B499" s="249"/>
      <c r="C499" s="248"/>
      <c r="D499" s="249"/>
      <c r="E499" s="163"/>
      <c r="F499" s="164"/>
      <c r="G499" s="233"/>
      <c r="H499" s="161"/>
      <c r="I499" s="161"/>
      <c r="J499" s="161"/>
      <c r="K499" s="161"/>
      <c r="L499" s="161"/>
      <c r="M499" s="161"/>
      <c r="N499" s="161"/>
      <c r="O499" s="161"/>
      <c r="P499" s="161"/>
      <c r="Q499" s="161"/>
      <c r="R499" s="161"/>
      <c r="S499" s="161"/>
      <c r="T499" s="161"/>
      <c r="U499" s="161"/>
      <c r="V499" s="161"/>
      <c r="W499" s="161"/>
      <c r="X499" s="234"/>
      <c r="Y499" s="213" t="s">
        <v>13</v>
      </c>
      <c r="Z499" s="90"/>
      <c r="AA499" s="91"/>
      <c r="AB499" s="214" t="s">
        <v>178</v>
      </c>
      <c r="AC499" s="214"/>
      <c r="AD499" s="21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2"/>
    </row>
    <row r="500" spans="1:50" ht="18.75" hidden="1" customHeight="1" x14ac:dyDescent="0.15">
      <c r="A500" s="1023"/>
      <c r="B500" s="249"/>
      <c r="C500" s="248"/>
      <c r="D500" s="249"/>
      <c r="E500" s="163" t="s">
        <v>196</v>
      </c>
      <c r="F500" s="164"/>
      <c r="G500" s="165" t="s">
        <v>193</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195</v>
      </c>
      <c r="AF500" s="176"/>
      <c r="AG500" s="176"/>
      <c r="AH500" s="177"/>
      <c r="AI500" s="178" t="s">
        <v>337</v>
      </c>
      <c r="AJ500" s="178"/>
      <c r="AK500" s="178"/>
      <c r="AL500" s="173"/>
      <c r="AM500" s="178" t="s">
        <v>350</v>
      </c>
      <c r="AN500" s="178"/>
      <c r="AO500" s="178"/>
      <c r="AP500" s="173"/>
      <c r="AQ500" s="173" t="s">
        <v>187</v>
      </c>
      <c r="AR500" s="166"/>
      <c r="AS500" s="166"/>
      <c r="AT500" s="167"/>
      <c r="AU500" s="131" t="s">
        <v>133</v>
      </c>
      <c r="AV500" s="131"/>
      <c r="AW500" s="131"/>
      <c r="AX500" s="132"/>
    </row>
    <row r="501" spans="1:50" ht="18.75" hidden="1" customHeight="1" x14ac:dyDescent="0.15">
      <c r="A501" s="1023"/>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188</v>
      </c>
      <c r="AH501" s="169"/>
      <c r="AI501" s="179"/>
      <c r="AJ501" s="179"/>
      <c r="AK501" s="179"/>
      <c r="AL501" s="174"/>
      <c r="AM501" s="179"/>
      <c r="AN501" s="179"/>
      <c r="AO501" s="179"/>
      <c r="AP501" s="174"/>
      <c r="AQ501" s="208"/>
      <c r="AR501" s="133"/>
      <c r="AS501" s="134" t="s">
        <v>188</v>
      </c>
      <c r="AT501" s="169"/>
      <c r="AU501" s="133"/>
      <c r="AV501" s="133"/>
      <c r="AW501" s="134" t="s">
        <v>177</v>
      </c>
      <c r="AX501" s="135"/>
    </row>
    <row r="502" spans="1:50" ht="23.25" hidden="1" customHeight="1" x14ac:dyDescent="0.15">
      <c r="A502" s="1023"/>
      <c r="B502" s="249"/>
      <c r="C502" s="248"/>
      <c r="D502" s="249"/>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2"/>
    </row>
    <row r="503" spans="1:50" ht="23.25" hidden="1" customHeight="1" x14ac:dyDescent="0.15">
      <c r="A503" s="1023"/>
      <c r="B503" s="249"/>
      <c r="C503" s="248"/>
      <c r="D503" s="249"/>
      <c r="E503" s="163"/>
      <c r="F503" s="164"/>
      <c r="G503" s="230"/>
      <c r="H503" s="231"/>
      <c r="I503" s="231"/>
      <c r="J503" s="231"/>
      <c r="K503" s="231"/>
      <c r="L503" s="231"/>
      <c r="M503" s="231"/>
      <c r="N503" s="231"/>
      <c r="O503" s="231"/>
      <c r="P503" s="231"/>
      <c r="Q503" s="231"/>
      <c r="R503" s="231"/>
      <c r="S503" s="231"/>
      <c r="T503" s="231"/>
      <c r="U503" s="231"/>
      <c r="V503" s="231"/>
      <c r="W503" s="231"/>
      <c r="X503" s="232"/>
      <c r="Y503" s="213" t="s">
        <v>53</v>
      </c>
      <c r="Z503" s="90"/>
      <c r="AA503" s="91"/>
      <c r="AB503" s="221"/>
      <c r="AC503" s="221"/>
      <c r="AD503" s="221"/>
      <c r="AE503" s="108"/>
      <c r="AF503" s="109"/>
      <c r="AG503" s="109"/>
      <c r="AH503" s="110"/>
      <c r="AI503" s="108"/>
      <c r="AJ503" s="109"/>
      <c r="AK503" s="109"/>
      <c r="AL503" s="109"/>
      <c r="AM503" s="108"/>
      <c r="AN503" s="109"/>
      <c r="AO503" s="109"/>
      <c r="AP503" s="110"/>
      <c r="AQ503" s="108"/>
      <c r="AR503" s="109"/>
      <c r="AS503" s="109"/>
      <c r="AT503" s="110"/>
      <c r="AU503" s="109"/>
      <c r="AV503" s="109"/>
      <c r="AW503" s="109"/>
      <c r="AX503" s="212"/>
    </row>
    <row r="504" spans="1:50" ht="23.25" hidden="1" customHeight="1" x14ac:dyDescent="0.15">
      <c r="A504" s="1023"/>
      <c r="B504" s="249"/>
      <c r="C504" s="248"/>
      <c r="D504" s="249"/>
      <c r="E504" s="163"/>
      <c r="F504" s="164"/>
      <c r="G504" s="233"/>
      <c r="H504" s="161"/>
      <c r="I504" s="161"/>
      <c r="J504" s="161"/>
      <c r="K504" s="161"/>
      <c r="L504" s="161"/>
      <c r="M504" s="161"/>
      <c r="N504" s="161"/>
      <c r="O504" s="161"/>
      <c r="P504" s="161"/>
      <c r="Q504" s="161"/>
      <c r="R504" s="161"/>
      <c r="S504" s="161"/>
      <c r="T504" s="161"/>
      <c r="U504" s="161"/>
      <c r="V504" s="161"/>
      <c r="W504" s="161"/>
      <c r="X504" s="234"/>
      <c r="Y504" s="213" t="s">
        <v>13</v>
      </c>
      <c r="Z504" s="90"/>
      <c r="AA504" s="91"/>
      <c r="AB504" s="214" t="s">
        <v>178</v>
      </c>
      <c r="AC504" s="214"/>
      <c r="AD504" s="21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2"/>
    </row>
    <row r="505" spans="1:50" ht="18.75" hidden="1" customHeight="1" x14ac:dyDescent="0.15">
      <c r="A505" s="1023"/>
      <c r="B505" s="249"/>
      <c r="C505" s="248"/>
      <c r="D505" s="249"/>
      <c r="E505" s="163" t="s">
        <v>196</v>
      </c>
      <c r="F505" s="164"/>
      <c r="G505" s="165" t="s">
        <v>193</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195</v>
      </c>
      <c r="AF505" s="176"/>
      <c r="AG505" s="176"/>
      <c r="AH505" s="177"/>
      <c r="AI505" s="178" t="s">
        <v>337</v>
      </c>
      <c r="AJ505" s="178"/>
      <c r="AK505" s="178"/>
      <c r="AL505" s="173"/>
      <c r="AM505" s="178" t="s">
        <v>350</v>
      </c>
      <c r="AN505" s="178"/>
      <c r="AO505" s="178"/>
      <c r="AP505" s="173"/>
      <c r="AQ505" s="173" t="s">
        <v>187</v>
      </c>
      <c r="AR505" s="166"/>
      <c r="AS505" s="166"/>
      <c r="AT505" s="167"/>
      <c r="AU505" s="131" t="s">
        <v>133</v>
      </c>
      <c r="AV505" s="131"/>
      <c r="AW505" s="131"/>
      <c r="AX505" s="132"/>
    </row>
    <row r="506" spans="1:50" ht="18.75" hidden="1" customHeight="1" x14ac:dyDescent="0.15">
      <c r="A506" s="1023"/>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188</v>
      </c>
      <c r="AH506" s="169"/>
      <c r="AI506" s="179"/>
      <c r="AJ506" s="179"/>
      <c r="AK506" s="179"/>
      <c r="AL506" s="174"/>
      <c r="AM506" s="179"/>
      <c r="AN506" s="179"/>
      <c r="AO506" s="179"/>
      <c r="AP506" s="174"/>
      <c r="AQ506" s="208"/>
      <c r="AR506" s="133"/>
      <c r="AS506" s="134" t="s">
        <v>188</v>
      </c>
      <c r="AT506" s="169"/>
      <c r="AU506" s="133"/>
      <c r="AV506" s="133"/>
      <c r="AW506" s="134" t="s">
        <v>177</v>
      </c>
      <c r="AX506" s="135"/>
    </row>
    <row r="507" spans="1:50" ht="23.25" hidden="1" customHeight="1" x14ac:dyDescent="0.15">
      <c r="A507" s="1023"/>
      <c r="B507" s="249"/>
      <c r="C507" s="248"/>
      <c r="D507" s="249"/>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2"/>
    </row>
    <row r="508" spans="1:50" ht="23.25" hidden="1" customHeight="1" x14ac:dyDescent="0.15">
      <c r="A508" s="1023"/>
      <c r="B508" s="249"/>
      <c r="C508" s="248"/>
      <c r="D508" s="249"/>
      <c r="E508" s="163"/>
      <c r="F508" s="164"/>
      <c r="G508" s="230"/>
      <c r="H508" s="231"/>
      <c r="I508" s="231"/>
      <c r="J508" s="231"/>
      <c r="K508" s="231"/>
      <c r="L508" s="231"/>
      <c r="M508" s="231"/>
      <c r="N508" s="231"/>
      <c r="O508" s="231"/>
      <c r="P508" s="231"/>
      <c r="Q508" s="231"/>
      <c r="R508" s="231"/>
      <c r="S508" s="231"/>
      <c r="T508" s="231"/>
      <c r="U508" s="231"/>
      <c r="V508" s="231"/>
      <c r="W508" s="231"/>
      <c r="X508" s="232"/>
      <c r="Y508" s="213" t="s">
        <v>53</v>
      </c>
      <c r="Z508" s="90"/>
      <c r="AA508" s="91"/>
      <c r="AB508" s="221"/>
      <c r="AC508" s="221"/>
      <c r="AD508" s="221"/>
      <c r="AE508" s="108"/>
      <c r="AF508" s="109"/>
      <c r="AG508" s="109"/>
      <c r="AH508" s="110"/>
      <c r="AI508" s="108"/>
      <c r="AJ508" s="109"/>
      <c r="AK508" s="109"/>
      <c r="AL508" s="109"/>
      <c r="AM508" s="108"/>
      <c r="AN508" s="109"/>
      <c r="AO508" s="109"/>
      <c r="AP508" s="110"/>
      <c r="AQ508" s="108"/>
      <c r="AR508" s="109"/>
      <c r="AS508" s="109"/>
      <c r="AT508" s="110"/>
      <c r="AU508" s="109"/>
      <c r="AV508" s="109"/>
      <c r="AW508" s="109"/>
      <c r="AX508" s="212"/>
    </row>
    <row r="509" spans="1:50" ht="23.25" hidden="1" customHeight="1" x14ac:dyDescent="0.15">
      <c r="A509" s="1023"/>
      <c r="B509" s="249"/>
      <c r="C509" s="248"/>
      <c r="D509" s="249"/>
      <c r="E509" s="163"/>
      <c r="F509" s="164"/>
      <c r="G509" s="233"/>
      <c r="H509" s="161"/>
      <c r="I509" s="161"/>
      <c r="J509" s="161"/>
      <c r="K509" s="161"/>
      <c r="L509" s="161"/>
      <c r="M509" s="161"/>
      <c r="N509" s="161"/>
      <c r="O509" s="161"/>
      <c r="P509" s="161"/>
      <c r="Q509" s="161"/>
      <c r="R509" s="161"/>
      <c r="S509" s="161"/>
      <c r="T509" s="161"/>
      <c r="U509" s="161"/>
      <c r="V509" s="161"/>
      <c r="W509" s="161"/>
      <c r="X509" s="234"/>
      <c r="Y509" s="213" t="s">
        <v>13</v>
      </c>
      <c r="Z509" s="90"/>
      <c r="AA509" s="91"/>
      <c r="AB509" s="214" t="s">
        <v>178</v>
      </c>
      <c r="AC509" s="214"/>
      <c r="AD509" s="21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2"/>
    </row>
    <row r="510" spans="1:50" ht="18.75" hidden="1" customHeight="1" x14ac:dyDescent="0.15">
      <c r="A510" s="1023"/>
      <c r="B510" s="249"/>
      <c r="C510" s="248"/>
      <c r="D510" s="249"/>
      <c r="E510" s="163" t="s">
        <v>197</v>
      </c>
      <c r="F510" s="164"/>
      <c r="G510" s="165" t="s">
        <v>194</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195</v>
      </c>
      <c r="AF510" s="176"/>
      <c r="AG510" s="176"/>
      <c r="AH510" s="177"/>
      <c r="AI510" s="178" t="s">
        <v>337</v>
      </c>
      <c r="AJ510" s="178"/>
      <c r="AK510" s="178"/>
      <c r="AL510" s="173"/>
      <c r="AM510" s="178" t="s">
        <v>350</v>
      </c>
      <c r="AN510" s="178"/>
      <c r="AO510" s="178"/>
      <c r="AP510" s="173"/>
      <c r="AQ510" s="173" t="s">
        <v>187</v>
      </c>
      <c r="AR510" s="166"/>
      <c r="AS510" s="166"/>
      <c r="AT510" s="167"/>
      <c r="AU510" s="131" t="s">
        <v>133</v>
      </c>
      <c r="AV510" s="131"/>
      <c r="AW510" s="131"/>
      <c r="AX510" s="132"/>
    </row>
    <row r="511" spans="1:50" ht="18.75" hidden="1" customHeight="1" x14ac:dyDescent="0.15">
      <c r="A511" s="1023"/>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188</v>
      </c>
      <c r="AH511" s="169"/>
      <c r="AI511" s="179"/>
      <c r="AJ511" s="179"/>
      <c r="AK511" s="179"/>
      <c r="AL511" s="174"/>
      <c r="AM511" s="179"/>
      <c r="AN511" s="179"/>
      <c r="AO511" s="179"/>
      <c r="AP511" s="174"/>
      <c r="AQ511" s="208"/>
      <c r="AR511" s="133"/>
      <c r="AS511" s="134" t="s">
        <v>188</v>
      </c>
      <c r="AT511" s="169"/>
      <c r="AU511" s="133"/>
      <c r="AV511" s="133"/>
      <c r="AW511" s="134" t="s">
        <v>177</v>
      </c>
      <c r="AX511" s="135"/>
    </row>
    <row r="512" spans="1:50" ht="23.25" hidden="1" customHeight="1" x14ac:dyDescent="0.15">
      <c r="A512" s="1023"/>
      <c r="B512" s="249"/>
      <c r="C512" s="248"/>
      <c r="D512" s="249"/>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2"/>
    </row>
    <row r="513" spans="1:50" ht="23.25" hidden="1" customHeight="1" x14ac:dyDescent="0.15">
      <c r="A513" s="1023"/>
      <c r="B513" s="249"/>
      <c r="C513" s="248"/>
      <c r="D513" s="249"/>
      <c r="E513" s="163"/>
      <c r="F513" s="164"/>
      <c r="G513" s="230"/>
      <c r="H513" s="231"/>
      <c r="I513" s="231"/>
      <c r="J513" s="231"/>
      <c r="K513" s="231"/>
      <c r="L513" s="231"/>
      <c r="M513" s="231"/>
      <c r="N513" s="231"/>
      <c r="O513" s="231"/>
      <c r="P513" s="231"/>
      <c r="Q513" s="231"/>
      <c r="R513" s="231"/>
      <c r="S513" s="231"/>
      <c r="T513" s="231"/>
      <c r="U513" s="231"/>
      <c r="V513" s="231"/>
      <c r="W513" s="231"/>
      <c r="X513" s="232"/>
      <c r="Y513" s="213" t="s">
        <v>53</v>
      </c>
      <c r="Z513" s="90"/>
      <c r="AA513" s="91"/>
      <c r="AB513" s="221"/>
      <c r="AC513" s="221"/>
      <c r="AD513" s="221"/>
      <c r="AE513" s="108"/>
      <c r="AF513" s="109"/>
      <c r="AG513" s="109"/>
      <c r="AH513" s="110"/>
      <c r="AI513" s="108"/>
      <c r="AJ513" s="109"/>
      <c r="AK513" s="109"/>
      <c r="AL513" s="109"/>
      <c r="AM513" s="108"/>
      <c r="AN513" s="109"/>
      <c r="AO513" s="109"/>
      <c r="AP513" s="110"/>
      <c r="AQ513" s="108"/>
      <c r="AR513" s="109"/>
      <c r="AS513" s="109"/>
      <c r="AT513" s="110"/>
      <c r="AU513" s="109"/>
      <c r="AV513" s="109"/>
      <c r="AW513" s="109"/>
      <c r="AX513" s="212"/>
    </row>
    <row r="514" spans="1:50" ht="23.25" hidden="1" customHeight="1" x14ac:dyDescent="0.15">
      <c r="A514" s="1023"/>
      <c r="B514" s="249"/>
      <c r="C514" s="248"/>
      <c r="D514" s="249"/>
      <c r="E514" s="163"/>
      <c r="F514" s="164"/>
      <c r="G514" s="233"/>
      <c r="H514" s="161"/>
      <c r="I514" s="161"/>
      <c r="J514" s="161"/>
      <c r="K514" s="161"/>
      <c r="L514" s="161"/>
      <c r="M514" s="161"/>
      <c r="N514" s="161"/>
      <c r="O514" s="161"/>
      <c r="P514" s="161"/>
      <c r="Q514" s="161"/>
      <c r="R514" s="161"/>
      <c r="S514" s="161"/>
      <c r="T514" s="161"/>
      <c r="U514" s="161"/>
      <c r="V514" s="161"/>
      <c r="W514" s="161"/>
      <c r="X514" s="234"/>
      <c r="Y514" s="213" t="s">
        <v>13</v>
      </c>
      <c r="Z514" s="90"/>
      <c r="AA514" s="91"/>
      <c r="AB514" s="214" t="s">
        <v>14</v>
      </c>
      <c r="AC514" s="214"/>
      <c r="AD514" s="21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2"/>
    </row>
    <row r="515" spans="1:50" ht="18.75" hidden="1" customHeight="1" x14ac:dyDescent="0.15">
      <c r="A515" s="1023"/>
      <c r="B515" s="249"/>
      <c r="C515" s="248"/>
      <c r="D515" s="249"/>
      <c r="E515" s="163" t="s">
        <v>197</v>
      </c>
      <c r="F515" s="164"/>
      <c r="G515" s="165" t="s">
        <v>194</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195</v>
      </c>
      <c r="AF515" s="176"/>
      <c r="AG515" s="176"/>
      <c r="AH515" s="177"/>
      <c r="AI515" s="178" t="s">
        <v>337</v>
      </c>
      <c r="AJ515" s="178"/>
      <c r="AK515" s="178"/>
      <c r="AL515" s="173"/>
      <c r="AM515" s="178" t="s">
        <v>350</v>
      </c>
      <c r="AN515" s="178"/>
      <c r="AO515" s="178"/>
      <c r="AP515" s="173"/>
      <c r="AQ515" s="173" t="s">
        <v>187</v>
      </c>
      <c r="AR515" s="166"/>
      <c r="AS515" s="166"/>
      <c r="AT515" s="167"/>
      <c r="AU515" s="131" t="s">
        <v>133</v>
      </c>
      <c r="AV515" s="131"/>
      <c r="AW515" s="131"/>
      <c r="AX515" s="132"/>
    </row>
    <row r="516" spans="1:50" ht="18.75" hidden="1" customHeight="1" x14ac:dyDescent="0.15">
      <c r="A516" s="1023"/>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188</v>
      </c>
      <c r="AH516" s="169"/>
      <c r="AI516" s="179"/>
      <c r="AJ516" s="179"/>
      <c r="AK516" s="179"/>
      <c r="AL516" s="174"/>
      <c r="AM516" s="179"/>
      <c r="AN516" s="179"/>
      <c r="AO516" s="179"/>
      <c r="AP516" s="174"/>
      <c r="AQ516" s="208"/>
      <c r="AR516" s="133"/>
      <c r="AS516" s="134" t="s">
        <v>188</v>
      </c>
      <c r="AT516" s="169"/>
      <c r="AU516" s="133"/>
      <c r="AV516" s="133"/>
      <c r="AW516" s="134" t="s">
        <v>177</v>
      </c>
      <c r="AX516" s="135"/>
    </row>
    <row r="517" spans="1:50" ht="23.25" hidden="1" customHeight="1" x14ac:dyDescent="0.15">
      <c r="A517" s="1023"/>
      <c r="B517" s="249"/>
      <c r="C517" s="248"/>
      <c r="D517" s="249"/>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2"/>
    </row>
    <row r="518" spans="1:50" ht="23.25" hidden="1" customHeight="1" x14ac:dyDescent="0.15">
      <c r="A518" s="1023"/>
      <c r="B518" s="249"/>
      <c r="C518" s="248"/>
      <c r="D518" s="249"/>
      <c r="E518" s="163"/>
      <c r="F518" s="164"/>
      <c r="G518" s="230"/>
      <c r="H518" s="231"/>
      <c r="I518" s="231"/>
      <c r="J518" s="231"/>
      <c r="K518" s="231"/>
      <c r="L518" s="231"/>
      <c r="M518" s="231"/>
      <c r="N518" s="231"/>
      <c r="O518" s="231"/>
      <c r="P518" s="231"/>
      <c r="Q518" s="231"/>
      <c r="R518" s="231"/>
      <c r="S518" s="231"/>
      <c r="T518" s="231"/>
      <c r="U518" s="231"/>
      <c r="V518" s="231"/>
      <c r="W518" s="231"/>
      <c r="X518" s="232"/>
      <c r="Y518" s="213" t="s">
        <v>53</v>
      </c>
      <c r="Z518" s="90"/>
      <c r="AA518" s="91"/>
      <c r="AB518" s="221"/>
      <c r="AC518" s="221"/>
      <c r="AD518" s="221"/>
      <c r="AE518" s="108"/>
      <c r="AF518" s="109"/>
      <c r="AG518" s="109"/>
      <c r="AH518" s="110"/>
      <c r="AI518" s="108"/>
      <c r="AJ518" s="109"/>
      <c r="AK518" s="109"/>
      <c r="AL518" s="109"/>
      <c r="AM518" s="108"/>
      <c r="AN518" s="109"/>
      <c r="AO518" s="109"/>
      <c r="AP518" s="110"/>
      <c r="AQ518" s="108"/>
      <c r="AR518" s="109"/>
      <c r="AS518" s="109"/>
      <c r="AT518" s="110"/>
      <c r="AU518" s="109"/>
      <c r="AV518" s="109"/>
      <c r="AW518" s="109"/>
      <c r="AX518" s="212"/>
    </row>
    <row r="519" spans="1:50" ht="23.25" hidden="1" customHeight="1" x14ac:dyDescent="0.15">
      <c r="A519" s="1023"/>
      <c r="B519" s="249"/>
      <c r="C519" s="248"/>
      <c r="D519" s="249"/>
      <c r="E519" s="163"/>
      <c r="F519" s="164"/>
      <c r="G519" s="233"/>
      <c r="H519" s="161"/>
      <c r="I519" s="161"/>
      <c r="J519" s="161"/>
      <c r="K519" s="161"/>
      <c r="L519" s="161"/>
      <c r="M519" s="161"/>
      <c r="N519" s="161"/>
      <c r="O519" s="161"/>
      <c r="P519" s="161"/>
      <c r="Q519" s="161"/>
      <c r="R519" s="161"/>
      <c r="S519" s="161"/>
      <c r="T519" s="161"/>
      <c r="U519" s="161"/>
      <c r="V519" s="161"/>
      <c r="W519" s="161"/>
      <c r="X519" s="234"/>
      <c r="Y519" s="213" t="s">
        <v>13</v>
      </c>
      <c r="Z519" s="90"/>
      <c r="AA519" s="91"/>
      <c r="AB519" s="214" t="s">
        <v>14</v>
      </c>
      <c r="AC519" s="214"/>
      <c r="AD519" s="21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2"/>
    </row>
    <row r="520" spans="1:50" ht="18.75" hidden="1" customHeight="1" x14ac:dyDescent="0.15">
      <c r="A520" s="1023"/>
      <c r="B520" s="249"/>
      <c r="C520" s="248"/>
      <c r="D520" s="249"/>
      <c r="E520" s="163" t="s">
        <v>197</v>
      </c>
      <c r="F520" s="164"/>
      <c r="G520" s="165" t="s">
        <v>194</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195</v>
      </c>
      <c r="AF520" s="176"/>
      <c r="AG520" s="176"/>
      <c r="AH520" s="177"/>
      <c r="AI520" s="178" t="s">
        <v>337</v>
      </c>
      <c r="AJ520" s="178"/>
      <c r="AK520" s="178"/>
      <c r="AL520" s="173"/>
      <c r="AM520" s="178" t="s">
        <v>350</v>
      </c>
      <c r="AN520" s="178"/>
      <c r="AO520" s="178"/>
      <c r="AP520" s="173"/>
      <c r="AQ520" s="173" t="s">
        <v>187</v>
      </c>
      <c r="AR520" s="166"/>
      <c r="AS520" s="166"/>
      <c r="AT520" s="167"/>
      <c r="AU520" s="131" t="s">
        <v>133</v>
      </c>
      <c r="AV520" s="131"/>
      <c r="AW520" s="131"/>
      <c r="AX520" s="132"/>
    </row>
    <row r="521" spans="1:50" ht="18.75" hidden="1" customHeight="1" x14ac:dyDescent="0.15">
      <c r="A521" s="1023"/>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188</v>
      </c>
      <c r="AH521" s="169"/>
      <c r="AI521" s="179"/>
      <c r="AJ521" s="179"/>
      <c r="AK521" s="179"/>
      <c r="AL521" s="174"/>
      <c r="AM521" s="179"/>
      <c r="AN521" s="179"/>
      <c r="AO521" s="179"/>
      <c r="AP521" s="174"/>
      <c r="AQ521" s="208"/>
      <c r="AR521" s="133"/>
      <c r="AS521" s="134" t="s">
        <v>188</v>
      </c>
      <c r="AT521" s="169"/>
      <c r="AU521" s="133"/>
      <c r="AV521" s="133"/>
      <c r="AW521" s="134" t="s">
        <v>177</v>
      </c>
      <c r="AX521" s="135"/>
    </row>
    <row r="522" spans="1:50" ht="23.25" hidden="1" customHeight="1" x14ac:dyDescent="0.15">
      <c r="A522" s="1023"/>
      <c r="B522" s="249"/>
      <c r="C522" s="248"/>
      <c r="D522" s="249"/>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2"/>
    </row>
    <row r="523" spans="1:50" ht="23.25" hidden="1" customHeight="1" x14ac:dyDescent="0.15">
      <c r="A523" s="1023"/>
      <c r="B523" s="249"/>
      <c r="C523" s="248"/>
      <c r="D523" s="249"/>
      <c r="E523" s="163"/>
      <c r="F523" s="164"/>
      <c r="G523" s="230"/>
      <c r="H523" s="231"/>
      <c r="I523" s="231"/>
      <c r="J523" s="231"/>
      <c r="K523" s="231"/>
      <c r="L523" s="231"/>
      <c r="M523" s="231"/>
      <c r="N523" s="231"/>
      <c r="O523" s="231"/>
      <c r="P523" s="231"/>
      <c r="Q523" s="231"/>
      <c r="R523" s="231"/>
      <c r="S523" s="231"/>
      <c r="T523" s="231"/>
      <c r="U523" s="231"/>
      <c r="V523" s="231"/>
      <c r="W523" s="231"/>
      <c r="X523" s="232"/>
      <c r="Y523" s="213" t="s">
        <v>53</v>
      </c>
      <c r="Z523" s="90"/>
      <c r="AA523" s="91"/>
      <c r="AB523" s="221"/>
      <c r="AC523" s="221"/>
      <c r="AD523" s="221"/>
      <c r="AE523" s="108"/>
      <c r="AF523" s="109"/>
      <c r="AG523" s="109"/>
      <c r="AH523" s="110"/>
      <c r="AI523" s="108"/>
      <c r="AJ523" s="109"/>
      <c r="AK523" s="109"/>
      <c r="AL523" s="109"/>
      <c r="AM523" s="108"/>
      <c r="AN523" s="109"/>
      <c r="AO523" s="109"/>
      <c r="AP523" s="110"/>
      <c r="AQ523" s="108"/>
      <c r="AR523" s="109"/>
      <c r="AS523" s="109"/>
      <c r="AT523" s="110"/>
      <c r="AU523" s="109"/>
      <c r="AV523" s="109"/>
      <c r="AW523" s="109"/>
      <c r="AX523" s="212"/>
    </row>
    <row r="524" spans="1:50" ht="23.25" hidden="1" customHeight="1" x14ac:dyDescent="0.15">
      <c r="A524" s="1023"/>
      <c r="B524" s="249"/>
      <c r="C524" s="248"/>
      <c r="D524" s="249"/>
      <c r="E524" s="163"/>
      <c r="F524" s="164"/>
      <c r="G524" s="233"/>
      <c r="H524" s="161"/>
      <c r="I524" s="161"/>
      <c r="J524" s="161"/>
      <c r="K524" s="161"/>
      <c r="L524" s="161"/>
      <c r="M524" s="161"/>
      <c r="N524" s="161"/>
      <c r="O524" s="161"/>
      <c r="P524" s="161"/>
      <c r="Q524" s="161"/>
      <c r="R524" s="161"/>
      <c r="S524" s="161"/>
      <c r="T524" s="161"/>
      <c r="U524" s="161"/>
      <c r="V524" s="161"/>
      <c r="W524" s="161"/>
      <c r="X524" s="234"/>
      <c r="Y524" s="213" t="s">
        <v>13</v>
      </c>
      <c r="Z524" s="90"/>
      <c r="AA524" s="91"/>
      <c r="AB524" s="214" t="s">
        <v>14</v>
      </c>
      <c r="AC524" s="214"/>
      <c r="AD524" s="21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2"/>
    </row>
    <row r="525" spans="1:50" ht="18.75" hidden="1" customHeight="1" x14ac:dyDescent="0.15">
      <c r="A525" s="1023"/>
      <c r="B525" s="249"/>
      <c r="C525" s="248"/>
      <c r="D525" s="249"/>
      <c r="E525" s="163" t="s">
        <v>197</v>
      </c>
      <c r="F525" s="164"/>
      <c r="G525" s="165" t="s">
        <v>194</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195</v>
      </c>
      <c r="AF525" s="176"/>
      <c r="AG525" s="176"/>
      <c r="AH525" s="177"/>
      <c r="AI525" s="178" t="s">
        <v>337</v>
      </c>
      <c r="AJ525" s="178"/>
      <c r="AK525" s="178"/>
      <c r="AL525" s="173"/>
      <c r="AM525" s="178" t="s">
        <v>350</v>
      </c>
      <c r="AN525" s="178"/>
      <c r="AO525" s="178"/>
      <c r="AP525" s="173"/>
      <c r="AQ525" s="173" t="s">
        <v>187</v>
      </c>
      <c r="AR525" s="166"/>
      <c r="AS525" s="166"/>
      <c r="AT525" s="167"/>
      <c r="AU525" s="131" t="s">
        <v>133</v>
      </c>
      <c r="AV525" s="131"/>
      <c r="AW525" s="131"/>
      <c r="AX525" s="132"/>
    </row>
    <row r="526" spans="1:50" ht="18.75" hidden="1" customHeight="1" x14ac:dyDescent="0.15">
      <c r="A526" s="1023"/>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188</v>
      </c>
      <c r="AH526" s="169"/>
      <c r="AI526" s="179"/>
      <c r="AJ526" s="179"/>
      <c r="AK526" s="179"/>
      <c r="AL526" s="174"/>
      <c r="AM526" s="179"/>
      <c r="AN526" s="179"/>
      <c r="AO526" s="179"/>
      <c r="AP526" s="174"/>
      <c r="AQ526" s="208"/>
      <c r="AR526" s="133"/>
      <c r="AS526" s="134" t="s">
        <v>188</v>
      </c>
      <c r="AT526" s="169"/>
      <c r="AU526" s="133"/>
      <c r="AV526" s="133"/>
      <c r="AW526" s="134" t="s">
        <v>177</v>
      </c>
      <c r="AX526" s="135"/>
    </row>
    <row r="527" spans="1:50" ht="23.25" hidden="1" customHeight="1" x14ac:dyDescent="0.15">
      <c r="A527" s="1023"/>
      <c r="B527" s="249"/>
      <c r="C527" s="248"/>
      <c r="D527" s="249"/>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2"/>
    </row>
    <row r="528" spans="1:50" ht="23.25" hidden="1" customHeight="1" x14ac:dyDescent="0.15">
      <c r="A528" s="1023"/>
      <c r="B528" s="249"/>
      <c r="C528" s="248"/>
      <c r="D528" s="249"/>
      <c r="E528" s="163"/>
      <c r="F528" s="164"/>
      <c r="G528" s="230"/>
      <c r="H528" s="231"/>
      <c r="I528" s="231"/>
      <c r="J528" s="231"/>
      <c r="K528" s="231"/>
      <c r="L528" s="231"/>
      <c r="M528" s="231"/>
      <c r="N528" s="231"/>
      <c r="O528" s="231"/>
      <c r="P528" s="231"/>
      <c r="Q528" s="231"/>
      <c r="R528" s="231"/>
      <c r="S528" s="231"/>
      <c r="T528" s="231"/>
      <c r="U528" s="231"/>
      <c r="V528" s="231"/>
      <c r="W528" s="231"/>
      <c r="X528" s="232"/>
      <c r="Y528" s="213" t="s">
        <v>53</v>
      </c>
      <c r="Z528" s="90"/>
      <c r="AA528" s="91"/>
      <c r="AB528" s="221"/>
      <c r="AC528" s="221"/>
      <c r="AD528" s="221"/>
      <c r="AE528" s="108"/>
      <c r="AF528" s="109"/>
      <c r="AG528" s="109"/>
      <c r="AH528" s="110"/>
      <c r="AI528" s="108"/>
      <c r="AJ528" s="109"/>
      <c r="AK528" s="109"/>
      <c r="AL528" s="109"/>
      <c r="AM528" s="108"/>
      <c r="AN528" s="109"/>
      <c r="AO528" s="109"/>
      <c r="AP528" s="110"/>
      <c r="AQ528" s="108"/>
      <c r="AR528" s="109"/>
      <c r="AS528" s="109"/>
      <c r="AT528" s="110"/>
      <c r="AU528" s="109"/>
      <c r="AV528" s="109"/>
      <c r="AW528" s="109"/>
      <c r="AX528" s="212"/>
    </row>
    <row r="529" spans="1:50" ht="23.25" hidden="1" customHeight="1" x14ac:dyDescent="0.15">
      <c r="A529" s="1023"/>
      <c r="B529" s="249"/>
      <c r="C529" s="248"/>
      <c r="D529" s="249"/>
      <c r="E529" s="163"/>
      <c r="F529" s="164"/>
      <c r="G529" s="233"/>
      <c r="H529" s="161"/>
      <c r="I529" s="161"/>
      <c r="J529" s="161"/>
      <c r="K529" s="161"/>
      <c r="L529" s="161"/>
      <c r="M529" s="161"/>
      <c r="N529" s="161"/>
      <c r="O529" s="161"/>
      <c r="P529" s="161"/>
      <c r="Q529" s="161"/>
      <c r="R529" s="161"/>
      <c r="S529" s="161"/>
      <c r="T529" s="161"/>
      <c r="U529" s="161"/>
      <c r="V529" s="161"/>
      <c r="W529" s="161"/>
      <c r="X529" s="234"/>
      <c r="Y529" s="213" t="s">
        <v>13</v>
      </c>
      <c r="Z529" s="90"/>
      <c r="AA529" s="91"/>
      <c r="AB529" s="214" t="s">
        <v>14</v>
      </c>
      <c r="AC529" s="214"/>
      <c r="AD529" s="21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2"/>
    </row>
    <row r="530" spans="1:50" ht="18.75" hidden="1" customHeight="1" x14ac:dyDescent="0.15">
      <c r="A530" s="1023"/>
      <c r="B530" s="249"/>
      <c r="C530" s="248"/>
      <c r="D530" s="249"/>
      <c r="E530" s="163" t="s">
        <v>197</v>
      </c>
      <c r="F530" s="164"/>
      <c r="G530" s="165" t="s">
        <v>194</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195</v>
      </c>
      <c r="AF530" s="176"/>
      <c r="AG530" s="176"/>
      <c r="AH530" s="177"/>
      <c r="AI530" s="178" t="s">
        <v>337</v>
      </c>
      <c r="AJ530" s="178"/>
      <c r="AK530" s="178"/>
      <c r="AL530" s="173"/>
      <c r="AM530" s="178" t="s">
        <v>350</v>
      </c>
      <c r="AN530" s="178"/>
      <c r="AO530" s="178"/>
      <c r="AP530" s="173"/>
      <c r="AQ530" s="173" t="s">
        <v>187</v>
      </c>
      <c r="AR530" s="166"/>
      <c r="AS530" s="166"/>
      <c r="AT530" s="167"/>
      <c r="AU530" s="131" t="s">
        <v>133</v>
      </c>
      <c r="AV530" s="131"/>
      <c r="AW530" s="131"/>
      <c r="AX530" s="132"/>
    </row>
    <row r="531" spans="1:50" ht="18.75" hidden="1" customHeight="1" x14ac:dyDescent="0.15">
      <c r="A531" s="1023"/>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188</v>
      </c>
      <c r="AH531" s="169"/>
      <c r="AI531" s="179"/>
      <c r="AJ531" s="179"/>
      <c r="AK531" s="179"/>
      <c r="AL531" s="174"/>
      <c r="AM531" s="179"/>
      <c r="AN531" s="179"/>
      <c r="AO531" s="179"/>
      <c r="AP531" s="174"/>
      <c r="AQ531" s="208"/>
      <c r="AR531" s="133"/>
      <c r="AS531" s="134" t="s">
        <v>188</v>
      </c>
      <c r="AT531" s="169"/>
      <c r="AU531" s="133"/>
      <c r="AV531" s="133"/>
      <c r="AW531" s="134" t="s">
        <v>177</v>
      </c>
      <c r="AX531" s="135"/>
    </row>
    <row r="532" spans="1:50" ht="23.25" hidden="1" customHeight="1" x14ac:dyDescent="0.15">
      <c r="A532" s="1023"/>
      <c r="B532" s="249"/>
      <c r="C532" s="248"/>
      <c r="D532" s="249"/>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2"/>
    </row>
    <row r="533" spans="1:50" ht="23.25" hidden="1" customHeight="1" x14ac:dyDescent="0.15">
      <c r="A533" s="1023"/>
      <c r="B533" s="249"/>
      <c r="C533" s="248"/>
      <c r="D533" s="249"/>
      <c r="E533" s="163"/>
      <c r="F533" s="164"/>
      <c r="G533" s="230"/>
      <c r="H533" s="231"/>
      <c r="I533" s="231"/>
      <c r="J533" s="231"/>
      <c r="K533" s="231"/>
      <c r="L533" s="231"/>
      <c r="M533" s="231"/>
      <c r="N533" s="231"/>
      <c r="O533" s="231"/>
      <c r="P533" s="231"/>
      <c r="Q533" s="231"/>
      <c r="R533" s="231"/>
      <c r="S533" s="231"/>
      <c r="T533" s="231"/>
      <c r="U533" s="231"/>
      <c r="V533" s="231"/>
      <c r="W533" s="231"/>
      <c r="X533" s="232"/>
      <c r="Y533" s="213" t="s">
        <v>53</v>
      </c>
      <c r="Z533" s="90"/>
      <c r="AA533" s="91"/>
      <c r="AB533" s="221"/>
      <c r="AC533" s="221"/>
      <c r="AD533" s="221"/>
      <c r="AE533" s="108"/>
      <c r="AF533" s="109"/>
      <c r="AG533" s="109"/>
      <c r="AH533" s="110"/>
      <c r="AI533" s="108"/>
      <c r="AJ533" s="109"/>
      <c r="AK533" s="109"/>
      <c r="AL533" s="109"/>
      <c r="AM533" s="108"/>
      <c r="AN533" s="109"/>
      <c r="AO533" s="109"/>
      <c r="AP533" s="110"/>
      <c r="AQ533" s="108"/>
      <c r="AR533" s="109"/>
      <c r="AS533" s="109"/>
      <c r="AT533" s="110"/>
      <c r="AU533" s="109"/>
      <c r="AV533" s="109"/>
      <c r="AW533" s="109"/>
      <c r="AX533" s="212"/>
    </row>
    <row r="534" spans="1:50" ht="23.25" hidden="1" customHeight="1" x14ac:dyDescent="0.15">
      <c r="A534" s="1023"/>
      <c r="B534" s="249"/>
      <c r="C534" s="248"/>
      <c r="D534" s="249"/>
      <c r="E534" s="163"/>
      <c r="F534" s="164"/>
      <c r="G534" s="233"/>
      <c r="H534" s="161"/>
      <c r="I534" s="161"/>
      <c r="J534" s="161"/>
      <c r="K534" s="161"/>
      <c r="L534" s="161"/>
      <c r="M534" s="161"/>
      <c r="N534" s="161"/>
      <c r="O534" s="161"/>
      <c r="P534" s="161"/>
      <c r="Q534" s="161"/>
      <c r="R534" s="161"/>
      <c r="S534" s="161"/>
      <c r="T534" s="161"/>
      <c r="U534" s="161"/>
      <c r="V534" s="161"/>
      <c r="W534" s="161"/>
      <c r="X534" s="234"/>
      <c r="Y534" s="213" t="s">
        <v>13</v>
      </c>
      <c r="Z534" s="90"/>
      <c r="AA534" s="91"/>
      <c r="AB534" s="214" t="s">
        <v>14</v>
      </c>
      <c r="AC534" s="214"/>
      <c r="AD534" s="21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2"/>
    </row>
    <row r="535" spans="1:50" ht="23.85" hidden="1" customHeight="1" x14ac:dyDescent="0.15">
      <c r="A535" s="1023"/>
      <c r="B535" s="249"/>
      <c r="C535" s="248"/>
      <c r="D535" s="249"/>
      <c r="E535" s="154" t="s">
        <v>334</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49"/>
      <c r="C538" s="248"/>
      <c r="D538" s="249"/>
      <c r="E538" s="235" t="s">
        <v>329</v>
      </c>
      <c r="F538" s="236"/>
      <c r="G538" s="237" t="s">
        <v>207</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23"/>
      <c r="B539" s="249"/>
      <c r="C539" s="248"/>
      <c r="D539" s="249"/>
      <c r="E539" s="163" t="s">
        <v>196</v>
      </c>
      <c r="F539" s="164"/>
      <c r="G539" s="165" t="s">
        <v>193</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195</v>
      </c>
      <c r="AF539" s="176"/>
      <c r="AG539" s="176"/>
      <c r="AH539" s="177"/>
      <c r="AI539" s="178" t="s">
        <v>337</v>
      </c>
      <c r="AJ539" s="178"/>
      <c r="AK539" s="178"/>
      <c r="AL539" s="173"/>
      <c r="AM539" s="178" t="s">
        <v>350</v>
      </c>
      <c r="AN539" s="178"/>
      <c r="AO539" s="178"/>
      <c r="AP539" s="173"/>
      <c r="AQ539" s="173" t="s">
        <v>187</v>
      </c>
      <c r="AR539" s="166"/>
      <c r="AS539" s="166"/>
      <c r="AT539" s="167"/>
      <c r="AU539" s="131" t="s">
        <v>133</v>
      </c>
      <c r="AV539" s="131"/>
      <c r="AW539" s="131"/>
      <c r="AX539" s="132"/>
    </row>
    <row r="540" spans="1:50" ht="18.75" hidden="1" customHeight="1" x14ac:dyDescent="0.15">
      <c r="A540" s="1023"/>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188</v>
      </c>
      <c r="AH540" s="169"/>
      <c r="AI540" s="179"/>
      <c r="AJ540" s="179"/>
      <c r="AK540" s="179"/>
      <c r="AL540" s="174"/>
      <c r="AM540" s="179"/>
      <c r="AN540" s="179"/>
      <c r="AO540" s="179"/>
      <c r="AP540" s="174"/>
      <c r="AQ540" s="208"/>
      <c r="AR540" s="133"/>
      <c r="AS540" s="134" t="s">
        <v>188</v>
      </c>
      <c r="AT540" s="169"/>
      <c r="AU540" s="133"/>
      <c r="AV540" s="133"/>
      <c r="AW540" s="134" t="s">
        <v>177</v>
      </c>
      <c r="AX540" s="135"/>
    </row>
    <row r="541" spans="1:50" ht="23.25" hidden="1" customHeight="1" x14ac:dyDescent="0.15">
      <c r="A541" s="1023"/>
      <c r="B541" s="249"/>
      <c r="C541" s="248"/>
      <c r="D541" s="249"/>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2"/>
    </row>
    <row r="542" spans="1:50" ht="23.25" hidden="1" customHeight="1" x14ac:dyDescent="0.15">
      <c r="A542" s="1023"/>
      <c r="B542" s="249"/>
      <c r="C542" s="248"/>
      <c r="D542" s="249"/>
      <c r="E542" s="163"/>
      <c r="F542" s="164"/>
      <c r="G542" s="230"/>
      <c r="H542" s="231"/>
      <c r="I542" s="231"/>
      <c r="J542" s="231"/>
      <c r="K542" s="231"/>
      <c r="L542" s="231"/>
      <c r="M542" s="231"/>
      <c r="N542" s="231"/>
      <c r="O542" s="231"/>
      <c r="P542" s="231"/>
      <c r="Q542" s="231"/>
      <c r="R542" s="231"/>
      <c r="S542" s="231"/>
      <c r="T542" s="231"/>
      <c r="U542" s="231"/>
      <c r="V542" s="231"/>
      <c r="W542" s="231"/>
      <c r="X542" s="232"/>
      <c r="Y542" s="213" t="s">
        <v>53</v>
      </c>
      <c r="Z542" s="90"/>
      <c r="AA542" s="91"/>
      <c r="AB542" s="221"/>
      <c r="AC542" s="221"/>
      <c r="AD542" s="221"/>
      <c r="AE542" s="108"/>
      <c r="AF542" s="109"/>
      <c r="AG542" s="109"/>
      <c r="AH542" s="110"/>
      <c r="AI542" s="108"/>
      <c r="AJ542" s="109"/>
      <c r="AK542" s="109"/>
      <c r="AL542" s="109"/>
      <c r="AM542" s="108"/>
      <c r="AN542" s="109"/>
      <c r="AO542" s="109"/>
      <c r="AP542" s="110"/>
      <c r="AQ542" s="108"/>
      <c r="AR542" s="109"/>
      <c r="AS542" s="109"/>
      <c r="AT542" s="110"/>
      <c r="AU542" s="109"/>
      <c r="AV542" s="109"/>
      <c r="AW542" s="109"/>
      <c r="AX542" s="212"/>
    </row>
    <row r="543" spans="1:50" ht="23.25" hidden="1" customHeight="1" x14ac:dyDescent="0.15">
      <c r="A543" s="1023"/>
      <c r="B543" s="249"/>
      <c r="C543" s="248"/>
      <c r="D543" s="249"/>
      <c r="E543" s="163"/>
      <c r="F543" s="164"/>
      <c r="G543" s="233"/>
      <c r="H543" s="161"/>
      <c r="I543" s="161"/>
      <c r="J543" s="161"/>
      <c r="K543" s="161"/>
      <c r="L543" s="161"/>
      <c r="M543" s="161"/>
      <c r="N543" s="161"/>
      <c r="O543" s="161"/>
      <c r="P543" s="161"/>
      <c r="Q543" s="161"/>
      <c r="R543" s="161"/>
      <c r="S543" s="161"/>
      <c r="T543" s="161"/>
      <c r="U543" s="161"/>
      <c r="V543" s="161"/>
      <c r="W543" s="161"/>
      <c r="X543" s="234"/>
      <c r="Y543" s="213" t="s">
        <v>13</v>
      </c>
      <c r="Z543" s="90"/>
      <c r="AA543" s="91"/>
      <c r="AB543" s="214" t="s">
        <v>178</v>
      </c>
      <c r="AC543" s="214"/>
      <c r="AD543" s="21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2"/>
    </row>
    <row r="544" spans="1:50" ht="18.75" hidden="1" customHeight="1" x14ac:dyDescent="0.15">
      <c r="A544" s="1023"/>
      <c r="B544" s="249"/>
      <c r="C544" s="248"/>
      <c r="D544" s="249"/>
      <c r="E544" s="163" t="s">
        <v>196</v>
      </c>
      <c r="F544" s="164"/>
      <c r="G544" s="165" t="s">
        <v>193</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195</v>
      </c>
      <c r="AF544" s="176"/>
      <c r="AG544" s="176"/>
      <c r="AH544" s="177"/>
      <c r="AI544" s="178" t="s">
        <v>337</v>
      </c>
      <c r="AJ544" s="178"/>
      <c r="AK544" s="178"/>
      <c r="AL544" s="173"/>
      <c r="AM544" s="178" t="s">
        <v>350</v>
      </c>
      <c r="AN544" s="178"/>
      <c r="AO544" s="178"/>
      <c r="AP544" s="173"/>
      <c r="AQ544" s="173" t="s">
        <v>187</v>
      </c>
      <c r="AR544" s="166"/>
      <c r="AS544" s="166"/>
      <c r="AT544" s="167"/>
      <c r="AU544" s="131" t="s">
        <v>133</v>
      </c>
      <c r="AV544" s="131"/>
      <c r="AW544" s="131"/>
      <c r="AX544" s="132"/>
    </row>
    <row r="545" spans="1:50" ht="18.75" hidden="1" customHeight="1" x14ac:dyDescent="0.15">
      <c r="A545" s="1023"/>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188</v>
      </c>
      <c r="AH545" s="169"/>
      <c r="AI545" s="179"/>
      <c r="AJ545" s="179"/>
      <c r="AK545" s="179"/>
      <c r="AL545" s="174"/>
      <c r="AM545" s="179"/>
      <c r="AN545" s="179"/>
      <c r="AO545" s="179"/>
      <c r="AP545" s="174"/>
      <c r="AQ545" s="208"/>
      <c r="AR545" s="133"/>
      <c r="AS545" s="134" t="s">
        <v>188</v>
      </c>
      <c r="AT545" s="169"/>
      <c r="AU545" s="133"/>
      <c r="AV545" s="133"/>
      <c r="AW545" s="134" t="s">
        <v>177</v>
      </c>
      <c r="AX545" s="135"/>
    </row>
    <row r="546" spans="1:50" ht="23.25" hidden="1" customHeight="1" x14ac:dyDescent="0.15">
      <c r="A546" s="1023"/>
      <c r="B546" s="249"/>
      <c r="C546" s="248"/>
      <c r="D546" s="249"/>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2"/>
    </row>
    <row r="547" spans="1:50" ht="23.25" hidden="1" customHeight="1" x14ac:dyDescent="0.15">
      <c r="A547" s="1023"/>
      <c r="B547" s="249"/>
      <c r="C547" s="248"/>
      <c r="D547" s="249"/>
      <c r="E547" s="163"/>
      <c r="F547" s="164"/>
      <c r="G547" s="230"/>
      <c r="H547" s="231"/>
      <c r="I547" s="231"/>
      <c r="J547" s="231"/>
      <c r="K547" s="231"/>
      <c r="L547" s="231"/>
      <c r="M547" s="231"/>
      <c r="N547" s="231"/>
      <c r="O547" s="231"/>
      <c r="P547" s="231"/>
      <c r="Q547" s="231"/>
      <c r="R547" s="231"/>
      <c r="S547" s="231"/>
      <c r="T547" s="231"/>
      <c r="U547" s="231"/>
      <c r="V547" s="231"/>
      <c r="W547" s="231"/>
      <c r="X547" s="232"/>
      <c r="Y547" s="213" t="s">
        <v>53</v>
      </c>
      <c r="Z547" s="90"/>
      <c r="AA547" s="91"/>
      <c r="AB547" s="221"/>
      <c r="AC547" s="221"/>
      <c r="AD547" s="221"/>
      <c r="AE547" s="108"/>
      <c r="AF547" s="109"/>
      <c r="AG547" s="109"/>
      <c r="AH547" s="110"/>
      <c r="AI547" s="108"/>
      <c r="AJ547" s="109"/>
      <c r="AK547" s="109"/>
      <c r="AL547" s="109"/>
      <c r="AM547" s="108"/>
      <c r="AN547" s="109"/>
      <c r="AO547" s="109"/>
      <c r="AP547" s="110"/>
      <c r="AQ547" s="108"/>
      <c r="AR547" s="109"/>
      <c r="AS547" s="109"/>
      <c r="AT547" s="110"/>
      <c r="AU547" s="109"/>
      <c r="AV547" s="109"/>
      <c r="AW547" s="109"/>
      <c r="AX547" s="212"/>
    </row>
    <row r="548" spans="1:50" ht="23.25" hidden="1" customHeight="1" x14ac:dyDescent="0.15">
      <c r="A548" s="1023"/>
      <c r="B548" s="249"/>
      <c r="C548" s="248"/>
      <c r="D548" s="249"/>
      <c r="E548" s="163"/>
      <c r="F548" s="164"/>
      <c r="G548" s="233"/>
      <c r="H548" s="161"/>
      <c r="I548" s="161"/>
      <c r="J548" s="161"/>
      <c r="K548" s="161"/>
      <c r="L548" s="161"/>
      <c r="M548" s="161"/>
      <c r="N548" s="161"/>
      <c r="O548" s="161"/>
      <c r="P548" s="161"/>
      <c r="Q548" s="161"/>
      <c r="R548" s="161"/>
      <c r="S548" s="161"/>
      <c r="T548" s="161"/>
      <c r="U548" s="161"/>
      <c r="V548" s="161"/>
      <c r="W548" s="161"/>
      <c r="X548" s="234"/>
      <c r="Y548" s="213" t="s">
        <v>13</v>
      </c>
      <c r="Z548" s="90"/>
      <c r="AA548" s="91"/>
      <c r="AB548" s="214" t="s">
        <v>178</v>
      </c>
      <c r="AC548" s="214"/>
      <c r="AD548" s="21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2"/>
    </row>
    <row r="549" spans="1:50" ht="18.75" hidden="1" customHeight="1" x14ac:dyDescent="0.15">
      <c r="A549" s="1023"/>
      <c r="B549" s="249"/>
      <c r="C549" s="248"/>
      <c r="D549" s="249"/>
      <c r="E549" s="163" t="s">
        <v>196</v>
      </c>
      <c r="F549" s="164"/>
      <c r="G549" s="165" t="s">
        <v>193</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195</v>
      </c>
      <c r="AF549" s="176"/>
      <c r="AG549" s="176"/>
      <c r="AH549" s="177"/>
      <c r="AI549" s="178" t="s">
        <v>337</v>
      </c>
      <c r="AJ549" s="178"/>
      <c r="AK549" s="178"/>
      <c r="AL549" s="173"/>
      <c r="AM549" s="178" t="s">
        <v>350</v>
      </c>
      <c r="AN549" s="178"/>
      <c r="AO549" s="178"/>
      <c r="AP549" s="173"/>
      <c r="AQ549" s="173" t="s">
        <v>187</v>
      </c>
      <c r="AR549" s="166"/>
      <c r="AS549" s="166"/>
      <c r="AT549" s="167"/>
      <c r="AU549" s="131" t="s">
        <v>133</v>
      </c>
      <c r="AV549" s="131"/>
      <c r="AW549" s="131"/>
      <c r="AX549" s="132"/>
    </row>
    <row r="550" spans="1:50" ht="18.75" hidden="1" customHeight="1" x14ac:dyDescent="0.15">
      <c r="A550" s="1023"/>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188</v>
      </c>
      <c r="AH550" s="169"/>
      <c r="AI550" s="179"/>
      <c r="AJ550" s="179"/>
      <c r="AK550" s="179"/>
      <c r="AL550" s="174"/>
      <c r="AM550" s="179"/>
      <c r="AN550" s="179"/>
      <c r="AO550" s="179"/>
      <c r="AP550" s="174"/>
      <c r="AQ550" s="208"/>
      <c r="AR550" s="133"/>
      <c r="AS550" s="134" t="s">
        <v>188</v>
      </c>
      <c r="AT550" s="169"/>
      <c r="AU550" s="133"/>
      <c r="AV550" s="133"/>
      <c r="AW550" s="134" t="s">
        <v>177</v>
      </c>
      <c r="AX550" s="135"/>
    </row>
    <row r="551" spans="1:50" ht="23.25" hidden="1" customHeight="1" x14ac:dyDescent="0.15">
      <c r="A551" s="1023"/>
      <c r="B551" s="249"/>
      <c r="C551" s="248"/>
      <c r="D551" s="249"/>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2"/>
    </row>
    <row r="552" spans="1:50" ht="23.25" hidden="1" customHeight="1" x14ac:dyDescent="0.15">
      <c r="A552" s="1023"/>
      <c r="B552" s="249"/>
      <c r="C552" s="248"/>
      <c r="D552" s="249"/>
      <c r="E552" s="163"/>
      <c r="F552" s="164"/>
      <c r="G552" s="230"/>
      <c r="H552" s="231"/>
      <c r="I552" s="231"/>
      <c r="J552" s="231"/>
      <c r="K552" s="231"/>
      <c r="L552" s="231"/>
      <c r="M552" s="231"/>
      <c r="N552" s="231"/>
      <c r="O552" s="231"/>
      <c r="P552" s="231"/>
      <c r="Q552" s="231"/>
      <c r="R552" s="231"/>
      <c r="S552" s="231"/>
      <c r="T552" s="231"/>
      <c r="U552" s="231"/>
      <c r="V552" s="231"/>
      <c r="W552" s="231"/>
      <c r="X552" s="232"/>
      <c r="Y552" s="213" t="s">
        <v>53</v>
      </c>
      <c r="Z552" s="90"/>
      <c r="AA552" s="91"/>
      <c r="AB552" s="221"/>
      <c r="AC552" s="221"/>
      <c r="AD552" s="221"/>
      <c r="AE552" s="108"/>
      <c r="AF552" s="109"/>
      <c r="AG552" s="109"/>
      <c r="AH552" s="110"/>
      <c r="AI552" s="108"/>
      <c r="AJ552" s="109"/>
      <c r="AK552" s="109"/>
      <c r="AL552" s="109"/>
      <c r="AM552" s="108"/>
      <c r="AN552" s="109"/>
      <c r="AO552" s="109"/>
      <c r="AP552" s="110"/>
      <c r="AQ552" s="108"/>
      <c r="AR552" s="109"/>
      <c r="AS552" s="109"/>
      <c r="AT552" s="110"/>
      <c r="AU552" s="109"/>
      <c r="AV552" s="109"/>
      <c r="AW552" s="109"/>
      <c r="AX552" s="212"/>
    </row>
    <row r="553" spans="1:50" ht="23.25" hidden="1" customHeight="1" x14ac:dyDescent="0.15">
      <c r="A553" s="1023"/>
      <c r="B553" s="249"/>
      <c r="C553" s="248"/>
      <c r="D553" s="249"/>
      <c r="E553" s="163"/>
      <c r="F553" s="164"/>
      <c r="G553" s="233"/>
      <c r="H553" s="161"/>
      <c r="I553" s="161"/>
      <c r="J553" s="161"/>
      <c r="K553" s="161"/>
      <c r="L553" s="161"/>
      <c r="M553" s="161"/>
      <c r="N553" s="161"/>
      <c r="O553" s="161"/>
      <c r="P553" s="161"/>
      <c r="Q553" s="161"/>
      <c r="R553" s="161"/>
      <c r="S553" s="161"/>
      <c r="T553" s="161"/>
      <c r="U553" s="161"/>
      <c r="V553" s="161"/>
      <c r="W553" s="161"/>
      <c r="X553" s="234"/>
      <c r="Y553" s="213" t="s">
        <v>13</v>
      </c>
      <c r="Z553" s="90"/>
      <c r="AA553" s="91"/>
      <c r="AB553" s="214" t="s">
        <v>178</v>
      </c>
      <c r="AC553" s="214"/>
      <c r="AD553" s="21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2"/>
    </row>
    <row r="554" spans="1:50" ht="18.75" hidden="1" customHeight="1" x14ac:dyDescent="0.15">
      <c r="A554" s="1023"/>
      <c r="B554" s="249"/>
      <c r="C554" s="248"/>
      <c r="D554" s="249"/>
      <c r="E554" s="163" t="s">
        <v>196</v>
      </c>
      <c r="F554" s="164"/>
      <c r="G554" s="165" t="s">
        <v>193</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195</v>
      </c>
      <c r="AF554" s="176"/>
      <c r="AG554" s="176"/>
      <c r="AH554" s="177"/>
      <c r="AI554" s="178" t="s">
        <v>337</v>
      </c>
      <c r="AJ554" s="178"/>
      <c r="AK554" s="178"/>
      <c r="AL554" s="173"/>
      <c r="AM554" s="178" t="s">
        <v>350</v>
      </c>
      <c r="AN554" s="178"/>
      <c r="AO554" s="178"/>
      <c r="AP554" s="173"/>
      <c r="AQ554" s="173" t="s">
        <v>187</v>
      </c>
      <c r="AR554" s="166"/>
      <c r="AS554" s="166"/>
      <c r="AT554" s="167"/>
      <c r="AU554" s="131" t="s">
        <v>133</v>
      </c>
      <c r="AV554" s="131"/>
      <c r="AW554" s="131"/>
      <c r="AX554" s="132"/>
    </row>
    <row r="555" spans="1:50" ht="18.75" hidden="1" customHeight="1" x14ac:dyDescent="0.15">
      <c r="A555" s="1023"/>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188</v>
      </c>
      <c r="AH555" s="169"/>
      <c r="AI555" s="179"/>
      <c r="AJ555" s="179"/>
      <c r="AK555" s="179"/>
      <c r="AL555" s="174"/>
      <c r="AM555" s="179"/>
      <c r="AN555" s="179"/>
      <c r="AO555" s="179"/>
      <c r="AP555" s="174"/>
      <c r="AQ555" s="208"/>
      <c r="AR555" s="133"/>
      <c r="AS555" s="134" t="s">
        <v>188</v>
      </c>
      <c r="AT555" s="169"/>
      <c r="AU555" s="133"/>
      <c r="AV555" s="133"/>
      <c r="AW555" s="134" t="s">
        <v>177</v>
      </c>
      <c r="AX555" s="135"/>
    </row>
    <row r="556" spans="1:50" ht="23.25" hidden="1" customHeight="1" x14ac:dyDescent="0.15">
      <c r="A556" s="1023"/>
      <c r="B556" s="249"/>
      <c r="C556" s="248"/>
      <c r="D556" s="249"/>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2"/>
    </row>
    <row r="557" spans="1:50" ht="23.25" hidden="1" customHeight="1" x14ac:dyDescent="0.15">
      <c r="A557" s="1023"/>
      <c r="B557" s="249"/>
      <c r="C557" s="248"/>
      <c r="D557" s="249"/>
      <c r="E557" s="163"/>
      <c r="F557" s="164"/>
      <c r="G557" s="230"/>
      <c r="H557" s="231"/>
      <c r="I557" s="231"/>
      <c r="J557" s="231"/>
      <c r="K557" s="231"/>
      <c r="L557" s="231"/>
      <c r="M557" s="231"/>
      <c r="N557" s="231"/>
      <c r="O557" s="231"/>
      <c r="P557" s="231"/>
      <c r="Q557" s="231"/>
      <c r="R557" s="231"/>
      <c r="S557" s="231"/>
      <c r="T557" s="231"/>
      <c r="U557" s="231"/>
      <c r="V557" s="231"/>
      <c r="W557" s="231"/>
      <c r="X557" s="232"/>
      <c r="Y557" s="213" t="s">
        <v>53</v>
      </c>
      <c r="Z557" s="90"/>
      <c r="AA557" s="91"/>
      <c r="AB557" s="221"/>
      <c r="AC557" s="221"/>
      <c r="AD557" s="221"/>
      <c r="AE557" s="108"/>
      <c r="AF557" s="109"/>
      <c r="AG557" s="109"/>
      <c r="AH557" s="110"/>
      <c r="AI557" s="108"/>
      <c r="AJ557" s="109"/>
      <c r="AK557" s="109"/>
      <c r="AL557" s="109"/>
      <c r="AM557" s="108"/>
      <c r="AN557" s="109"/>
      <c r="AO557" s="109"/>
      <c r="AP557" s="110"/>
      <c r="AQ557" s="108"/>
      <c r="AR557" s="109"/>
      <c r="AS557" s="109"/>
      <c r="AT557" s="110"/>
      <c r="AU557" s="109"/>
      <c r="AV557" s="109"/>
      <c r="AW557" s="109"/>
      <c r="AX557" s="212"/>
    </row>
    <row r="558" spans="1:50" ht="23.25" hidden="1" customHeight="1" x14ac:dyDescent="0.15">
      <c r="A558" s="1023"/>
      <c r="B558" s="249"/>
      <c r="C558" s="248"/>
      <c r="D558" s="249"/>
      <c r="E558" s="163"/>
      <c r="F558" s="164"/>
      <c r="G558" s="233"/>
      <c r="H558" s="161"/>
      <c r="I558" s="161"/>
      <c r="J558" s="161"/>
      <c r="K558" s="161"/>
      <c r="L558" s="161"/>
      <c r="M558" s="161"/>
      <c r="N558" s="161"/>
      <c r="O558" s="161"/>
      <c r="P558" s="161"/>
      <c r="Q558" s="161"/>
      <c r="R558" s="161"/>
      <c r="S558" s="161"/>
      <c r="T558" s="161"/>
      <c r="U558" s="161"/>
      <c r="V558" s="161"/>
      <c r="W558" s="161"/>
      <c r="X558" s="234"/>
      <c r="Y558" s="213" t="s">
        <v>13</v>
      </c>
      <c r="Z558" s="90"/>
      <c r="AA558" s="91"/>
      <c r="AB558" s="214" t="s">
        <v>178</v>
      </c>
      <c r="AC558" s="214"/>
      <c r="AD558" s="21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2"/>
    </row>
    <row r="559" spans="1:50" ht="18.75" hidden="1" customHeight="1" x14ac:dyDescent="0.15">
      <c r="A559" s="1023"/>
      <c r="B559" s="249"/>
      <c r="C559" s="248"/>
      <c r="D559" s="249"/>
      <c r="E559" s="163" t="s">
        <v>196</v>
      </c>
      <c r="F559" s="164"/>
      <c r="G559" s="165" t="s">
        <v>193</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195</v>
      </c>
      <c r="AF559" s="176"/>
      <c r="AG559" s="176"/>
      <c r="AH559" s="177"/>
      <c r="AI559" s="178" t="s">
        <v>337</v>
      </c>
      <c r="AJ559" s="178"/>
      <c r="AK559" s="178"/>
      <c r="AL559" s="173"/>
      <c r="AM559" s="178" t="s">
        <v>350</v>
      </c>
      <c r="AN559" s="178"/>
      <c r="AO559" s="178"/>
      <c r="AP559" s="173"/>
      <c r="AQ559" s="173" t="s">
        <v>187</v>
      </c>
      <c r="AR559" s="166"/>
      <c r="AS559" s="166"/>
      <c r="AT559" s="167"/>
      <c r="AU559" s="131" t="s">
        <v>133</v>
      </c>
      <c r="AV559" s="131"/>
      <c r="AW559" s="131"/>
      <c r="AX559" s="132"/>
    </row>
    <row r="560" spans="1:50" ht="18.75" hidden="1" customHeight="1" x14ac:dyDescent="0.15">
      <c r="A560" s="1023"/>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188</v>
      </c>
      <c r="AH560" s="169"/>
      <c r="AI560" s="179"/>
      <c r="AJ560" s="179"/>
      <c r="AK560" s="179"/>
      <c r="AL560" s="174"/>
      <c r="AM560" s="179"/>
      <c r="AN560" s="179"/>
      <c r="AO560" s="179"/>
      <c r="AP560" s="174"/>
      <c r="AQ560" s="208"/>
      <c r="AR560" s="133"/>
      <c r="AS560" s="134" t="s">
        <v>188</v>
      </c>
      <c r="AT560" s="169"/>
      <c r="AU560" s="133"/>
      <c r="AV560" s="133"/>
      <c r="AW560" s="134" t="s">
        <v>177</v>
      </c>
      <c r="AX560" s="135"/>
    </row>
    <row r="561" spans="1:50" ht="23.25" hidden="1" customHeight="1" x14ac:dyDescent="0.15">
      <c r="A561" s="1023"/>
      <c r="B561" s="249"/>
      <c r="C561" s="248"/>
      <c r="D561" s="249"/>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2"/>
    </row>
    <row r="562" spans="1:50" ht="23.25" hidden="1" customHeight="1" x14ac:dyDescent="0.15">
      <c r="A562" s="1023"/>
      <c r="B562" s="249"/>
      <c r="C562" s="248"/>
      <c r="D562" s="249"/>
      <c r="E562" s="163"/>
      <c r="F562" s="164"/>
      <c r="G562" s="230"/>
      <c r="H562" s="231"/>
      <c r="I562" s="231"/>
      <c r="J562" s="231"/>
      <c r="K562" s="231"/>
      <c r="L562" s="231"/>
      <c r="M562" s="231"/>
      <c r="N562" s="231"/>
      <c r="O562" s="231"/>
      <c r="P562" s="231"/>
      <c r="Q562" s="231"/>
      <c r="R562" s="231"/>
      <c r="S562" s="231"/>
      <c r="T562" s="231"/>
      <c r="U562" s="231"/>
      <c r="V562" s="231"/>
      <c r="W562" s="231"/>
      <c r="X562" s="232"/>
      <c r="Y562" s="213" t="s">
        <v>53</v>
      </c>
      <c r="Z562" s="90"/>
      <c r="AA562" s="91"/>
      <c r="AB562" s="221"/>
      <c r="AC562" s="221"/>
      <c r="AD562" s="221"/>
      <c r="AE562" s="108"/>
      <c r="AF562" s="109"/>
      <c r="AG562" s="109"/>
      <c r="AH562" s="110"/>
      <c r="AI562" s="108"/>
      <c r="AJ562" s="109"/>
      <c r="AK562" s="109"/>
      <c r="AL562" s="109"/>
      <c r="AM562" s="108"/>
      <c r="AN562" s="109"/>
      <c r="AO562" s="109"/>
      <c r="AP562" s="110"/>
      <c r="AQ562" s="108"/>
      <c r="AR562" s="109"/>
      <c r="AS562" s="109"/>
      <c r="AT562" s="110"/>
      <c r="AU562" s="109"/>
      <c r="AV562" s="109"/>
      <c r="AW562" s="109"/>
      <c r="AX562" s="212"/>
    </row>
    <row r="563" spans="1:50" ht="23.25" hidden="1" customHeight="1" x14ac:dyDescent="0.15">
      <c r="A563" s="1023"/>
      <c r="B563" s="249"/>
      <c r="C563" s="248"/>
      <c r="D563" s="249"/>
      <c r="E563" s="163"/>
      <c r="F563" s="164"/>
      <c r="G563" s="233"/>
      <c r="H563" s="161"/>
      <c r="I563" s="161"/>
      <c r="J563" s="161"/>
      <c r="K563" s="161"/>
      <c r="L563" s="161"/>
      <c r="M563" s="161"/>
      <c r="N563" s="161"/>
      <c r="O563" s="161"/>
      <c r="P563" s="161"/>
      <c r="Q563" s="161"/>
      <c r="R563" s="161"/>
      <c r="S563" s="161"/>
      <c r="T563" s="161"/>
      <c r="U563" s="161"/>
      <c r="V563" s="161"/>
      <c r="W563" s="161"/>
      <c r="X563" s="234"/>
      <c r="Y563" s="213" t="s">
        <v>13</v>
      </c>
      <c r="Z563" s="90"/>
      <c r="AA563" s="91"/>
      <c r="AB563" s="214" t="s">
        <v>178</v>
      </c>
      <c r="AC563" s="214"/>
      <c r="AD563" s="21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2"/>
    </row>
    <row r="564" spans="1:50" ht="18.75" hidden="1" customHeight="1" x14ac:dyDescent="0.15">
      <c r="A564" s="1023"/>
      <c r="B564" s="249"/>
      <c r="C564" s="248"/>
      <c r="D564" s="249"/>
      <c r="E564" s="163" t="s">
        <v>197</v>
      </c>
      <c r="F564" s="164"/>
      <c r="G564" s="165" t="s">
        <v>194</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195</v>
      </c>
      <c r="AF564" s="176"/>
      <c r="AG564" s="176"/>
      <c r="AH564" s="177"/>
      <c r="AI564" s="178" t="s">
        <v>337</v>
      </c>
      <c r="AJ564" s="178"/>
      <c r="AK564" s="178"/>
      <c r="AL564" s="173"/>
      <c r="AM564" s="178" t="s">
        <v>350</v>
      </c>
      <c r="AN564" s="178"/>
      <c r="AO564" s="178"/>
      <c r="AP564" s="173"/>
      <c r="AQ564" s="173" t="s">
        <v>187</v>
      </c>
      <c r="AR564" s="166"/>
      <c r="AS564" s="166"/>
      <c r="AT564" s="167"/>
      <c r="AU564" s="131" t="s">
        <v>133</v>
      </c>
      <c r="AV564" s="131"/>
      <c r="AW564" s="131"/>
      <c r="AX564" s="132"/>
    </row>
    <row r="565" spans="1:50" ht="18.75" hidden="1" customHeight="1" x14ac:dyDescent="0.15">
      <c r="A565" s="1023"/>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188</v>
      </c>
      <c r="AH565" s="169"/>
      <c r="AI565" s="179"/>
      <c r="AJ565" s="179"/>
      <c r="AK565" s="179"/>
      <c r="AL565" s="174"/>
      <c r="AM565" s="179"/>
      <c r="AN565" s="179"/>
      <c r="AO565" s="179"/>
      <c r="AP565" s="174"/>
      <c r="AQ565" s="208"/>
      <c r="AR565" s="133"/>
      <c r="AS565" s="134" t="s">
        <v>188</v>
      </c>
      <c r="AT565" s="169"/>
      <c r="AU565" s="133"/>
      <c r="AV565" s="133"/>
      <c r="AW565" s="134" t="s">
        <v>177</v>
      </c>
      <c r="AX565" s="135"/>
    </row>
    <row r="566" spans="1:50" ht="23.25" hidden="1" customHeight="1" x14ac:dyDescent="0.15">
      <c r="A566" s="1023"/>
      <c r="B566" s="249"/>
      <c r="C566" s="248"/>
      <c r="D566" s="249"/>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2"/>
    </row>
    <row r="567" spans="1:50" ht="23.25" hidden="1" customHeight="1" x14ac:dyDescent="0.15">
      <c r="A567" s="1023"/>
      <c r="B567" s="249"/>
      <c r="C567" s="248"/>
      <c r="D567" s="249"/>
      <c r="E567" s="163"/>
      <c r="F567" s="164"/>
      <c r="G567" s="230"/>
      <c r="H567" s="231"/>
      <c r="I567" s="231"/>
      <c r="J567" s="231"/>
      <c r="K567" s="231"/>
      <c r="L567" s="231"/>
      <c r="M567" s="231"/>
      <c r="N567" s="231"/>
      <c r="O567" s="231"/>
      <c r="P567" s="231"/>
      <c r="Q567" s="231"/>
      <c r="R567" s="231"/>
      <c r="S567" s="231"/>
      <c r="T567" s="231"/>
      <c r="U567" s="231"/>
      <c r="V567" s="231"/>
      <c r="W567" s="231"/>
      <c r="X567" s="232"/>
      <c r="Y567" s="213" t="s">
        <v>53</v>
      </c>
      <c r="Z567" s="90"/>
      <c r="AA567" s="91"/>
      <c r="AB567" s="221"/>
      <c r="AC567" s="221"/>
      <c r="AD567" s="221"/>
      <c r="AE567" s="108"/>
      <c r="AF567" s="109"/>
      <c r="AG567" s="109"/>
      <c r="AH567" s="110"/>
      <c r="AI567" s="108"/>
      <c r="AJ567" s="109"/>
      <c r="AK567" s="109"/>
      <c r="AL567" s="109"/>
      <c r="AM567" s="108"/>
      <c r="AN567" s="109"/>
      <c r="AO567" s="109"/>
      <c r="AP567" s="110"/>
      <c r="AQ567" s="108"/>
      <c r="AR567" s="109"/>
      <c r="AS567" s="109"/>
      <c r="AT567" s="110"/>
      <c r="AU567" s="109"/>
      <c r="AV567" s="109"/>
      <c r="AW567" s="109"/>
      <c r="AX567" s="212"/>
    </row>
    <row r="568" spans="1:50" ht="23.25" hidden="1" customHeight="1" x14ac:dyDescent="0.15">
      <c r="A568" s="1023"/>
      <c r="B568" s="249"/>
      <c r="C568" s="248"/>
      <c r="D568" s="249"/>
      <c r="E568" s="163"/>
      <c r="F568" s="164"/>
      <c r="G568" s="233"/>
      <c r="H568" s="161"/>
      <c r="I568" s="161"/>
      <c r="J568" s="161"/>
      <c r="K568" s="161"/>
      <c r="L568" s="161"/>
      <c r="M568" s="161"/>
      <c r="N568" s="161"/>
      <c r="O568" s="161"/>
      <c r="P568" s="161"/>
      <c r="Q568" s="161"/>
      <c r="R568" s="161"/>
      <c r="S568" s="161"/>
      <c r="T568" s="161"/>
      <c r="U568" s="161"/>
      <c r="V568" s="161"/>
      <c r="W568" s="161"/>
      <c r="X568" s="234"/>
      <c r="Y568" s="213" t="s">
        <v>13</v>
      </c>
      <c r="Z568" s="90"/>
      <c r="AA568" s="91"/>
      <c r="AB568" s="214" t="s">
        <v>14</v>
      </c>
      <c r="AC568" s="214"/>
      <c r="AD568" s="21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2"/>
    </row>
    <row r="569" spans="1:50" ht="18.75" hidden="1" customHeight="1" x14ac:dyDescent="0.15">
      <c r="A569" s="1023"/>
      <c r="B569" s="249"/>
      <c r="C569" s="248"/>
      <c r="D569" s="249"/>
      <c r="E569" s="163" t="s">
        <v>197</v>
      </c>
      <c r="F569" s="164"/>
      <c r="G569" s="165" t="s">
        <v>194</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195</v>
      </c>
      <c r="AF569" s="176"/>
      <c r="AG569" s="176"/>
      <c r="AH569" s="177"/>
      <c r="AI569" s="178" t="s">
        <v>337</v>
      </c>
      <c r="AJ569" s="178"/>
      <c r="AK569" s="178"/>
      <c r="AL569" s="173"/>
      <c r="AM569" s="178" t="s">
        <v>350</v>
      </c>
      <c r="AN569" s="178"/>
      <c r="AO569" s="178"/>
      <c r="AP569" s="173"/>
      <c r="AQ569" s="173" t="s">
        <v>187</v>
      </c>
      <c r="AR569" s="166"/>
      <c r="AS569" s="166"/>
      <c r="AT569" s="167"/>
      <c r="AU569" s="131" t="s">
        <v>133</v>
      </c>
      <c r="AV569" s="131"/>
      <c r="AW569" s="131"/>
      <c r="AX569" s="132"/>
    </row>
    <row r="570" spans="1:50" ht="18.75" hidden="1" customHeight="1" x14ac:dyDescent="0.15">
      <c r="A570" s="1023"/>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188</v>
      </c>
      <c r="AH570" s="169"/>
      <c r="AI570" s="179"/>
      <c r="AJ570" s="179"/>
      <c r="AK570" s="179"/>
      <c r="AL570" s="174"/>
      <c r="AM570" s="179"/>
      <c r="AN570" s="179"/>
      <c r="AO570" s="179"/>
      <c r="AP570" s="174"/>
      <c r="AQ570" s="208"/>
      <c r="AR570" s="133"/>
      <c r="AS570" s="134" t="s">
        <v>188</v>
      </c>
      <c r="AT570" s="169"/>
      <c r="AU570" s="133"/>
      <c r="AV570" s="133"/>
      <c r="AW570" s="134" t="s">
        <v>177</v>
      </c>
      <c r="AX570" s="135"/>
    </row>
    <row r="571" spans="1:50" ht="23.25" hidden="1" customHeight="1" x14ac:dyDescent="0.15">
      <c r="A571" s="1023"/>
      <c r="B571" s="249"/>
      <c r="C571" s="248"/>
      <c r="D571" s="249"/>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2"/>
    </row>
    <row r="572" spans="1:50" ht="23.25" hidden="1" customHeight="1" x14ac:dyDescent="0.15">
      <c r="A572" s="1023"/>
      <c r="B572" s="249"/>
      <c r="C572" s="248"/>
      <c r="D572" s="249"/>
      <c r="E572" s="163"/>
      <c r="F572" s="164"/>
      <c r="G572" s="230"/>
      <c r="H572" s="231"/>
      <c r="I572" s="231"/>
      <c r="J572" s="231"/>
      <c r="K572" s="231"/>
      <c r="L572" s="231"/>
      <c r="M572" s="231"/>
      <c r="N572" s="231"/>
      <c r="O572" s="231"/>
      <c r="P572" s="231"/>
      <c r="Q572" s="231"/>
      <c r="R572" s="231"/>
      <c r="S572" s="231"/>
      <c r="T572" s="231"/>
      <c r="U572" s="231"/>
      <c r="V572" s="231"/>
      <c r="W572" s="231"/>
      <c r="X572" s="232"/>
      <c r="Y572" s="213" t="s">
        <v>53</v>
      </c>
      <c r="Z572" s="90"/>
      <c r="AA572" s="91"/>
      <c r="AB572" s="221"/>
      <c r="AC572" s="221"/>
      <c r="AD572" s="221"/>
      <c r="AE572" s="108"/>
      <c r="AF572" s="109"/>
      <c r="AG572" s="109"/>
      <c r="AH572" s="110"/>
      <c r="AI572" s="108"/>
      <c r="AJ572" s="109"/>
      <c r="AK572" s="109"/>
      <c r="AL572" s="109"/>
      <c r="AM572" s="108"/>
      <c r="AN572" s="109"/>
      <c r="AO572" s="109"/>
      <c r="AP572" s="110"/>
      <c r="AQ572" s="108"/>
      <c r="AR572" s="109"/>
      <c r="AS572" s="109"/>
      <c r="AT572" s="110"/>
      <c r="AU572" s="109"/>
      <c r="AV572" s="109"/>
      <c r="AW572" s="109"/>
      <c r="AX572" s="212"/>
    </row>
    <row r="573" spans="1:50" ht="23.25" hidden="1" customHeight="1" x14ac:dyDescent="0.15">
      <c r="A573" s="1023"/>
      <c r="B573" s="249"/>
      <c r="C573" s="248"/>
      <c r="D573" s="249"/>
      <c r="E573" s="163"/>
      <c r="F573" s="164"/>
      <c r="G573" s="233"/>
      <c r="H573" s="161"/>
      <c r="I573" s="161"/>
      <c r="J573" s="161"/>
      <c r="K573" s="161"/>
      <c r="L573" s="161"/>
      <c r="M573" s="161"/>
      <c r="N573" s="161"/>
      <c r="O573" s="161"/>
      <c r="P573" s="161"/>
      <c r="Q573" s="161"/>
      <c r="R573" s="161"/>
      <c r="S573" s="161"/>
      <c r="T573" s="161"/>
      <c r="U573" s="161"/>
      <c r="V573" s="161"/>
      <c r="W573" s="161"/>
      <c r="X573" s="234"/>
      <c r="Y573" s="213" t="s">
        <v>13</v>
      </c>
      <c r="Z573" s="90"/>
      <c r="AA573" s="91"/>
      <c r="AB573" s="214" t="s">
        <v>14</v>
      </c>
      <c r="AC573" s="214"/>
      <c r="AD573" s="21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2"/>
    </row>
    <row r="574" spans="1:50" ht="18.75" hidden="1" customHeight="1" x14ac:dyDescent="0.15">
      <c r="A574" s="1023"/>
      <c r="B574" s="249"/>
      <c r="C574" s="248"/>
      <c r="D574" s="249"/>
      <c r="E574" s="163" t="s">
        <v>197</v>
      </c>
      <c r="F574" s="164"/>
      <c r="G574" s="165" t="s">
        <v>194</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195</v>
      </c>
      <c r="AF574" s="176"/>
      <c r="AG574" s="176"/>
      <c r="AH574" s="177"/>
      <c r="AI574" s="178" t="s">
        <v>337</v>
      </c>
      <c r="AJ574" s="178"/>
      <c r="AK574" s="178"/>
      <c r="AL574" s="173"/>
      <c r="AM574" s="178" t="s">
        <v>350</v>
      </c>
      <c r="AN574" s="178"/>
      <c r="AO574" s="178"/>
      <c r="AP574" s="173"/>
      <c r="AQ574" s="173" t="s">
        <v>187</v>
      </c>
      <c r="AR574" s="166"/>
      <c r="AS574" s="166"/>
      <c r="AT574" s="167"/>
      <c r="AU574" s="131" t="s">
        <v>133</v>
      </c>
      <c r="AV574" s="131"/>
      <c r="AW574" s="131"/>
      <c r="AX574" s="132"/>
    </row>
    <row r="575" spans="1:50" ht="18.75" hidden="1" customHeight="1" x14ac:dyDescent="0.15">
      <c r="A575" s="1023"/>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188</v>
      </c>
      <c r="AH575" s="169"/>
      <c r="AI575" s="179"/>
      <c r="AJ575" s="179"/>
      <c r="AK575" s="179"/>
      <c r="AL575" s="174"/>
      <c r="AM575" s="179"/>
      <c r="AN575" s="179"/>
      <c r="AO575" s="179"/>
      <c r="AP575" s="174"/>
      <c r="AQ575" s="208"/>
      <c r="AR575" s="133"/>
      <c r="AS575" s="134" t="s">
        <v>188</v>
      </c>
      <c r="AT575" s="169"/>
      <c r="AU575" s="133"/>
      <c r="AV575" s="133"/>
      <c r="AW575" s="134" t="s">
        <v>177</v>
      </c>
      <c r="AX575" s="135"/>
    </row>
    <row r="576" spans="1:50" ht="23.25" hidden="1" customHeight="1" x14ac:dyDescent="0.15">
      <c r="A576" s="1023"/>
      <c r="B576" s="249"/>
      <c r="C576" s="248"/>
      <c r="D576" s="249"/>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2"/>
    </row>
    <row r="577" spans="1:50" ht="23.25" hidden="1" customHeight="1" x14ac:dyDescent="0.15">
      <c r="A577" s="1023"/>
      <c r="B577" s="249"/>
      <c r="C577" s="248"/>
      <c r="D577" s="249"/>
      <c r="E577" s="163"/>
      <c r="F577" s="164"/>
      <c r="G577" s="230"/>
      <c r="H577" s="231"/>
      <c r="I577" s="231"/>
      <c r="J577" s="231"/>
      <c r="K577" s="231"/>
      <c r="L577" s="231"/>
      <c r="M577" s="231"/>
      <c r="N577" s="231"/>
      <c r="O577" s="231"/>
      <c r="P577" s="231"/>
      <c r="Q577" s="231"/>
      <c r="R577" s="231"/>
      <c r="S577" s="231"/>
      <c r="T577" s="231"/>
      <c r="U577" s="231"/>
      <c r="V577" s="231"/>
      <c r="W577" s="231"/>
      <c r="X577" s="232"/>
      <c r="Y577" s="213" t="s">
        <v>53</v>
      </c>
      <c r="Z577" s="90"/>
      <c r="AA577" s="91"/>
      <c r="AB577" s="221"/>
      <c r="AC577" s="221"/>
      <c r="AD577" s="221"/>
      <c r="AE577" s="108"/>
      <c r="AF577" s="109"/>
      <c r="AG577" s="109"/>
      <c r="AH577" s="110"/>
      <c r="AI577" s="108"/>
      <c r="AJ577" s="109"/>
      <c r="AK577" s="109"/>
      <c r="AL577" s="109"/>
      <c r="AM577" s="108"/>
      <c r="AN577" s="109"/>
      <c r="AO577" s="109"/>
      <c r="AP577" s="110"/>
      <c r="AQ577" s="108"/>
      <c r="AR577" s="109"/>
      <c r="AS577" s="109"/>
      <c r="AT577" s="110"/>
      <c r="AU577" s="109"/>
      <c r="AV577" s="109"/>
      <c r="AW577" s="109"/>
      <c r="AX577" s="212"/>
    </row>
    <row r="578" spans="1:50" ht="23.25" hidden="1" customHeight="1" x14ac:dyDescent="0.15">
      <c r="A578" s="1023"/>
      <c r="B578" s="249"/>
      <c r="C578" s="248"/>
      <c r="D578" s="249"/>
      <c r="E578" s="163"/>
      <c r="F578" s="164"/>
      <c r="G578" s="233"/>
      <c r="H578" s="161"/>
      <c r="I578" s="161"/>
      <c r="J578" s="161"/>
      <c r="K578" s="161"/>
      <c r="L578" s="161"/>
      <c r="M578" s="161"/>
      <c r="N578" s="161"/>
      <c r="O578" s="161"/>
      <c r="P578" s="161"/>
      <c r="Q578" s="161"/>
      <c r="R578" s="161"/>
      <c r="S578" s="161"/>
      <c r="T578" s="161"/>
      <c r="U578" s="161"/>
      <c r="V578" s="161"/>
      <c r="W578" s="161"/>
      <c r="X578" s="234"/>
      <c r="Y578" s="213" t="s">
        <v>13</v>
      </c>
      <c r="Z578" s="90"/>
      <c r="AA578" s="91"/>
      <c r="AB578" s="214" t="s">
        <v>14</v>
      </c>
      <c r="AC578" s="214"/>
      <c r="AD578" s="21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2"/>
    </row>
    <row r="579" spans="1:50" ht="18.75" hidden="1" customHeight="1" x14ac:dyDescent="0.15">
      <c r="A579" s="1023"/>
      <c r="B579" s="249"/>
      <c r="C579" s="248"/>
      <c r="D579" s="249"/>
      <c r="E579" s="163" t="s">
        <v>197</v>
      </c>
      <c r="F579" s="164"/>
      <c r="G579" s="165" t="s">
        <v>194</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195</v>
      </c>
      <c r="AF579" s="176"/>
      <c r="AG579" s="176"/>
      <c r="AH579" s="177"/>
      <c r="AI579" s="178" t="s">
        <v>337</v>
      </c>
      <c r="AJ579" s="178"/>
      <c r="AK579" s="178"/>
      <c r="AL579" s="173"/>
      <c r="AM579" s="178" t="s">
        <v>350</v>
      </c>
      <c r="AN579" s="178"/>
      <c r="AO579" s="178"/>
      <c r="AP579" s="173"/>
      <c r="AQ579" s="173" t="s">
        <v>187</v>
      </c>
      <c r="AR579" s="166"/>
      <c r="AS579" s="166"/>
      <c r="AT579" s="167"/>
      <c r="AU579" s="131" t="s">
        <v>133</v>
      </c>
      <c r="AV579" s="131"/>
      <c r="AW579" s="131"/>
      <c r="AX579" s="132"/>
    </row>
    <row r="580" spans="1:50" ht="18.75" hidden="1" customHeight="1" x14ac:dyDescent="0.15">
      <c r="A580" s="1023"/>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188</v>
      </c>
      <c r="AH580" s="169"/>
      <c r="AI580" s="179"/>
      <c r="AJ580" s="179"/>
      <c r="AK580" s="179"/>
      <c r="AL580" s="174"/>
      <c r="AM580" s="179"/>
      <c r="AN580" s="179"/>
      <c r="AO580" s="179"/>
      <c r="AP580" s="174"/>
      <c r="AQ580" s="208"/>
      <c r="AR580" s="133"/>
      <c r="AS580" s="134" t="s">
        <v>188</v>
      </c>
      <c r="AT580" s="169"/>
      <c r="AU580" s="133"/>
      <c r="AV580" s="133"/>
      <c r="AW580" s="134" t="s">
        <v>177</v>
      </c>
      <c r="AX580" s="135"/>
    </row>
    <row r="581" spans="1:50" ht="23.25" hidden="1" customHeight="1" x14ac:dyDescent="0.15">
      <c r="A581" s="1023"/>
      <c r="B581" s="249"/>
      <c r="C581" s="248"/>
      <c r="D581" s="249"/>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2"/>
    </row>
    <row r="582" spans="1:50" ht="23.25" hidden="1" customHeight="1" x14ac:dyDescent="0.15">
      <c r="A582" s="1023"/>
      <c r="B582" s="249"/>
      <c r="C582" s="248"/>
      <c r="D582" s="249"/>
      <c r="E582" s="163"/>
      <c r="F582" s="164"/>
      <c r="G582" s="230"/>
      <c r="H582" s="231"/>
      <c r="I582" s="231"/>
      <c r="J582" s="231"/>
      <c r="K582" s="231"/>
      <c r="L582" s="231"/>
      <c r="M582" s="231"/>
      <c r="N582" s="231"/>
      <c r="O582" s="231"/>
      <c r="P582" s="231"/>
      <c r="Q582" s="231"/>
      <c r="R582" s="231"/>
      <c r="S582" s="231"/>
      <c r="T582" s="231"/>
      <c r="U582" s="231"/>
      <c r="V582" s="231"/>
      <c r="W582" s="231"/>
      <c r="X582" s="232"/>
      <c r="Y582" s="213" t="s">
        <v>53</v>
      </c>
      <c r="Z582" s="90"/>
      <c r="AA582" s="91"/>
      <c r="AB582" s="221"/>
      <c r="AC582" s="221"/>
      <c r="AD582" s="221"/>
      <c r="AE582" s="108"/>
      <c r="AF582" s="109"/>
      <c r="AG582" s="109"/>
      <c r="AH582" s="110"/>
      <c r="AI582" s="108"/>
      <c r="AJ582" s="109"/>
      <c r="AK582" s="109"/>
      <c r="AL582" s="109"/>
      <c r="AM582" s="108"/>
      <c r="AN582" s="109"/>
      <c r="AO582" s="109"/>
      <c r="AP582" s="110"/>
      <c r="AQ582" s="108"/>
      <c r="AR582" s="109"/>
      <c r="AS582" s="109"/>
      <c r="AT582" s="110"/>
      <c r="AU582" s="109"/>
      <c r="AV582" s="109"/>
      <c r="AW582" s="109"/>
      <c r="AX582" s="212"/>
    </row>
    <row r="583" spans="1:50" ht="23.25" hidden="1" customHeight="1" x14ac:dyDescent="0.15">
      <c r="A583" s="1023"/>
      <c r="B583" s="249"/>
      <c r="C583" s="248"/>
      <c r="D583" s="249"/>
      <c r="E583" s="163"/>
      <c r="F583" s="164"/>
      <c r="G583" s="233"/>
      <c r="H583" s="161"/>
      <c r="I583" s="161"/>
      <c r="J583" s="161"/>
      <c r="K583" s="161"/>
      <c r="L583" s="161"/>
      <c r="M583" s="161"/>
      <c r="N583" s="161"/>
      <c r="O583" s="161"/>
      <c r="P583" s="161"/>
      <c r="Q583" s="161"/>
      <c r="R583" s="161"/>
      <c r="S583" s="161"/>
      <c r="T583" s="161"/>
      <c r="U583" s="161"/>
      <c r="V583" s="161"/>
      <c r="W583" s="161"/>
      <c r="X583" s="234"/>
      <c r="Y583" s="213" t="s">
        <v>13</v>
      </c>
      <c r="Z583" s="90"/>
      <c r="AA583" s="91"/>
      <c r="AB583" s="214" t="s">
        <v>14</v>
      </c>
      <c r="AC583" s="214"/>
      <c r="AD583" s="21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2"/>
    </row>
    <row r="584" spans="1:50" ht="18.75" hidden="1" customHeight="1" x14ac:dyDescent="0.15">
      <c r="A584" s="1023"/>
      <c r="B584" s="249"/>
      <c r="C584" s="248"/>
      <c r="D584" s="249"/>
      <c r="E584" s="163" t="s">
        <v>197</v>
      </c>
      <c r="F584" s="164"/>
      <c r="G584" s="165" t="s">
        <v>194</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195</v>
      </c>
      <c r="AF584" s="176"/>
      <c r="AG584" s="176"/>
      <c r="AH584" s="177"/>
      <c r="AI584" s="178" t="s">
        <v>337</v>
      </c>
      <c r="AJ584" s="178"/>
      <c r="AK584" s="178"/>
      <c r="AL584" s="173"/>
      <c r="AM584" s="178" t="s">
        <v>350</v>
      </c>
      <c r="AN584" s="178"/>
      <c r="AO584" s="178"/>
      <c r="AP584" s="173"/>
      <c r="AQ584" s="173" t="s">
        <v>187</v>
      </c>
      <c r="AR584" s="166"/>
      <c r="AS584" s="166"/>
      <c r="AT584" s="167"/>
      <c r="AU584" s="131" t="s">
        <v>133</v>
      </c>
      <c r="AV584" s="131"/>
      <c r="AW584" s="131"/>
      <c r="AX584" s="132"/>
    </row>
    <row r="585" spans="1:50" ht="18.75" hidden="1" customHeight="1" x14ac:dyDescent="0.15">
      <c r="A585" s="1023"/>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188</v>
      </c>
      <c r="AH585" s="169"/>
      <c r="AI585" s="179"/>
      <c r="AJ585" s="179"/>
      <c r="AK585" s="179"/>
      <c r="AL585" s="174"/>
      <c r="AM585" s="179"/>
      <c r="AN585" s="179"/>
      <c r="AO585" s="179"/>
      <c r="AP585" s="174"/>
      <c r="AQ585" s="208"/>
      <c r="AR585" s="133"/>
      <c r="AS585" s="134" t="s">
        <v>188</v>
      </c>
      <c r="AT585" s="169"/>
      <c r="AU585" s="133"/>
      <c r="AV585" s="133"/>
      <c r="AW585" s="134" t="s">
        <v>177</v>
      </c>
      <c r="AX585" s="135"/>
    </row>
    <row r="586" spans="1:50" ht="23.25" hidden="1" customHeight="1" x14ac:dyDescent="0.15">
      <c r="A586" s="1023"/>
      <c r="B586" s="249"/>
      <c r="C586" s="248"/>
      <c r="D586" s="249"/>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2"/>
    </row>
    <row r="587" spans="1:50" ht="23.25" hidden="1" customHeight="1" x14ac:dyDescent="0.15">
      <c r="A587" s="1023"/>
      <c r="B587" s="249"/>
      <c r="C587" s="248"/>
      <c r="D587" s="249"/>
      <c r="E587" s="163"/>
      <c r="F587" s="164"/>
      <c r="G587" s="230"/>
      <c r="H587" s="231"/>
      <c r="I587" s="231"/>
      <c r="J587" s="231"/>
      <c r="K587" s="231"/>
      <c r="L587" s="231"/>
      <c r="M587" s="231"/>
      <c r="N587" s="231"/>
      <c r="O587" s="231"/>
      <c r="P587" s="231"/>
      <c r="Q587" s="231"/>
      <c r="R587" s="231"/>
      <c r="S587" s="231"/>
      <c r="T587" s="231"/>
      <c r="U587" s="231"/>
      <c r="V587" s="231"/>
      <c r="W587" s="231"/>
      <c r="X587" s="232"/>
      <c r="Y587" s="213" t="s">
        <v>53</v>
      </c>
      <c r="Z587" s="90"/>
      <c r="AA587" s="91"/>
      <c r="AB587" s="221"/>
      <c r="AC587" s="221"/>
      <c r="AD587" s="221"/>
      <c r="AE587" s="108"/>
      <c r="AF587" s="109"/>
      <c r="AG587" s="109"/>
      <c r="AH587" s="110"/>
      <c r="AI587" s="108"/>
      <c r="AJ587" s="109"/>
      <c r="AK587" s="109"/>
      <c r="AL587" s="109"/>
      <c r="AM587" s="108"/>
      <c r="AN587" s="109"/>
      <c r="AO587" s="109"/>
      <c r="AP587" s="110"/>
      <c r="AQ587" s="108"/>
      <c r="AR587" s="109"/>
      <c r="AS587" s="109"/>
      <c r="AT587" s="110"/>
      <c r="AU587" s="109"/>
      <c r="AV587" s="109"/>
      <c r="AW587" s="109"/>
      <c r="AX587" s="212"/>
    </row>
    <row r="588" spans="1:50" ht="23.25" hidden="1" customHeight="1" x14ac:dyDescent="0.15">
      <c r="A588" s="1023"/>
      <c r="B588" s="249"/>
      <c r="C588" s="248"/>
      <c r="D588" s="249"/>
      <c r="E588" s="163"/>
      <c r="F588" s="164"/>
      <c r="G588" s="233"/>
      <c r="H588" s="161"/>
      <c r="I588" s="161"/>
      <c r="J588" s="161"/>
      <c r="K588" s="161"/>
      <c r="L588" s="161"/>
      <c r="M588" s="161"/>
      <c r="N588" s="161"/>
      <c r="O588" s="161"/>
      <c r="P588" s="161"/>
      <c r="Q588" s="161"/>
      <c r="R588" s="161"/>
      <c r="S588" s="161"/>
      <c r="T588" s="161"/>
      <c r="U588" s="161"/>
      <c r="V588" s="161"/>
      <c r="W588" s="161"/>
      <c r="X588" s="234"/>
      <c r="Y588" s="213" t="s">
        <v>13</v>
      </c>
      <c r="Z588" s="90"/>
      <c r="AA588" s="91"/>
      <c r="AB588" s="214" t="s">
        <v>14</v>
      </c>
      <c r="AC588" s="214"/>
      <c r="AD588" s="21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2"/>
    </row>
    <row r="589" spans="1:50" ht="23.85" hidden="1" customHeight="1" x14ac:dyDescent="0.15">
      <c r="A589" s="1023"/>
      <c r="B589" s="249"/>
      <c r="C589" s="248"/>
      <c r="D589" s="249"/>
      <c r="E589" s="154" t="s">
        <v>334</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49"/>
      <c r="C592" s="248"/>
      <c r="D592" s="249"/>
      <c r="E592" s="235" t="s">
        <v>328</v>
      </c>
      <c r="F592" s="236"/>
      <c r="G592" s="237" t="s">
        <v>207</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23"/>
      <c r="B593" s="249"/>
      <c r="C593" s="248"/>
      <c r="D593" s="249"/>
      <c r="E593" s="163" t="s">
        <v>196</v>
      </c>
      <c r="F593" s="164"/>
      <c r="G593" s="165" t="s">
        <v>193</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195</v>
      </c>
      <c r="AF593" s="176"/>
      <c r="AG593" s="176"/>
      <c r="AH593" s="177"/>
      <c r="AI593" s="178" t="s">
        <v>337</v>
      </c>
      <c r="AJ593" s="178"/>
      <c r="AK593" s="178"/>
      <c r="AL593" s="173"/>
      <c r="AM593" s="178" t="s">
        <v>350</v>
      </c>
      <c r="AN593" s="178"/>
      <c r="AO593" s="178"/>
      <c r="AP593" s="173"/>
      <c r="AQ593" s="173" t="s">
        <v>187</v>
      </c>
      <c r="AR593" s="166"/>
      <c r="AS593" s="166"/>
      <c r="AT593" s="167"/>
      <c r="AU593" s="131" t="s">
        <v>133</v>
      </c>
      <c r="AV593" s="131"/>
      <c r="AW593" s="131"/>
      <c r="AX593" s="132"/>
    </row>
    <row r="594" spans="1:50" ht="18.75" hidden="1" customHeight="1" x14ac:dyDescent="0.15">
      <c r="A594" s="1023"/>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188</v>
      </c>
      <c r="AH594" s="169"/>
      <c r="AI594" s="179"/>
      <c r="AJ594" s="179"/>
      <c r="AK594" s="179"/>
      <c r="AL594" s="174"/>
      <c r="AM594" s="179"/>
      <c r="AN594" s="179"/>
      <c r="AO594" s="179"/>
      <c r="AP594" s="174"/>
      <c r="AQ594" s="208"/>
      <c r="AR594" s="133"/>
      <c r="AS594" s="134" t="s">
        <v>188</v>
      </c>
      <c r="AT594" s="169"/>
      <c r="AU594" s="133"/>
      <c r="AV594" s="133"/>
      <c r="AW594" s="134" t="s">
        <v>177</v>
      </c>
      <c r="AX594" s="135"/>
    </row>
    <row r="595" spans="1:50" ht="23.25" hidden="1" customHeight="1" x14ac:dyDescent="0.15">
      <c r="A595" s="1023"/>
      <c r="B595" s="249"/>
      <c r="C595" s="248"/>
      <c r="D595" s="249"/>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2"/>
    </row>
    <row r="596" spans="1:50" ht="23.25" hidden="1" customHeight="1" x14ac:dyDescent="0.15">
      <c r="A596" s="1023"/>
      <c r="B596" s="249"/>
      <c r="C596" s="248"/>
      <c r="D596" s="249"/>
      <c r="E596" s="163"/>
      <c r="F596" s="164"/>
      <c r="G596" s="230"/>
      <c r="H596" s="231"/>
      <c r="I596" s="231"/>
      <c r="J596" s="231"/>
      <c r="K596" s="231"/>
      <c r="L596" s="231"/>
      <c r="M596" s="231"/>
      <c r="N596" s="231"/>
      <c r="O596" s="231"/>
      <c r="P596" s="231"/>
      <c r="Q596" s="231"/>
      <c r="R596" s="231"/>
      <c r="S596" s="231"/>
      <c r="T596" s="231"/>
      <c r="U596" s="231"/>
      <c r="V596" s="231"/>
      <c r="W596" s="231"/>
      <c r="X596" s="232"/>
      <c r="Y596" s="213" t="s">
        <v>53</v>
      </c>
      <c r="Z596" s="90"/>
      <c r="AA596" s="91"/>
      <c r="AB596" s="221"/>
      <c r="AC596" s="221"/>
      <c r="AD596" s="221"/>
      <c r="AE596" s="108"/>
      <c r="AF596" s="109"/>
      <c r="AG596" s="109"/>
      <c r="AH596" s="110"/>
      <c r="AI596" s="108"/>
      <c r="AJ596" s="109"/>
      <c r="AK596" s="109"/>
      <c r="AL596" s="109"/>
      <c r="AM596" s="108"/>
      <c r="AN596" s="109"/>
      <c r="AO596" s="109"/>
      <c r="AP596" s="110"/>
      <c r="AQ596" s="108"/>
      <c r="AR596" s="109"/>
      <c r="AS596" s="109"/>
      <c r="AT596" s="110"/>
      <c r="AU596" s="109"/>
      <c r="AV596" s="109"/>
      <c r="AW596" s="109"/>
      <c r="AX596" s="212"/>
    </row>
    <row r="597" spans="1:50" ht="23.25" hidden="1" customHeight="1" x14ac:dyDescent="0.15">
      <c r="A597" s="1023"/>
      <c r="B597" s="249"/>
      <c r="C597" s="248"/>
      <c r="D597" s="249"/>
      <c r="E597" s="163"/>
      <c r="F597" s="164"/>
      <c r="G597" s="233"/>
      <c r="H597" s="161"/>
      <c r="I597" s="161"/>
      <c r="J597" s="161"/>
      <c r="K597" s="161"/>
      <c r="L597" s="161"/>
      <c r="M597" s="161"/>
      <c r="N597" s="161"/>
      <c r="O597" s="161"/>
      <c r="P597" s="161"/>
      <c r="Q597" s="161"/>
      <c r="R597" s="161"/>
      <c r="S597" s="161"/>
      <c r="T597" s="161"/>
      <c r="U597" s="161"/>
      <c r="V597" s="161"/>
      <c r="W597" s="161"/>
      <c r="X597" s="234"/>
      <c r="Y597" s="213" t="s">
        <v>13</v>
      </c>
      <c r="Z597" s="90"/>
      <c r="AA597" s="91"/>
      <c r="AB597" s="214" t="s">
        <v>178</v>
      </c>
      <c r="AC597" s="214"/>
      <c r="AD597" s="21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2"/>
    </row>
    <row r="598" spans="1:50" ht="18.75" hidden="1" customHeight="1" x14ac:dyDescent="0.15">
      <c r="A598" s="1023"/>
      <c r="B598" s="249"/>
      <c r="C598" s="248"/>
      <c r="D598" s="249"/>
      <c r="E598" s="163" t="s">
        <v>196</v>
      </c>
      <c r="F598" s="164"/>
      <c r="G598" s="165" t="s">
        <v>193</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195</v>
      </c>
      <c r="AF598" s="176"/>
      <c r="AG598" s="176"/>
      <c r="AH598" s="177"/>
      <c r="AI598" s="178" t="s">
        <v>337</v>
      </c>
      <c r="AJ598" s="178"/>
      <c r="AK598" s="178"/>
      <c r="AL598" s="173"/>
      <c r="AM598" s="178" t="s">
        <v>350</v>
      </c>
      <c r="AN598" s="178"/>
      <c r="AO598" s="178"/>
      <c r="AP598" s="173"/>
      <c r="AQ598" s="173" t="s">
        <v>187</v>
      </c>
      <c r="AR598" s="166"/>
      <c r="AS598" s="166"/>
      <c r="AT598" s="167"/>
      <c r="AU598" s="131" t="s">
        <v>133</v>
      </c>
      <c r="AV598" s="131"/>
      <c r="AW598" s="131"/>
      <c r="AX598" s="132"/>
    </row>
    <row r="599" spans="1:50" ht="18.75" hidden="1" customHeight="1" x14ac:dyDescent="0.15">
      <c r="A599" s="1023"/>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188</v>
      </c>
      <c r="AH599" s="169"/>
      <c r="AI599" s="179"/>
      <c r="AJ599" s="179"/>
      <c r="AK599" s="179"/>
      <c r="AL599" s="174"/>
      <c r="AM599" s="179"/>
      <c r="AN599" s="179"/>
      <c r="AO599" s="179"/>
      <c r="AP599" s="174"/>
      <c r="AQ599" s="208"/>
      <c r="AR599" s="133"/>
      <c r="AS599" s="134" t="s">
        <v>188</v>
      </c>
      <c r="AT599" s="169"/>
      <c r="AU599" s="133"/>
      <c r="AV599" s="133"/>
      <c r="AW599" s="134" t="s">
        <v>177</v>
      </c>
      <c r="AX599" s="135"/>
    </row>
    <row r="600" spans="1:50" ht="23.25" hidden="1" customHeight="1" x14ac:dyDescent="0.15">
      <c r="A600" s="1023"/>
      <c r="B600" s="249"/>
      <c r="C600" s="248"/>
      <c r="D600" s="249"/>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2"/>
    </row>
    <row r="601" spans="1:50" ht="23.25" hidden="1" customHeight="1" x14ac:dyDescent="0.15">
      <c r="A601" s="1023"/>
      <c r="B601" s="249"/>
      <c r="C601" s="248"/>
      <c r="D601" s="249"/>
      <c r="E601" s="163"/>
      <c r="F601" s="164"/>
      <c r="G601" s="230"/>
      <c r="H601" s="231"/>
      <c r="I601" s="231"/>
      <c r="J601" s="231"/>
      <c r="K601" s="231"/>
      <c r="L601" s="231"/>
      <c r="M601" s="231"/>
      <c r="N601" s="231"/>
      <c r="O601" s="231"/>
      <c r="P601" s="231"/>
      <c r="Q601" s="231"/>
      <c r="R601" s="231"/>
      <c r="S601" s="231"/>
      <c r="T601" s="231"/>
      <c r="U601" s="231"/>
      <c r="V601" s="231"/>
      <c r="W601" s="231"/>
      <c r="X601" s="232"/>
      <c r="Y601" s="213" t="s">
        <v>53</v>
      </c>
      <c r="Z601" s="90"/>
      <c r="AA601" s="91"/>
      <c r="AB601" s="221"/>
      <c r="AC601" s="221"/>
      <c r="AD601" s="221"/>
      <c r="AE601" s="108"/>
      <c r="AF601" s="109"/>
      <c r="AG601" s="109"/>
      <c r="AH601" s="110"/>
      <c r="AI601" s="108"/>
      <c r="AJ601" s="109"/>
      <c r="AK601" s="109"/>
      <c r="AL601" s="109"/>
      <c r="AM601" s="108"/>
      <c r="AN601" s="109"/>
      <c r="AO601" s="109"/>
      <c r="AP601" s="110"/>
      <c r="AQ601" s="108"/>
      <c r="AR601" s="109"/>
      <c r="AS601" s="109"/>
      <c r="AT601" s="110"/>
      <c r="AU601" s="109"/>
      <c r="AV601" s="109"/>
      <c r="AW601" s="109"/>
      <c r="AX601" s="212"/>
    </row>
    <row r="602" spans="1:50" ht="23.25" hidden="1" customHeight="1" x14ac:dyDescent="0.15">
      <c r="A602" s="1023"/>
      <c r="B602" s="249"/>
      <c r="C602" s="248"/>
      <c r="D602" s="249"/>
      <c r="E602" s="163"/>
      <c r="F602" s="164"/>
      <c r="G602" s="233"/>
      <c r="H602" s="161"/>
      <c r="I602" s="161"/>
      <c r="J602" s="161"/>
      <c r="K602" s="161"/>
      <c r="L602" s="161"/>
      <c r="M602" s="161"/>
      <c r="N602" s="161"/>
      <c r="O602" s="161"/>
      <c r="P602" s="161"/>
      <c r="Q602" s="161"/>
      <c r="R602" s="161"/>
      <c r="S602" s="161"/>
      <c r="T602" s="161"/>
      <c r="U602" s="161"/>
      <c r="V602" s="161"/>
      <c r="W602" s="161"/>
      <c r="X602" s="234"/>
      <c r="Y602" s="213" t="s">
        <v>13</v>
      </c>
      <c r="Z602" s="90"/>
      <c r="AA602" s="91"/>
      <c r="AB602" s="214" t="s">
        <v>178</v>
      </c>
      <c r="AC602" s="214"/>
      <c r="AD602" s="21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2"/>
    </row>
    <row r="603" spans="1:50" ht="18.75" hidden="1" customHeight="1" x14ac:dyDescent="0.15">
      <c r="A603" s="1023"/>
      <c r="B603" s="249"/>
      <c r="C603" s="248"/>
      <c r="D603" s="249"/>
      <c r="E603" s="163" t="s">
        <v>196</v>
      </c>
      <c r="F603" s="164"/>
      <c r="G603" s="165" t="s">
        <v>193</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195</v>
      </c>
      <c r="AF603" s="176"/>
      <c r="AG603" s="176"/>
      <c r="AH603" s="177"/>
      <c r="AI603" s="178" t="s">
        <v>337</v>
      </c>
      <c r="AJ603" s="178"/>
      <c r="AK603" s="178"/>
      <c r="AL603" s="173"/>
      <c r="AM603" s="178" t="s">
        <v>350</v>
      </c>
      <c r="AN603" s="178"/>
      <c r="AO603" s="178"/>
      <c r="AP603" s="173"/>
      <c r="AQ603" s="173" t="s">
        <v>187</v>
      </c>
      <c r="AR603" s="166"/>
      <c r="AS603" s="166"/>
      <c r="AT603" s="167"/>
      <c r="AU603" s="131" t="s">
        <v>133</v>
      </c>
      <c r="AV603" s="131"/>
      <c r="AW603" s="131"/>
      <c r="AX603" s="132"/>
    </row>
    <row r="604" spans="1:50" ht="18.75" hidden="1" customHeight="1" x14ac:dyDescent="0.15">
      <c r="A604" s="1023"/>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188</v>
      </c>
      <c r="AH604" s="169"/>
      <c r="AI604" s="179"/>
      <c r="AJ604" s="179"/>
      <c r="AK604" s="179"/>
      <c r="AL604" s="174"/>
      <c r="AM604" s="179"/>
      <c r="AN604" s="179"/>
      <c r="AO604" s="179"/>
      <c r="AP604" s="174"/>
      <c r="AQ604" s="208"/>
      <c r="AR604" s="133"/>
      <c r="AS604" s="134" t="s">
        <v>188</v>
      </c>
      <c r="AT604" s="169"/>
      <c r="AU604" s="133"/>
      <c r="AV604" s="133"/>
      <c r="AW604" s="134" t="s">
        <v>177</v>
      </c>
      <c r="AX604" s="135"/>
    </row>
    <row r="605" spans="1:50" ht="23.25" hidden="1" customHeight="1" x14ac:dyDescent="0.15">
      <c r="A605" s="1023"/>
      <c r="B605" s="249"/>
      <c r="C605" s="248"/>
      <c r="D605" s="249"/>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2"/>
    </row>
    <row r="606" spans="1:50" ht="23.25" hidden="1" customHeight="1" x14ac:dyDescent="0.15">
      <c r="A606" s="1023"/>
      <c r="B606" s="249"/>
      <c r="C606" s="248"/>
      <c r="D606" s="249"/>
      <c r="E606" s="163"/>
      <c r="F606" s="164"/>
      <c r="G606" s="230"/>
      <c r="H606" s="231"/>
      <c r="I606" s="231"/>
      <c r="J606" s="231"/>
      <c r="K606" s="231"/>
      <c r="L606" s="231"/>
      <c r="M606" s="231"/>
      <c r="N606" s="231"/>
      <c r="O606" s="231"/>
      <c r="P606" s="231"/>
      <c r="Q606" s="231"/>
      <c r="R606" s="231"/>
      <c r="S606" s="231"/>
      <c r="T606" s="231"/>
      <c r="U606" s="231"/>
      <c r="V606" s="231"/>
      <c r="W606" s="231"/>
      <c r="X606" s="232"/>
      <c r="Y606" s="213" t="s">
        <v>53</v>
      </c>
      <c r="Z606" s="90"/>
      <c r="AA606" s="91"/>
      <c r="AB606" s="221"/>
      <c r="AC606" s="221"/>
      <c r="AD606" s="221"/>
      <c r="AE606" s="108"/>
      <c r="AF606" s="109"/>
      <c r="AG606" s="109"/>
      <c r="AH606" s="110"/>
      <c r="AI606" s="108"/>
      <c r="AJ606" s="109"/>
      <c r="AK606" s="109"/>
      <c r="AL606" s="109"/>
      <c r="AM606" s="108"/>
      <c r="AN606" s="109"/>
      <c r="AO606" s="109"/>
      <c r="AP606" s="110"/>
      <c r="AQ606" s="108"/>
      <c r="AR606" s="109"/>
      <c r="AS606" s="109"/>
      <c r="AT606" s="110"/>
      <c r="AU606" s="109"/>
      <c r="AV606" s="109"/>
      <c r="AW606" s="109"/>
      <c r="AX606" s="212"/>
    </row>
    <row r="607" spans="1:50" ht="23.25" hidden="1" customHeight="1" x14ac:dyDescent="0.15">
      <c r="A607" s="1023"/>
      <c r="B607" s="249"/>
      <c r="C607" s="248"/>
      <c r="D607" s="249"/>
      <c r="E607" s="163"/>
      <c r="F607" s="164"/>
      <c r="G607" s="233"/>
      <c r="H607" s="161"/>
      <c r="I607" s="161"/>
      <c r="J607" s="161"/>
      <c r="K607" s="161"/>
      <c r="L607" s="161"/>
      <c r="M607" s="161"/>
      <c r="N607" s="161"/>
      <c r="O607" s="161"/>
      <c r="P607" s="161"/>
      <c r="Q607" s="161"/>
      <c r="R607" s="161"/>
      <c r="S607" s="161"/>
      <c r="T607" s="161"/>
      <c r="U607" s="161"/>
      <c r="V607" s="161"/>
      <c r="W607" s="161"/>
      <c r="X607" s="234"/>
      <c r="Y607" s="213" t="s">
        <v>13</v>
      </c>
      <c r="Z607" s="90"/>
      <c r="AA607" s="91"/>
      <c r="AB607" s="214" t="s">
        <v>178</v>
      </c>
      <c r="AC607" s="214"/>
      <c r="AD607" s="21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2"/>
    </row>
    <row r="608" spans="1:50" ht="18.75" hidden="1" customHeight="1" x14ac:dyDescent="0.15">
      <c r="A608" s="1023"/>
      <c r="B608" s="249"/>
      <c r="C608" s="248"/>
      <c r="D608" s="249"/>
      <c r="E608" s="163" t="s">
        <v>196</v>
      </c>
      <c r="F608" s="164"/>
      <c r="G608" s="165" t="s">
        <v>193</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195</v>
      </c>
      <c r="AF608" s="176"/>
      <c r="AG608" s="176"/>
      <c r="AH608" s="177"/>
      <c r="AI608" s="178" t="s">
        <v>337</v>
      </c>
      <c r="AJ608" s="178"/>
      <c r="AK608" s="178"/>
      <c r="AL608" s="173"/>
      <c r="AM608" s="178" t="s">
        <v>350</v>
      </c>
      <c r="AN608" s="178"/>
      <c r="AO608" s="178"/>
      <c r="AP608" s="173"/>
      <c r="AQ608" s="173" t="s">
        <v>187</v>
      </c>
      <c r="AR608" s="166"/>
      <c r="AS608" s="166"/>
      <c r="AT608" s="167"/>
      <c r="AU608" s="131" t="s">
        <v>133</v>
      </c>
      <c r="AV608" s="131"/>
      <c r="AW608" s="131"/>
      <c r="AX608" s="132"/>
    </row>
    <row r="609" spans="1:50" ht="18.75" hidden="1" customHeight="1" x14ac:dyDescent="0.15">
      <c r="A609" s="1023"/>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188</v>
      </c>
      <c r="AH609" s="169"/>
      <c r="AI609" s="179"/>
      <c r="AJ609" s="179"/>
      <c r="AK609" s="179"/>
      <c r="AL609" s="174"/>
      <c r="AM609" s="179"/>
      <c r="AN609" s="179"/>
      <c r="AO609" s="179"/>
      <c r="AP609" s="174"/>
      <c r="AQ609" s="208"/>
      <c r="AR609" s="133"/>
      <c r="AS609" s="134" t="s">
        <v>188</v>
      </c>
      <c r="AT609" s="169"/>
      <c r="AU609" s="133"/>
      <c r="AV609" s="133"/>
      <c r="AW609" s="134" t="s">
        <v>177</v>
      </c>
      <c r="AX609" s="135"/>
    </row>
    <row r="610" spans="1:50" ht="23.25" hidden="1" customHeight="1" x14ac:dyDescent="0.15">
      <c r="A610" s="1023"/>
      <c r="B610" s="249"/>
      <c r="C610" s="248"/>
      <c r="D610" s="249"/>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2"/>
    </row>
    <row r="611" spans="1:50" ht="23.25" hidden="1" customHeight="1" x14ac:dyDescent="0.15">
      <c r="A611" s="1023"/>
      <c r="B611" s="249"/>
      <c r="C611" s="248"/>
      <c r="D611" s="249"/>
      <c r="E611" s="163"/>
      <c r="F611" s="164"/>
      <c r="G611" s="230"/>
      <c r="H611" s="231"/>
      <c r="I611" s="231"/>
      <c r="J611" s="231"/>
      <c r="K611" s="231"/>
      <c r="L611" s="231"/>
      <c r="M611" s="231"/>
      <c r="N611" s="231"/>
      <c r="O611" s="231"/>
      <c r="P611" s="231"/>
      <c r="Q611" s="231"/>
      <c r="R611" s="231"/>
      <c r="S611" s="231"/>
      <c r="T611" s="231"/>
      <c r="U611" s="231"/>
      <c r="V611" s="231"/>
      <c r="W611" s="231"/>
      <c r="X611" s="232"/>
      <c r="Y611" s="213" t="s">
        <v>53</v>
      </c>
      <c r="Z611" s="90"/>
      <c r="AA611" s="91"/>
      <c r="AB611" s="221"/>
      <c r="AC611" s="221"/>
      <c r="AD611" s="221"/>
      <c r="AE611" s="108"/>
      <c r="AF611" s="109"/>
      <c r="AG611" s="109"/>
      <c r="AH611" s="110"/>
      <c r="AI611" s="108"/>
      <c r="AJ611" s="109"/>
      <c r="AK611" s="109"/>
      <c r="AL611" s="109"/>
      <c r="AM611" s="108"/>
      <c r="AN611" s="109"/>
      <c r="AO611" s="109"/>
      <c r="AP611" s="110"/>
      <c r="AQ611" s="108"/>
      <c r="AR611" s="109"/>
      <c r="AS611" s="109"/>
      <c r="AT611" s="110"/>
      <c r="AU611" s="109"/>
      <c r="AV611" s="109"/>
      <c r="AW611" s="109"/>
      <c r="AX611" s="212"/>
    </row>
    <row r="612" spans="1:50" ht="23.25" hidden="1" customHeight="1" x14ac:dyDescent="0.15">
      <c r="A612" s="1023"/>
      <c r="B612" s="249"/>
      <c r="C612" s="248"/>
      <c r="D612" s="249"/>
      <c r="E612" s="163"/>
      <c r="F612" s="164"/>
      <c r="G612" s="233"/>
      <c r="H612" s="161"/>
      <c r="I612" s="161"/>
      <c r="J612" s="161"/>
      <c r="K612" s="161"/>
      <c r="L612" s="161"/>
      <c r="M612" s="161"/>
      <c r="N612" s="161"/>
      <c r="O612" s="161"/>
      <c r="P612" s="161"/>
      <c r="Q612" s="161"/>
      <c r="R612" s="161"/>
      <c r="S612" s="161"/>
      <c r="T612" s="161"/>
      <c r="U612" s="161"/>
      <c r="V612" s="161"/>
      <c r="W612" s="161"/>
      <c r="X612" s="234"/>
      <c r="Y612" s="213" t="s">
        <v>13</v>
      </c>
      <c r="Z612" s="90"/>
      <c r="AA612" s="91"/>
      <c r="AB612" s="214" t="s">
        <v>178</v>
      </c>
      <c r="AC612" s="214"/>
      <c r="AD612" s="21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2"/>
    </row>
    <row r="613" spans="1:50" ht="18.75" hidden="1" customHeight="1" x14ac:dyDescent="0.15">
      <c r="A613" s="1023"/>
      <c r="B613" s="249"/>
      <c r="C613" s="248"/>
      <c r="D613" s="249"/>
      <c r="E613" s="163" t="s">
        <v>196</v>
      </c>
      <c r="F613" s="164"/>
      <c r="G613" s="165" t="s">
        <v>193</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195</v>
      </c>
      <c r="AF613" s="176"/>
      <c r="AG613" s="176"/>
      <c r="AH613" s="177"/>
      <c r="AI613" s="178" t="s">
        <v>337</v>
      </c>
      <c r="AJ613" s="178"/>
      <c r="AK613" s="178"/>
      <c r="AL613" s="173"/>
      <c r="AM613" s="178" t="s">
        <v>350</v>
      </c>
      <c r="AN613" s="178"/>
      <c r="AO613" s="178"/>
      <c r="AP613" s="173"/>
      <c r="AQ613" s="173" t="s">
        <v>187</v>
      </c>
      <c r="AR613" s="166"/>
      <c r="AS613" s="166"/>
      <c r="AT613" s="167"/>
      <c r="AU613" s="131" t="s">
        <v>133</v>
      </c>
      <c r="AV613" s="131"/>
      <c r="AW613" s="131"/>
      <c r="AX613" s="132"/>
    </row>
    <row r="614" spans="1:50" ht="18.75" hidden="1" customHeight="1" x14ac:dyDescent="0.15">
      <c r="A614" s="1023"/>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188</v>
      </c>
      <c r="AH614" s="169"/>
      <c r="AI614" s="179"/>
      <c r="AJ614" s="179"/>
      <c r="AK614" s="179"/>
      <c r="AL614" s="174"/>
      <c r="AM614" s="179"/>
      <c r="AN614" s="179"/>
      <c r="AO614" s="179"/>
      <c r="AP614" s="174"/>
      <c r="AQ614" s="208"/>
      <c r="AR614" s="133"/>
      <c r="AS614" s="134" t="s">
        <v>188</v>
      </c>
      <c r="AT614" s="169"/>
      <c r="AU614" s="133"/>
      <c r="AV614" s="133"/>
      <c r="AW614" s="134" t="s">
        <v>177</v>
      </c>
      <c r="AX614" s="135"/>
    </row>
    <row r="615" spans="1:50" ht="23.25" hidden="1" customHeight="1" x14ac:dyDescent="0.15">
      <c r="A615" s="1023"/>
      <c r="B615" s="249"/>
      <c r="C615" s="248"/>
      <c r="D615" s="249"/>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2"/>
    </row>
    <row r="616" spans="1:50" ht="23.25" hidden="1" customHeight="1" x14ac:dyDescent="0.15">
      <c r="A616" s="1023"/>
      <c r="B616" s="249"/>
      <c r="C616" s="248"/>
      <c r="D616" s="249"/>
      <c r="E616" s="163"/>
      <c r="F616" s="164"/>
      <c r="G616" s="230"/>
      <c r="H616" s="231"/>
      <c r="I616" s="231"/>
      <c r="J616" s="231"/>
      <c r="K616" s="231"/>
      <c r="L616" s="231"/>
      <c r="M616" s="231"/>
      <c r="N616" s="231"/>
      <c r="O616" s="231"/>
      <c r="P616" s="231"/>
      <c r="Q616" s="231"/>
      <c r="R616" s="231"/>
      <c r="S616" s="231"/>
      <c r="T616" s="231"/>
      <c r="U616" s="231"/>
      <c r="V616" s="231"/>
      <c r="W616" s="231"/>
      <c r="X616" s="232"/>
      <c r="Y616" s="213" t="s">
        <v>53</v>
      </c>
      <c r="Z616" s="90"/>
      <c r="AA616" s="91"/>
      <c r="AB616" s="221"/>
      <c r="AC616" s="221"/>
      <c r="AD616" s="221"/>
      <c r="AE616" s="108"/>
      <c r="AF616" s="109"/>
      <c r="AG616" s="109"/>
      <c r="AH616" s="110"/>
      <c r="AI616" s="108"/>
      <c r="AJ616" s="109"/>
      <c r="AK616" s="109"/>
      <c r="AL616" s="109"/>
      <c r="AM616" s="108"/>
      <c r="AN616" s="109"/>
      <c r="AO616" s="109"/>
      <c r="AP616" s="110"/>
      <c r="AQ616" s="108"/>
      <c r="AR616" s="109"/>
      <c r="AS616" s="109"/>
      <c r="AT616" s="110"/>
      <c r="AU616" s="109"/>
      <c r="AV616" s="109"/>
      <c r="AW616" s="109"/>
      <c r="AX616" s="212"/>
    </row>
    <row r="617" spans="1:50" ht="23.25" hidden="1" customHeight="1" x14ac:dyDescent="0.15">
      <c r="A617" s="1023"/>
      <c r="B617" s="249"/>
      <c r="C617" s="248"/>
      <c r="D617" s="249"/>
      <c r="E617" s="163"/>
      <c r="F617" s="164"/>
      <c r="G617" s="233"/>
      <c r="H617" s="161"/>
      <c r="I617" s="161"/>
      <c r="J617" s="161"/>
      <c r="K617" s="161"/>
      <c r="L617" s="161"/>
      <c r="M617" s="161"/>
      <c r="N617" s="161"/>
      <c r="O617" s="161"/>
      <c r="P617" s="161"/>
      <c r="Q617" s="161"/>
      <c r="R617" s="161"/>
      <c r="S617" s="161"/>
      <c r="T617" s="161"/>
      <c r="U617" s="161"/>
      <c r="V617" s="161"/>
      <c r="W617" s="161"/>
      <c r="X617" s="234"/>
      <c r="Y617" s="213" t="s">
        <v>13</v>
      </c>
      <c r="Z617" s="90"/>
      <c r="AA617" s="91"/>
      <c r="AB617" s="214" t="s">
        <v>178</v>
      </c>
      <c r="AC617" s="214"/>
      <c r="AD617" s="21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2"/>
    </row>
    <row r="618" spans="1:50" ht="18.75" hidden="1" customHeight="1" x14ac:dyDescent="0.15">
      <c r="A618" s="1023"/>
      <c r="B618" s="249"/>
      <c r="C618" s="248"/>
      <c r="D618" s="249"/>
      <c r="E618" s="163" t="s">
        <v>197</v>
      </c>
      <c r="F618" s="164"/>
      <c r="G618" s="165" t="s">
        <v>194</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195</v>
      </c>
      <c r="AF618" s="176"/>
      <c r="AG618" s="176"/>
      <c r="AH618" s="177"/>
      <c r="AI618" s="178" t="s">
        <v>337</v>
      </c>
      <c r="AJ618" s="178"/>
      <c r="AK618" s="178"/>
      <c r="AL618" s="173"/>
      <c r="AM618" s="178" t="s">
        <v>350</v>
      </c>
      <c r="AN618" s="178"/>
      <c r="AO618" s="178"/>
      <c r="AP618" s="173"/>
      <c r="AQ618" s="173" t="s">
        <v>187</v>
      </c>
      <c r="AR618" s="166"/>
      <c r="AS618" s="166"/>
      <c r="AT618" s="167"/>
      <c r="AU618" s="131" t="s">
        <v>133</v>
      </c>
      <c r="AV618" s="131"/>
      <c r="AW618" s="131"/>
      <c r="AX618" s="132"/>
    </row>
    <row r="619" spans="1:50" ht="18.75" hidden="1" customHeight="1" x14ac:dyDescent="0.15">
      <c r="A619" s="1023"/>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188</v>
      </c>
      <c r="AH619" s="169"/>
      <c r="AI619" s="179"/>
      <c r="AJ619" s="179"/>
      <c r="AK619" s="179"/>
      <c r="AL619" s="174"/>
      <c r="AM619" s="179"/>
      <c r="AN619" s="179"/>
      <c r="AO619" s="179"/>
      <c r="AP619" s="174"/>
      <c r="AQ619" s="208"/>
      <c r="AR619" s="133"/>
      <c r="AS619" s="134" t="s">
        <v>188</v>
      </c>
      <c r="AT619" s="169"/>
      <c r="AU619" s="133"/>
      <c r="AV619" s="133"/>
      <c r="AW619" s="134" t="s">
        <v>177</v>
      </c>
      <c r="AX619" s="135"/>
    </row>
    <row r="620" spans="1:50" ht="23.25" hidden="1" customHeight="1" x14ac:dyDescent="0.15">
      <c r="A620" s="1023"/>
      <c r="B620" s="249"/>
      <c r="C620" s="248"/>
      <c r="D620" s="249"/>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2"/>
    </row>
    <row r="621" spans="1:50" ht="23.25" hidden="1" customHeight="1" x14ac:dyDescent="0.15">
      <c r="A621" s="1023"/>
      <c r="B621" s="249"/>
      <c r="C621" s="248"/>
      <c r="D621" s="249"/>
      <c r="E621" s="163"/>
      <c r="F621" s="164"/>
      <c r="G621" s="230"/>
      <c r="H621" s="231"/>
      <c r="I621" s="231"/>
      <c r="J621" s="231"/>
      <c r="K621" s="231"/>
      <c r="L621" s="231"/>
      <c r="M621" s="231"/>
      <c r="N621" s="231"/>
      <c r="O621" s="231"/>
      <c r="P621" s="231"/>
      <c r="Q621" s="231"/>
      <c r="R621" s="231"/>
      <c r="S621" s="231"/>
      <c r="T621" s="231"/>
      <c r="U621" s="231"/>
      <c r="V621" s="231"/>
      <c r="W621" s="231"/>
      <c r="X621" s="232"/>
      <c r="Y621" s="213" t="s">
        <v>53</v>
      </c>
      <c r="Z621" s="90"/>
      <c r="AA621" s="91"/>
      <c r="AB621" s="221"/>
      <c r="AC621" s="221"/>
      <c r="AD621" s="221"/>
      <c r="AE621" s="108"/>
      <c r="AF621" s="109"/>
      <c r="AG621" s="109"/>
      <c r="AH621" s="110"/>
      <c r="AI621" s="108"/>
      <c r="AJ621" s="109"/>
      <c r="AK621" s="109"/>
      <c r="AL621" s="109"/>
      <c r="AM621" s="108"/>
      <c r="AN621" s="109"/>
      <c r="AO621" s="109"/>
      <c r="AP621" s="110"/>
      <c r="AQ621" s="108"/>
      <c r="AR621" s="109"/>
      <c r="AS621" s="109"/>
      <c r="AT621" s="110"/>
      <c r="AU621" s="109"/>
      <c r="AV621" s="109"/>
      <c r="AW621" s="109"/>
      <c r="AX621" s="212"/>
    </row>
    <row r="622" spans="1:50" ht="23.25" hidden="1" customHeight="1" x14ac:dyDescent="0.15">
      <c r="A622" s="1023"/>
      <c r="B622" s="249"/>
      <c r="C622" s="248"/>
      <c r="D622" s="249"/>
      <c r="E622" s="163"/>
      <c r="F622" s="164"/>
      <c r="G622" s="233"/>
      <c r="H622" s="161"/>
      <c r="I622" s="161"/>
      <c r="J622" s="161"/>
      <c r="K622" s="161"/>
      <c r="L622" s="161"/>
      <c r="M622" s="161"/>
      <c r="N622" s="161"/>
      <c r="O622" s="161"/>
      <c r="P622" s="161"/>
      <c r="Q622" s="161"/>
      <c r="R622" s="161"/>
      <c r="S622" s="161"/>
      <c r="T622" s="161"/>
      <c r="U622" s="161"/>
      <c r="V622" s="161"/>
      <c r="W622" s="161"/>
      <c r="X622" s="234"/>
      <c r="Y622" s="213" t="s">
        <v>13</v>
      </c>
      <c r="Z622" s="90"/>
      <c r="AA622" s="91"/>
      <c r="AB622" s="214" t="s">
        <v>14</v>
      </c>
      <c r="AC622" s="214"/>
      <c r="AD622" s="21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2"/>
    </row>
    <row r="623" spans="1:50" ht="18.75" hidden="1" customHeight="1" x14ac:dyDescent="0.15">
      <c r="A623" s="1023"/>
      <c r="B623" s="249"/>
      <c r="C623" s="248"/>
      <c r="D623" s="249"/>
      <c r="E623" s="163" t="s">
        <v>197</v>
      </c>
      <c r="F623" s="164"/>
      <c r="G623" s="165" t="s">
        <v>194</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195</v>
      </c>
      <c r="AF623" s="176"/>
      <c r="AG623" s="176"/>
      <c r="AH623" s="177"/>
      <c r="AI623" s="178" t="s">
        <v>337</v>
      </c>
      <c r="AJ623" s="178"/>
      <c r="AK623" s="178"/>
      <c r="AL623" s="173"/>
      <c r="AM623" s="178" t="s">
        <v>350</v>
      </c>
      <c r="AN623" s="178"/>
      <c r="AO623" s="178"/>
      <c r="AP623" s="173"/>
      <c r="AQ623" s="173" t="s">
        <v>187</v>
      </c>
      <c r="AR623" s="166"/>
      <c r="AS623" s="166"/>
      <c r="AT623" s="167"/>
      <c r="AU623" s="131" t="s">
        <v>133</v>
      </c>
      <c r="AV623" s="131"/>
      <c r="AW623" s="131"/>
      <c r="AX623" s="132"/>
    </row>
    <row r="624" spans="1:50" ht="18.75" hidden="1" customHeight="1" x14ac:dyDescent="0.15">
      <c r="A624" s="1023"/>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188</v>
      </c>
      <c r="AH624" s="169"/>
      <c r="AI624" s="179"/>
      <c r="AJ624" s="179"/>
      <c r="AK624" s="179"/>
      <c r="AL624" s="174"/>
      <c r="AM624" s="179"/>
      <c r="AN624" s="179"/>
      <c r="AO624" s="179"/>
      <c r="AP624" s="174"/>
      <c r="AQ624" s="208"/>
      <c r="AR624" s="133"/>
      <c r="AS624" s="134" t="s">
        <v>188</v>
      </c>
      <c r="AT624" s="169"/>
      <c r="AU624" s="133"/>
      <c r="AV624" s="133"/>
      <c r="AW624" s="134" t="s">
        <v>177</v>
      </c>
      <c r="AX624" s="135"/>
    </row>
    <row r="625" spans="1:50" ht="23.25" hidden="1" customHeight="1" x14ac:dyDescent="0.15">
      <c r="A625" s="1023"/>
      <c r="B625" s="249"/>
      <c r="C625" s="248"/>
      <c r="D625" s="249"/>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2"/>
    </row>
    <row r="626" spans="1:50" ht="23.25" hidden="1" customHeight="1" x14ac:dyDescent="0.15">
      <c r="A626" s="1023"/>
      <c r="B626" s="249"/>
      <c r="C626" s="248"/>
      <c r="D626" s="249"/>
      <c r="E626" s="163"/>
      <c r="F626" s="164"/>
      <c r="G626" s="230"/>
      <c r="H626" s="231"/>
      <c r="I626" s="231"/>
      <c r="J626" s="231"/>
      <c r="K626" s="231"/>
      <c r="L626" s="231"/>
      <c r="M626" s="231"/>
      <c r="N626" s="231"/>
      <c r="O626" s="231"/>
      <c r="P626" s="231"/>
      <c r="Q626" s="231"/>
      <c r="R626" s="231"/>
      <c r="S626" s="231"/>
      <c r="T626" s="231"/>
      <c r="U626" s="231"/>
      <c r="V626" s="231"/>
      <c r="W626" s="231"/>
      <c r="X626" s="232"/>
      <c r="Y626" s="213" t="s">
        <v>53</v>
      </c>
      <c r="Z626" s="90"/>
      <c r="AA626" s="91"/>
      <c r="AB626" s="221"/>
      <c r="AC626" s="221"/>
      <c r="AD626" s="221"/>
      <c r="AE626" s="108"/>
      <c r="AF626" s="109"/>
      <c r="AG626" s="109"/>
      <c r="AH626" s="110"/>
      <c r="AI626" s="108"/>
      <c r="AJ626" s="109"/>
      <c r="AK626" s="109"/>
      <c r="AL626" s="109"/>
      <c r="AM626" s="108"/>
      <c r="AN626" s="109"/>
      <c r="AO626" s="109"/>
      <c r="AP626" s="110"/>
      <c r="AQ626" s="108"/>
      <c r="AR626" s="109"/>
      <c r="AS626" s="109"/>
      <c r="AT626" s="110"/>
      <c r="AU626" s="109"/>
      <c r="AV626" s="109"/>
      <c r="AW626" s="109"/>
      <c r="AX626" s="212"/>
    </row>
    <row r="627" spans="1:50" ht="23.25" hidden="1" customHeight="1" x14ac:dyDescent="0.15">
      <c r="A627" s="1023"/>
      <c r="B627" s="249"/>
      <c r="C627" s="248"/>
      <c r="D627" s="249"/>
      <c r="E627" s="163"/>
      <c r="F627" s="164"/>
      <c r="G627" s="233"/>
      <c r="H627" s="161"/>
      <c r="I627" s="161"/>
      <c r="J627" s="161"/>
      <c r="K627" s="161"/>
      <c r="L627" s="161"/>
      <c r="M627" s="161"/>
      <c r="N627" s="161"/>
      <c r="O627" s="161"/>
      <c r="P627" s="161"/>
      <c r="Q627" s="161"/>
      <c r="R627" s="161"/>
      <c r="S627" s="161"/>
      <c r="T627" s="161"/>
      <c r="U627" s="161"/>
      <c r="V627" s="161"/>
      <c r="W627" s="161"/>
      <c r="X627" s="234"/>
      <c r="Y627" s="213" t="s">
        <v>13</v>
      </c>
      <c r="Z627" s="90"/>
      <c r="AA627" s="91"/>
      <c r="AB627" s="214" t="s">
        <v>14</v>
      </c>
      <c r="AC627" s="214"/>
      <c r="AD627" s="21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2"/>
    </row>
    <row r="628" spans="1:50" ht="18.75" hidden="1" customHeight="1" x14ac:dyDescent="0.15">
      <c r="A628" s="1023"/>
      <c r="B628" s="249"/>
      <c r="C628" s="248"/>
      <c r="D628" s="249"/>
      <c r="E628" s="163" t="s">
        <v>197</v>
      </c>
      <c r="F628" s="164"/>
      <c r="G628" s="165" t="s">
        <v>194</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195</v>
      </c>
      <c r="AF628" s="176"/>
      <c r="AG628" s="176"/>
      <c r="AH628" s="177"/>
      <c r="AI628" s="178" t="s">
        <v>337</v>
      </c>
      <c r="AJ628" s="178"/>
      <c r="AK628" s="178"/>
      <c r="AL628" s="173"/>
      <c r="AM628" s="178" t="s">
        <v>350</v>
      </c>
      <c r="AN628" s="178"/>
      <c r="AO628" s="178"/>
      <c r="AP628" s="173"/>
      <c r="AQ628" s="173" t="s">
        <v>187</v>
      </c>
      <c r="AR628" s="166"/>
      <c r="AS628" s="166"/>
      <c r="AT628" s="167"/>
      <c r="AU628" s="131" t="s">
        <v>133</v>
      </c>
      <c r="AV628" s="131"/>
      <c r="AW628" s="131"/>
      <c r="AX628" s="132"/>
    </row>
    <row r="629" spans="1:50" ht="18.75" hidden="1" customHeight="1" x14ac:dyDescent="0.15">
      <c r="A629" s="1023"/>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188</v>
      </c>
      <c r="AH629" s="169"/>
      <c r="AI629" s="179"/>
      <c r="AJ629" s="179"/>
      <c r="AK629" s="179"/>
      <c r="AL629" s="174"/>
      <c r="AM629" s="179"/>
      <c r="AN629" s="179"/>
      <c r="AO629" s="179"/>
      <c r="AP629" s="174"/>
      <c r="AQ629" s="208"/>
      <c r="AR629" s="133"/>
      <c r="AS629" s="134" t="s">
        <v>188</v>
      </c>
      <c r="AT629" s="169"/>
      <c r="AU629" s="133"/>
      <c r="AV629" s="133"/>
      <c r="AW629" s="134" t="s">
        <v>177</v>
      </c>
      <c r="AX629" s="135"/>
    </row>
    <row r="630" spans="1:50" ht="23.25" hidden="1" customHeight="1" x14ac:dyDescent="0.15">
      <c r="A630" s="1023"/>
      <c r="B630" s="249"/>
      <c r="C630" s="248"/>
      <c r="D630" s="249"/>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2"/>
    </row>
    <row r="631" spans="1:50" ht="23.25" hidden="1" customHeight="1" x14ac:dyDescent="0.15">
      <c r="A631" s="1023"/>
      <c r="B631" s="249"/>
      <c r="C631" s="248"/>
      <c r="D631" s="249"/>
      <c r="E631" s="163"/>
      <c r="F631" s="164"/>
      <c r="G631" s="230"/>
      <c r="H631" s="231"/>
      <c r="I631" s="231"/>
      <c r="J631" s="231"/>
      <c r="K631" s="231"/>
      <c r="L631" s="231"/>
      <c r="M631" s="231"/>
      <c r="N631" s="231"/>
      <c r="O631" s="231"/>
      <c r="P631" s="231"/>
      <c r="Q631" s="231"/>
      <c r="R631" s="231"/>
      <c r="S631" s="231"/>
      <c r="T631" s="231"/>
      <c r="U631" s="231"/>
      <c r="V631" s="231"/>
      <c r="W631" s="231"/>
      <c r="X631" s="232"/>
      <c r="Y631" s="213" t="s">
        <v>53</v>
      </c>
      <c r="Z631" s="90"/>
      <c r="AA631" s="91"/>
      <c r="AB631" s="221"/>
      <c r="AC631" s="221"/>
      <c r="AD631" s="221"/>
      <c r="AE631" s="108"/>
      <c r="AF631" s="109"/>
      <c r="AG631" s="109"/>
      <c r="AH631" s="110"/>
      <c r="AI631" s="108"/>
      <c r="AJ631" s="109"/>
      <c r="AK631" s="109"/>
      <c r="AL631" s="109"/>
      <c r="AM631" s="108"/>
      <c r="AN631" s="109"/>
      <c r="AO631" s="109"/>
      <c r="AP631" s="110"/>
      <c r="AQ631" s="108"/>
      <c r="AR631" s="109"/>
      <c r="AS631" s="109"/>
      <c r="AT631" s="110"/>
      <c r="AU631" s="109"/>
      <c r="AV631" s="109"/>
      <c r="AW631" s="109"/>
      <c r="AX631" s="212"/>
    </row>
    <row r="632" spans="1:50" ht="23.25" hidden="1" customHeight="1" x14ac:dyDescent="0.15">
      <c r="A632" s="1023"/>
      <c r="B632" s="249"/>
      <c r="C632" s="248"/>
      <c r="D632" s="249"/>
      <c r="E632" s="163"/>
      <c r="F632" s="164"/>
      <c r="G632" s="233"/>
      <c r="H632" s="161"/>
      <c r="I632" s="161"/>
      <c r="J632" s="161"/>
      <c r="K632" s="161"/>
      <c r="L632" s="161"/>
      <c r="M632" s="161"/>
      <c r="N632" s="161"/>
      <c r="O632" s="161"/>
      <c r="P632" s="161"/>
      <c r="Q632" s="161"/>
      <c r="R632" s="161"/>
      <c r="S632" s="161"/>
      <c r="T632" s="161"/>
      <c r="U632" s="161"/>
      <c r="V632" s="161"/>
      <c r="W632" s="161"/>
      <c r="X632" s="234"/>
      <c r="Y632" s="213" t="s">
        <v>13</v>
      </c>
      <c r="Z632" s="90"/>
      <c r="AA632" s="91"/>
      <c r="AB632" s="214" t="s">
        <v>14</v>
      </c>
      <c r="AC632" s="214"/>
      <c r="AD632" s="21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2"/>
    </row>
    <row r="633" spans="1:50" ht="18.75" hidden="1" customHeight="1" x14ac:dyDescent="0.15">
      <c r="A633" s="1023"/>
      <c r="B633" s="249"/>
      <c r="C633" s="248"/>
      <c r="D633" s="249"/>
      <c r="E633" s="163" t="s">
        <v>197</v>
      </c>
      <c r="F633" s="164"/>
      <c r="G633" s="165" t="s">
        <v>194</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195</v>
      </c>
      <c r="AF633" s="176"/>
      <c r="AG633" s="176"/>
      <c r="AH633" s="177"/>
      <c r="AI633" s="178" t="s">
        <v>337</v>
      </c>
      <c r="AJ633" s="178"/>
      <c r="AK633" s="178"/>
      <c r="AL633" s="173"/>
      <c r="AM633" s="178" t="s">
        <v>350</v>
      </c>
      <c r="AN633" s="178"/>
      <c r="AO633" s="178"/>
      <c r="AP633" s="173"/>
      <c r="AQ633" s="173" t="s">
        <v>187</v>
      </c>
      <c r="AR633" s="166"/>
      <c r="AS633" s="166"/>
      <c r="AT633" s="167"/>
      <c r="AU633" s="131" t="s">
        <v>133</v>
      </c>
      <c r="AV633" s="131"/>
      <c r="AW633" s="131"/>
      <c r="AX633" s="132"/>
    </row>
    <row r="634" spans="1:50" ht="18.75" hidden="1" customHeight="1" x14ac:dyDescent="0.15">
      <c r="A634" s="1023"/>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188</v>
      </c>
      <c r="AH634" s="169"/>
      <c r="AI634" s="179"/>
      <c r="AJ634" s="179"/>
      <c r="AK634" s="179"/>
      <c r="AL634" s="174"/>
      <c r="AM634" s="179"/>
      <c r="AN634" s="179"/>
      <c r="AO634" s="179"/>
      <c r="AP634" s="174"/>
      <c r="AQ634" s="208"/>
      <c r="AR634" s="133"/>
      <c r="AS634" s="134" t="s">
        <v>188</v>
      </c>
      <c r="AT634" s="169"/>
      <c r="AU634" s="133"/>
      <c r="AV634" s="133"/>
      <c r="AW634" s="134" t="s">
        <v>177</v>
      </c>
      <c r="AX634" s="135"/>
    </row>
    <row r="635" spans="1:50" ht="23.25" hidden="1" customHeight="1" x14ac:dyDescent="0.15">
      <c r="A635" s="1023"/>
      <c r="B635" s="249"/>
      <c r="C635" s="248"/>
      <c r="D635" s="249"/>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2"/>
    </row>
    <row r="636" spans="1:50" ht="23.25" hidden="1" customHeight="1" x14ac:dyDescent="0.15">
      <c r="A636" s="1023"/>
      <c r="B636" s="249"/>
      <c r="C636" s="248"/>
      <c r="D636" s="249"/>
      <c r="E636" s="163"/>
      <c r="F636" s="164"/>
      <c r="G636" s="230"/>
      <c r="H636" s="231"/>
      <c r="I636" s="231"/>
      <c r="J636" s="231"/>
      <c r="K636" s="231"/>
      <c r="L636" s="231"/>
      <c r="M636" s="231"/>
      <c r="N636" s="231"/>
      <c r="O636" s="231"/>
      <c r="P636" s="231"/>
      <c r="Q636" s="231"/>
      <c r="R636" s="231"/>
      <c r="S636" s="231"/>
      <c r="T636" s="231"/>
      <c r="U636" s="231"/>
      <c r="V636" s="231"/>
      <c r="W636" s="231"/>
      <c r="X636" s="232"/>
      <c r="Y636" s="213" t="s">
        <v>53</v>
      </c>
      <c r="Z636" s="90"/>
      <c r="AA636" s="91"/>
      <c r="AB636" s="221"/>
      <c r="AC636" s="221"/>
      <c r="AD636" s="221"/>
      <c r="AE636" s="108"/>
      <c r="AF636" s="109"/>
      <c r="AG636" s="109"/>
      <c r="AH636" s="110"/>
      <c r="AI636" s="108"/>
      <c r="AJ636" s="109"/>
      <c r="AK636" s="109"/>
      <c r="AL636" s="109"/>
      <c r="AM636" s="108"/>
      <c r="AN636" s="109"/>
      <c r="AO636" s="109"/>
      <c r="AP636" s="110"/>
      <c r="AQ636" s="108"/>
      <c r="AR636" s="109"/>
      <c r="AS636" s="109"/>
      <c r="AT636" s="110"/>
      <c r="AU636" s="109"/>
      <c r="AV636" s="109"/>
      <c r="AW636" s="109"/>
      <c r="AX636" s="212"/>
    </row>
    <row r="637" spans="1:50" ht="23.25" hidden="1" customHeight="1" x14ac:dyDescent="0.15">
      <c r="A637" s="1023"/>
      <c r="B637" s="249"/>
      <c r="C637" s="248"/>
      <c r="D637" s="249"/>
      <c r="E637" s="163"/>
      <c r="F637" s="164"/>
      <c r="G637" s="233"/>
      <c r="H637" s="161"/>
      <c r="I637" s="161"/>
      <c r="J637" s="161"/>
      <c r="K637" s="161"/>
      <c r="L637" s="161"/>
      <c r="M637" s="161"/>
      <c r="N637" s="161"/>
      <c r="O637" s="161"/>
      <c r="P637" s="161"/>
      <c r="Q637" s="161"/>
      <c r="R637" s="161"/>
      <c r="S637" s="161"/>
      <c r="T637" s="161"/>
      <c r="U637" s="161"/>
      <c r="V637" s="161"/>
      <c r="W637" s="161"/>
      <c r="X637" s="234"/>
      <c r="Y637" s="213" t="s">
        <v>13</v>
      </c>
      <c r="Z637" s="90"/>
      <c r="AA637" s="91"/>
      <c r="AB637" s="214" t="s">
        <v>14</v>
      </c>
      <c r="AC637" s="214"/>
      <c r="AD637" s="21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2"/>
    </row>
    <row r="638" spans="1:50" ht="18.75" hidden="1" customHeight="1" x14ac:dyDescent="0.15">
      <c r="A638" s="1023"/>
      <c r="B638" s="249"/>
      <c r="C638" s="248"/>
      <c r="D638" s="249"/>
      <c r="E638" s="163" t="s">
        <v>197</v>
      </c>
      <c r="F638" s="164"/>
      <c r="G638" s="165" t="s">
        <v>194</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195</v>
      </c>
      <c r="AF638" s="176"/>
      <c r="AG638" s="176"/>
      <c r="AH638" s="177"/>
      <c r="AI638" s="178" t="s">
        <v>337</v>
      </c>
      <c r="AJ638" s="178"/>
      <c r="AK638" s="178"/>
      <c r="AL638" s="173"/>
      <c r="AM638" s="178" t="s">
        <v>350</v>
      </c>
      <c r="AN638" s="178"/>
      <c r="AO638" s="178"/>
      <c r="AP638" s="173"/>
      <c r="AQ638" s="173" t="s">
        <v>187</v>
      </c>
      <c r="AR638" s="166"/>
      <c r="AS638" s="166"/>
      <c r="AT638" s="167"/>
      <c r="AU638" s="131" t="s">
        <v>133</v>
      </c>
      <c r="AV638" s="131"/>
      <c r="AW638" s="131"/>
      <c r="AX638" s="132"/>
    </row>
    <row r="639" spans="1:50" ht="18.75" hidden="1" customHeight="1" x14ac:dyDescent="0.15">
      <c r="A639" s="1023"/>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188</v>
      </c>
      <c r="AH639" s="169"/>
      <c r="AI639" s="179"/>
      <c r="AJ639" s="179"/>
      <c r="AK639" s="179"/>
      <c r="AL639" s="174"/>
      <c r="AM639" s="179"/>
      <c r="AN639" s="179"/>
      <c r="AO639" s="179"/>
      <c r="AP639" s="174"/>
      <c r="AQ639" s="208"/>
      <c r="AR639" s="133"/>
      <c r="AS639" s="134" t="s">
        <v>188</v>
      </c>
      <c r="AT639" s="169"/>
      <c r="AU639" s="133"/>
      <c r="AV639" s="133"/>
      <c r="AW639" s="134" t="s">
        <v>177</v>
      </c>
      <c r="AX639" s="135"/>
    </row>
    <row r="640" spans="1:50" ht="23.25" hidden="1" customHeight="1" x14ac:dyDescent="0.15">
      <c r="A640" s="1023"/>
      <c r="B640" s="249"/>
      <c r="C640" s="248"/>
      <c r="D640" s="249"/>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2"/>
    </row>
    <row r="641" spans="1:50" ht="23.25" hidden="1" customHeight="1" x14ac:dyDescent="0.15">
      <c r="A641" s="1023"/>
      <c r="B641" s="249"/>
      <c r="C641" s="248"/>
      <c r="D641" s="249"/>
      <c r="E641" s="163"/>
      <c r="F641" s="164"/>
      <c r="G641" s="230"/>
      <c r="H641" s="231"/>
      <c r="I641" s="231"/>
      <c r="J641" s="231"/>
      <c r="K641" s="231"/>
      <c r="L641" s="231"/>
      <c r="M641" s="231"/>
      <c r="N641" s="231"/>
      <c r="O641" s="231"/>
      <c r="P641" s="231"/>
      <c r="Q641" s="231"/>
      <c r="R641" s="231"/>
      <c r="S641" s="231"/>
      <c r="T641" s="231"/>
      <c r="U641" s="231"/>
      <c r="V641" s="231"/>
      <c r="W641" s="231"/>
      <c r="X641" s="232"/>
      <c r="Y641" s="213" t="s">
        <v>53</v>
      </c>
      <c r="Z641" s="90"/>
      <c r="AA641" s="91"/>
      <c r="AB641" s="221"/>
      <c r="AC641" s="221"/>
      <c r="AD641" s="221"/>
      <c r="AE641" s="108"/>
      <c r="AF641" s="109"/>
      <c r="AG641" s="109"/>
      <c r="AH641" s="110"/>
      <c r="AI641" s="108"/>
      <c r="AJ641" s="109"/>
      <c r="AK641" s="109"/>
      <c r="AL641" s="109"/>
      <c r="AM641" s="108"/>
      <c r="AN641" s="109"/>
      <c r="AO641" s="109"/>
      <c r="AP641" s="110"/>
      <c r="AQ641" s="108"/>
      <c r="AR641" s="109"/>
      <c r="AS641" s="109"/>
      <c r="AT641" s="110"/>
      <c r="AU641" s="109"/>
      <c r="AV641" s="109"/>
      <c r="AW641" s="109"/>
      <c r="AX641" s="212"/>
    </row>
    <row r="642" spans="1:50" ht="23.25" hidden="1" customHeight="1" x14ac:dyDescent="0.15">
      <c r="A642" s="1023"/>
      <c r="B642" s="249"/>
      <c r="C642" s="248"/>
      <c r="D642" s="249"/>
      <c r="E642" s="163"/>
      <c r="F642" s="164"/>
      <c r="G642" s="233"/>
      <c r="H642" s="161"/>
      <c r="I642" s="161"/>
      <c r="J642" s="161"/>
      <c r="K642" s="161"/>
      <c r="L642" s="161"/>
      <c r="M642" s="161"/>
      <c r="N642" s="161"/>
      <c r="O642" s="161"/>
      <c r="P642" s="161"/>
      <c r="Q642" s="161"/>
      <c r="R642" s="161"/>
      <c r="S642" s="161"/>
      <c r="T642" s="161"/>
      <c r="U642" s="161"/>
      <c r="V642" s="161"/>
      <c r="W642" s="161"/>
      <c r="X642" s="234"/>
      <c r="Y642" s="213" t="s">
        <v>13</v>
      </c>
      <c r="Z642" s="90"/>
      <c r="AA642" s="91"/>
      <c r="AB642" s="214" t="s">
        <v>14</v>
      </c>
      <c r="AC642" s="214"/>
      <c r="AD642" s="21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2"/>
    </row>
    <row r="643" spans="1:50" ht="23.85" hidden="1" customHeight="1" x14ac:dyDescent="0.15">
      <c r="A643" s="1023"/>
      <c r="B643" s="249"/>
      <c r="C643" s="248"/>
      <c r="D643" s="249"/>
      <c r="E643" s="154" t="s">
        <v>334</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49"/>
      <c r="C646" s="248"/>
      <c r="D646" s="249"/>
      <c r="E646" s="235" t="s">
        <v>329</v>
      </c>
      <c r="F646" s="236"/>
      <c r="G646" s="237" t="s">
        <v>207</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23"/>
      <c r="B647" s="249"/>
      <c r="C647" s="248"/>
      <c r="D647" s="249"/>
      <c r="E647" s="163" t="s">
        <v>196</v>
      </c>
      <c r="F647" s="164"/>
      <c r="G647" s="165" t="s">
        <v>193</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195</v>
      </c>
      <c r="AF647" s="176"/>
      <c r="AG647" s="176"/>
      <c r="AH647" s="177"/>
      <c r="AI647" s="178" t="s">
        <v>337</v>
      </c>
      <c r="AJ647" s="178"/>
      <c r="AK647" s="178"/>
      <c r="AL647" s="173"/>
      <c r="AM647" s="178" t="s">
        <v>350</v>
      </c>
      <c r="AN647" s="178"/>
      <c r="AO647" s="178"/>
      <c r="AP647" s="173"/>
      <c r="AQ647" s="173" t="s">
        <v>187</v>
      </c>
      <c r="AR647" s="166"/>
      <c r="AS647" s="166"/>
      <c r="AT647" s="167"/>
      <c r="AU647" s="131" t="s">
        <v>133</v>
      </c>
      <c r="AV647" s="131"/>
      <c r="AW647" s="131"/>
      <c r="AX647" s="132"/>
    </row>
    <row r="648" spans="1:50" ht="18.75" hidden="1" customHeight="1" x14ac:dyDescent="0.15">
      <c r="A648" s="1023"/>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188</v>
      </c>
      <c r="AH648" s="169"/>
      <c r="AI648" s="179"/>
      <c r="AJ648" s="179"/>
      <c r="AK648" s="179"/>
      <c r="AL648" s="174"/>
      <c r="AM648" s="179"/>
      <c r="AN648" s="179"/>
      <c r="AO648" s="179"/>
      <c r="AP648" s="174"/>
      <c r="AQ648" s="208"/>
      <c r="AR648" s="133"/>
      <c r="AS648" s="134" t="s">
        <v>188</v>
      </c>
      <c r="AT648" s="169"/>
      <c r="AU648" s="133"/>
      <c r="AV648" s="133"/>
      <c r="AW648" s="134" t="s">
        <v>177</v>
      </c>
      <c r="AX648" s="135"/>
    </row>
    <row r="649" spans="1:50" ht="23.25" hidden="1" customHeight="1" x14ac:dyDescent="0.15">
      <c r="A649" s="1023"/>
      <c r="B649" s="249"/>
      <c r="C649" s="248"/>
      <c r="D649" s="249"/>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2"/>
    </row>
    <row r="650" spans="1:50" ht="23.25" hidden="1" customHeight="1" x14ac:dyDescent="0.15">
      <c r="A650" s="1023"/>
      <c r="B650" s="249"/>
      <c r="C650" s="248"/>
      <c r="D650" s="249"/>
      <c r="E650" s="163"/>
      <c r="F650" s="164"/>
      <c r="G650" s="230"/>
      <c r="H650" s="231"/>
      <c r="I650" s="231"/>
      <c r="J650" s="231"/>
      <c r="K650" s="231"/>
      <c r="L650" s="231"/>
      <c r="M650" s="231"/>
      <c r="N650" s="231"/>
      <c r="O650" s="231"/>
      <c r="P650" s="231"/>
      <c r="Q650" s="231"/>
      <c r="R650" s="231"/>
      <c r="S650" s="231"/>
      <c r="T650" s="231"/>
      <c r="U650" s="231"/>
      <c r="V650" s="231"/>
      <c r="W650" s="231"/>
      <c r="X650" s="232"/>
      <c r="Y650" s="213" t="s">
        <v>53</v>
      </c>
      <c r="Z650" s="90"/>
      <c r="AA650" s="91"/>
      <c r="AB650" s="221"/>
      <c r="AC650" s="221"/>
      <c r="AD650" s="221"/>
      <c r="AE650" s="108"/>
      <c r="AF650" s="109"/>
      <c r="AG650" s="109"/>
      <c r="AH650" s="110"/>
      <c r="AI650" s="108"/>
      <c r="AJ650" s="109"/>
      <c r="AK650" s="109"/>
      <c r="AL650" s="109"/>
      <c r="AM650" s="108"/>
      <c r="AN650" s="109"/>
      <c r="AO650" s="109"/>
      <c r="AP650" s="110"/>
      <c r="AQ650" s="108"/>
      <c r="AR650" s="109"/>
      <c r="AS650" s="109"/>
      <c r="AT650" s="110"/>
      <c r="AU650" s="109"/>
      <c r="AV650" s="109"/>
      <c r="AW650" s="109"/>
      <c r="AX650" s="212"/>
    </row>
    <row r="651" spans="1:50" ht="23.25" hidden="1" customHeight="1" x14ac:dyDescent="0.15">
      <c r="A651" s="1023"/>
      <c r="B651" s="249"/>
      <c r="C651" s="248"/>
      <c r="D651" s="249"/>
      <c r="E651" s="163"/>
      <c r="F651" s="164"/>
      <c r="G651" s="233"/>
      <c r="H651" s="161"/>
      <c r="I651" s="161"/>
      <c r="J651" s="161"/>
      <c r="K651" s="161"/>
      <c r="L651" s="161"/>
      <c r="M651" s="161"/>
      <c r="N651" s="161"/>
      <c r="O651" s="161"/>
      <c r="P651" s="161"/>
      <c r="Q651" s="161"/>
      <c r="R651" s="161"/>
      <c r="S651" s="161"/>
      <c r="T651" s="161"/>
      <c r="U651" s="161"/>
      <c r="V651" s="161"/>
      <c r="W651" s="161"/>
      <c r="X651" s="234"/>
      <c r="Y651" s="213" t="s">
        <v>13</v>
      </c>
      <c r="Z651" s="90"/>
      <c r="AA651" s="91"/>
      <c r="AB651" s="214" t="s">
        <v>178</v>
      </c>
      <c r="AC651" s="214"/>
      <c r="AD651" s="21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2"/>
    </row>
    <row r="652" spans="1:50" ht="18.75" hidden="1" customHeight="1" x14ac:dyDescent="0.15">
      <c r="A652" s="1023"/>
      <c r="B652" s="249"/>
      <c r="C652" s="248"/>
      <c r="D652" s="249"/>
      <c r="E652" s="163" t="s">
        <v>196</v>
      </c>
      <c r="F652" s="164"/>
      <c r="G652" s="165" t="s">
        <v>193</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195</v>
      </c>
      <c r="AF652" s="176"/>
      <c r="AG652" s="176"/>
      <c r="AH652" s="177"/>
      <c r="AI652" s="178" t="s">
        <v>337</v>
      </c>
      <c r="AJ652" s="178"/>
      <c r="AK652" s="178"/>
      <c r="AL652" s="173"/>
      <c r="AM652" s="178" t="s">
        <v>350</v>
      </c>
      <c r="AN652" s="178"/>
      <c r="AO652" s="178"/>
      <c r="AP652" s="173"/>
      <c r="AQ652" s="173" t="s">
        <v>187</v>
      </c>
      <c r="AR652" s="166"/>
      <c r="AS652" s="166"/>
      <c r="AT652" s="167"/>
      <c r="AU652" s="131" t="s">
        <v>133</v>
      </c>
      <c r="AV652" s="131"/>
      <c r="AW652" s="131"/>
      <c r="AX652" s="132"/>
    </row>
    <row r="653" spans="1:50" ht="18.75" hidden="1" customHeight="1" x14ac:dyDescent="0.15">
      <c r="A653" s="1023"/>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188</v>
      </c>
      <c r="AH653" s="169"/>
      <c r="AI653" s="179"/>
      <c r="AJ653" s="179"/>
      <c r="AK653" s="179"/>
      <c r="AL653" s="174"/>
      <c r="AM653" s="179"/>
      <c r="AN653" s="179"/>
      <c r="AO653" s="179"/>
      <c r="AP653" s="174"/>
      <c r="AQ653" s="208"/>
      <c r="AR653" s="133"/>
      <c r="AS653" s="134" t="s">
        <v>188</v>
      </c>
      <c r="AT653" s="169"/>
      <c r="AU653" s="133"/>
      <c r="AV653" s="133"/>
      <c r="AW653" s="134" t="s">
        <v>177</v>
      </c>
      <c r="AX653" s="135"/>
    </row>
    <row r="654" spans="1:50" ht="23.25" hidden="1" customHeight="1" x14ac:dyDescent="0.15">
      <c r="A654" s="1023"/>
      <c r="B654" s="249"/>
      <c r="C654" s="248"/>
      <c r="D654" s="249"/>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2"/>
    </row>
    <row r="655" spans="1:50" ht="23.25" hidden="1" customHeight="1" x14ac:dyDescent="0.15">
      <c r="A655" s="1023"/>
      <c r="B655" s="249"/>
      <c r="C655" s="248"/>
      <c r="D655" s="249"/>
      <c r="E655" s="163"/>
      <c r="F655" s="164"/>
      <c r="G655" s="230"/>
      <c r="H655" s="231"/>
      <c r="I655" s="231"/>
      <c r="J655" s="231"/>
      <c r="K655" s="231"/>
      <c r="L655" s="231"/>
      <c r="M655" s="231"/>
      <c r="N655" s="231"/>
      <c r="O655" s="231"/>
      <c r="P655" s="231"/>
      <c r="Q655" s="231"/>
      <c r="R655" s="231"/>
      <c r="S655" s="231"/>
      <c r="T655" s="231"/>
      <c r="U655" s="231"/>
      <c r="V655" s="231"/>
      <c r="W655" s="231"/>
      <c r="X655" s="232"/>
      <c r="Y655" s="213" t="s">
        <v>53</v>
      </c>
      <c r="Z655" s="90"/>
      <c r="AA655" s="91"/>
      <c r="AB655" s="221"/>
      <c r="AC655" s="221"/>
      <c r="AD655" s="221"/>
      <c r="AE655" s="108"/>
      <c r="AF655" s="109"/>
      <c r="AG655" s="109"/>
      <c r="AH655" s="110"/>
      <c r="AI655" s="108"/>
      <c r="AJ655" s="109"/>
      <c r="AK655" s="109"/>
      <c r="AL655" s="109"/>
      <c r="AM655" s="108"/>
      <c r="AN655" s="109"/>
      <c r="AO655" s="109"/>
      <c r="AP655" s="110"/>
      <c r="AQ655" s="108"/>
      <c r="AR655" s="109"/>
      <c r="AS655" s="109"/>
      <c r="AT655" s="110"/>
      <c r="AU655" s="109"/>
      <c r="AV655" s="109"/>
      <c r="AW655" s="109"/>
      <c r="AX655" s="212"/>
    </row>
    <row r="656" spans="1:50" ht="23.25" hidden="1" customHeight="1" x14ac:dyDescent="0.15">
      <c r="A656" s="1023"/>
      <c r="B656" s="249"/>
      <c r="C656" s="248"/>
      <c r="D656" s="249"/>
      <c r="E656" s="163"/>
      <c r="F656" s="164"/>
      <c r="G656" s="233"/>
      <c r="H656" s="161"/>
      <c r="I656" s="161"/>
      <c r="J656" s="161"/>
      <c r="K656" s="161"/>
      <c r="L656" s="161"/>
      <c r="M656" s="161"/>
      <c r="N656" s="161"/>
      <c r="O656" s="161"/>
      <c r="P656" s="161"/>
      <c r="Q656" s="161"/>
      <c r="R656" s="161"/>
      <c r="S656" s="161"/>
      <c r="T656" s="161"/>
      <c r="U656" s="161"/>
      <c r="V656" s="161"/>
      <c r="W656" s="161"/>
      <c r="X656" s="234"/>
      <c r="Y656" s="213" t="s">
        <v>13</v>
      </c>
      <c r="Z656" s="90"/>
      <c r="AA656" s="91"/>
      <c r="AB656" s="214" t="s">
        <v>178</v>
      </c>
      <c r="AC656" s="214"/>
      <c r="AD656" s="21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2"/>
    </row>
    <row r="657" spans="1:50" ht="18.75" hidden="1" customHeight="1" x14ac:dyDescent="0.15">
      <c r="A657" s="1023"/>
      <c r="B657" s="249"/>
      <c r="C657" s="248"/>
      <c r="D657" s="249"/>
      <c r="E657" s="163" t="s">
        <v>196</v>
      </c>
      <c r="F657" s="164"/>
      <c r="G657" s="165" t="s">
        <v>193</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195</v>
      </c>
      <c r="AF657" s="176"/>
      <c r="AG657" s="176"/>
      <c r="AH657" s="177"/>
      <c r="AI657" s="178" t="s">
        <v>337</v>
      </c>
      <c r="AJ657" s="178"/>
      <c r="AK657" s="178"/>
      <c r="AL657" s="173"/>
      <c r="AM657" s="178" t="s">
        <v>350</v>
      </c>
      <c r="AN657" s="178"/>
      <c r="AO657" s="178"/>
      <c r="AP657" s="173"/>
      <c r="AQ657" s="173" t="s">
        <v>187</v>
      </c>
      <c r="AR657" s="166"/>
      <c r="AS657" s="166"/>
      <c r="AT657" s="167"/>
      <c r="AU657" s="131" t="s">
        <v>133</v>
      </c>
      <c r="AV657" s="131"/>
      <c r="AW657" s="131"/>
      <c r="AX657" s="132"/>
    </row>
    <row r="658" spans="1:50" ht="18.75" hidden="1" customHeight="1" x14ac:dyDescent="0.15">
      <c r="A658" s="1023"/>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188</v>
      </c>
      <c r="AH658" s="169"/>
      <c r="AI658" s="179"/>
      <c r="AJ658" s="179"/>
      <c r="AK658" s="179"/>
      <c r="AL658" s="174"/>
      <c r="AM658" s="179"/>
      <c r="AN658" s="179"/>
      <c r="AO658" s="179"/>
      <c r="AP658" s="174"/>
      <c r="AQ658" s="208"/>
      <c r="AR658" s="133"/>
      <c r="AS658" s="134" t="s">
        <v>188</v>
      </c>
      <c r="AT658" s="169"/>
      <c r="AU658" s="133"/>
      <c r="AV658" s="133"/>
      <c r="AW658" s="134" t="s">
        <v>177</v>
      </c>
      <c r="AX658" s="135"/>
    </row>
    <row r="659" spans="1:50" ht="23.25" hidden="1" customHeight="1" x14ac:dyDescent="0.15">
      <c r="A659" s="1023"/>
      <c r="B659" s="249"/>
      <c r="C659" s="248"/>
      <c r="D659" s="249"/>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2"/>
    </row>
    <row r="660" spans="1:50" ht="23.25" hidden="1" customHeight="1" x14ac:dyDescent="0.15">
      <c r="A660" s="1023"/>
      <c r="B660" s="249"/>
      <c r="C660" s="248"/>
      <c r="D660" s="249"/>
      <c r="E660" s="163"/>
      <c r="F660" s="164"/>
      <c r="G660" s="230"/>
      <c r="H660" s="231"/>
      <c r="I660" s="231"/>
      <c r="J660" s="231"/>
      <c r="K660" s="231"/>
      <c r="L660" s="231"/>
      <c r="M660" s="231"/>
      <c r="N660" s="231"/>
      <c r="O660" s="231"/>
      <c r="P660" s="231"/>
      <c r="Q660" s="231"/>
      <c r="R660" s="231"/>
      <c r="S660" s="231"/>
      <c r="T660" s="231"/>
      <c r="U660" s="231"/>
      <c r="V660" s="231"/>
      <c r="W660" s="231"/>
      <c r="X660" s="232"/>
      <c r="Y660" s="213" t="s">
        <v>53</v>
      </c>
      <c r="Z660" s="90"/>
      <c r="AA660" s="91"/>
      <c r="AB660" s="221"/>
      <c r="AC660" s="221"/>
      <c r="AD660" s="221"/>
      <c r="AE660" s="108"/>
      <c r="AF660" s="109"/>
      <c r="AG660" s="109"/>
      <c r="AH660" s="110"/>
      <c r="AI660" s="108"/>
      <c r="AJ660" s="109"/>
      <c r="AK660" s="109"/>
      <c r="AL660" s="109"/>
      <c r="AM660" s="108"/>
      <c r="AN660" s="109"/>
      <c r="AO660" s="109"/>
      <c r="AP660" s="110"/>
      <c r="AQ660" s="108"/>
      <c r="AR660" s="109"/>
      <c r="AS660" s="109"/>
      <c r="AT660" s="110"/>
      <c r="AU660" s="109"/>
      <c r="AV660" s="109"/>
      <c r="AW660" s="109"/>
      <c r="AX660" s="212"/>
    </row>
    <row r="661" spans="1:50" ht="23.25" hidden="1" customHeight="1" x14ac:dyDescent="0.15">
      <c r="A661" s="1023"/>
      <c r="B661" s="249"/>
      <c r="C661" s="248"/>
      <c r="D661" s="249"/>
      <c r="E661" s="163"/>
      <c r="F661" s="164"/>
      <c r="G661" s="233"/>
      <c r="H661" s="161"/>
      <c r="I661" s="161"/>
      <c r="J661" s="161"/>
      <c r="K661" s="161"/>
      <c r="L661" s="161"/>
      <c r="M661" s="161"/>
      <c r="N661" s="161"/>
      <c r="O661" s="161"/>
      <c r="P661" s="161"/>
      <c r="Q661" s="161"/>
      <c r="R661" s="161"/>
      <c r="S661" s="161"/>
      <c r="T661" s="161"/>
      <c r="U661" s="161"/>
      <c r="V661" s="161"/>
      <c r="W661" s="161"/>
      <c r="X661" s="234"/>
      <c r="Y661" s="213" t="s">
        <v>13</v>
      </c>
      <c r="Z661" s="90"/>
      <c r="AA661" s="91"/>
      <c r="AB661" s="214" t="s">
        <v>178</v>
      </c>
      <c r="AC661" s="214"/>
      <c r="AD661" s="21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2"/>
    </row>
    <row r="662" spans="1:50" ht="18.75" hidden="1" customHeight="1" x14ac:dyDescent="0.15">
      <c r="A662" s="1023"/>
      <c r="B662" s="249"/>
      <c r="C662" s="248"/>
      <c r="D662" s="249"/>
      <c r="E662" s="163" t="s">
        <v>196</v>
      </c>
      <c r="F662" s="164"/>
      <c r="G662" s="165" t="s">
        <v>193</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195</v>
      </c>
      <c r="AF662" s="176"/>
      <c r="AG662" s="176"/>
      <c r="AH662" s="177"/>
      <c r="AI662" s="178" t="s">
        <v>337</v>
      </c>
      <c r="AJ662" s="178"/>
      <c r="AK662" s="178"/>
      <c r="AL662" s="173"/>
      <c r="AM662" s="178" t="s">
        <v>350</v>
      </c>
      <c r="AN662" s="178"/>
      <c r="AO662" s="178"/>
      <c r="AP662" s="173"/>
      <c r="AQ662" s="173" t="s">
        <v>187</v>
      </c>
      <c r="AR662" s="166"/>
      <c r="AS662" s="166"/>
      <c r="AT662" s="167"/>
      <c r="AU662" s="131" t="s">
        <v>133</v>
      </c>
      <c r="AV662" s="131"/>
      <c r="AW662" s="131"/>
      <c r="AX662" s="132"/>
    </row>
    <row r="663" spans="1:50" ht="18.75" hidden="1" customHeight="1" x14ac:dyDescent="0.15">
      <c r="A663" s="1023"/>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188</v>
      </c>
      <c r="AH663" s="169"/>
      <c r="AI663" s="179"/>
      <c r="AJ663" s="179"/>
      <c r="AK663" s="179"/>
      <c r="AL663" s="174"/>
      <c r="AM663" s="179"/>
      <c r="AN663" s="179"/>
      <c r="AO663" s="179"/>
      <c r="AP663" s="174"/>
      <c r="AQ663" s="208"/>
      <c r="AR663" s="133"/>
      <c r="AS663" s="134" t="s">
        <v>188</v>
      </c>
      <c r="AT663" s="169"/>
      <c r="AU663" s="133"/>
      <c r="AV663" s="133"/>
      <c r="AW663" s="134" t="s">
        <v>177</v>
      </c>
      <c r="AX663" s="135"/>
    </row>
    <row r="664" spans="1:50" ht="23.25" hidden="1" customHeight="1" x14ac:dyDescent="0.15">
      <c r="A664" s="1023"/>
      <c r="B664" s="249"/>
      <c r="C664" s="248"/>
      <c r="D664" s="249"/>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2"/>
    </row>
    <row r="665" spans="1:50" ht="23.25" hidden="1" customHeight="1" x14ac:dyDescent="0.15">
      <c r="A665" s="1023"/>
      <c r="B665" s="249"/>
      <c r="C665" s="248"/>
      <c r="D665" s="249"/>
      <c r="E665" s="163"/>
      <c r="F665" s="164"/>
      <c r="G665" s="230"/>
      <c r="H665" s="231"/>
      <c r="I665" s="231"/>
      <c r="J665" s="231"/>
      <c r="K665" s="231"/>
      <c r="L665" s="231"/>
      <c r="M665" s="231"/>
      <c r="N665" s="231"/>
      <c r="O665" s="231"/>
      <c r="P665" s="231"/>
      <c r="Q665" s="231"/>
      <c r="R665" s="231"/>
      <c r="S665" s="231"/>
      <c r="T665" s="231"/>
      <c r="U665" s="231"/>
      <c r="V665" s="231"/>
      <c r="W665" s="231"/>
      <c r="X665" s="232"/>
      <c r="Y665" s="213" t="s">
        <v>53</v>
      </c>
      <c r="Z665" s="90"/>
      <c r="AA665" s="91"/>
      <c r="AB665" s="221"/>
      <c r="AC665" s="221"/>
      <c r="AD665" s="221"/>
      <c r="AE665" s="108"/>
      <c r="AF665" s="109"/>
      <c r="AG665" s="109"/>
      <c r="AH665" s="110"/>
      <c r="AI665" s="108"/>
      <c r="AJ665" s="109"/>
      <c r="AK665" s="109"/>
      <c r="AL665" s="109"/>
      <c r="AM665" s="108"/>
      <c r="AN665" s="109"/>
      <c r="AO665" s="109"/>
      <c r="AP665" s="110"/>
      <c r="AQ665" s="108"/>
      <c r="AR665" s="109"/>
      <c r="AS665" s="109"/>
      <c r="AT665" s="110"/>
      <c r="AU665" s="109"/>
      <c r="AV665" s="109"/>
      <c r="AW665" s="109"/>
      <c r="AX665" s="212"/>
    </row>
    <row r="666" spans="1:50" ht="23.25" hidden="1" customHeight="1" x14ac:dyDescent="0.15">
      <c r="A666" s="1023"/>
      <c r="B666" s="249"/>
      <c r="C666" s="248"/>
      <c r="D666" s="249"/>
      <c r="E666" s="163"/>
      <c r="F666" s="164"/>
      <c r="G666" s="233"/>
      <c r="H666" s="161"/>
      <c r="I666" s="161"/>
      <c r="J666" s="161"/>
      <c r="K666" s="161"/>
      <c r="L666" s="161"/>
      <c r="M666" s="161"/>
      <c r="N666" s="161"/>
      <c r="O666" s="161"/>
      <c r="P666" s="161"/>
      <c r="Q666" s="161"/>
      <c r="R666" s="161"/>
      <c r="S666" s="161"/>
      <c r="T666" s="161"/>
      <c r="U666" s="161"/>
      <c r="V666" s="161"/>
      <c r="W666" s="161"/>
      <c r="X666" s="234"/>
      <c r="Y666" s="213" t="s">
        <v>13</v>
      </c>
      <c r="Z666" s="90"/>
      <c r="AA666" s="91"/>
      <c r="AB666" s="214" t="s">
        <v>178</v>
      </c>
      <c r="AC666" s="214"/>
      <c r="AD666" s="21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2"/>
    </row>
    <row r="667" spans="1:50" ht="18.75" hidden="1" customHeight="1" x14ac:dyDescent="0.15">
      <c r="A667" s="1023"/>
      <c r="B667" s="249"/>
      <c r="C667" s="248"/>
      <c r="D667" s="249"/>
      <c r="E667" s="163" t="s">
        <v>196</v>
      </c>
      <c r="F667" s="164"/>
      <c r="G667" s="165" t="s">
        <v>193</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195</v>
      </c>
      <c r="AF667" s="176"/>
      <c r="AG667" s="176"/>
      <c r="AH667" s="177"/>
      <c r="AI667" s="178" t="s">
        <v>337</v>
      </c>
      <c r="AJ667" s="178"/>
      <c r="AK667" s="178"/>
      <c r="AL667" s="173"/>
      <c r="AM667" s="178" t="s">
        <v>350</v>
      </c>
      <c r="AN667" s="178"/>
      <c r="AO667" s="178"/>
      <c r="AP667" s="173"/>
      <c r="AQ667" s="173" t="s">
        <v>187</v>
      </c>
      <c r="AR667" s="166"/>
      <c r="AS667" s="166"/>
      <c r="AT667" s="167"/>
      <c r="AU667" s="131" t="s">
        <v>133</v>
      </c>
      <c r="AV667" s="131"/>
      <c r="AW667" s="131"/>
      <c r="AX667" s="132"/>
    </row>
    <row r="668" spans="1:50" ht="18.75" hidden="1" customHeight="1" x14ac:dyDescent="0.15">
      <c r="A668" s="1023"/>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188</v>
      </c>
      <c r="AH668" s="169"/>
      <c r="AI668" s="179"/>
      <c r="AJ668" s="179"/>
      <c r="AK668" s="179"/>
      <c r="AL668" s="174"/>
      <c r="AM668" s="179"/>
      <c r="AN668" s="179"/>
      <c r="AO668" s="179"/>
      <c r="AP668" s="174"/>
      <c r="AQ668" s="208"/>
      <c r="AR668" s="133"/>
      <c r="AS668" s="134" t="s">
        <v>188</v>
      </c>
      <c r="AT668" s="169"/>
      <c r="AU668" s="133"/>
      <c r="AV668" s="133"/>
      <c r="AW668" s="134" t="s">
        <v>177</v>
      </c>
      <c r="AX668" s="135"/>
    </row>
    <row r="669" spans="1:50" ht="23.25" hidden="1" customHeight="1" x14ac:dyDescent="0.15">
      <c r="A669" s="1023"/>
      <c r="B669" s="249"/>
      <c r="C669" s="248"/>
      <c r="D669" s="249"/>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2"/>
    </row>
    <row r="670" spans="1:50" ht="23.25" hidden="1" customHeight="1" x14ac:dyDescent="0.15">
      <c r="A670" s="1023"/>
      <c r="B670" s="249"/>
      <c r="C670" s="248"/>
      <c r="D670" s="249"/>
      <c r="E670" s="163"/>
      <c r="F670" s="164"/>
      <c r="G670" s="230"/>
      <c r="H670" s="231"/>
      <c r="I670" s="231"/>
      <c r="J670" s="231"/>
      <c r="K670" s="231"/>
      <c r="L670" s="231"/>
      <c r="M670" s="231"/>
      <c r="N670" s="231"/>
      <c r="O670" s="231"/>
      <c r="P670" s="231"/>
      <c r="Q670" s="231"/>
      <c r="R670" s="231"/>
      <c r="S670" s="231"/>
      <c r="T670" s="231"/>
      <c r="U670" s="231"/>
      <c r="V670" s="231"/>
      <c r="W670" s="231"/>
      <c r="X670" s="232"/>
      <c r="Y670" s="213" t="s">
        <v>53</v>
      </c>
      <c r="Z670" s="90"/>
      <c r="AA670" s="91"/>
      <c r="AB670" s="221"/>
      <c r="AC670" s="221"/>
      <c r="AD670" s="221"/>
      <c r="AE670" s="108"/>
      <c r="AF670" s="109"/>
      <c r="AG670" s="109"/>
      <c r="AH670" s="110"/>
      <c r="AI670" s="108"/>
      <c r="AJ670" s="109"/>
      <c r="AK670" s="109"/>
      <c r="AL670" s="109"/>
      <c r="AM670" s="108"/>
      <c r="AN670" s="109"/>
      <c r="AO670" s="109"/>
      <c r="AP670" s="110"/>
      <c r="AQ670" s="108"/>
      <c r="AR670" s="109"/>
      <c r="AS670" s="109"/>
      <c r="AT670" s="110"/>
      <c r="AU670" s="109"/>
      <c r="AV670" s="109"/>
      <c r="AW670" s="109"/>
      <c r="AX670" s="212"/>
    </row>
    <row r="671" spans="1:50" ht="23.25" hidden="1" customHeight="1" x14ac:dyDescent="0.15">
      <c r="A671" s="1023"/>
      <c r="B671" s="249"/>
      <c r="C671" s="248"/>
      <c r="D671" s="249"/>
      <c r="E671" s="163"/>
      <c r="F671" s="164"/>
      <c r="G671" s="233"/>
      <c r="H671" s="161"/>
      <c r="I671" s="161"/>
      <c r="J671" s="161"/>
      <c r="K671" s="161"/>
      <c r="L671" s="161"/>
      <c r="M671" s="161"/>
      <c r="N671" s="161"/>
      <c r="O671" s="161"/>
      <c r="P671" s="161"/>
      <c r="Q671" s="161"/>
      <c r="R671" s="161"/>
      <c r="S671" s="161"/>
      <c r="T671" s="161"/>
      <c r="U671" s="161"/>
      <c r="V671" s="161"/>
      <c r="W671" s="161"/>
      <c r="X671" s="234"/>
      <c r="Y671" s="213" t="s">
        <v>13</v>
      </c>
      <c r="Z671" s="90"/>
      <c r="AA671" s="91"/>
      <c r="AB671" s="214" t="s">
        <v>178</v>
      </c>
      <c r="AC671" s="214"/>
      <c r="AD671" s="21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2"/>
    </row>
    <row r="672" spans="1:50" ht="18.75" hidden="1" customHeight="1" x14ac:dyDescent="0.15">
      <c r="A672" s="1023"/>
      <c r="B672" s="249"/>
      <c r="C672" s="248"/>
      <c r="D672" s="249"/>
      <c r="E672" s="163" t="s">
        <v>197</v>
      </c>
      <c r="F672" s="164"/>
      <c r="G672" s="165" t="s">
        <v>194</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195</v>
      </c>
      <c r="AF672" s="176"/>
      <c r="AG672" s="176"/>
      <c r="AH672" s="177"/>
      <c r="AI672" s="178" t="s">
        <v>337</v>
      </c>
      <c r="AJ672" s="178"/>
      <c r="AK672" s="178"/>
      <c r="AL672" s="173"/>
      <c r="AM672" s="178" t="s">
        <v>350</v>
      </c>
      <c r="AN672" s="178"/>
      <c r="AO672" s="178"/>
      <c r="AP672" s="173"/>
      <c r="AQ672" s="173" t="s">
        <v>187</v>
      </c>
      <c r="AR672" s="166"/>
      <c r="AS672" s="166"/>
      <c r="AT672" s="167"/>
      <c r="AU672" s="131" t="s">
        <v>133</v>
      </c>
      <c r="AV672" s="131"/>
      <c r="AW672" s="131"/>
      <c r="AX672" s="132"/>
    </row>
    <row r="673" spans="1:50" ht="18.75" hidden="1" customHeight="1" x14ac:dyDescent="0.15">
      <c r="A673" s="1023"/>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188</v>
      </c>
      <c r="AH673" s="169"/>
      <c r="AI673" s="179"/>
      <c r="AJ673" s="179"/>
      <c r="AK673" s="179"/>
      <c r="AL673" s="174"/>
      <c r="AM673" s="179"/>
      <c r="AN673" s="179"/>
      <c r="AO673" s="179"/>
      <c r="AP673" s="174"/>
      <c r="AQ673" s="208"/>
      <c r="AR673" s="133"/>
      <c r="AS673" s="134" t="s">
        <v>188</v>
      </c>
      <c r="AT673" s="169"/>
      <c r="AU673" s="133"/>
      <c r="AV673" s="133"/>
      <c r="AW673" s="134" t="s">
        <v>177</v>
      </c>
      <c r="AX673" s="135"/>
    </row>
    <row r="674" spans="1:50" ht="23.25" hidden="1" customHeight="1" x14ac:dyDescent="0.15">
      <c r="A674" s="1023"/>
      <c r="B674" s="249"/>
      <c r="C674" s="248"/>
      <c r="D674" s="249"/>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2"/>
    </row>
    <row r="675" spans="1:50" ht="23.25" hidden="1" customHeight="1" x14ac:dyDescent="0.15">
      <c r="A675" s="1023"/>
      <c r="B675" s="249"/>
      <c r="C675" s="248"/>
      <c r="D675" s="249"/>
      <c r="E675" s="163"/>
      <c r="F675" s="164"/>
      <c r="G675" s="230"/>
      <c r="H675" s="231"/>
      <c r="I675" s="231"/>
      <c r="J675" s="231"/>
      <c r="K675" s="231"/>
      <c r="L675" s="231"/>
      <c r="M675" s="231"/>
      <c r="N675" s="231"/>
      <c r="O675" s="231"/>
      <c r="P675" s="231"/>
      <c r="Q675" s="231"/>
      <c r="R675" s="231"/>
      <c r="S675" s="231"/>
      <c r="T675" s="231"/>
      <c r="U675" s="231"/>
      <c r="V675" s="231"/>
      <c r="W675" s="231"/>
      <c r="X675" s="232"/>
      <c r="Y675" s="213" t="s">
        <v>53</v>
      </c>
      <c r="Z675" s="90"/>
      <c r="AA675" s="91"/>
      <c r="AB675" s="221"/>
      <c r="AC675" s="221"/>
      <c r="AD675" s="221"/>
      <c r="AE675" s="108"/>
      <c r="AF675" s="109"/>
      <c r="AG675" s="109"/>
      <c r="AH675" s="110"/>
      <c r="AI675" s="108"/>
      <c r="AJ675" s="109"/>
      <c r="AK675" s="109"/>
      <c r="AL675" s="109"/>
      <c r="AM675" s="108"/>
      <c r="AN675" s="109"/>
      <c r="AO675" s="109"/>
      <c r="AP675" s="110"/>
      <c r="AQ675" s="108"/>
      <c r="AR675" s="109"/>
      <c r="AS675" s="109"/>
      <c r="AT675" s="110"/>
      <c r="AU675" s="109"/>
      <c r="AV675" s="109"/>
      <c r="AW675" s="109"/>
      <c r="AX675" s="212"/>
    </row>
    <row r="676" spans="1:50" ht="23.25" hidden="1" customHeight="1" x14ac:dyDescent="0.15">
      <c r="A676" s="1023"/>
      <c r="B676" s="249"/>
      <c r="C676" s="248"/>
      <c r="D676" s="249"/>
      <c r="E676" s="163"/>
      <c r="F676" s="164"/>
      <c r="G676" s="233"/>
      <c r="H676" s="161"/>
      <c r="I676" s="161"/>
      <c r="J676" s="161"/>
      <c r="K676" s="161"/>
      <c r="L676" s="161"/>
      <c r="M676" s="161"/>
      <c r="N676" s="161"/>
      <c r="O676" s="161"/>
      <c r="P676" s="161"/>
      <c r="Q676" s="161"/>
      <c r="R676" s="161"/>
      <c r="S676" s="161"/>
      <c r="T676" s="161"/>
      <c r="U676" s="161"/>
      <c r="V676" s="161"/>
      <c r="W676" s="161"/>
      <c r="X676" s="234"/>
      <c r="Y676" s="213" t="s">
        <v>13</v>
      </c>
      <c r="Z676" s="90"/>
      <c r="AA676" s="91"/>
      <c r="AB676" s="214" t="s">
        <v>14</v>
      </c>
      <c r="AC676" s="214"/>
      <c r="AD676" s="21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2"/>
    </row>
    <row r="677" spans="1:50" ht="18.75" hidden="1" customHeight="1" x14ac:dyDescent="0.15">
      <c r="A677" s="1023"/>
      <c r="B677" s="249"/>
      <c r="C677" s="248"/>
      <c r="D677" s="249"/>
      <c r="E677" s="163" t="s">
        <v>197</v>
      </c>
      <c r="F677" s="164"/>
      <c r="G677" s="165" t="s">
        <v>194</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195</v>
      </c>
      <c r="AF677" s="176"/>
      <c r="AG677" s="176"/>
      <c r="AH677" s="177"/>
      <c r="AI677" s="178" t="s">
        <v>337</v>
      </c>
      <c r="AJ677" s="178"/>
      <c r="AK677" s="178"/>
      <c r="AL677" s="173"/>
      <c r="AM677" s="178" t="s">
        <v>350</v>
      </c>
      <c r="AN677" s="178"/>
      <c r="AO677" s="178"/>
      <c r="AP677" s="173"/>
      <c r="AQ677" s="173" t="s">
        <v>187</v>
      </c>
      <c r="AR677" s="166"/>
      <c r="AS677" s="166"/>
      <c r="AT677" s="167"/>
      <c r="AU677" s="131" t="s">
        <v>133</v>
      </c>
      <c r="AV677" s="131"/>
      <c r="AW677" s="131"/>
      <c r="AX677" s="132"/>
    </row>
    <row r="678" spans="1:50" ht="18.75" hidden="1" customHeight="1" x14ac:dyDescent="0.15">
      <c r="A678" s="1023"/>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188</v>
      </c>
      <c r="AH678" s="169"/>
      <c r="AI678" s="179"/>
      <c r="AJ678" s="179"/>
      <c r="AK678" s="179"/>
      <c r="AL678" s="174"/>
      <c r="AM678" s="179"/>
      <c r="AN678" s="179"/>
      <c r="AO678" s="179"/>
      <c r="AP678" s="174"/>
      <c r="AQ678" s="208"/>
      <c r="AR678" s="133"/>
      <c r="AS678" s="134" t="s">
        <v>188</v>
      </c>
      <c r="AT678" s="169"/>
      <c r="AU678" s="133"/>
      <c r="AV678" s="133"/>
      <c r="AW678" s="134" t="s">
        <v>177</v>
      </c>
      <c r="AX678" s="135"/>
    </row>
    <row r="679" spans="1:50" ht="23.25" hidden="1" customHeight="1" x14ac:dyDescent="0.15">
      <c r="A679" s="1023"/>
      <c r="B679" s="249"/>
      <c r="C679" s="248"/>
      <c r="D679" s="249"/>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2"/>
    </row>
    <row r="680" spans="1:50" ht="23.25" hidden="1" customHeight="1" x14ac:dyDescent="0.15">
      <c r="A680" s="1023"/>
      <c r="B680" s="249"/>
      <c r="C680" s="248"/>
      <c r="D680" s="249"/>
      <c r="E680" s="163"/>
      <c r="F680" s="164"/>
      <c r="G680" s="230"/>
      <c r="H680" s="231"/>
      <c r="I680" s="231"/>
      <c r="J680" s="231"/>
      <c r="K680" s="231"/>
      <c r="L680" s="231"/>
      <c r="M680" s="231"/>
      <c r="N680" s="231"/>
      <c r="O680" s="231"/>
      <c r="P680" s="231"/>
      <c r="Q680" s="231"/>
      <c r="R680" s="231"/>
      <c r="S680" s="231"/>
      <c r="T680" s="231"/>
      <c r="U680" s="231"/>
      <c r="V680" s="231"/>
      <c r="W680" s="231"/>
      <c r="X680" s="232"/>
      <c r="Y680" s="213" t="s">
        <v>53</v>
      </c>
      <c r="Z680" s="90"/>
      <c r="AA680" s="91"/>
      <c r="AB680" s="221"/>
      <c r="AC680" s="221"/>
      <c r="AD680" s="221"/>
      <c r="AE680" s="108"/>
      <c r="AF680" s="109"/>
      <c r="AG680" s="109"/>
      <c r="AH680" s="110"/>
      <c r="AI680" s="108"/>
      <c r="AJ680" s="109"/>
      <c r="AK680" s="109"/>
      <c r="AL680" s="109"/>
      <c r="AM680" s="108"/>
      <c r="AN680" s="109"/>
      <c r="AO680" s="109"/>
      <c r="AP680" s="110"/>
      <c r="AQ680" s="108"/>
      <c r="AR680" s="109"/>
      <c r="AS680" s="109"/>
      <c r="AT680" s="110"/>
      <c r="AU680" s="109"/>
      <c r="AV680" s="109"/>
      <c r="AW680" s="109"/>
      <c r="AX680" s="212"/>
    </row>
    <row r="681" spans="1:50" ht="23.25" hidden="1" customHeight="1" x14ac:dyDescent="0.15">
      <c r="A681" s="1023"/>
      <c r="B681" s="249"/>
      <c r="C681" s="248"/>
      <c r="D681" s="249"/>
      <c r="E681" s="163"/>
      <c r="F681" s="164"/>
      <c r="G681" s="233"/>
      <c r="H681" s="161"/>
      <c r="I681" s="161"/>
      <c r="J681" s="161"/>
      <c r="K681" s="161"/>
      <c r="L681" s="161"/>
      <c r="M681" s="161"/>
      <c r="N681" s="161"/>
      <c r="O681" s="161"/>
      <c r="P681" s="161"/>
      <c r="Q681" s="161"/>
      <c r="R681" s="161"/>
      <c r="S681" s="161"/>
      <c r="T681" s="161"/>
      <c r="U681" s="161"/>
      <c r="V681" s="161"/>
      <c r="W681" s="161"/>
      <c r="X681" s="234"/>
      <c r="Y681" s="213" t="s">
        <v>13</v>
      </c>
      <c r="Z681" s="90"/>
      <c r="AA681" s="91"/>
      <c r="AB681" s="214" t="s">
        <v>14</v>
      </c>
      <c r="AC681" s="214"/>
      <c r="AD681" s="21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2"/>
    </row>
    <row r="682" spans="1:50" ht="18.75" hidden="1" customHeight="1" x14ac:dyDescent="0.15">
      <c r="A682" s="1023"/>
      <c r="B682" s="249"/>
      <c r="C682" s="248"/>
      <c r="D682" s="249"/>
      <c r="E682" s="163" t="s">
        <v>197</v>
      </c>
      <c r="F682" s="164"/>
      <c r="G682" s="165" t="s">
        <v>194</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195</v>
      </c>
      <c r="AF682" s="176"/>
      <c r="AG682" s="176"/>
      <c r="AH682" s="177"/>
      <c r="AI682" s="178" t="s">
        <v>337</v>
      </c>
      <c r="AJ682" s="178"/>
      <c r="AK682" s="178"/>
      <c r="AL682" s="173"/>
      <c r="AM682" s="178" t="s">
        <v>350</v>
      </c>
      <c r="AN682" s="178"/>
      <c r="AO682" s="178"/>
      <c r="AP682" s="173"/>
      <c r="AQ682" s="173" t="s">
        <v>187</v>
      </c>
      <c r="AR682" s="166"/>
      <c r="AS682" s="166"/>
      <c r="AT682" s="167"/>
      <c r="AU682" s="131" t="s">
        <v>133</v>
      </c>
      <c r="AV682" s="131"/>
      <c r="AW682" s="131"/>
      <c r="AX682" s="132"/>
    </row>
    <row r="683" spans="1:50" ht="18.75" hidden="1" customHeight="1" x14ac:dyDescent="0.15">
      <c r="A683" s="1023"/>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188</v>
      </c>
      <c r="AH683" s="169"/>
      <c r="AI683" s="179"/>
      <c r="AJ683" s="179"/>
      <c r="AK683" s="179"/>
      <c r="AL683" s="174"/>
      <c r="AM683" s="179"/>
      <c r="AN683" s="179"/>
      <c r="AO683" s="179"/>
      <c r="AP683" s="174"/>
      <c r="AQ683" s="208"/>
      <c r="AR683" s="133"/>
      <c r="AS683" s="134" t="s">
        <v>188</v>
      </c>
      <c r="AT683" s="169"/>
      <c r="AU683" s="133"/>
      <c r="AV683" s="133"/>
      <c r="AW683" s="134" t="s">
        <v>177</v>
      </c>
      <c r="AX683" s="135"/>
    </row>
    <row r="684" spans="1:50" ht="23.25" hidden="1" customHeight="1" x14ac:dyDescent="0.15">
      <c r="A684" s="1023"/>
      <c r="B684" s="249"/>
      <c r="C684" s="248"/>
      <c r="D684" s="249"/>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2"/>
    </row>
    <row r="685" spans="1:50" ht="23.25" hidden="1" customHeight="1" x14ac:dyDescent="0.15">
      <c r="A685" s="1023"/>
      <c r="B685" s="249"/>
      <c r="C685" s="248"/>
      <c r="D685" s="249"/>
      <c r="E685" s="163"/>
      <c r="F685" s="164"/>
      <c r="G685" s="230"/>
      <c r="H685" s="231"/>
      <c r="I685" s="231"/>
      <c r="J685" s="231"/>
      <c r="K685" s="231"/>
      <c r="L685" s="231"/>
      <c r="M685" s="231"/>
      <c r="N685" s="231"/>
      <c r="O685" s="231"/>
      <c r="P685" s="231"/>
      <c r="Q685" s="231"/>
      <c r="R685" s="231"/>
      <c r="S685" s="231"/>
      <c r="T685" s="231"/>
      <c r="U685" s="231"/>
      <c r="V685" s="231"/>
      <c r="W685" s="231"/>
      <c r="X685" s="232"/>
      <c r="Y685" s="213" t="s">
        <v>53</v>
      </c>
      <c r="Z685" s="90"/>
      <c r="AA685" s="91"/>
      <c r="AB685" s="221"/>
      <c r="AC685" s="221"/>
      <c r="AD685" s="221"/>
      <c r="AE685" s="108"/>
      <c r="AF685" s="109"/>
      <c r="AG685" s="109"/>
      <c r="AH685" s="110"/>
      <c r="AI685" s="108"/>
      <c r="AJ685" s="109"/>
      <c r="AK685" s="109"/>
      <c r="AL685" s="109"/>
      <c r="AM685" s="108"/>
      <c r="AN685" s="109"/>
      <c r="AO685" s="109"/>
      <c r="AP685" s="110"/>
      <c r="AQ685" s="108"/>
      <c r="AR685" s="109"/>
      <c r="AS685" s="109"/>
      <c r="AT685" s="110"/>
      <c r="AU685" s="109"/>
      <c r="AV685" s="109"/>
      <c r="AW685" s="109"/>
      <c r="AX685" s="212"/>
    </row>
    <row r="686" spans="1:50" ht="23.25" hidden="1" customHeight="1" x14ac:dyDescent="0.15">
      <c r="A686" s="1023"/>
      <c r="B686" s="249"/>
      <c r="C686" s="248"/>
      <c r="D686" s="249"/>
      <c r="E686" s="163"/>
      <c r="F686" s="164"/>
      <c r="G686" s="233"/>
      <c r="H686" s="161"/>
      <c r="I686" s="161"/>
      <c r="J686" s="161"/>
      <c r="K686" s="161"/>
      <c r="L686" s="161"/>
      <c r="M686" s="161"/>
      <c r="N686" s="161"/>
      <c r="O686" s="161"/>
      <c r="P686" s="161"/>
      <c r="Q686" s="161"/>
      <c r="R686" s="161"/>
      <c r="S686" s="161"/>
      <c r="T686" s="161"/>
      <c r="U686" s="161"/>
      <c r="V686" s="161"/>
      <c r="W686" s="161"/>
      <c r="X686" s="234"/>
      <c r="Y686" s="213" t="s">
        <v>13</v>
      </c>
      <c r="Z686" s="90"/>
      <c r="AA686" s="91"/>
      <c r="AB686" s="214" t="s">
        <v>14</v>
      </c>
      <c r="AC686" s="214"/>
      <c r="AD686" s="21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2"/>
    </row>
    <row r="687" spans="1:50" ht="18.75" hidden="1" customHeight="1" x14ac:dyDescent="0.15">
      <c r="A687" s="1023"/>
      <c r="B687" s="249"/>
      <c r="C687" s="248"/>
      <c r="D687" s="249"/>
      <c r="E687" s="163" t="s">
        <v>197</v>
      </c>
      <c r="F687" s="164"/>
      <c r="G687" s="165" t="s">
        <v>194</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195</v>
      </c>
      <c r="AF687" s="176"/>
      <c r="AG687" s="176"/>
      <c r="AH687" s="177"/>
      <c r="AI687" s="178" t="s">
        <v>337</v>
      </c>
      <c r="AJ687" s="178"/>
      <c r="AK687" s="178"/>
      <c r="AL687" s="173"/>
      <c r="AM687" s="178" t="s">
        <v>350</v>
      </c>
      <c r="AN687" s="178"/>
      <c r="AO687" s="178"/>
      <c r="AP687" s="173"/>
      <c r="AQ687" s="173" t="s">
        <v>187</v>
      </c>
      <c r="AR687" s="166"/>
      <c r="AS687" s="166"/>
      <c r="AT687" s="167"/>
      <c r="AU687" s="131" t="s">
        <v>133</v>
      </c>
      <c r="AV687" s="131"/>
      <c r="AW687" s="131"/>
      <c r="AX687" s="132"/>
    </row>
    <row r="688" spans="1:50" ht="18.75" hidden="1" customHeight="1" x14ac:dyDescent="0.15">
      <c r="A688" s="1023"/>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188</v>
      </c>
      <c r="AH688" s="169"/>
      <c r="AI688" s="179"/>
      <c r="AJ688" s="179"/>
      <c r="AK688" s="179"/>
      <c r="AL688" s="174"/>
      <c r="AM688" s="179"/>
      <c r="AN688" s="179"/>
      <c r="AO688" s="179"/>
      <c r="AP688" s="174"/>
      <c r="AQ688" s="208"/>
      <c r="AR688" s="133"/>
      <c r="AS688" s="134" t="s">
        <v>188</v>
      </c>
      <c r="AT688" s="169"/>
      <c r="AU688" s="133"/>
      <c r="AV688" s="133"/>
      <c r="AW688" s="134" t="s">
        <v>177</v>
      </c>
      <c r="AX688" s="135"/>
    </row>
    <row r="689" spans="1:50" ht="23.25" hidden="1" customHeight="1" x14ac:dyDescent="0.15">
      <c r="A689" s="1023"/>
      <c r="B689" s="249"/>
      <c r="C689" s="248"/>
      <c r="D689" s="249"/>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2"/>
    </row>
    <row r="690" spans="1:50" ht="23.25" hidden="1" customHeight="1" x14ac:dyDescent="0.15">
      <c r="A690" s="1023"/>
      <c r="B690" s="249"/>
      <c r="C690" s="248"/>
      <c r="D690" s="249"/>
      <c r="E690" s="163"/>
      <c r="F690" s="164"/>
      <c r="G690" s="230"/>
      <c r="H690" s="231"/>
      <c r="I690" s="231"/>
      <c r="J690" s="231"/>
      <c r="K690" s="231"/>
      <c r="L690" s="231"/>
      <c r="M690" s="231"/>
      <c r="N690" s="231"/>
      <c r="O690" s="231"/>
      <c r="P690" s="231"/>
      <c r="Q690" s="231"/>
      <c r="R690" s="231"/>
      <c r="S690" s="231"/>
      <c r="T690" s="231"/>
      <c r="U690" s="231"/>
      <c r="V690" s="231"/>
      <c r="W690" s="231"/>
      <c r="X690" s="232"/>
      <c r="Y690" s="213" t="s">
        <v>53</v>
      </c>
      <c r="Z690" s="90"/>
      <c r="AA690" s="91"/>
      <c r="AB690" s="221"/>
      <c r="AC690" s="221"/>
      <c r="AD690" s="221"/>
      <c r="AE690" s="108"/>
      <c r="AF690" s="109"/>
      <c r="AG690" s="109"/>
      <c r="AH690" s="110"/>
      <c r="AI690" s="108"/>
      <c r="AJ690" s="109"/>
      <c r="AK690" s="109"/>
      <c r="AL690" s="109"/>
      <c r="AM690" s="108"/>
      <c r="AN690" s="109"/>
      <c r="AO690" s="109"/>
      <c r="AP690" s="110"/>
      <c r="AQ690" s="108"/>
      <c r="AR690" s="109"/>
      <c r="AS690" s="109"/>
      <c r="AT690" s="110"/>
      <c r="AU690" s="109"/>
      <c r="AV690" s="109"/>
      <c r="AW690" s="109"/>
      <c r="AX690" s="212"/>
    </row>
    <row r="691" spans="1:50" ht="23.25" hidden="1" customHeight="1" x14ac:dyDescent="0.15">
      <c r="A691" s="1023"/>
      <c r="B691" s="249"/>
      <c r="C691" s="248"/>
      <c r="D691" s="249"/>
      <c r="E691" s="163"/>
      <c r="F691" s="164"/>
      <c r="G691" s="233"/>
      <c r="H691" s="161"/>
      <c r="I691" s="161"/>
      <c r="J691" s="161"/>
      <c r="K691" s="161"/>
      <c r="L691" s="161"/>
      <c r="M691" s="161"/>
      <c r="N691" s="161"/>
      <c r="O691" s="161"/>
      <c r="P691" s="161"/>
      <c r="Q691" s="161"/>
      <c r="R691" s="161"/>
      <c r="S691" s="161"/>
      <c r="T691" s="161"/>
      <c r="U691" s="161"/>
      <c r="V691" s="161"/>
      <c r="W691" s="161"/>
      <c r="X691" s="234"/>
      <c r="Y691" s="213" t="s">
        <v>13</v>
      </c>
      <c r="Z691" s="90"/>
      <c r="AA691" s="91"/>
      <c r="AB691" s="214" t="s">
        <v>14</v>
      </c>
      <c r="AC691" s="214"/>
      <c r="AD691" s="21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2"/>
    </row>
    <row r="692" spans="1:50" ht="18.75" hidden="1" customHeight="1" x14ac:dyDescent="0.15">
      <c r="A692" s="1023"/>
      <c r="B692" s="249"/>
      <c r="C692" s="248"/>
      <c r="D692" s="249"/>
      <c r="E692" s="163" t="s">
        <v>197</v>
      </c>
      <c r="F692" s="164"/>
      <c r="G692" s="165" t="s">
        <v>194</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195</v>
      </c>
      <c r="AF692" s="176"/>
      <c r="AG692" s="176"/>
      <c r="AH692" s="177"/>
      <c r="AI692" s="178" t="s">
        <v>337</v>
      </c>
      <c r="AJ692" s="178"/>
      <c r="AK692" s="178"/>
      <c r="AL692" s="173"/>
      <c r="AM692" s="178" t="s">
        <v>350</v>
      </c>
      <c r="AN692" s="178"/>
      <c r="AO692" s="178"/>
      <c r="AP692" s="173"/>
      <c r="AQ692" s="173" t="s">
        <v>187</v>
      </c>
      <c r="AR692" s="166"/>
      <c r="AS692" s="166"/>
      <c r="AT692" s="167"/>
      <c r="AU692" s="131" t="s">
        <v>133</v>
      </c>
      <c r="AV692" s="131"/>
      <c r="AW692" s="131"/>
      <c r="AX692" s="132"/>
    </row>
    <row r="693" spans="1:50" ht="18.75" hidden="1" customHeight="1" x14ac:dyDescent="0.15">
      <c r="A693" s="1023"/>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188</v>
      </c>
      <c r="AH693" s="169"/>
      <c r="AI693" s="179"/>
      <c r="AJ693" s="179"/>
      <c r="AK693" s="179"/>
      <c r="AL693" s="174"/>
      <c r="AM693" s="179"/>
      <c r="AN693" s="179"/>
      <c r="AO693" s="179"/>
      <c r="AP693" s="174"/>
      <c r="AQ693" s="208"/>
      <c r="AR693" s="133"/>
      <c r="AS693" s="134" t="s">
        <v>188</v>
      </c>
      <c r="AT693" s="169"/>
      <c r="AU693" s="133"/>
      <c r="AV693" s="133"/>
      <c r="AW693" s="134" t="s">
        <v>177</v>
      </c>
      <c r="AX693" s="135"/>
    </row>
    <row r="694" spans="1:50" ht="23.25" hidden="1" customHeight="1" x14ac:dyDescent="0.15">
      <c r="A694" s="1023"/>
      <c r="B694" s="249"/>
      <c r="C694" s="248"/>
      <c r="D694" s="249"/>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2"/>
    </row>
    <row r="695" spans="1:50" ht="23.25" hidden="1" customHeight="1" x14ac:dyDescent="0.15">
      <c r="A695" s="1023"/>
      <c r="B695" s="249"/>
      <c r="C695" s="248"/>
      <c r="D695" s="249"/>
      <c r="E695" s="163"/>
      <c r="F695" s="164"/>
      <c r="G695" s="230"/>
      <c r="H695" s="231"/>
      <c r="I695" s="231"/>
      <c r="J695" s="231"/>
      <c r="K695" s="231"/>
      <c r="L695" s="231"/>
      <c r="M695" s="231"/>
      <c r="N695" s="231"/>
      <c r="O695" s="231"/>
      <c r="P695" s="231"/>
      <c r="Q695" s="231"/>
      <c r="R695" s="231"/>
      <c r="S695" s="231"/>
      <c r="T695" s="231"/>
      <c r="U695" s="231"/>
      <c r="V695" s="231"/>
      <c r="W695" s="231"/>
      <c r="X695" s="232"/>
      <c r="Y695" s="213" t="s">
        <v>53</v>
      </c>
      <c r="Z695" s="90"/>
      <c r="AA695" s="91"/>
      <c r="AB695" s="221"/>
      <c r="AC695" s="221"/>
      <c r="AD695" s="221"/>
      <c r="AE695" s="108"/>
      <c r="AF695" s="109"/>
      <c r="AG695" s="109"/>
      <c r="AH695" s="110"/>
      <c r="AI695" s="108"/>
      <c r="AJ695" s="109"/>
      <c r="AK695" s="109"/>
      <c r="AL695" s="109"/>
      <c r="AM695" s="108"/>
      <c r="AN695" s="109"/>
      <c r="AO695" s="109"/>
      <c r="AP695" s="110"/>
      <c r="AQ695" s="108"/>
      <c r="AR695" s="109"/>
      <c r="AS695" s="109"/>
      <c r="AT695" s="110"/>
      <c r="AU695" s="109"/>
      <c r="AV695" s="109"/>
      <c r="AW695" s="109"/>
      <c r="AX695" s="212"/>
    </row>
    <row r="696" spans="1:50" ht="23.25" hidden="1" customHeight="1" x14ac:dyDescent="0.15">
      <c r="A696" s="1023"/>
      <c r="B696" s="249"/>
      <c r="C696" s="248"/>
      <c r="D696" s="249"/>
      <c r="E696" s="163"/>
      <c r="F696" s="164"/>
      <c r="G696" s="233"/>
      <c r="H696" s="161"/>
      <c r="I696" s="161"/>
      <c r="J696" s="161"/>
      <c r="K696" s="161"/>
      <c r="L696" s="161"/>
      <c r="M696" s="161"/>
      <c r="N696" s="161"/>
      <c r="O696" s="161"/>
      <c r="P696" s="161"/>
      <c r="Q696" s="161"/>
      <c r="R696" s="161"/>
      <c r="S696" s="161"/>
      <c r="T696" s="161"/>
      <c r="U696" s="161"/>
      <c r="V696" s="161"/>
      <c r="W696" s="161"/>
      <c r="X696" s="234"/>
      <c r="Y696" s="213" t="s">
        <v>13</v>
      </c>
      <c r="Z696" s="90"/>
      <c r="AA696" s="91"/>
      <c r="AB696" s="214" t="s">
        <v>14</v>
      </c>
      <c r="AC696" s="214"/>
      <c r="AD696" s="21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2"/>
    </row>
    <row r="697" spans="1:50" ht="23.85" hidden="1" customHeight="1" x14ac:dyDescent="0.15">
      <c r="A697" s="1023"/>
      <c r="B697" s="249"/>
      <c r="C697" s="248"/>
      <c r="D697" s="249"/>
      <c r="E697" s="154" t="s">
        <v>334</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17" t="s">
        <v>31</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8"/>
      <c r="AD701" s="620" t="s">
        <v>35</v>
      </c>
      <c r="AE701" s="620"/>
      <c r="AF701" s="620"/>
      <c r="AG701" s="619" t="s">
        <v>30</v>
      </c>
      <c r="AH701" s="620"/>
      <c r="AI701" s="620"/>
      <c r="AJ701" s="620"/>
      <c r="AK701" s="620"/>
      <c r="AL701" s="620"/>
      <c r="AM701" s="620"/>
      <c r="AN701" s="620"/>
      <c r="AO701" s="620"/>
      <c r="AP701" s="620"/>
      <c r="AQ701" s="620"/>
      <c r="AR701" s="620"/>
      <c r="AS701" s="620"/>
      <c r="AT701" s="620"/>
      <c r="AU701" s="620"/>
      <c r="AV701" s="620"/>
      <c r="AW701" s="620"/>
      <c r="AX701" s="621"/>
    </row>
    <row r="702" spans="1:50" ht="64.5" customHeight="1" x14ac:dyDescent="0.15">
      <c r="A702" s="537" t="s">
        <v>139</v>
      </c>
      <c r="B702" s="538"/>
      <c r="C702" s="743" t="s">
        <v>140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9" t="s">
        <v>500</v>
      </c>
      <c r="AE702" s="930"/>
      <c r="AF702" s="930"/>
      <c r="AG702" s="919" t="s">
        <v>520</v>
      </c>
      <c r="AH702" s="920"/>
      <c r="AI702" s="920"/>
      <c r="AJ702" s="920"/>
      <c r="AK702" s="920"/>
      <c r="AL702" s="920"/>
      <c r="AM702" s="920"/>
      <c r="AN702" s="920"/>
      <c r="AO702" s="920"/>
      <c r="AP702" s="920"/>
      <c r="AQ702" s="920"/>
      <c r="AR702" s="920"/>
      <c r="AS702" s="920"/>
      <c r="AT702" s="920"/>
      <c r="AU702" s="920"/>
      <c r="AV702" s="920"/>
      <c r="AW702" s="920"/>
      <c r="AX702" s="921"/>
    </row>
    <row r="703" spans="1:50" ht="80.099999999999994" customHeight="1" x14ac:dyDescent="0.15">
      <c r="A703" s="539"/>
      <c r="B703" s="540"/>
      <c r="C703" s="610" t="s">
        <v>36</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500</v>
      </c>
      <c r="AE703" s="152"/>
      <c r="AF703" s="152"/>
      <c r="AG703" s="680" t="s">
        <v>517</v>
      </c>
      <c r="AH703" s="681"/>
      <c r="AI703" s="681"/>
      <c r="AJ703" s="681"/>
      <c r="AK703" s="681"/>
      <c r="AL703" s="681"/>
      <c r="AM703" s="681"/>
      <c r="AN703" s="681"/>
      <c r="AO703" s="681"/>
      <c r="AP703" s="681"/>
      <c r="AQ703" s="681"/>
      <c r="AR703" s="681"/>
      <c r="AS703" s="681"/>
      <c r="AT703" s="681"/>
      <c r="AU703" s="681"/>
      <c r="AV703" s="681"/>
      <c r="AW703" s="681"/>
      <c r="AX703" s="682"/>
    </row>
    <row r="704" spans="1:50" ht="66.95" customHeight="1" x14ac:dyDescent="0.15">
      <c r="A704" s="541"/>
      <c r="B704" s="542"/>
      <c r="C704" s="612" t="s">
        <v>141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500</v>
      </c>
      <c r="AE704" s="597"/>
      <c r="AF704" s="597"/>
      <c r="AG704" s="436" t="s">
        <v>519</v>
      </c>
      <c r="AH704" s="256"/>
      <c r="AI704" s="256"/>
      <c r="AJ704" s="256"/>
      <c r="AK704" s="256"/>
      <c r="AL704" s="256"/>
      <c r="AM704" s="256"/>
      <c r="AN704" s="256"/>
      <c r="AO704" s="256"/>
      <c r="AP704" s="256"/>
      <c r="AQ704" s="256"/>
      <c r="AR704" s="256"/>
      <c r="AS704" s="256"/>
      <c r="AT704" s="256"/>
      <c r="AU704" s="256"/>
      <c r="AV704" s="256"/>
      <c r="AW704" s="256"/>
      <c r="AX704" s="437"/>
    </row>
    <row r="705" spans="1:50" ht="27" customHeight="1" x14ac:dyDescent="0.15">
      <c r="A705" s="632" t="s">
        <v>38</v>
      </c>
      <c r="B705" s="795"/>
      <c r="C705" s="615" t="s">
        <v>40</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9" t="s">
        <v>503</v>
      </c>
      <c r="AE705" s="750"/>
      <c r="AF705" s="750"/>
      <c r="AG705" s="434" t="s">
        <v>529</v>
      </c>
      <c r="AH705" s="253"/>
      <c r="AI705" s="253"/>
      <c r="AJ705" s="253"/>
      <c r="AK705" s="253"/>
      <c r="AL705" s="253"/>
      <c r="AM705" s="253"/>
      <c r="AN705" s="253"/>
      <c r="AO705" s="253"/>
      <c r="AP705" s="253"/>
      <c r="AQ705" s="253"/>
      <c r="AR705" s="253"/>
      <c r="AS705" s="253"/>
      <c r="AT705" s="253"/>
      <c r="AU705" s="253"/>
      <c r="AV705" s="253"/>
      <c r="AW705" s="253"/>
      <c r="AX705" s="435"/>
    </row>
    <row r="706" spans="1:50" ht="35.25" customHeight="1" x14ac:dyDescent="0.15">
      <c r="A706" s="671"/>
      <c r="B706" s="796"/>
      <c r="C706" s="625"/>
      <c r="D706" s="626"/>
      <c r="E706" s="700" t="s">
        <v>305</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c r="AE706" s="152"/>
      <c r="AF706" s="153"/>
      <c r="AG706" s="436"/>
      <c r="AH706" s="256"/>
      <c r="AI706" s="256"/>
      <c r="AJ706" s="256"/>
      <c r="AK706" s="256"/>
      <c r="AL706" s="256"/>
      <c r="AM706" s="256"/>
      <c r="AN706" s="256"/>
      <c r="AO706" s="256"/>
      <c r="AP706" s="256"/>
      <c r="AQ706" s="256"/>
      <c r="AR706" s="256"/>
      <c r="AS706" s="256"/>
      <c r="AT706" s="256"/>
      <c r="AU706" s="256"/>
      <c r="AV706" s="256"/>
      <c r="AW706" s="256"/>
      <c r="AX706" s="437"/>
    </row>
    <row r="707" spans="1:50" ht="26.25" customHeight="1" x14ac:dyDescent="0.15">
      <c r="A707" s="671"/>
      <c r="B707" s="796"/>
      <c r="C707" s="627"/>
      <c r="D707" s="628"/>
      <c r="E707" s="703" t="s">
        <v>242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4"/>
      <c r="AE707" s="595"/>
      <c r="AF707" s="595"/>
      <c r="AG707" s="436"/>
      <c r="AH707" s="256"/>
      <c r="AI707" s="256"/>
      <c r="AJ707" s="256"/>
      <c r="AK707" s="256"/>
      <c r="AL707" s="256"/>
      <c r="AM707" s="256"/>
      <c r="AN707" s="256"/>
      <c r="AO707" s="256"/>
      <c r="AP707" s="256"/>
      <c r="AQ707" s="256"/>
      <c r="AR707" s="256"/>
      <c r="AS707" s="256"/>
      <c r="AT707" s="256"/>
      <c r="AU707" s="256"/>
      <c r="AV707" s="256"/>
      <c r="AW707" s="256"/>
      <c r="AX707" s="437"/>
    </row>
    <row r="708" spans="1:50" ht="26.25" customHeight="1" x14ac:dyDescent="0.15">
      <c r="A708" s="671"/>
      <c r="B708" s="672"/>
      <c r="C708" s="608" t="s">
        <v>41</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3" t="s">
        <v>503</v>
      </c>
      <c r="AE708" s="684"/>
      <c r="AF708" s="684"/>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1"/>
      <c r="B709" s="672"/>
      <c r="C709" s="599" t="s">
        <v>142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503</v>
      </c>
      <c r="AE709" s="152"/>
      <c r="AF709" s="152"/>
      <c r="AG709" s="680"/>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9" t="s">
        <v>37</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503</v>
      </c>
      <c r="AE710" s="152"/>
      <c r="AF710" s="152"/>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599" t="s">
        <v>42</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503</v>
      </c>
      <c r="AE711" s="152"/>
      <c r="AF711" s="152"/>
      <c r="AG711" s="680"/>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9" t="s">
        <v>271</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503</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1"/>
      <c r="B713" s="672"/>
      <c r="C713" s="148" t="s">
        <v>272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503</v>
      </c>
      <c r="AE713" s="152"/>
      <c r="AF713" s="153"/>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97" t="s">
        <v>249</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2" t="s">
        <v>503</v>
      </c>
      <c r="AE714" s="603"/>
      <c r="AF714" s="604"/>
      <c r="AG714" s="706"/>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2" t="s">
        <v>39</v>
      </c>
      <c r="B715" s="670"/>
      <c r="C715" s="675" t="s">
        <v>250</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503</v>
      </c>
      <c r="AE715" s="684"/>
      <c r="AF715" s="803"/>
      <c r="AG715" s="534"/>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1"/>
      <c r="B716" s="672"/>
      <c r="C716" s="819" t="s">
        <v>44</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4" t="s">
        <v>503</v>
      </c>
      <c r="AE716" s="785"/>
      <c r="AF716" s="785"/>
      <c r="AG716" s="680"/>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599" t="s">
        <v>198</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503</v>
      </c>
      <c r="AE717" s="152"/>
      <c r="AF717" s="152"/>
      <c r="AG717" s="680"/>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599" t="s">
        <v>43</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503</v>
      </c>
      <c r="AE718" s="152"/>
      <c r="AF718" s="152"/>
      <c r="AG718" s="809"/>
      <c r="AH718" s="259"/>
      <c r="AI718" s="259"/>
      <c r="AJ718" s="259"/>
      <c r="AK718" s="259"/>
      <c r="AL718" s="259"/>
      <c r="AM718" s="259"/>
      <c r="AN718" s="259"/>
      <c r="AO718" s="259"/>
      <c r="AP718" s="259"/>
      <c r="AQ718" s="259"/>
      <c r="AR718" s="259"/>
      <c r="AS718" s="259"/>
      <c r="AT718" s="259"/>
      <c r="AU718" s="259"/>
      <c r="AV718" s="259"/>
      <c r="AW718" s="259"/>
      <c r="AX718" s="810"/>
    </row>
    <row r="719" spans="1:50" ht="41.25" customHeight="1" x14ac:dyDescent="0.15">
      <c r="A719" s="662" t="s">
        <v>57</v>
      </c>
      <c r="B719" s="663"/>
      <c r="C719" s="822" t="s">
        <v>143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17"/>
      <c r="AD719" s="807" t="s">
        <v>503</v>
      </c>
      <c r="AE719" s="808"/>
      <c r="AF719" s="80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4"/>
      <c r="B720" s="665"/>
      <c r="C720" s="964" t="s">
        <v>264</v>
      </c>
      <c r="D720" s="962"/>
      <c r="E720" s="962"/>
      <c r="F720" s="965"/>
      <c r="G720" s="961" t="s">
        <v>265</v>
      </c>
      <c r="H720" s="962"/>
      <c r="I720" s="962"/>
      <c r="J720" s="962"/>
      <c r="K720" s="962"/>
      <c r="L720" s="962"/>
      <c r="M720" s="962"/>
      <c r="N720" s="961" t="s">
        <v>268</v>
      </c>
      <c r="O720" s="962"/>
      <c r="P720" s="962"/>
      <c r="Q720" s="962"/>
      <c r="R720" s="962"/>
      <c r="S720" s="962"/>
      <c r="T720" s="962"/>
      <c r="U720" s="962"/>
      <c r="V720" s="962"/>
      <c r="W720" s="962"/>
      <c r="X720" s="962"/>
      <c r="Y720" s="962"/>
      <c r="Z720" s="962"/>
      <c r="AA720" s="962"/>
      <c r="AB720" s="962"/>
      <c r="AC720" s="962"/>
      <c r="AD720" s="962"/>
      <c r="AE720" s="962"/>
      <c r="AF720" s="963"/>
      <c r="AG720" s="817"/>
      <c r="AH720" s="231"/>
      <c r="AI720" s="231"/>
      <c r="AJ720" s="231"/>
      <c r="AK720" s="231"/>
      <c r="AL720" s="231"/>
      <c r="AM720" s="231"/>
      <c r="AN720" s="231"/>
      <c r="AO720" s="231"/>
      <c r="AP720" s="231"/>
      <c r="AQ720" s="231"/>
      <c r="AR720" s="231"/>
      <c r="AS720" s="231"/>
      <c r="AT720" s="231"/>
      <c r="AU720" s="231"/>
      <c r="AV720" s="231"/>
      <c r="AW720" s="231"/>
      <c r="AX720" s="818"/>
    </row>
    <row r="721" spans="1:50" ht="24.75" customHeight="1" x14ac:dyDescent="0.15">
      <c r="A721" s="664"/>
      <c r="B721" s="665"/>
      <c r="C721" s="946"/>
      <c r="D721" s="947"/>
      <c r="E721" s="947"/>
      <c r="F721" s="948"/>
      <c r="G721" s="966"/>
      <c r="H721" s="967"/>
      <c r="I721" s="68" t="str">
        <f>IF(OR(G721="　", G721=""), "", "-")</f>
        <v/>
      </c>
      <c r="J721" s="945"/>
      <c r="K721" s="945"/>
      <c r="L721" s="68" t="str">
        <f>IF(M721="","","-")</f>
        <v/>
      </c>
      <c r="M721" s="69"/>
      <c r="N721" s="942"/>
      <c r="O721" s="943"/>
      <c r="P721" s="943"/>
      <c r="Q721" s="943"/>
      <c r="R721" s="943"/>
      <c r="S721" s="943"/>
      <c r="T721" s="943"/>
      <c r="U721" s="943"/>
      <c r="V721" s="943"/>
      <c r="W721" s="943"/>
      <c r="X721" s="943"/>
      <c r="Y721" s="943"/>
      <c r="Z721" s="943"/>
      <c r="AA721" s="943"/>
      <c r="AB721" s="943"/>
      <c r="AC721" s="943"/>
      <c r="AD721" s="943"/>
      <c r="AE721" s="943"/>
      <c r="AF721" s="944"/>
      <c r="AG721" s="817"/>
      <c r="AH721" s="231"/>
      <c r="AI721" s="231"/>
      <c r="AJ721" s="231"/>
      <c r="AK721" s="231"/>
      <c r="AL721" s="231"/>
      <c r="AM721" s="231"/>
      <c r="AN721" s="231"/>
      <c r="AO721" s="231"/>
      <c r="AP721" s="231"/>
      <c r="AQ721" s="231"/>
      <c r="AR721" s="231"/>
      <c r="AS721" s="231"/>
      <c r="AT721" s="231"/>
      <c r="AU721" s="231"/>
      <c r="AV721" s="231"/>
      <c r="AW721" s="231"/>
      <c r="AX721" s="818"/>
    </row>
    <row r="722" spans="1:50" ht="24.75" customHeight="1" x14ac:dyDescent="0.15">
      <c r="A722" s="664"/>
      <c r="B722" s="665"/>
      <c r="C722" s="946"/>
      <c r="D722" s="947"/>
      <c r="E722" s="947"/>
      <c r="F722" s="948"/>
      <c r="G722" s="966"/>
      <c r="H722" s="967"/>
      <c r="I722" s="68" t="str">
        <f t="shared" ref="I722:I725" si="4">IF(OR(G722="　", G722=""), "", "-")</f>
        <v/>
      </c>
      <c r="J722" s="945"/>
      <c r="K722" s="945"/>
      <c r="L722" s="68" t="str">
        <f t="shared" ref="L722:L725" si="5">IF(M722="","","-")</f>
        <v/>
      </c>
      <c r="M722" s="69"/>
      <c r="N722" s="942"/>
      <c r="O722" s="943"/>
      <c r="P722" s="943"/>
      <c r="Q722" s="943"/>
      <c r="R722" s="943"/>
      <c r="S722" s="943"/>
      <c r="T722" s="943"/>
      <c r="U722" s="943"/>
      <c r="V722" s="943"/>
      <c r="W722" s="943"/>
      <c r="X722" s="943"/>
      <c r="Y722" s="943"/>
      <c r="Z722" s="943"/>
      <c r="AA722" s="943"/>
      <c r="AB722" s="943"/>
      <c r="AC722" s="943"/>
      <c r="AD722" s="943"/>
      <c r="AE722" s="943"/>
      <c r="AF722" s="944"/>
      <c r="AG722" s="817"/>
      <c r="AH722" s="231"/>
      <c r="AI722" s="231"/>
      <c r="AJ722" s="231"/>
      <c r="AK722" s="231"/>
      <c r="AL722" s="231"/>
      <c r="AM722" s="231"/>
      <c r="AN722" s="231"/>
      <c r="AO722" s="231"/>
      <c r="AP722" s="231"/>
      <c r="AQ722" s="231"/>
      <c r="AR722" s="231"/>
      <c r="AS722" s="231"/>
      <c r="AT722" s="231"/>
      <c r="AU722" s="231"/>
      <c r="AV722" s="231"/>
      <c r="AW722" s="231"/>
      <c r="AX722" s="818"/>
    </row>
    <row r="723" spans="1:50" ht="24.75" customHeight="1" x14ac:dyDescent="0.15">
      <c r="A723" s="664"/>
      <c r="B723" s="665"/>
      <c r="C723" s="946"/>
      <c r="D723" s="947"/>
      <c r="E723" s="947"/>
      <c r="F723" s="948"/>
      <c r="G723" s="966"/>
      <c r="H723" s="967"/>
      <c r="I723" s="68" t="str">
        <f t="shared" si="4"/>
        <v/>
      </c>
      <c r="J723" s="945"/>
      <c r="K723" s="945"/>
      <c r="L723" s="68" t="str">
        <f t="shared" si="5"/>
        <v/>
      </c>
      <c r="M723" s="69"/>
      <c r="N723" s="942"/>
      <c r="O723" s="943"/>
      <c r="P723" s="943"/>
      <c r="Q723" s="943"/>
      <c r="R723" s="943"/>
      <c r="S723" s="943"/>
      <c r="T723" s="943"/>
      <c r="U723" s="943"/>
      <c r="V723" s="943"/>
      <c r="W723" s="943"/>
      <c r="X723" s="943"/>
      <c r="Y723" s="943"/>
      <c r="Z723" s="943"/>
      <c r="AA723" s="943"/>
      <c r="AB723" s="943"/>
      <c r="AC723" s="943"/>
      <c r="AD723" s="943"/>
      <c r="AE723" s="943"/>
      <c r="AF723" s="944"/>
      <c r="AG723" s="817"/>
      <c r="AH723" s="231"/>
      <c r="AI723" s="231"/>
      <c r="AJ723" s="231"/>
      <c r="AK723" s="231"/>
      <c r="AL723" s="231"/>
      <c r="AM723" s="231"/>
      <c r="AN723" s="231"/>
      <c r="AO723" s="231"/>
      <c r="AP723" s="231"/>
      <c r="AQ723" s="231"/>
      <c r="AR723" s="231"/>
      <c r="AS723" s="231"/>
      <c r="AT723" s="231"/>
      <c r="AU723" s="231"/>
      <c r="AV723" s="231"/>
      <c r="AW723" s="231"/>
      <c r="AX723" s="818"/>
    </row>
    <row r="724" spans="1:50" ht="24.75" customHeight="1" x14ac:dyDescent="0.15">
      <c r="A724" s="664"/>
      <c r="B724" s="665"/>
      <c r="C724" s="946"/>
      <c r="D724" s="947"/>
      <c r="E724" s="947"/>
      <c r="F724" s="948"/>
      <c r="G724" s="966"/>
      <c r="H724" s="967"/>
      <c r="I724" s="68" t="str">
        <f t="shared" si="4"/>
        <v/>
      </c>
      <c r="J724" s="945"/>
      <c r="K724" s="945"/>
      <c r="L724" s="68" t="str">
        <f t="shared" si="5"/>
        <v/>
      </c>
      <c r="M724" s="69"/>
      <c r="N724" s="942"/>
      <c r="O724" s="943"/>
      <c r="P724" s="943"/>
      <c r="Q724" s="943"/>
      <c r="R724" s="943"/>
      <c r="S724" s="943"/>
      <c r="T724" s="943"/>
      <c r="U724" s="943"/>
      <c r="V724" s="943"/>
      <c r="W724" s="943"/>
      <c r="X724" s="943"/>
      <c r="Y724" s="943"/>
      <c r="Z724" s="943"/>
      <c r="AA724" s="943"/>
      <c r="AB724" s="943"/>
      <c r="AC724" s="943"/>
      <c r="AD724" s="943"/>
      <c r="AE724" s="943"/>
      <c r="AF724" s="944"/>
      <c r="AG724" s="817"/>
      <c r="AH724" s="231"/>
      <c r="AI724" s="231"/>
      <c r="AJ724" s="231"/>
      <c r="AK724" s="231"/>
      <c r="AL724" s="231"/>
      <c r="AM724" s="231"/>
      <c r="AN724" s="231"/>
      <c r="AO724" s="231"/>
      <c r="AP724" s="231"/>
      <c r="AQ724" s="231"/>
      <c r="AR724" s="231"/>
      <c r="AS724" s="231"/>
      <c r="AT724" s="231"/>
      <c r="AU724" s="231"/>
      <c r="AV724" s="231"/>
      <c r="AW724" s="231"/>
      <c r="AX724" s="818"/>
    </row>
    <row r="725" spans="1:50" ht="24.75" customHeight="1" x14ac:dyDescent="0.15">
      <c r="A725" s="666"/>
      <c r="B725" s="667"/>
      <c r="C725" s="949"/>
      <c r="D725" s="950"/>
      <c r="E725" s="950"/>
      <c r="F725" s="951"/>
      <c r="G725" s="988"/>
      <c r="H725" s="989"/>
      <c r="I725" s="70" t="str">
        <f t="shared" si="4"/>
        <v/>
      </c>
      <c r="J725" s="990"/>
      <c r="K725" s="990"/>
      <c r="L725" s="70" t="str">
        <f t="shared" si="5"/>
        <v/>
      </c>
      <c r="M725" s="71"/>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47</v>
      </c>
      <c r="B726" s="633"/>
      <c r="C726" s="451" t="s">
        <v>52</v>
      </c>
      <c r="D726" s="592"/>
      <c r="E726" s="592"/>
      <c r="F726" s="593"/>
      <c r="G726" s="766" t="s">
        <v>528</v>
      </c>
      <c r="H726" s="766"/>
      <c r="I726" s="766"/>
      <c r="J726" s="766"/>
      <c r="K726" s="766"/>
      <c r="L726" s="766"/>
      <c r="M726" s="766"/>
      <c r="N726" s="766"/>
      <c r="O726" s="766"/>
      <c r="P726" s="766"/>
      <c r="Q726" s="766"/>
      <c r="R726" s="766"/>
      <c r="S726" s="766"/>
      <c r="T726" s="766"/>
      <c r="U726" s="766"/>
      <c r="V726" s="766"/>
      <c r="W726" s="766"/>
      <c r="X726" s="766"/>
      <c r="Y726" s="766"/>
      <c r="Z726" s="766"/>
      <c r="AA726" s="766"/>
      <c r="AB726" s="766"/>
      <c r="AC726" s="766"/>
      <c r="AD726" s="766"/>
      <c r="AE726" s="766"/>
      <c r="AF726" s="766"/>
      <c r="AG726" s="766"/>
      <c r="AH726" s="766"/>
      <c r="AI726" s="766"/>
      <c r="AJ726" s="766"/>
      <c r="AK726" s="766"/>
      <c r="AL726" s="766"/>
      <c r="AM726" s="766"/>
      <c r="AN726" s="766"/>
      <c r="AO726" s="766"/>
      <c r="AP726" s="766"/>
      <c r="AQ726" s="766"/>
      <c r="AR726" s="766"/>
      <c r="AS726" s="766"/>
      <c r="AT726" s="766"/>
      <c r="AU726" s="766"/>
      <c r="AV726" s="766"/>
      <c r="AW726" s="766"/>
      <c r="AX726" s="829"/>
    </row>
    <row r="727" spans="1:50" ht="67.5" customHeight="1" thickBot="1" x14ac:dyDescent="0.2">
      <c r="A727" s="634"/>
      <c r="B727" s="635"/>
      <c r="C727" s="712" t="s">
        <v>56</v>
      </c>
      <c r="D727" s="713"/>
      <c r="E727" s="713"/>
      <c r="F727" s="714"/>
      <c r="G727" s="827" t="s">
        <v>510</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09" t="s">
        <v>32</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91"/>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6" t="s">
        <v>33</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6" t="s">
        <v>45</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5" t="s">
        <v>34</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0" t="s">
        <v>277</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89" t="s">
        <v>327</v>
      </c>
      <c r="B737" s="90"/>
      <c r="C737" s="90"/>
      <c r="D737" s="91"/>
      <c r="E737" s="119" t="s">
        <v>332</v>
      </c>
      <c r="F737" s="119"/>
      <c r="G737" s="119"/>
      <c r="H737" s="119"/>
      <c r="I737" s="119"/>
      <c r="J737" s="119"/>
      <c r="K737" s="119"/>
      <c r="L737" s="119"/>
      <c r="M737" s="119"/>
      <c r="N737" s="98" t="s">
        <v>322</v>
      </c>
      <c r="O737" s="98"/>
      <c r="P737" s="98"/>
      <c r="Q737" s="98"/>
      <c r="R737" s="119" t="s">
        <v>332</v>
      </c>
      <c r="S737" s="119"/>
      <c r="T737" s="119"/>
      <c r="U737" s="119"/>
      <c r="V737" s="119"/>
      <c r="W737" s="119"/>
      <c r="X737" s="119"/>
      <c r="Y737" s="119"/>
      <c r="Z737" s="119"/>
      <c r="AA737" s="98" t="s">
        <v>321</v>
      </c>
      <c r="AB737" s="98"/>
      <c r="AC737" s="98"/>
      <c r="AD737" s="98"/>
      <c r="AE737" s="119" t="s">
        <v>332</v>
      </c>
      <c r="AF737" s="119"/>
      <c r="AG737" s="119"/>
      <c r="AH737" s="119"/>
      <c r="AI737" s="119"/>
      <c r="AJ737" s="119"/>
      <c r="AK737" s="119"/>
      <c r="AL737" s="119"/>
      <c r="AM737" s="119"/>
      <c r="AN737" s="98" t="s">
        <v>320</v>
      </c>
      <c r="AO737" s="98"/>
      <c r="AP737" s="98"/>
      <c r="AQ737" s="98"/>
      <c r="AR737" s="120" t="s">
        <v>332</v>
      </c>
      <c r="AS737" s="121"/>
      <c r="AT737" s="121"/>
      <c r="AU737" s="121"/>
      <c r="AV737" s="121"/>
      <c r="AW737" s="121"/>
      <c r="AX737" s="122"/>
      <c r="AY737" s="74"/>
      <c r="AZ737" s="74"/>
    </row>
    <row r="738" spans="1:52" ht="24.75" customHeight="1" x14ac:dyDescent="0.15">
      <c r="A738" s="89" t="s">
        <v>319</v>
      </c>
      <c r="B738" s="90"/>
      <c r="C738" s="90"/>
      <c r="D738" s="91"/>
      <c r="E738" s="119" t="s">
        <v>332</v>
      </c>
      <c r="F738" s="119"/>
      <c r="G738" s="119"/>
      <c r="H738" s="119"/>
      <c r="I738" s="119"/>
      <c r="J738" s="119"/>
      <c r="K738" s="119"/>
      <c r="L738" s="119"/>
      <c r="M738" s="119"/>
      <c r="N738" s="98" t="s">
        <v>318</v>
      </c>
      <c r="O738" s="98"/>
      <c r="P738" s="98"/>
      <c r="Q738" s="98"/>
      <c r="R738" s="119" t="s">
        <v>332</v>
      </c>
      <c r="S738" s="119"/>
      <c r="T738" s="119"/>
      <c r="U738" s="119"/>
      <c r="V738" s="119"/>
      <c r="W738" s="119"/>
      <c r="X738" s="119"/>
      <c r="Y738" s="119"/>
      <c r="Z738" s="119"/>
      <c r="AA738" s="98" t="s">
        <v>317</v>
      </c>
      <c r="AB738" s="98"/>
      <c r="AC738" s="98"/>
      <c r="AD738" s="98"/>
      <c r="AE738" s="119" t="s">
        <v>332</v>
      </c>
      <c r="AF738" s="119"/>
      <c r="AG738" s="119"/>
      <c r="AH738" s="119"/>
      <c r="AI738" s="119"/>
      <c r="AJ738" s="119"/>
      <c r="AK738" s="119"/>
      <c r="AL738" s="119"/>
      <c r="AM738" s="119"/>
      <c r="AN738" s="98" t="s">
        <v>316</v>
      </c>
      <c r="AO738" s="98"/>
      <c r="AP738" s="98"/>
      <c r="AQ738" s="98"/>
      <c r="AR738" s="99" t="s">
        <v>501</v>
      </c>
      <c r="AS738" s="100"/>
      <c r="AT738" s="100"/>
      <c r="AU738" s="100"/>
      <c r="AV738" s="100"/>
      <c r="AW738" s="100"/>
      <c r="AX738" s="101"/>
    </row>
    <row r="739" spans="1:52" ht="24.75" customHeight="1" x14ac:dyDescent="0.15">
      <c r="A739" s="89" t="s">
        <v>315</v>
      </c>
      <c r="B739" s="90"/>
      <c r="C739" s="90"/>
      <c r="D739" s="91"/>
      <c r="E739" s="92" t="s">
        <v>509</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23" t="s">
        <v>339</v>
      </c>
      <c r="B740" s="124"/>
      <c r="C740" s="124"/>
      <c r="D740" s="125"/>
      <c r="E740" s="126"/>
      <c r="F740" s="114"/>
      <c r="G740" s="114"/>
      <c r="H740" s="78" t="str">
        <f>IF(E740="", "", "(")</f>
        <v/>
      </c>
      <c r="I740" s="114"/>
      <c r="J740" s="114"/>
      <c r="K740" s="78" t="str">
        <f>IF(OR(I740="　", I740=""), "", "-")</f>
        <v/>
      </c>
      <c r="L740" s="115"/>
      <c r="M740" s="115"/>
      <c r="N740" s="79" t="str">
        <f>IF(O740="", "", "-")</f>
        <v/>
      </c>
      <c r="O740" s="80"/>
      <c r="P740" s="79" t="str">
        <f>IF(E740="", "", ")")</f>
        <v/>
      </c>
      <c r="Q740" s="126"/>
      <c r="R740" s="114"/>
      <c r="S740" s="114"/>
      <c r="T740" s="78" t="str">
        <f>IF(Q740="", "", "(")</f>
        <v/>
      </c>
      <c r="U740" s="114"/>
      <c r="V740" s="114"/>
      <c r="W740" s="78" t="str">
        <f>IF(OR(U740="　", U740=""), "", "-")</f>
        <v/>
      </c>
      <c r="X740" s="115"/>
      <c r="Y740" s="115"/>
      <c r="Z740" s="79" t="str">
        <f>IF(AA740="", "", "-")</f>
        <v/>
      </c>
      <c r="AA740" s="80"/>
      <c r="AB740" s="79" t="str">
        <f>IF(Q740="", "", ")")</f>
        <v/>
      </c>
      <c r="AC740" s="126"/>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9" t="s">
        <v>308</v>
      </c>
      <c r="B741" s="140"/>
      <c r="C741" s="140"/>
      <c r="D741" s="140"/>
      <c r="E741" s="140"/>
      <c r="F741" s="14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9"/>
      <c r="B742" s="140"/>
      <c r="C742" s="140"/>
      <c r="D742" s="140"/>
      <c r="E742" s="140"/>
      <c r="F742" s="14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9"/>
      <c r="B743" s="140"/>
      <c r="C743" s="140"/>
      <c r="D743" s="140"/>
      <c r="E743" s="140"/>
      <c r="F743" s="14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9"/>
      <c r="B744" s="140"/>
      <c r="C744" s="140"/>
      <c r="D744" s="140"/>
      <c r="E744" s="140"/>
      <c r="F744" s="14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9"/>
      <c r="B745" s="140"/>
      <c r="C745" s="140"/>
      <c r="D745" s="140"/>
      <c r="E745" s="140"/>
      <c r="F745" s="14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9"/>
      <c r="B746" s="140"/>
      <c r="C746" s="140"/>
      <c r="D746" s="140"/>
      <c r="E746" s="140"/>
      <c r="F746" s="14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9"/>
      <c r="B747" s="140"/>
      <c r="C747" s="140"/>
      <c r="D747" s="140"/>
      <c r="E747" s="140"/>
      <c r="F747" s="14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9"/>
      <c r="B748" s="140"/>
      <c r="C748" s="140"/>
      <c r="D748" s="140"/>
      <c r="E748" s="140"/>
      <c r="F748" s="14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9"/>
      <c r="B749" s="140"/>
      <c r="C749" s="140"/>
      <c r="D749" s="140"/>
      <c r="E749" s="140"/>
      <c r="F749" s="14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9"/>
      <c r="B750" s="140"/>
      <c r="C750" s="140"/>
      <c r="D750" s="140"/>
      <c r="E750" s="140"/>
      <c r="F750" s="14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9"/>
      <c r="B751" s="140"/>
      <c r="C751" s="140"/>
      <c r="D751" s="140"/>
      <c r="E751" s="140"/>
      <c r="F751" s="141"/>
      <c r="G751" s="36"/>
      <c r="H751" s="37"/>
      <c r="I751" s="37"/>
      <c r="J751" s="37"/>
      <c r="K751" s="37"/>
      <c r="L751" s="37"/>
      <c r="M751" s="37"/>
      <c r="N751" s="37"/>
      <c r="O751" s="37"/>
      <c r="P751" s="37"/>
      <c r="Q751" s="37"/>
      <c r="R751" s="37"/>
      <c r="S751" s="37"/>
      <c r="T751" s="37"/>
      <c r="U751" s="37"/>
      <c r="V751" s="37"/>
      <c r="W751" s="37"/>
      <c r="X751" s="37"/>
      <c r="Y751" s="37"/>
      <c r="Z751" s="37"/>
      <c r="AA751" s="37"/>
      <c r="AB751" s="37"/>
      <c r="AC751" s="87" t="s">
        <v>506</v>
      </c>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9"/>
      <c r="B752" s="140"/>
      <c r="C752" s="140"/>
      <c r="D752" s="140"/>
      <c r="E752" s="140"/>
      <c r="F752" s="141"/>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9"/>
      <c r="B753" s="140"/>
      <c r="C753" s="140"/>
      <c r="D753" s="140"/>
      <c r="E753" s="140"/>
      <c r="F753" s="14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9"/>
      <c r="B754" s="140"/>
      <c r="C754" s="140"/>
      <c r="D754" s="140"/>
      <c r="E754" s="140"/>
      <c r="F754" s="14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9"/>
      <c r="B755" s="140"/>
      <c r="C755" s="140"/>
      <c r="D755" s="140"/>
      <c r="E755" s="140"/>
      <c r="F755" s="14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9"/>
      <c r="B756" s="140"/>
      <c r="C756" s="140"/>
      <c r="D756" s="140"/>
      <c r="E756" s="140"/>
      <c r="F756" s="14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9"/>
      <c r="B757" s="140"/>
      <c r="C757" s="140"/>
      <c r="D757" s="140"/>
      <c r="E757" s="140"/>
      <c r="F757" s="141"/>
      <c r="G757" s="36"/>
      <c r="H757" s="37"/>
      <c r="I757" s="37"/>
      <c r="J757" s="37"/>
      <c r="K757" s="37"/>
      <c r="L757" s="37"/>
      <c r="M757" s="37"/>
      <c r="N757" s="37"/>
      <c r="O757" s="37"/>
      <c r="P757" s="37"/>
      <c r="Q757" s="37"/>
      <c r="R757" s="37"/>
      <c r="S757" s="37"/>
      <c r="T757" s="37"/>
      <c r="U757" s="37"/>
      <c r="V757" s="37"/>
      <c r="W757" s="37"/>
      <c r="X757" s="37"/>
      <c r="Y757" s="37"/>
      <c r="Z757" s="37"/>
      <c r="AA757" s="37"/>
      <c r="AB757" s="37"/>
      <c r="AC757" s="86"/>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9"/>
      <c r="B758" s="140"/>
      <c r="C758" s="140"/>
      <c r="D758" s="140"/>
      <c r="E758" s="140"/>
      <c r="F758" s="14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9"/>
      <c r="B759" s="140"/>
      <c r="C759" s="140"/>
      <c r="D759" s="140"/>
      <c r="E759" s="140"/>
      <c r="F759" s="141"/>
      <c r="G759" s="36"/>
      <c r="H759" s="37"/>
      <c r="I759" s="37"/>
      <c r="J759" s="37"/>
      <c r="K759" s="37"/>
      <c r="L759" s="37"/>
      <c r="M759" s="37"/>
      <c r="N759" s="37"/>
      <c r="O759" s="37"/>
      <c r="P759" s="37"/>
      <c r="Q759" s="37"/>
      <c r="R759" s="37"/>
      <c r="S759" s="37"/>
      <c r="T759" s="37"/>
      <c r="U759" s="37"/>
      <c r="V759" s="37"/>
      <c r="W759" s="37"/>
      <c r="X759" s="37"/>
      <c r="Y759" s="37"/>
      <c r="Z759" s="37"/>
      <c r="AA759" s="37"/>
      <c r="AB759" s="86"/>
      <c r="AC759" s="86"/>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9"/>
      <c r="B760" s="140"/>
      <c r="C760" s="140"/>
      <c r="D760" s="140"/>
      <c r="E760" s="140"/>
      <c r="F760" s="14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9"/>
      <c r="B761" s="140"/>
      <c r="C761" s="140"/>
      <c r="D761" s="140"/>
      <c r="E761" s="140"/>
      <c r="F761" s="141"/>
      <c r="G761" s="36"/>
      <c r="H761" s="37"/>
      <c r="I761" s="37"/>
      <c r="J761" s="37"/>
      <c r="K761" s="37"/>
      <c r="L761" s="37"/>
      <c r="M761" s="37"/>
      <c r="N761" s="37"/>
      <c r="O761" s="37"/>
      <c r="P761" s="37"/>
      <c r="Q761" s="37"/>
      <c r="R761" s="37"/>
      <c r="S761" s="37"/>
      <c r="T761" s="37"/>
      <c r="U761" s="37"/>
      <c r="V761" s="37"/>
      <c r="W761" s="37"/>
      <c r="X761" s="37"/>
      <c r="Y761" s="37"/>
      <c r="Z761" s="37"/>
      <c r="AA761" s="37"/>
      <c r="AB761" s="37"/>
      <c r="AC761" s="86"/>
      <c r="AD761" s="86"/>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9"/>
      <c r="B762" s="140"/>
      <c r="C762" s="140"/>
      <c r="D762" s="140"/>
      <c r="E762" s="140"/>
      <c r="F762" s="14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9"/>
      <c r="B763" s="140"/>
      <c r="C763" s="140"/>
      <c r="D763" s="140"/>
      <c r="E763" s="140"/>
      <c r="F763" s="14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88"/>
      <c r="AW763" s="37"/>
      <c r="AX763" s="38"/>
    </row>
    <row r="764" spans="1:50" ht="30" customHeight="1" x14ac:dyDescent="0.15">
      <c r="A764" s="139"/>
      <c r="B764" s="140"/>
      <c r="C764" s="140"/>
      <c r="D764" s="140"/>
      <c r="E764" s="140"/>
      <c r="F764" s="14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9"/>
      <c r="B765" s="140"/>
      <c r="C765" s="140"/>
      <c r="D765" s="140"/>
      <c r="E765" s="140"/>
      <c r="F765" s="14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9"/>
      <c r="B766" s="140"/>
      <c r="C766" s="140"/>
      <c r="D766" s="140"/>
      <c r="E766" s="140"/>
      <c r="F766" s="14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9"/>
      <c r="B767" s="140"/>
      <c r="C767" s="140"/>
      <c r="D767" s="140"/>
      <c r="E767" s="140"/>
      <c r="F767" s="14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9"/>
      <c r="B768" s="140"/>
      <c r="C768" s="140"/>
      <c r="D768" s="140"/>
      <c r="E768" s="140"/>
      <c r="F768" s="14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9"/>
      <c r="B769" s="140"/>
      <c r="C769" s="140"/>
      <c r="D769" s="140"/>
      <c r="E769" s="140"/>
      <c r="F769" s="14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9"/>
      <c r="B770" s="140"/>
      <c r="C770" s="140"/>
      <c r="D770" s="140"/>
      <c r="E770" s="140"/>
      <c r="F770" s="14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9"/>
      <c r="B771" s="140"/>
      <c r="C771" s="140"/>
      <c r="D771" s="140"/>
      <c r="E771" s="140"/>
      <c r="F771" s="14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9"/>
      <c r="B772" s="140"/>
      <c r="C772" s="140"/>
      <c r="D772" s="140"/>
      <c r="E772" s="140"/>
      <c r="F772" s="14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9"/>
      <c r="B773" s="140"/>
      <c r="C773" s="140"/>
      <c r="D773" s="140"/>
      <c r="E773" s="140"/>
      <c r="F773" s="14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9"/>
      <c r="B774" s="140"/>
      <c r="C774" s="140"/>
      <c r="D774" s="140"/>
      <c r="E774" s="140"/>
      <c r="F774" s="14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9"/>
      <c r="B775" s="140"/>
      <c r="C775" s="140"/>
      <c r="D775" s="140"/>
      <c r="E775" s="140"/>
      <c r="F775" s="14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9"/>
      <c r="B776" s="140"/>
      <c r="C776" s="140"/>
      <c r="D776" s="140"/>
      <c r="E776" s="140"/>
      <c r="F776" s="14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9"/>
      <c r="B777" s="140"/>
      <c r="C777" s="140"/>
      <c r="D777" s="140"/>
      <c r="E777" s="140"/>
      <c r="F777" s="14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9"/>
      <c r="B778" s="140"/>
      <c r="C778" s="140"/>
      <c r="D778" s="140"/>
      <c r="E778" s="140"/>
      <c r="F778" s="14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4"/>
      <c r="B779" s="815"/>
      <c r="C779" s="815"/>
      <c r="D779" s="815"/>
      <c r="E779" s="815"/>
      <c r="F779" s="8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86" t="s">
        <v>310</v>
      </c>
      <c r="B780" s="787"/>
      <c r="C780" s="787"/>
      <c r="D780" s="787"/>
      <c r="E780" s="787"/>
      <c r="F780" s="788"/>
      <c r="G780" s="447" t="s">
        <v>286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287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hidden="1" customHeight="1" x14ac:dyDescent="0.15">
      <c r="A781" s="567"/>
      <c r="B781" s="789"/>
      <c r="C781" s="789"/>
      <c r="D781" s="789"/>
      <c r="E781" s="789"/>
      <c r="F781" s="790"/>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hidden="1" customHeight="1" x14ac:dyDescent="0.15">
      <c r="A782" s="567"/>
      <c r="B782" s="789"/>
      <c r="C782" s="789"/>
      <c r="D782" s="789"/>
      <c r="E782" s="789"/>
      <c r="F782" s="790"/>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8"/>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7"/>
      <c r="B783" s="789"/>
      <c r="C783" s="789"/>
      <c r="D783" s="789"/>
      <c r="E783" s="789"/>
      <c r="F783" s="79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7"/>
      <c r="B784" s="789"/>
      <c r="C784" s="789"/>
      <c r="D784" s="789"/>
      <c r="E784" s="789"/>
      <c r="F784" s="79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7"/>
      <c r="B785" s="789"/>
      <c r="C785" s="789"/>
      <c r="D785" s="789"/>
      <c r="E785" s="789"/>
      <c r="F785" s="79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7"/>
      <c r="B786" s="789"/>
      <c r="C786" s="789"/>
      <c r="D786" s="789"/>
      <c r="E786" s="789"/>
      <c r="F786" s="79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7"/>
      <c r="B787" s="789"/>
      <c r="C787" s="789"/>
      <c r="D787" s="789"/>
      <c r="E787" s="789"/>
      <c r="F787" s="79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7"/>
      <c r="B788" s="789"/>
      <c r="C788" s="789"/>
      <c r="D788" s="789"/>
      <c r="E788" s="789"/>
      <c r="F788" s="79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7"/>
      <c r="B789" s="789"/>
      <c r="C789" s="789"/>
      <c r="D789" s="789"/>
      <c r="E789" s="789"/>
      <c r="F789" s="79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7"/>
      <c r="B790" s="789"/>
      <c r="C790" s="789"/>
      <c r="D790" s="789"/>
      <c r="E790" s="789"/>
      <c r="F790" s="79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7"/>
      <c r="B791" s="789"/>
      <c r="C791" s="789"/>
      <c r="D791" s="789"/>
      <c r="E791" s="789"/>
      <c r="F791" s="790"/>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hidden="1" customHeight="1" x14ac:dyDescent="0.15">
      <c r="A792" s="567"/>
      <c r="B792" s="789"/>
      <c r="C792" s="789"/>
      <c r="D792" s="789"/>
      <c r="E792" s="789"/>
      <c r="F792" s="790"/>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67"/>
      <c r="B793" s="789"/>
      <c r="C793" s="789"/>
      <c r="D793" s="789"/>
      <c r="E793" s="789"/>
      <c r="F793" s="790"/>
      <c r="G793" s="447" t="s">
        <v>245</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244</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89"/>
      <c r="C794" s="789"/>
      <c r="D794" s="789"/>
      <c r="E794" s="789"/>
      <c r="F794" s="790"/>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89"/>
      <c r="C795" s="789"/>
      <c r="D795" s="789"/>
      <c r="E795" s="789"/>
      <c r="F795" s="790"/>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7"/>
      <c r="B796" s="789"/>
      <c r="C796" s="789"/>
      <c r="D796" s="789"/>
      <c r="E796" s="789"/>
      <c r="F796" s="79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7"/>
      <c r="B797" s="789"/>
      <c r="C797" s="789"/>
      <c r="D797" s="789"/>
      <c r="E797" s="789"/>
      <c r="F797" s="79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7"/>
      <c r="B798" s="789"/>
      <c r="C798" s="789"/>
      <c r="D798" s="789"/>
      <c r="E798" s="789"/>
      <c r="F798" s="79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7"/>
      <c r="B799" s="789"/>
      <c r="C799" s="789"/>
      <c r="D799" s="789"/>
      <c r="E799" s="789"/>
      <c r="F799" s="79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7"/>
      <c r="B800" s="789"/>
      <c r="C800" s="789"/>
      <c r="D800" s="789"/>
      <c r="E800" s="789"/>
      <c r="F800" s="79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7"/>
      <c r="B801" s="789"/>
      <c r="C801" s="789"/>
      <c r="D801" s="789"/>
      <c r="E801" s="789"/>
      <c r="F801" s="79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7"/>
      <c r="B802" s="789"/>
      <c r="C802" s="789"/>
      <c r="D802" s="789"/>
      <c r="E802" s="789"/>
      <c r="F802" s="79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7"/>
      <c r="B803" s="789"/>
      <c r="C803" s="789"/>
      <c r="D803" s="789"/>
      <c r="E803" s="789"/>
      <c r="F803" s="79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7"/>
      <c r="B804" s="789"/>
      <c r="C804" s="789"/>
      <c r="D804" s="789"/>
      <c r="E804" s="789"/>
      <c r="F804" s="790"/>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67"/>
      <c r="B805" s="789"/>
      <c r="C805" s="789"/>
      <c r="D805" s="789"/>
      <c r="E805" s="789"/>
      <c r="F805" s="790"/>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7"/>
      <c r="B806" s="789"/>
      <c r="C806" s="789"/>
      <c r="D806" s="789"/>
      <c r="E806" s="789"/>
      <c r="F806" s="790"/>
      <c r="G806" s="447" t="s">
        <v>246</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247</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89"/>
      <c r="C807" s="789"/>
      <c r="D807" s="789"/>
      <c r="E807" s="789"/>
      <c r="F807" s="790"/>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89"/>
      <c r="C808" s="789"/>
      <c r="D808" s="789"/>
      <c r="E808" s="789"/>
      <c r="F808" s="790"/>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8"/>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7"/>
      <c r="B809" s="789"/>
      <c r="C809" s="789"/>
      <c r="D809" s="789"/>
      <c r="E809" s="789"/>
      <c r="F809" s="79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7"/>
      <c r="B810" s="789"/>
      <c r="C810" s="789"/>
      <c r="D810" s="789"/>
      <c r="E810" s="789"/>
      <c r="F810" s="79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7"/>
      <c r="B811" s="789"/>
      <c r="C811" s="789"/>
      <c r="D811" s="789"/>
      <c r="E811" s="789"/>
      <c r="F811" s="79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7"/>
      <c r="B812" s="789"/>
      <c r="C812" s="789"/>
      <c r="D812" s="789"/>
      <c r="E812" s="789"/>
      <c r="F812" s="79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7"/>
      <c r="B813" s="789"/>
      <c r="C813" s="789"/>
      <c r="D813" s="789"/>
      <c r="E813" s="789"/>
      <c r="F813" s="79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7"/>
      <c r="B814" s="789"/>
      <c r="C814" s="789"/>
      <c r="D814" s="789"/>
      <c r="E814" s="789"/>
      <c r="F814" s="79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7"/>
      <c r="B815" s="789"/>
      <c r="C815" s="789"/>
      <c r="D815" s="789"/>
      <c r="E815" s="789"/>
      <c r="F815" s="79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7"/>
      <c r="B816" s="789"/>
      <c r="C816" s="789"/>
      <c r="D816" s="789"/>
      <c r="E816" s="789"/>
      <c r="F816" s="79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7"/>
      <c r="B817" s="789"/>
      <c r="C817" s="789"/>
      <c r="D817" s="789"/>
      <c r="E817" s="789"/>
      <c r="F817" s="790"/>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7"/>
      <c r="B818" s="789"/>
      <c r="C818" s="789"/>
      <c r="D818" s="789"/>
      <c r="E818" s="789"/>
      <c r="F818" s="79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7"/>
      <c r="B819" s="789"/>
      <c r="C819" s="789"/>
      <c r="D819" s="789"/>
      <c r="E819" s="789"/>
      <c r="F819" s="790"/>
      <c r="G819" s="447" t="s">
        <v>221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179</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89"/>
      <c r="C820" s="789"/>
      <c r="D820" s="789"/>
      <c r="E820" s="789"/>
      <c r="F820" s="790"/>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89"/>
      <c r="C821" s="789"/>
      <c r="D821" s="789"/>
      <c r="E821" s="789"/>
      <c r="F821" s="790"/>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8"/>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7"/>
      <c r="B822" s="789"/>
      <c r="C822" s="789"/>
      <c r="D822" s="789"/>
      <c r="E822" s="789"/>
      <c r="F822" s="79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7"/>
      <c r="B823" s="789"/>
      <c r="C823" s="789"/>
      <c r="D823" s="789"/>
      <c r="E823" s="789"/>
      <c r="F823" s="79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7"/>
      <c r="B824" s="789"/>
      <c r="C824" s="789"/>
      <c r="D824" s="789"/>
      <c r="E824" s="789"/>
      <c r="F824" s="79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7"/>
      <c r="B825" s="789"/>
      <c r="C825" s="789"/>
      <c r="D825" s="789"/>
      <c r="E825" s="789"/>
      <c r="F825" s="79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7"/>
      <c r="B826" s="789"/>
      <c r="C826" s="789"/>
      <c r="D826" s="789"/>
      <c r="E826" s="789"/>
      <c r="F826" s="79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7"/>
      <c r="B827" s="789"/>
      <c r="C827" s="789"/>
      <c r="D827" s="789"/>
      <c r="E827" s="789"/>
      <c r="F827" s="79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7"/>
      <c r="B828" s="789"/>
      <c r="C828" s="789"/>
      <c r="D828" s="789"/>
      <c r="E828" s="789"/>
      <c r="F828" s="79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7"/>
      <c r="B829" s="789"/>
      <c r="C829" s="789"/>
      <c r="D829" s="789"/>
      <c r="E829" s="789"/>
      <c r="F829" s="79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7"/>
      <c r="B830" s="789"/>
      <c r="C830" s="789"/>
      <c r="D830" s="789"/>
      <c r="E830" s="789"/>
      <c r="F830" s="790"/>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7"/>
      <c r="B831" s="789"/>
      <c r="C831" s="789"/>
      <c r="D831" s="789"/>
      <c r="E831" s="789"/>
      <c r="F831" s="79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84" t="s">
        <v>269</v>
      </c>
      <c r="AM832" s="985"/>
      <c r="AN832" s="98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2"/>
      <c r="B837" s="352"/>
      <c r="C837" s="352" t="s">
        <v>26</v>
      </c>
      <c r="D837" s="352"/>
      <c r="E837" s="352"/>
      <c r="F837" s="352"/>
      <c r="G837" s="352"/>
      <c r="H837" s="352"/>
      <c r="I837" s="352"/>
      <c r="J837" s="283" t="s">
        <v>224</v>
      </c>
      <c r="K837" s="98"/>
      <c r="L837" s="98"/>
      <c r="M837" s="98"/>
      <c r="N837" s="98"/>
      <c r="O837" s="98"/>
      <c r="P837" s="353" t="s">
        <v>199</v>
      </c>
      <c r="Q837" s="353"/>
      <c r="R837" s="353"/>
      <c r="S837" s="353"/>
      <c r="T837" s="353"/>
      <c r="U837" s="353"/>
      <c r="V837" s="353"/>
      <c r="W837" s="353"/>
      <c r="X837" s="353"/>
      <c r="Y837" s="350" t="s">
        <v>222</v>
      </c>
      <c r="Z837" s="351"/>
      <c r="AA837" s="351"/>
      <c r="AB837" s="351"/>
      <c r="AC837" s="283" t="s">
        <v>263</v>
      </c>
      <c r="AD837" s="283"/>
      <c r="AE837" s="283"/>
      <c r="AF837" s="283"/>
      <c r="AG837" s="283"/>
      <c r="AH837" s="350" t="s">
        <v>292</v>
      </c>
      <c r="AI837" s="352"/>
      <c r="AJ837" s="352"/>
      <c r="AK837" s="352"/>
      <c r="AL837" s="352" t="s">
        <v>21</v>
      </c>
      <c r="AM837" s="352"/>
      <c r="AN837" s="352"/>
      <c r="AO837" s="432"/>
      <c r="AP837" s="433" t="s">
        <v>225</v>
      </c>
      <c r="AQ837" s="433"/>
      <c r="AR837" s="433"/>
      <c r="AS837" s="433"/>
      <c r="AT837" s="433"/>
      <c r="AU837" s="433"/>
      <c r="AV837" s="433"/>
      <c r="AW837" s="433"/>
      <c r="AX837" s="433"/>
    </row>
    <row r="838" spans="1:50" ht="30" hidden="1" customHeight="1" x14ac:dyDescent="0.15">
      <c r="A838" s="410">
        <v>1</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429"/>
      <c r="AE838" s="429"/>
      <c r="AF838" s="429"/>
      <c r="AG838" s="429"/>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34"/>
      <c r="AD839" s="334"/>
      <c r="AE839" s="334"/>
      <c r="AF839" s="334"/>
      <c r="AG839" s="334"/>
      <c r="AH839" s="427"/>
      <c r="AI839" s="428"/>
      <c r="AJ839" s="428"/>
      <c r="AK839" s="428"/>
      <c r="AL839" s="331"/>
      <c r="AM839" s="332"/>
      <c r="AN839" s="332"/>
      <c r="AO839" s="333"/>
      <c r="AP839" s="327"/>
      <c r="AQ839" s="327"/>
      <c r="AR839" s="327"/>
      <c r="AS839" s="327"/>
      <c r="AT839" s="327"/>
      <c r="AU839" s="327"/>
      <c r="AV839" s="327"/>
      <c r="AW839" s="327"/>
      <c r="AX839" s="327"/>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283" t="s">
        <v>224</v>
      </c>
      <c r="K870" s="98"/>
      <c r="L870" s="98"/>
      <c r="M870" s="98"/>
      <c r="N870" s="98"/>
      <c r="O870" s="98"/>
      <c r="P870" s="353" t="s">
        <v>199</v>
      </c>
      <c r="Q870" s="353"/>
      <c r="R870" s="353"/>
      <c r="S870" s="353"/>
      <c r="T870" s="353"/>
      <c r="U870" s="353"/>
      <c r="V870" s="353"/>
      <c r="W870" s="353"/>
      <c r="X870" s="353"/>
      <c r="Y870" s="350" t="s">
        <v>222</v>
      </c>
      <c r="Z870" s="351"/>
      <c r="AA870" s="351"/>
      <c r="AB870" s="351"/>
      <c r="AC870" s="283" t="s">
        <v>263</v>
      </c>
      <c r="AD870" s="283"/>
      <c r="AE870" s="283"/>
      <c r="AF870" s="283"/>
      <c r="AG870" s="283"/>
      <c r="AH870" s="350" t="s">
        <v>292</v>
      </c>
      <c r="AI870" s="352"/>
      <c r="AJ870" s="352"/>
      <c r="AK870" s="352"/>
      <c r="AL870" s="352" t="s">
        <v>21</v>
      </c>
      <c r="AM870" s="352"/>
      <c r="AN870" s="352"/>
      <c r="AO870" s="432"/>
      <c r="AP870" s="433" t="s">
        <v>225</v>
      </c>
      <c r="AQ870" s="433"/>
      <c r="AR870" s="433"/>
      <c r="AS870" s="433"/>
      <c r="AT870" s="433"/>
      <c r="AU870" s="433"/>
      <c r="AV870" s="433"/>
      <c r="AW870" s="433"/>
      <c r="AX870" s="433"/>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429"/>
      <c r="AE871" s="429"/>
      <c r="AF871" s="429"/>
      <c r="AG871" s="429"/>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34"/>
      <c r="AD872" s="334"/>
      <c r="AE872" s="334"/>
      <c r="AF872" s="334"/>
      <c r="AG872" s="334"/>
      <c r="AH872" s="427"/>
      <c r="AI872" s="428"/>
      <c r="AJ872" s="428"/>
      <c r="AK872" s="428"/>
      <c r="AL872" s="331"/>
      <c r="AM872" s="332"/>
      <c r="AN872" s="332"/>
      <c r="AO872" s="333"/>
      <c r="AP872" s="327"/>
      <c r="AQ872" s="327"/>
      <c r="AR872" s="327"/>
      <c r="AS872" s="327"/>
      <c r="AT872" s="327"/>
      <c r="AU872" s="327"/>
      <c r="AV872" s="327"/>
      <c r="AW872" s="327"/>
      <c r="AX872" s="327"/>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283" t="s">
        <v>224</v>
      </c>
      <c r="K903" s="98"/>
      <c r="L903" s="98"/>
      <c r="M903" s="98"/>
      <c r="N903" s="98"/>
      <c r="O903" s="98"/>
      <c r="P903" s="353" t="s">
        <v>199</v>
      </c>
      <c r="Q903" s="353"/>
      <c r="R903" s="353"/>
      <c r="S903" s="353"/>
      <c r="T903" s="353"/>
      <c r="U903" s="353"/>
      <c r="V903" s="353"/>
      <c r="W903" s="353"/>
      <c r="X903" s="353"/>
      <c r="Y903" s="350" t="s">
        <v>222</v>
      </c>
      <c r="Z903" s="351"/>
      <c r="AA903" s="351"/>
      <c r="AB903" s="351"/>
      <c r="AC903" s="283" t="s">
        <v>263</v>
      </c>
      <c r="AD903" s="283"/>
      <c r="AE903" s="283"/>
      <c r="AF903" s="283"/>
      <c r="AG903" s="283"/>
      <c r="AH903" s="350" t="s">
        <v>292</v>
      </c>
      <c r="AI903" s="352"/>
      <c r="AJ903" s="352"/>
      <c r="AK903" s="352"/>
      <c r="AL903" s="352" t="s">
        <v>21</v>
      </c>
      <c r="AM903" s="352"/>
      <c r="AN903" s="352"/>
      <c r="AO903" s="432"/>
      <c r="AP903" s="433" t="s">
        <v>225</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429"/>
      <c r="AE904" s="429"/>
      <c r="AF904" s="429"/>
      <c r="AG904" s="429"/>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34"/>
      <c r="AD905" s="334"/>
      <c r="AE905" s="334"/>
      <c r="AF905" s="334"/>
      <c r="AG905" s="334"/>
      <c r="AH905" s="427"/>
      <c r="AI905" s="428"/>
      <c r="AJ905" s="428"/>
      <c r="AK905" s="428"/>
      <c r="AL905" s="331"/>
      <c r="AM905" s="332"/>
      <c r="AN905" s="332"/>
      <c r="AO905" s="333"/>
      <c r="AP905" s="327"/>
      <c r="AQ905" s="327"/>
      <c r="AR905" s="327"/>
      <c r="AS905" s="327"/>
      <c r="AT905" s="327"/>
      <c r="AU905" s="327"/>
      <c r="AV905" s="327"/>
      <c r="AW905" s="327"/>
      <c r="AX905" s="327"/>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283" t="s">
        <v>224</v>
      </c>
      <c r="K936" s="98"/>
      <c r="L936" s="98"/>
      <c r="M936" s="98"/>
      <c r="N936" s="98"/>
      <c r="O936" s="98"/>
      <c r="P936" s="353" t="s">
        <v>199</v>
      </c>
      <c r="Q936" s="353"/>
      <c r="R936" s="353"/>
      <c r="S936" s="353"/>
      <c r="T936" s="353"/>
      <c r="U936" s="353"/>
      <c r="V936" s="353"/>
      <c r="W936" s="353"/>
      <c r="X936" s="353"/>
      <c r="Y936" s="350" t="s">
        <v>222</v>
      </c>
      <c r="Z936" s="351"/>
      <c r="AA936" s="351"/>
      <c r="AB936" s="351"/>
      <c r="AC936" s="283" t="s">
        <v>263</v>
      </c>
      <c r="AD936" s="283"/>
      <c r="AE936" s="283"/>
      <c r="AF936" s="283"/>
      <c r="AG936" s="283"/>
      <c r="AH936" s="350" t="s">
        <v>292</v>
      </c>
      <c r="AI936" s="352"/>
      <c r="AJ936" s="352"/>
      <c r="AK936" s="352"/>
      <c r="AL936" s="352" t="s">
        <v>21</v>
      </c>
      <c r="AM936" s="352"/>
      <c r="AN936" s="352"/>
      <c r="AO936" s="432"/>
      <c r="AP936" s="433" t="s">
        <v>225</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429"/>
      <c r="AE937" s="429"/>
      <c r="AF937" s="429"/>
      <c r="AG937" s="429"/>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34"/>
      <c r="AD938" s="334"/>
      <c r="AE938" s="334"/>
      <c r="AF938" s="334"/>
      <c r="AG938" s="334"/>
      <c r="AH938" s="427"/>
      <c r="AI938" s="428"/>
      <c r="AJ938" s="428"/>
      <c r="AK938" s="428"/>
      <c r="AL938" s="331"/>
      <c r="AM938" s="332"/>
      <c r="AN938" s="332"/>
      <c r="AO938" s="333"/>
      <c r="AP938" s="327"/>
      <c r="AQ938" s="327"/>
      <c r="AR938" s="327"/>
      <c r="AS938" s="327"/>
      <c r="AT938" s="327"/>
      <c r="AU938" s="327"/>
      <c r="AV938" s="327"/>
      <c r="AW938" s="327"/>
      <c r="AX938" s="327"/>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283" t="s">
        <v>224</v>
      </c>
      <c r="K969" s="98"/>
      <c r="L969" s="98"/>
      <c r="M969" s="98"/>
      <c r="N969" s="98"/>
      <c r="O969" s="98"/>
      <c r="P969" s="353" t="s">
        <v>199</v>
      </c>
      <c r="Q969" s="353"/>
      <c r="R969" s="353"/>
      <c r="S969" s="353"/>
      <c r="T969" s="353"/>
      <c r="U969" s="353"/>
      <c r="V969" s="353"/>
      <c r="W969" s="353"/>
      <c r="X969" s="353"/>
      <c r="Y969" s="350" t="s">
        <v>222</v>
      </c>
      <c r="Z969" s="351"/>
      <c r="AA969" s="351"/>
      <c r="AB969" s="351"/>
      <c r="AC969" s="283" t="s">
        <v>263</v>
      </c>
      <c r="AD969" s="283"/>
      <c r="AE969" s="283"/>
      <c r="AF969" s="283"/>
      <c r="AG969" s="283"/>
      <c r="AH969" s="350" t="s">
        <v>292</v>
      </c>
      <c r="AI969" s="352"/>
      <c r="AJ969" s="352"/>
      <c r="AK969" s="352"/>
      <c r="AL969" s="352" t="s">
        <v>21</v>
      </c>
      <c r="AM969" s="352"/>
      <c r="AN969" s="352"/>
      <c r="AO969" s="432"/>
      <c r="AP969" s="433" t="s">
        <v>225</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429"/>
      <c r="AE970" s="429"/>
      <c r="AF970" s="429"/>
      <c r="AG970" s="429"/>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34"/>
      <c r="AD971" s="334"/>
      <c r="AE971" s="334"/>
      <c r="AF971" s="334"/>
      <c r="AG971" s="334"/>
      <c r="AH971" s="427"/>
      <c r="AI971" s="428"/>
      <c r="AJ971" s="428"/>
      <c r="AK971" s="428"/>
      <c r="AL971" s="331"/>
      <c r="AM971" s="332"/>
      <c r="AN971" s="332"/>
      <c r="AO971" s="333"/>
      <c r="AP971" s="327"/>
      <c r="AQ971" s="327"/>
      <c r="AR971" s="327"/>
      <c r="AS971" s="327"/>
      <c r="AT971" s="327"/>
      <c r="AU971" s="327"/>
      <c r="AV971" s="327"/>
      <c r="AW971" s="327"/>
      <c r="AX971" s="327"/>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283" t="s">
        <v>224</v>
      </c>
      <c r="K1002" s="98"/>
      <c r="L1002" s="98"/>
      <c r="M1002" s="98"/>
      <c r="N1002" s="98"/>
      <c r="O1002" s="98"/>
      <c r="P1002" s="353" t="s">
        <v>199</v>
      </c>
      <c r="Q1002" s="353"/>
      <c r="R1002" s="353"/>
      <c r="S1002" s="353"/>
      <c r="T1002" s="353"/>
      <c r="U1002" s="353"/>
      <c r="V1002" s="353"/>
      <c r="W1002" s="353"/>
      <c r="X1002" s="353"/>
      <c r="Y1002" s="350" t="s">
        <v>222</v>
      </c>
      <c r="Z1002" s="351"/>
      <c r="AA1002" s="351"/>
      <c r="AB1002" s="351"/>
      <c r="AC1002" s="283" t="s">
        <v>263</v>
      </c>
      <c r="AD1002" s="283"/>
      <c r="AE1002" s="283"/>
      <c r="AF1002" s="283"/>
      <c r="AG1002" s="283"/>
      <c r="AH1002" s="350" t="s">
        <v>292</v>
      </c>
      <c r="AI1002" s="352"/>
      <c r="AJ1002" s="352"/>
      <c r="AK1002" s="352"/>
      <c r="AL1002" s="352" t="s">
        <v>21</v>
      </c>
      <c r="AM1002" s="352"/>
      <c r="AN1002" s="352"/>
      <c r="AO1002" s="432"/>
      <c r="AP1002" s="433" t="s">
        <v>225</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429"/>
      <c r="AE1003" s="429"/>
      <c r="AF1003" s="429"/>
      <c r="AG1003" s="429"/>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34"/>
      <c r="AD1004" s="334"/>
      <c r="AE1004" s="334"/>
      <c r="AF1004" s="334"/>
      <c r="AG1004" s="334"/>
      <c r="AH1004" s="427"/>
      <c r="AI1004" s="428"/>
      <c r="AJ1004" s="428"/>
      <c r="AK1004" s="428"/>
      <c r="AL1004" s="331"/>
      <c r="AM1004" s="332"/>
      <c r="AN1004" s="332"/>
      <c r="AO1004" s="333"/>
      <c r="AP1004" s="327"/>
      <c r="AQ1004" s="327"/>
      <c r="AR1004" s="327"/>
      <c r="AS1004" s="327"/>
      <c r="AT1004" s="327"/>
      <c r="AU1004" s="327"/>
      <c r="AV1004" s="327"/>
      <c r="AW1004" s="327"/>
      <c r="AX1004" s="327"/>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283" t="s">
        <v>224</v>
      </c>
      <c r="K1035" s="98"/>
      <c r="L1035" s="98"/>
      <c r="M1035" s="98"/>
      <c r="N1035" s="98"/>
      <c r="O1035" s="98"/>
      <c r="P1035" s="353" t="s">
        <v>199</v>
      </c>
      <c r="Q1035" s="353"/>
      <c r="R1035" s="353"/>
      <c r="S1035" s="353"/>
      <c r="T1035" s="353"/>
      <c r="U1035" s="353"/>
      <c r="V1035" s="353"/>
      <c r="W1035" s="353"/>
      <c r="X1035" s="353"/>
      <c r="Y1035" s="350" t="s">
        <v>222</v>
      </c>
      <c r="Z1035" s="351"/>
      <c r="AA1035" s="351"/>
      <c r="AB1035" s="351"/>
      <c r="AC1035" s="283" t="s">
        <v>263</v>
      </c>
      <c r="AD1035" s="283"/>
      <c r="AE1035" s="283"/>
      <c r="AF1035" s="283"/>
      <c r="AG1035" s="283"/>
      <c r="AH1035" s="350" t="s">
        <v>292</v>
      </c>
      <c r="AI1035" s="352"/>
      <c r="AJ1035" s="352"/>
      <c r="AK1035" s="352"/>
      <c r="AL1035" s="352" t="s">
        <v>21</v>
      </c>
      <c r="AM1035" s="352"/>
      <c r="AN1035" s="352"/>
      <c r="AO1035" s="432"/>
      <c r="AP1035" s="433" t="s">
        <v>225</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429"/>
      <c r="AE1036" s="429"/>
      <c r="AF1036" s="429"/>
      <c r="AG1036" s="429"/>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34"/>
      <c r="AD1037" s="334"/>
      <c r="AE1037" s="334"/>
      <c r="AF1037" s="334"/>
      <c r="AG1037" s="334"/>
      <c r="AH1037" s="427"/>
      <c r="AI1037" s="428"/>
      <c r="AJ1037" s="428"/>
      <c r="AK1037" s="428"/>
      <c r="AL1037" s="331"/>
      <c r="AM1037" s="332"/>
      <c r="AN1037" s="332"/>
      <c r="AO1037" s="333"/>
      <c r="AP1037" s="327"/>
      <c r="AQ1037" s="327"/>
      <c r="AR1037" s="327"/>
      <c r="AS1037" s="327"/>
      <c r="AT1037" s="327"/>
      <c r="AU1037" s="327"/>
      <c r="AV1037" s="327"/>
      <c r="AW1037" s="327"/>
      <c r="AX1037" s="327"/>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283" t="s">
        <v>224</v>
      </c>
      <c r="K1068" s="98"/>
      <c r="L1068" s="98"/>
      <c r="M1068" s="98"/>
      <c r="N1068" s="98"/>
      <c r="O1068" s="98"/>
      <c r="P1068" s="353" t="s">
        <v>199</v>
      </c>
      <c r="Q1068" s="353"/>
      <c r="R1068" s="353"/>
      <c r="S1068" s="353"/>
      <c r="T1068" s="353"/>
      <c r="U1068" s="353"/>
      <c r="V1068" s="353"/>
      <c r="W1068" s="353"/>
      <c r="X1068" s="353"/>
      <c r="Y1068" s="350" t="s">
        <v>222</v>
      </c>
      <c r="Z1068" s="351"/>
      <c r="AA1068" s="351"/>
      <c r="AB1068" s="351"/>
      <c r="AC1068" s="283" t="s">
        <v>263</v>
      </c>
      <c r="AD1068" s="283"/>
      <c r="AE1068" s="283"/>
      <c r="AF1068" s="283"/>
      <c r="AG1068" s="283"/>
      <c r="AH1068" s="350" t="s">
        <v>292</v>
      </c>
      <c r="AI1068" s="352"/>
      <c r="AJ1068" s="352"/>
      <c r="AK1068" s="352"/>
      <c r="AL1068" s="352" t="s">
        <v>21</v>
      </c>
      <c r="AM1068" s="352"/>
      <c r="AN1068" s="352"/>
      <c r="AO1068" s="432"/>
      <c r="AP1068" s="433" t="s">
        <v>225</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429"/>
      <c r="AE1069" s="429"/>
      <c r="AF1069" s="429"/>
      <c r="AG1069" s="429"/>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34"/>
      <c r="AD1070" s="334"/>
      <c r="AE1070" s="334"/>
      <c r="AF1070" s="334"/>
      <c r="AG1070" s="334"/>
      <c r="AH1070" s="427"/>
      <c r="AI1070" s="428"/>
      <c r="AJ1070" s="428"/>
      <c r="AK1070" s="428"/>
      <c r="AL1070" s="331"/>
      <c r="AM1070" s="332"/>
      <c r="AN1070" s="332"/>
      <c r="AO1070" s="333"/>
      <c r="AP1070" s="327"/>
      <c r="AQ1070" s="327"/>
      <c r="AR1070" s="327"/>
      <c r="AS1070" s="327"/>
      <c r="AT1070" s="327"/>
      <c r="AU1070" s="327"/>
      <c r="AV1070" s="327"/>
      <c r="AW1070" s="327"/>
      <c r="AX1070" s="327"/>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22" t="s">
        <v>254</v>
      </c>
      <c r="B1099" s="923"/>
      <c r="C1099" s="923"/>
      <c r="D1099" s="923"/>
      <c r="E1099" s="923"/>
      <c r="F1099" s="923"/>
      <c r="G1099" s="923"/>
      <c r="H1099" s="923"/>
      <c r="I1099" s="923"/>
      <c r="J1099" s="923"/>
      <c r="K1099" s="923"/>
      <c r="L1099" s="923"/>
      <c r="M1099" s="923"/>
      <c r="N1099" s="923"/>
      <c r="O1099" s="923"/>
      <c r="P1099" s="923"/>
      <c r="Q1099" s="923"/>
      <c r="R1099" s="923"/>
      <c r="S1099" s="923"/>
      <c r="T1099" s="923"/>
      <c r="U1099" s="923"/>
      <c r="V1099" s="923"/>
      <c r="W1099" s="923"/>
      <c r="X1099" s="923"/>
      <c r="Y1099" s="923"/>
      <c r="Z1099" s="923"/>
      <c r="AA1099" s="923"/>
      <c r="AB1099" s="923"/>
      <c r="AC1099" s="923"/>
      <c r="AD1099" s="923"/>
      <c r="AE1099" s="923"/>
      <c r="AF1099" s="923"/>
      <c r="AG1099" s="923"/>
      <c r="AH1099" s="923"/>
      <c r="AI1099" s="923"/>
      <c r="AJ1099" s="923"/>
      <c r="AK1099" s="924"/>
      <c r="AL1099" s="986" t="s">
        <v>269</v>
      </c>
      <c r="AM1099" s="987"/>
      <c r="AN1099" s="98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0"/>
      <c r="B1102" s="410"/>
      <c r="C1102" s="283" t="s">
        <v>218</v>
      </c>
      <c r="D1102" s="925"/>
      <c r="E1102" s="283" t="s">
        <v>217</v>
      </c>
      <c r="F1102" s="925"/>
      <c r="G1102" s="925"/>
      <c r="H1102" s="925"/>
      <c r="I1102" s="925"/>
      <c r="J1102" s="283" t="s">
        <v>224</v>
      </c>
      <c r="K1102" s="283"/>
      <c r="L1102" s="283"/>
      <c r="M1102" s="283"/>
      <c r="N1102" s="283"/>
      <c r="O1102" s="283"/>
      <c r="P1102" s="350" t="s">
        <v>27</v>
      </c>
      <c r="Q1102" s="350"/>
      <c r="R1102" s="350"/>
      <c r="S1102" s="350"/>
      <c r="T1102" s="350"/>
      <c r="U1102" s="350"/>
      <c r="V1102" s="350"/>
      <c r="W1102" s="350"/>
      <c r="X1102" s="350"/>
      <c r="Y1102" s="283" t="s">
        <v>226</v>
      </c>
      <c r="Z1102" s="925"/>
      <c r="AA1102" s="925"/>
      <c r="AB1102" s="925"/>
      <c r="AC1102" s="283" t="s">
        <v>200</v>
      </c>
      <c r="AD1102" s="283"/>
      <c r="AE1102" s="283"/>
      <c r="AF1102" s="283"/>
      <c r="AG1102" s="283"/>
      <c r="AH1102" s="350" t="s">
        <v>213</v>
      </c>
      <c r="AI1102" s="351"/>
      <c r="AJ1102" s="351"/>
      <c r="AK1102" s="351"/>
      <c r="AL1102" s="351" t="s">
        <v>21</v>
      </c>
      <c r="AM1102" s="351"/>
      <c r="AN1102" s="351"/>
      <c r="AO1102" s="928"/>
      <c r="AP1102" s="433" t="s">
        <v>255</v>
      </c>
      <c r="AQ1102" s="433"/>
      <c r="AR1102" s="433"/>
      <c r="AS1102" s="433"/>
      <c r="AT1102" s="433"/>
      <c r="AU1102" s="433"/>
      <c r="AV1102" s="433"/>
      <c r="AW1102" s="433"/>
      <c r="AX1102" s="433"/>
    </row>
    <row r="1103" spans="1:50" ht="30" hidden="1" customHeight="1" x14ac:dyDescent="0.15">
      <c r="A1103" s="410">
        <v>1</v>
      </c>
      <c r="B1103" s="410">
        <v>1</v>
      </c>
      <c r="C1103" s="927"/>
      <c r="D1103" s="927"/>
      <c r="E1103" s="926"/>
      <c r="F1103" s="926"/>
      <c r="G1103" s="926"/>
      <c r="H1103" s="926"/>
      <c r="I1103" s="926"/>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2</v>
      </c>
      <c r="B1104" s="410">
        <v>1</v>
      </c>
      <c r="C1104" s="927"/>
      <c r="D1104" s="927"/>
      <c r="E1104" s="926"/>
      <c r="F1104" s="926"/>
      <c r="G1104" s="926"/>
      <c r="H1104" s="926"/>
      <c r="I1104" s="926"/>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927"/>
      <c r="D1105" s="927"/>
      <c r="E1105" s="926"/>
      <c r="F1105" s="926"/>
      <c r="G1105" s="926"/>
      <c r="H1105" s="926"/>
      <c r="I1105" s="926"/>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927"/>
      <c r="D1106" s="927"/>
      <c r="E1106" s="926"/>
      <c r="F1106" s="926"/>
      <c r="G1106" s="926"/>
      <c r="H1106" s="926"/>
      <c r="I1106" s="926"/>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927"/>
      <c r="D1107" s="927"/>
      <c r="E1107" s="926"/>
      <c r="F1107" s="926"/>
      <c r="G1107" s="926"/>
      <c r="H1107" s="926"/>
      <c r="I1107" s="926"/>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927"/>
      <c r="D1108" s="927"/>
      <c r="E1108" s="926"/>
      <c r="F1108" s="926"/>
      <c r="G1108" s="926"/>
      <c r="H1108" s="926"/>
      <c r="I1108" s="926"/>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927"/>
      <c r="D1109" s="927"/>
      <c r="E1109" s="926"/>
      <c r="F1109" s="926"/>
      <c r="G1109" s="926"/>
      <c r="H1109" s="926"/>
      <c r="I1109" s="926"/>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927"/>
      <c r="D1110" s="927"/>
      <c r="E1110" s="926"/>
      <c r="F1110" s="926"/>
      <c r="G1110" s="926"/>
      <c r="H1110" s="926"/>
      <c r="I1110" s="926"/>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927"/>
      <c r="D1111" s="927"/>
      <c r="E1111" s="926"/>
      <c r="F1111" s="926"/>
      <c r="G1111" s="926"/>
      <c r="H1111" s="926"/>
      <c r="I1111" s="926"/>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927"/>
      <c r="D1112" s="927"/>
      <c r="E1112" s="926"/>
      <c r="F1112" s="926"/>
      <c r="G1112" s="926"/>
      <c r="H1112" s="926"/>
      <c r="I1112" s="926"/>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927"/>
      <c r="D1113" s="927"/>
      <c r="E1113" s="926"/>
      <c r="F1113" s="926"/>
      <c r="G1113" s="926"/>
      <c r="H1113" s="926"/>
      <c r="I1113" s="926"/>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927"/>
      <c r="D1114" s="927"/>
      <c r="E1114" s="926"/>
      <c r="F1114" s="926"/>
      <c r="G1114" s="926"/>
      <c r="H1114" s="926"/>
      <c r="I1114" s="926"/>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927"/>
      <c r="D1115" s="927"/>
      <c r="E1115" s="926"/>
      <c r="F1115" s="926"/>
      <c r="G1115" s="926"/>
      <c r="H1115" s="926"/>
      <c r="I1115" s="926"/>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927"/>
      <c r="D1116" s="927"/>
      <c r="E1116" s="926"/>
      <c r="F1116" s="926"/>
      <c r="G1116" s="926"/>
      <c r="H1116" s="926"/>
      <c r="I1116" s="926"/>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927"/>
      <c r="D1117" s="927"/>
      <c r="E1117" s="926"/>
      <c r="F1117" s="926"/>
      <c r="G1117" s="926"/>
      <c r="H1117" s="926"/>
      <c r="I1117" s="926"/>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927"/>
      <c r="D1118" s="927"/>
      <c r="E1118" s="926"/>
      <c r="F1118" s="926"/>
      <c r="G1118" s="926"/>
      <c r="H1118" s="926"/>
      <c r="I1118" s="926"/>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927"/>
      <c r="D1119" s="927"/>
      <c r="E1119" s="926"/>
      <c r="F1119" s="926"/>
      <c r="G1119" s="926"/>
      <c r="H1119" s="926"/>
      <c r="I1119" s="926"/>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927"/>
      <c r="D1120" s="927"/>
      <c r="E1120" s="267"/>
      <c r="F1120" s="926"/>
      <c r="G1120" s="926"/>
      <c r="H1120" s="926"/>
      <c r="I1120" s="926"/>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927"/>
      <c r="D1121" s="927"/>
      <c r="E1121" s="926"/>
      <c r="F1121" s="926"/>
      <c r="G1121" s="926"/>
      <c r="H1121" s="926"/>
      <c r="I1121" s="926"/>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927"/>
      <c r="D1122" s="927"/>
      <c r="E1122" s="926"/>
      <c r="F1122" s="926"/>
      <c r="G1122" s="926"/>
      <c r="H1122" s="926"/>
      <c r="I1122" s="926"/>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927"/>
      <c r="D1123" s="927"/>
      <c r="E1123" s="926"/>
      <c r="F1123" s="926"/>
      <c r="G1123" s="926"/>
      <c r="H1123" s="926"/>
      <c r="I1123" s="926"/>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927"/>
      <c r="D1124" s="927"/>
      <c r="E1124" s="926"/>
      <c r="F1124" s="926"/>
      <c r="G1124" s="926"/>
      <c r="H1124" s="926"/>
      <c r="I1124" s="926"/>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927"/>
      <c r="D1125" s="927"/>
      <c r="E1125" s="926"/>
      <c r="F1125" s="926"/>
      <c r="G1125" s="926"/>
      <c r="H1125" s="926"/>
      <c r="I1125" s="926"/>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927"/>
      <c r="D1126" s="927"/>
      <c r="E1126" s="926"/>
      <c r="F1126" s="926"/>
      <c r="G1126" s="926"/>
      <c r="H1126" s="926"/>
      <c r="I1126" s="926"/>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927"/>
      <c r="D1127" s="927"/>
      <c r="E1127" s="926"/>
      <c r="F1127" s="926"/>
      <c r="G1127" s="926"/>
      <c r="H1127" s="926"/>
      <c r="I1127" s="926"/>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927"/>
      <c r="D1128" s="927"/>
      <c r="E1128" s="926"/>
      <c r="F1128" s="926"/>
      <c r="G1128" s="926"/>
      <c r="H1128" s="926"/>
      <c r="I1128" s="926"/>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927"/>
      <c r="D1129" s="927"/>
      <c r="E1129" s="926"/>
      <c r="F1129" s="926"/>
      <c r="G1129" s="926"/>
      <c r="H1129" s="926"/>
      <c r="I1129" s="926"/>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927"/>
      <c r="D1130" s="927"/>
      <c r="E1130" s="926"/>
      <c r="F1130" s="926"/>
      <c r="G1130" s="926"/>
      <c r="H1130" s="926"/>
      <c r="I1130" s="926"/>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927"/>
      <c r="D1131" s="927"/>
      <c r="E1131" s="926"/>
      <c r="F1131" s="926"/>
      <c r="G1131" s="926"/>
      <c r="H1131" s="926"/>
      <c r="I1131" s="926"/>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927"/>
      <c r="D1132" s="927"/>
      <c r="E1132" s="926"/>
      <c r="F1132" s="926"/>
      <c r="G1132" s="926"/>
      <c r="H1132" s="926"/>
      <c r="I1132" s="926"/>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AQ32:AQ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4">
    <cfRule type="expression" dxfId="5" priority="5">
      <formula>IF(RIGHT(TEXT(AU34,"0.#"),1)=".",FALSE,TRUE)</formula>
    </cfRule>
    <cfRule type="expression" dxfId="4" priority="6">
      <formula>IF(RIGHT(TEXT(AU34,"0.#"),1)=".",TRUE,FALSE)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16383" man="1"/>
    <brk id="699" max="16383" man="1"/>
    <brk id="731" max="16383" man="1"/>
    <brk id="779" max="49" man="1"/>
    <brk id="1105"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2020-04-28T01:49:41Z</cp:lastPrinted>
  <dcterms:created xsi:type="dcterms:W3CDTF">2012-03-13T00:50:25Z</dcterms:created>
  <dcterms:modified xsi:type="dcterms:W3CDTF">2020-07-28T08:31:22Z</dcterms:modified>
</cp:coreProperties>
</file>