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6_Dドライブ移行\01：情報の公表\★R2年度分依頼\02委託調査費（四半期毎）\第４四半期分\03.とりまとめ\"/>
    </mc:Choice>
  </mc:AlternateContent>
  <bookViews>
    <workbookView xWindow="0" yWindow="0" windowWidth="20490" windowHeight="7770" tabRatio="611"/>
  </bookViews>
  <sheets>
    <sheet name="R2_第１四半期" sheetId="23" r:id="rId1"/>
  </sheets>
  <definedNames>
    <definedName name="_xlnm._FilterDatabase" localSheetId="0" hidden="1">'R2_第１四半期'!$A$7:$L$7</definedName>
    <definedName name="_xlnm.Print_Titles" localSheetId="0">'R2_第１四半期'!$2:$7</definedName>
    <definedName name="公益法人リスト">#REF!</definedName>
    <definedName name="公益法人一覧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3" l="1"/>
</calcChain>
</file>

<file path=xl/sharedStrings.xml><?xml version="1.0" encoding="utf-8"?>
<sst xmlns="http://schemas.openxmlformats.org/spreadsheetml/2006/main" count="35" uniqueCount="31">
  <si>
    <t>番号</t>
    <rPh sb="0" eb="2">
      <t>バンゴウ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</si>
  <si>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</si>
  <si>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</si>
  <si>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契約金額</t>
    <rPh sb="0" eb="2">
      <t>ケイヤク</t>
    </rPh>
    <rPh sb="2" eb="4">
      <t>キンガク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</si>
  <si>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</si>
  <si>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</si>
  <si>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（単位：円）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</si>
  <si>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</si>
  <si>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</si>
  <si>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法人番号</t>
    <rPh sb="0" eb="2">
      <t>ホウジン</t>
    </rPh>
    <rPh sb="2" eb="4">
      <t>バンゴウ</t>
    </rPh>
    <phoneticPr fontId="1"/>
  </si>
  <si>
    <t>随意契約（公募）</t>
    <rPh sb="0" eb="2">
      <t>ズイイ</t>
    </rPh>
    <rPh sb="2" eb="4">
      <t>ケイヤク</t>
    </rPh>
    <rPh sb="5" eb="7">
      <t>コウボ</t>
    </rPh>
    <phoneticPr fontId="1"/>
  </si>
  <si>
    <t>港湾局技術企画課技術監理室
tel：03-5253-8111</t>
  </si>
  <si>
    <t>成果物概要</t>
    <rPh sb="0" eb="3">
      <t>セイカブツ</t>
    </rPh>
    <rPh sb="3" eb="5">
      <t>ガイヨウ</t>
    </rPh>
    <phoneticPr fontId="1"/>
  </si>
  <si>
    <t xml:space="preserve">港湾局技術企画課技術監理室
tel：03-5253-8111
</t>
    <rPh sb="0" eb="3">
      <t>コウワンキョク</t>
    </rPh>
    <rPh sb="3" eb="5">
      <t>ギジュツ</t>
    </rPh>
    <rPh sb="5" eb="8">
      <t>キカクカ</t>
    </rPh>
    <rPh sb="8" eb="10">
      <t>ギジュツ</t>
    </rPh>
    <rPh sb="10" eb="13">
      <t>カンリシツ</t>
    </rPh>
    <phoneticPr fontId="1"/>
  </si>
  <si>
    <t>国立研究開発法人 海上・港湾・航空技術研究所</t>
    <phoneticPr fontId="1"/>
  </si>
  <si>
    <t>5012405001732</t>
    <phoneticPr fontId="1"/>
  </si>
  <si>
    <t>復興・創生期間後の東北地方の港湾の将来像検討業務</t>
    <phoneticPr fontId="9"/>
  </si>
  <si>
    <t>（公社）日本港湾協会</t>
  </si>
  <si>
    <t>随意契約（公募）</t>
    <rPh sb="0" eb="2">
      <t>ズイイ</t>
    </rPh>
    <rPh sb="2" eb="4">
      <t>ケイヤク</t>
    </rPh>
    <rPh sb="5" eb="7">
      <t>コウボ</t>
    </rPh>
    <phoneticPr fontId="9"/>
  </si>
  <si>
    <t>東北地方整備局
総務部経理調達課
TEL:０２２-７１６-0013</t>
    <rPh sb="0" eb="2">
      <t>トウホク</t>
    </rPh>
    <phoneticPr fontId="9"/>
  </si>
  <si>
    <t>一般会計
と
合併発注</t>
    <rPh sb="0" eb="2">
      <t>イッパン</t>
    </rPh>
    <rPh sb="2" eb="4">
      <t>カイケイ</t>
    </rPh>
    <rPh sb="7" eb="9">
      <t>ガッペイ</t>
    </rPh>
    <rPh sb="9" eb="11">
      <t>ハッチュウ</t>
    </rPh>
    <phoneticPr fontId="9"/>
  </si>
  <si>
    <t>令和2年度 委託調査費に関する契約状況（4月～6月）</t>
    <phoneticPr fontId="9"/>
  </si>
  <si>
    <t>【会計名：東日本大震災復興特別会計】</t>
    <rPh sb="1" eb="2">
      <t>カイ</t>
    </rPh>
    <rPh sb="2" eb="3">
      <t>ケイ</t>
    </rPh>
    <rPh sb="3" eb="4">
      <t>メイ</t>
    </rPh>
    <rPh sb="5" eb="8">
      <t>ヒガシニホン</t>
    </rPh>
    <rPh sb="8" eb="11">
      <t>ダイシンサイ</t>
    </rPh>
    <rPh sb="11" eb="13">
      <t>フッコウ</t>
    </rPh>
    <rPh sb="13" eb="15">
      <t>トクベツ</t>
    </rPh>
    <rPh sb="15" eb="16">
      <t>カイ</t>
    </rPh>
    <rPh sb="16" eb="17">
      <t>ケイ</t>
    </rPh>
    <phoneticPr fontId="1"/>
  </si>
  <si>
    <t>港湾の施設の技術上の基準の作用条件に係る基礎的研究委託</t>
    <phoneticPr fontId="1"/>
  </si>
  <si>
    <t>港湾の施設の作用条件に関して、全国的に抱えている共通課題を解決するための高度な研究を行い、技術基準の改訂に資する基礎資料として、総合的な技術判断に基づくとりまとめを行うものである。</t>
  </si>
  <si>
    <t>港湾の施設の技術上の基準の性能照査方法に係る基礎的研究委託</t>
    <phoneticPr fontId="1"/>
  </si>
  <si>
    <t>港湾の施設の性能照査方法に関して、全国的に抱えている共通課題を解決するための高度な研究を行い、技術基準の改訂に資する基礎資料として、総合的な技術判断に基づくとりまとめを行うものである。</t>
  </si>
  <si>
    <t>（令和２年６月４日）
令和３年３月５日</t>
    <rPh sb="1" eb="3">
      <t>レイワ</t>
    </rPh>
    <rPh sb="4" eb="5">
      <t>ネン</t>
    </rPh>
    <rPh sb="11" eb="13">
      <t>レイワ</t>
    </rPh>
    <rPh sb="14" eb="15">
      <t>ネン</t>
    </rPh>
    <phoneticPr fontId="1"/>
  </si>
  <si>
    <t>下記リンクにて公表
http://www.pa.thr.mlit.go.jp/s002/030/20200101082000-02.html　</t>
    <rPh sb="0" eb="2">
      <t>カキ</t>
    </rPh>
    <rPh sb="7" eb="9">
      <t>コウヒョウ</t>
    </rPh>
    <phoneticPr fontId="9"/>
  </si>
  <si>
    <t>一般会計
と
合併発注</t>
    <phoneticPr fontId="1"/>
  </si>
  <si>
    <t>合　計</t>
    <rPh sb="0" eb="1">
      <t>ゴウ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</si>
</sst>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▲ &quot;#,##0"/>
    <numFmt numFmtId="177" formatCode="#,##0_ "/>
    <numFmt numFmtId="178" formatCode="#,##0_ ;[Red]\-#,##0\ "/>
    <numFmt numFmtId="179" formatCode="0_ "/>
    <numFmt numFmtId="180" formatCode="m&quot;月&quot;d&quot;日&quot;;@"/>
  </numFmts>
  <fonts count="22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HGPｺﾞｼｯｸM"/>
      <family val="3"/>
    </font>
    <font>
      <sz val="16"/>
      <name val="HGPｺﾞｼｯｸM"/>
      <family val="3"/>
    </font>
    <font>
      <sz val="12"/>
      <name val="HGPｺﾞｼｯｸM"/>
      <family val="3"/>
    </font>
    <font>
      <b/>
      <sz val="11"/>
      <name val="HGPｺﾞｼｯｸM"/>
      <family val="3"/>
    </font>
    <font>
      <b/>
      <u/>
      <sz val="22"/>
      <name val="HGPｺﾞｼｯｸM"/>
      <family val="3"/>
    </font>
    <font>
      <b/>
      <u/>
      <sz val="12"/>
      <name val="HGPｺﾞｼｯｸM"/>
      <family val="3"/>
    </font>
    <font>
      <b/>
      <sz val="12"/>
      <name val="HGPｺﾞｼｯｸM"/>
      <family val="3"/>
    </font>
    <font>
      <sz val="6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13"/>
      <color theme="1"/>
      <name val="HGPｺﾞｼｯｸM"/>
      <family val="3"/>
    </font>
    <font>
      <sz val="11"/>
      <color theme="1"/>
      <name val="HGPｺﾞｼｯｸM"/>
      <family val="3"/>
    </font>
    <font>
      <sz val="13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0"/>
      <name val="ＭＳ Ｐゴシック"/>
      <family val="3"/>
    </font>
    <font>
      <u/>
      <sz val="11"/>
      <color theme="1"/>
      <name val="ＭＳ Ｐゴシック"/>
      <family val="3"/>
    </font>
    <font>
      <b/>
      <sz val="14"/>
      <name val="HGPｺﾞｼｯｸM"/>
      <family val="3"/>
    </font>
    <font>
      <b/>
      <sz val="14"/>
      <name val="HGPｺﾞｼｯｸM"/>
      <family val="3"/>
      <charset val="128"/>
    </font>
    <font>
      <sz val="13"/>
      <name val="HGPｺﾞｼｯｸM"/>
      <family val="3"/>
      <charset val="128"/>
    </font>
    <font>
      <sz val="10"/>
      <color theme="1"/>
      <name val="HGPｺﾞｼｯｸM"/>
      <family val="3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10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distributed" vertical="center" wrapText="1" indent="1"/>
    </xf>
    <xf numFmtId="0" fontId="8" fillId="2" borderId="7" xfId="0" applyFont="1" applyFill="1" applyBorder="1" applyAlignment="1">
      <alignment horizontal="distributed" vertical="center" wrapText="1"/>
    </xf>
    <xf numFmtId="176" fontId="8" fillId="2" borderId="7" xfId="0" applyNumberFormat="1" applyFont="1" applyFill="1" applyBorder="1" applyAlignment="1">
      <alignment horizontal="distributed" vertical="center" indent="1"/>
    </xf>
    <xf numFmtId="0" fontId="8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distributed" vertical="center" wrapText="1"/>
    </xf>
    <xf numFmtId="176" fontId="5" fillId="2" borderId="1" xfId="0" applyNumberFormat="1" applyFont="1" applyFill="1" applyBorder="1" applyAlignment="1">
      <alignment horizontal="distributed" vertical="center" indent="1"/>
    </xf>
    <xf numFmtId="0" fontId="8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78" fontId="19" fillId="2" borderId="4" xfId="0" applyNumberFormat="1" applyFont="1" applyFill="1" applyBorder="1" applyAlignment="1">
      <alignment horizontal="right" vertical="center" shrinkToFit="1"/>
    </xf>
    <xf numFmtId="14" fontId="5" fillId="2" borderId="13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vertical="center"/>
    </xf>
    <xf numFmtId="0" fontId="5" fillId="2" borderId="14" xfId="0" applyNumberFormat="1" applyFont="1" applyFill="1" applyBorder="1" applyAlignment="1">
      <alignment vertical="center"/>
    </xf>
    <xf numFmtId="0" fontId="14" fillId="0" borderId="11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178" fontId="11" fillId="0" borderId="1" xfId="0" applyNumberFormat="1" applyFont="1" applyFill="1" applyBorder="1" applyAlignment="1">
      <alignment horizontal="right" vertical="center" shrinkToFit="1"/>
    </xf>
    <xf numFmtId="180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vertical="center" wrapText="1"/>
    </xf>
    <xf numFmtId="177" fontId="12" fillId="0" borderId="1" xfId="0" applyNumberFormat="1" applyFont="1" applyFill="1" applyBorder="1" applyAlignment="1">
      <alignment vertical="center" wrapText="1"/>
    </xf>
    <xf numFmtId="178" fontId="13" fillId="0" borderId="1" xfId="0" applyNumberFormat="1" applyFont="1" applyFill="1" applyBorder="1" applyAlignment="1">
      <alignment horizontal="right" vertical="center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vertical="center"/>
    </xf>
    <xf numFmtId="0" fontId="12" fillId="0" borderId="11" xfId="0" applyNumberFormat="1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12"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a.thr.mlit.go.jp/s002/030/20200101082000-0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2:K12"/>
  <sheetViews>
    <sheetView tabSelected="1" zoomScale="70" zoomScaleNormal="70" zoomScaleSheetLayoutView="10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RowHeight="13.5" x14ac:dyDescent="0.15"/>
  <cols>
    <col min="1" max="1" width="2.25" style="1" customWidth="1"/>
    <col min="2" max="2" width="5.25" style="1" customWidth="1"/>
    <col min="3" max="4" width="20.625" style="1" customWidth="1"/>
    <col min="5" max="5" width="17.875" style="1" bestFit="1" customWidth="1"/>
    <col min="6" max="6" width="15.625" style="2" customWidth="1"/>
    <col min="7" max="7" width="15.625" style="3" customWidth="1"/>
    <col min="8" max="8" width="15.625" style="1" customWidth="1"/>
    <col min="9" max="9" width="35.25" style="1" customWidth="1"/>
    <col min="10" max="10" width="20.625" style="1" customWidth="1"/>
    <col min="11" max="11" width="10" style="1" customWidth="1"/>
    <col min="12" max="12" width="9" style="1" customWidth="1"/>
    <col min="13" max="16384" width="9" style="1"/>
  </cols>
  <sheetData>
    <row r="2" spans="2:11" s="4" customFormat="1" ht="34.5" customHeight="1" x14ac:dyDescent="0.15">
      <c r="B2" s="13" t="s">
        <v>21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ht="15" customHeight="1" x14ac:dyDescent="0.15">
      <c r="B3" s="7"/>
    </row>
    <row r="4" spans="2:11" s="5" customFormat="1" ht="20.100000000000001" customHeight="1" x14ac:dyDescent="0.15">
      <c r="B4" s="8" t="s">
        <v>22</v>
      </c>
      <c r="F4" s="9"/>
      <c r="G4" s="10"/>
    </row>
    <row r="5" spans="2:11" ht="15" thickBot="1" x14ac:dyDescent="0.2">
      <c r="H5" s="11"/>
      <c r="I5" s="11"/>
      <c r="K5" s="11" t="s">
        <v>6</v>
      </c>
    </row>
    <row r="6" spans="2:11" s="6" customFormat="1" ht="24.95" customHeight="1" x14ac:dyDescent="0.15">
      <c r="B6" s="14" t="s">
        <v>0</v>
      </c>
      <c r="C6" s="15" t="s">
        <v>4</v>
      </c>
      <c r="D6" s="16" t="s">
        <v>2</v>
      </c>
      <c r="E6" s="16" t="s">
        <v>9</v>
      </c>
      <c r="F6" s="17" t="s">
        <v>5</v>
      </c>
      <c r="G6" s="18" t="s">
        <v>3</v>
      </c>
      <c r="H6" s="16" t="s">
        <v>8</v>
      </c>
      <c r="I6" s="19" t="s">
        <v>12</v>
      </c>
      <c r="J6" s="20" t="s">
        <v>1</v>
      </c>
      <c r="K6" s="21" t="s">
        <v>7</v>
      </c>
    </row>
    <row r="7" spans="2:11" s="6" customFormat="1" ht="19.5" customHeight="1" x14ac:dyDescent="0.15">
      <c r="B7" s="22"/>
      <c r="C7" s="23"/>
      <c r="D7" s="24"/>
      <c r="E7" s="24"/>
      <c r="F7" s="25"/>
      <c r="G7" s="26"/>
      <c r="H7" s="24"/>
      <c r="I7" s="27"/>
      <c r="J7" s="28"/>
      <c r="K7" s="29"/>
    </row>
    <row r="8" spans="2:11" ht="120.75" customHeight="1" x14ac:dyDescent="0.15">
      <c r="B8" s="44">
        <v>1</v>
      </c>
      <c r="C8" s="45" t="s">
        <v>23</v>
      </c>
      <c r="D8" s="45" t="s">
        <v>14</v>
      </c>
      <c r="E8" s="46" t="s">
        <v>15</v>
      </c>
      <c r="F8" s="47" t="s">
        <v>10</v>
      </c>
      <c r="G8" s="48">
        <v>282145600</v>
      </c>
      <c r="H8" s="49">
        <v>43922</v>
      </c>
      <c r="I8" s="50" t="s">
        <v>24</v>
      </c>
      <c r="J8" s="51" t="s">
        <v>13</v>
      </c>
      <c r="K8" s="38" t="s">
        <v>20</v>
      </c>
    </row>
    <row r="9" spans="2:11" ht="120.75" customHeight="1" x14ac:dyDescent="0.15">
      <c r="B9" s="44">
        <v>2</v>
      </c>
      <c r="C9" s="45" t="s">
        <v>25</v>
      </c>
      <c r="D9" s="45" t="s">
        <v>14</v>
      </c>
      <c r="E9" s="46" t="s">
        <v>15</v>
      </c>
      <c r="F9" s="47" t="s">
        <v>10</v>
      </c>
      <c r="G9" s="48">
        <v>394586500</v>
      </c>
      <c r="H9" s="49">
        <v>43922</v>
      </c>
      <c r="I9" s="50" t="s">
        <v>26</v>
      </c>
      <c r="J9" s="51" t="s">
        <v>11</v>
      </c>
      <c r="K9" s="38" t="s">
        <v>20</v>
      </c>
    </row>
    <row r="10" spans="2:11" s="12" customFormat="1" ht="59.25" customHeight="1" x14ac:dyDescent="0.15">
      <c r="B10" s="39">
        <v>3</v>
      </c>
      <c r="C10" s="40" t="s">
        <v>16</v>
      </c>
      <c r="D10" s="40" t="s">
        <v>17</v>
      </c>
      <c r="E10" s="41">
        <v>7010405000967</v>
      </c>
      <c r="F10" s="42" t="s">
        <v>18</v>
      </c>
      <c r="G10" s="52">
        <v>16885000</v>
      </c>
      <c r="H10" s="53" t="s">
        <v>27</v>
      </c>
      <c r="I10" s="54" t="s">
        <v>28</v>
      </c>
      <c r="J10" s="43" t="s">
        <v>19</v>
      </c>
      <c r="K10" s="38" t="s">
        <v>29</v>
      </c>
    </row>
    <row r="11" spans="2:11" ht="30" customHeight="1" thickBot="1" x14ac:dyDescent="0.2">
      <c r="B11" s="44"/>
      <c r="C11" s="55"/>
      <c r="D11" s="55"/>
      <c r="E11" s="56"/>
      <c r="F11" s="57"/>
      <c r="G11" s="48"/>
      <c r="H11" s="49"/>
      <c r="I11" s="58"/>
      <c r="J11" s="59"/>
      <c r="K11" s="60"/>
    </row>
    <row r="12" spans="2:11" s="6" customFormat="1" ht="30" customHeight="1" thickBot="1" x14ac:dyDescent="0.2">
      <c r="B12" s="30" t="s">
        <v>30</v>
      </c>
      <c r="C12" s="31"/>
      <c r="D12" s="31"/>
      <c r="E12" s="31"/>
      <c r="F12" s="32"/>
      <c r="G12" s="33">
        <f>SUBTOTAL(9,G8:G11)</f>
        <v>693617100</v>
      </c>
      <c r="H12" s="34"/>
      <c r="I12" s="35"/>
      <c r="J12" s="36"/>
      <c r="K12" s="37"/>
    </row>
  </sheetData>
  <autoFilter ref="A7:L7"/>
  <mergeCells count="12">
    <mergeCell ref="B12:F12"/>
    <mergeCell ref="B2:K2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honeticPr fontId="1"/>
  <conditionalFormatting sqref="B8">
    <cfRule type="expression" dxfId="11" priority="105" stopIfTrue="1">
      <formula>AND(#REF!="内訳")</formula>
    </cfRule>
    <cfRule type="expression" dxfId="10" priority="106" stopIfTrue="1">
      <formula>AND(#REF!="小計")</formula>
    </cfRule>
  </conditionalFormatting>
  <conditionalFormatting sqref="B11:K11 B9:B10">
    <cfRule type="expression" dxfId="9" priority="125" stopIfTrue="1">
      <formula>AND(#REF!="内訳")</formula>
    </cfRule>
    <cfRule type="expression" dxfId="8" priority="126" stopIfTrue="1">
      <formula>AND(#REF!="小計")</formula>
    </cfRule>
  </conditionalFormatting>
  <conditionalFormatting sqref="C8:H8">
    <cfRule type="expression" dxfId="7" priority="3" stopIfTrue="1">
      <formula>AND(#REF!="内訳")</formula>
    </cfRule>
    <cfRule type="expression" dxfId="6" priority="4" stopIfTrue="1">
      <formula>AND(#REF!="小計")</formula>
    </cfRule>
  </conditionalFormatting>
  <conditionalFormatting sqref="J8">
    <cfRule type="expression" dxfId="5" priority="5" stopIfTrue="1">
      <formula>AND(#REF!="内訳")</formula>
    </cfRule>
    <cfRule type="expression" dxfId="4" priority="6" stopIfTrue="1">
      <formula>AND(#REF!="小計")</formula>
    </cfRule>
  </conditionalFormatting>
  <conditionalFormatting sqref="C9:H9 K8:K9 J9">
    <cfRule type="expression" dxfId="3" priority="7" stopIfTrue="1">
      <formula>AND(#REF!="内訳")</formula>
    </cfRule>
    <cfRule type="expression" dxfId="2" priority="8" stopIfTrue="1">
      <formula>AND(#REF!="小計")</formula>
    </cfRule>
  </conditionalFormatting>
  <conditionalFormatting sqref="C10:K10">
    <cfRule type="expression" dxfId="1" priority="1" stopIfTrue="1">
      <formula>AND(#REF!="内訳")</formula>
    </cfRule>
    <cfRule type="expression" dxfId="0" priority="2" stopIfTrue="1">
      <formula>AND(#REF!="小計")</formula>
    </cfRule>
  </conditionalFormatting>
  <hyperlinks>
    <hyperlink ref="I10" r:id="rId1" display="http://www.pa.thr.mlit.go.jp/s002/030/20200101082000-02.html"/>
  </hyperlinks>
  <printOptions horizontalCentered="1"/>
  <pageMargins left="0.19685039370078741" right="0.19685039370078741" top="0.59055118110236227" bottom="0.19685039370078741" header="0.31496062992125984" footer="0.51181102362204722"/>
  <pageSetup paperSize="9" scale="81" fitToHeight="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R2_第１四半期</vt:lpstr>
      <vt:lpstr>'R2_第１四半期'!Print_Titles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2021-06-11T08:48:51Z</cp:lastPrinted>
  <dcterms:created xsi:type="dcterms:W3CDTF">2009-03-05T11:36:14Z</dcterms:created>
  <dcterms:modified xsi:type="dcterms:W3CDTF">2021-06-11T08:48:53Z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2020-07-31T05:57:54Z</vt:filetime>
  </property>
</Properties>
</file>