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0914   【作業依頼】 最終公表に向けたレビューシート等の追記・修正等について 【最終公表前チェック】\4_送付\【国土地理院】レビューシート（Excel）\"/>
    </mc:Choice>
  </mc:AlternateContent>
  <bookViews>
    <workbookView xWindow="0" yWindow="0" windowWidth="19995" windowHeight="8535"/>
  </bookViews>
  <sheets>
    <sheet name="行政事業レビューシート" sheetId="3" r:id="rId1"/>
    <sheet name="入力規則等" sheetId="4" r:id="rId2"/>
  </sheets>
  <definedNames>
    <definedName name="_xlnm.Print_Area" localSheetId="0">行政事業レビューシート!$A$1:$AX$871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<sst xmlns="http://schemas.openxmlformats.org/spreadsheetml/2006/main" count="2245" uniqueCount="574">
  <si>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</si>
  <si>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</si>
  <si>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</si>
  <si>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</si>
  <si>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</si>
  <si>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</si>
  <si>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</si>
  <si>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</si>
  <si>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</si>
  <si>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</si>
  <si>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</si>
  <si>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</si>
  <si>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</si>
  <si>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</si>
  <si>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</si>
  <si>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</si>
  <si>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</si>
  <si>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</si>
  <si>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</si>
  <si>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</si>
  <si>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</si>
  <si>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</si>
  <si>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</si>
  <si>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</si>
  <si>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</si>
  <si>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</si>
  <si>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</si>
  <si>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</si>
  <si>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</si>
  <si>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</si>
  <si>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</si>
  <si>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</si>
  <si>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</si>
  <si>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</si>
  <si>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</si>
  <si>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</si>
  <si>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</si>
  <si>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</si>
  <si>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</si>
  <si>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</si>
  <si>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</si>
  <si>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</si>
  <si>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</si>
  <si>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</si>
  <si>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</si>
  <si>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</si>
  <si>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</si>
  <si>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</si>
  <si>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</si>
  <si>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</si>
  <si>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</si>
  <si>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</si>
  <si>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</si>
  <si>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</si>
  <si>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</si>
  <si>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</si>
  <si>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</si>
  <si>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</si>
  <si>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</si>
  <si>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</si>
  <si>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</si>
  <si>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</si>
  <si>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</si>
  <si>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</si>
  <si>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</si>
  <si>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</si>
  <si>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</si>
  <si>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</si>
  <si>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</si>
  <si>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</si>
  <si>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</si>
  <si>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</si>
  <si>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</si>
  <si>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</si>
  <si>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</si>
  <si>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</si>
  <si>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</si>
  <si>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</si>
  <si>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</si>
  <si>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</si>
  <si>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</si>
  <si>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</si>
  <si>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</si>
  <si>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</si>
  <si>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</si>
  <si>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</si>
  <si>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</si>
  <si>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</si>
  <si>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</si>
  <si>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</si>
  <si>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</si>
  <si>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</si>
  <si>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</si>
  <si>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</si>
  <si>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</si>
  <si>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</si>
  <si>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</si>
  <si>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</si>
  <si>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</si>
  <si>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</si>
  <si>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</si>
  <si>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</si>
  <si>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</si>
  <si>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</si>
  <si>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</si>
  <si>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</si>
  <si>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</si>
  <si>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</si>
  <si>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</si>
  <si>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</si>
  <si>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</si>
  <si>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</si>
  <si>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</si>
  <si>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</si>
  <si>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</si>
  <si>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</si>
  <si>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</si>
  <si>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</si>
  <si>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</si>
  <si>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</si>
  <si>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</si>
  <si>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</si>
  <si>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</si>
  <si>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</si>
  <si>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</si>
  <si>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</si>
  <si>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</si>
  <si>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</si>
  <si>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</si>
  <si>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</si>
  <si>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</si>
  <si>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</si>
  <si>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</si>
  <si>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</si>
  <si>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</si>
  <si>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</si>
  <si>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</si>
  <si>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</si>
  <si>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</si>
  <si>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</si>
  <si>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</si>
  <si>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</si>
  <si>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</si>
  <si>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</si>
  <si>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</si>
  <si>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</si>
  <si>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</si>
  <si>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</si>
  <si>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</si>
  <si>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</si>
  <si>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</si>
  <si>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</si>
  <si>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</si>
  <si>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</si>
  <si>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</si>
  <si>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</si>
  <si>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</si>
  <si>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</si>
  <si>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</si>
  <si>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</si>
  <si>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</si>
  <si>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</si>
  <si>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</si>
  <si>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</si>
  <si>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</si>
  <si>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</si>
  <si>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</si>
  <si>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</si>
  <si>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</si>
  <si>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</si>
  <si>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</si>
  <si>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</si>
  <si>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</si>
  <si>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</si>
  <si>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</si>
  <si>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</si>
  <si>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</si>
  <si>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</si>
  <si>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</si>
  <si>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</si>
  <si>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</si>
  <si>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</si>
  <si>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</si>
  <si>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</si>
  <si>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</si>
  <si>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</si>
  <si>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</si>
  <si>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</si>
  <si>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</si>
  <si>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</si>
  <si>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</si>
  <si>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</si>
  <si>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</si>
  <si>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</si>
  <si>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</si>
  <si>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</si>
  <si>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</si>
  <si>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</si>
  <si>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</si>
  <si>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</si>
  <si>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</si>
  <si>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</si>
  <si>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</si>
  <si>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</si>
  <si>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</si>
  <si>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</si>
  <si>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</si>
  <si>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</si>
  <si>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</si>
  <si>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</si>
  <si>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</si>
  <si>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</si>
  <si>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</si>
  <si>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</si>
  <si>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</si>
  <si>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</si>
  <si>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</si>
  <si>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</si>
  <si>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</si>
  <si>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</si>
  <si>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</si>
  <si>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</si>
  <si>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</si>
  <si>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</si>
  <si>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</si>
  <si>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</si>
  <si>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</si>
  <si>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</si>
  <si>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</si>
  <si>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</si>
  <si>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</si>
  <si>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</si>
  <si>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</si>
  <si>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</si>
  <si>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</si>
  <si>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</si>
  <si>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</si>
  <si>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</si>
  <si>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</si>
  <si>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</si>
  <si>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</si>
  <si>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</si>
  <si>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</si>
  <si>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</si>
  <si>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</si>
  <si>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</si>
  <si>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</si>
  <si>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</si>
  <si>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</si>
  <si>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</si>
  <si>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</si>
  <si>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</si>
  <si>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</si>
  <si>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</si>
  <si>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</si>
  <si>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</si>
  <si>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</si>
  <si>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</si>
  <si>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</si>
  <si>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</si>
  <si>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</si>
  <si>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</si>
  <si>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</si>
  <si>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</si>
  <si>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</si>
  <si>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</si>
  <si>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</si>
  <si>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</si>
  <si>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</si>
  <si>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</si>
  <si>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</si>
  <si>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</si>
  <si>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</si>
  <si>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</si>
  <si>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</si>
  <si>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</si>
  <si>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</si>
  <si>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</si>
  <si>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</si>
  <si>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</si>
  <si>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</si>
  <si>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</si>
  <si>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</si>
  <si>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</si>
  <si>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</si>
  <si>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</si>
  <si>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</si>
  <si>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</si>
  <si>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</si>
  <si>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</si>
  <si>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</si>
  <si>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</si>
  <si>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</si>
  <si>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</si>
  <si>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</si>
  <si>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</si>
  <si>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</si>
  <si>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</si>
  <si>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</si>
  <si>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</si>
  <si>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</si>
  <si>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</si>
  <si>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</si>
  <si>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</si>
  <si>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</si>
  <si>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</si>
  <si>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</si>
  <si>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</si>
  <si>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</si>
  <si>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</si>
  <si>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</si>
  <si>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</si>
  <si>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</si>
  <si>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</si>
  <si>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</si>
  <si>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</si>
  <si>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</si>
  <si>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</si>
  <si>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</si>
  <si>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</si>
  <si>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</si>
  <si>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</si>
  <si>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</si>
  <si>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</si>
  <si>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</si>
  <si>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</si>
  <si>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</si>
  <si>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</si>
  <si>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</si>
  <si>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</si>
  <si>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</si>
  <si>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</si>
  <si>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</si>
  <si>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</si>
  <si>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</si>
  <si>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</si>
  <si>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</si>
  <si>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</si>
  <si>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</si>
  <si>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</si>
  <si>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</si>
  <si>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</si>
  <si>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</si>
  <si>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</si>
  <si>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</si>
  <si>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</si>
  <si>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</si>
  <si>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</si>
  <si>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</si>
  <si>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</si>
  <si>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</si>
  <si>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</si>
  <si>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</si>
  <si>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</si>
  <si>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</si>
  <si>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</si>
  <si>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</si>
  <si>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</si>
  <si>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</si>
  <si>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</si>
  <si>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</si>
  <si>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</si>
  <si>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</si>
  <si>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</si>
  <si>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</si>
  <si>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</si>
  <si>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</si>
  <si>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</si>
  <si>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</si>
  <si>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</si>
  <si>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</si>
  <si>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</si>
  <si>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</si>
  <si>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</si>
  <si>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</si>
  <si>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</si>
  <si>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</si>
  <si>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</si>
  <si>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</si>
  <si>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</si>
  <si>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</si>
  <si>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</si>
  <si>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</si>
  <si>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</si>
  <si>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</si>
  <si>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</si>
  <si>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</si>
  <si>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</si>
  <si>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</si>
  <si>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</si>
  <si>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</si>
  <si>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</si>
  <si>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</si>
  <si>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</si>
  <si>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</si>
  <si>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</si>
  <si>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</si>
  <si>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</si>
  <si>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</si>
  <si>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</si>
  <si>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</si>
  <si>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</si>
  <si>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</si>
  <si>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</si>
  <si>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</si>
  <si>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</si>
  <si>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</si>
  <si>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</si>
  <si>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</si>
  <si>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</si>
  <si>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</si>
  <si>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</si>
  <si>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</si>
  <si>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</si>
  <si>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</si>
  <si>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</si>
  <si>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</si>
  <si>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</si>
  <si>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</si>
  <si>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</si>
  <si>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</si>
  <si>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</si>
  <si>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</si>
  <si>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</si>
  <si>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</si>
  <si>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</si>
  <si>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</si>
  <si>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</si>
  <si>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</si>
  <si>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</si>
  <si>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</si>
  <si>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</si>
  <si>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</si>
  <si>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</si>
  <si>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</si>
  <si>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</si>
  <si>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</si>
  <si>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</si>
  <si>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</si>
  <si>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</si>
  <si>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</si>
  <si>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</si>
  <si>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</si>
  <si>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</si>
  <si>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</si>
  <si>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</si>
  <si>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</si>
  <si>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</si>
  <si>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</si>
  <si>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</si>
  <si>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</si>
  <si>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</si>
  <si>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</si>
  <si>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</si>
  <si>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</si>
  <si>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</si>
  <si>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</si>
  <si>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</si>
  <si>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</si>
  <si>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</si>
  <si>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</si>
  <si>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</si>
  <si>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</si>
  <si>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</si>
  <si>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</si>
  <si>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</si>
  <si>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</si>
  <si>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</si>
  <si>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</si>
  <si>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</si>
  <si>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</si>
  <si>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</si>
  <si>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</si>
  <si>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</si>
  <si>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</si>
  <si>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</si>
  <si>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</si>
  <si>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</si>
  <si>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</si>
  <si>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</si>
  <si>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</si>
  <si>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</si>
  <si>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国際連携・海外展開等推進経費</t>
    <rPh sb="0" eb="2">
      <t>コクサイ</t>
    </rPh>
    <rPh sb="2" eb="4">
      <t>レンケイ</t>
    </rPh>
    <rPh sb="5" eb="7">
      <t>カイガイ</t>
    </rPh>
    <rPh sb="7" eb="9">
      <t>テンカイ</t>
    </rPh>
    <rPh sb="9" eb="10">
      <t>トウ</t>
    </rPh>
    <rPh sb="10" eb="12">
      <t>スイシン</t>
    </rPh>
    <rPh sb="12" eb="14">
      <t>ケイヒ</t>
    </rPh>
    <phoneticPr fontId="5"/>
  </si>
  <si>
    <t>国土地理院</t>
    <rPh sb="0" eb="2">
      <t>コクド</t>
    </rPh>
    <rPh sb="2" eb="4">
      <t>チリ</t>
    </rPh>
    <rPh sb="4" eb="5">
      <t>イン</t>
    </rPh>
    <phoneticPr fontId="5"/>
  </si>
  <si>
    <t>企画部企画調整課</t>
    <rPh sb="0" eb="2">
      <t>キカク</t>
    </rPh>
    <rPh sb="2" eb="3">
      <t>ブ</t>
    </rPh>
    <rPh sb="3" eb="5">
      <t>キカク</t>
    </rPh>
    <rPh sb="5" eb="8">
      <t>チョウセイカ</t>
    </rPh>
    <phoneticPr fontId="5"/>
  </si>
  <si>
    <t>地理空間情報活用推進基本法（第3条、第4条）
宇宙基本法（第6条、第19条）</t>
    <rPh sb="0" eb="2">
      <t>チリ</t>
    </rPh>
    <rPh sb="2" eb="4">
      <t>クウカン</t>
    </rPh>
    <rPh sb="4" eb="6">
      <t>ジョウホウ</t>
    </rPh>
    <rPh sb="6" eb="8">
      <t>カツヨウ</t>
    </rPh>
    <rPh sb="8" eb="10">
      <t>スイシン</t>
    </rPh>
    <rPh sb="10" eb="13">
      <t>キホンホウ</t>
    </rPh>
    <rPh sb="23" eb="25">
      <t>ウチュウ</t>
    </rPh>
    <rPh sb="25" eb="28">
      <t>キホンホウ</t>
    </rPh>
    <rPh sb="33" eb="34">
      <t>ダイ</t>
    </rPh>
    <rPh sb="36" eb="37">
      <t>ジョウ</t>
    </rPh>
    <phoneticPr fontId="5"/>
  </si>
  <si>
    <t>日・タイ首脳会談の日本・タイ共同プレス声明（平成27年2月）
地理空間情報活用推進基本計画（平成29年3月）
インフラシステム輸出戦略（令和元年度改訂版）（令和元年6月）
国土交通省インフラシステム海外展開行動計画2019（平成31年3月）</t>
    <rPh sb="0" eb="1">
      <t>ヒ</t>
    </rPh>
    <rPh sb="4" eb="6">
      <t>シュノウ</t>
    </rPh>
    <rPh sb="6" eb="8">
      <t>カイダン</t>
    </rPh>
    <rPh sb="9" eb="11">
      <t>ニホン</t>
    </rPh>
    <rPh sb="14" eb="16">
      <t>キョウドウ</t>
    </rPh>
    <rPh sb="19" eb="21">
      <t>セイメイ</t>
    </rPh>
    <rPh sb="22" eb="24">
      <t>ヘイセイ</t>
    </rPh>
    <rPh sb="26" eb="27">
      <t>ネン</t>
    </rPh>
    <rPh sb="28" eb="29">
      <t>ガツ</t>
    </rPh>
    <rPh sb="31" eb="33">
      <t>チリ</t>
    </rPh>
    <rPh sb="33" eb="35">
      <t>クウカン</t>
    </rPh>
    <rPh sb="35" eb="37">
      <t>ジョウホウ</t>
    </rPh>
    <rPh sb="37" eb="39">
      <t>カツヨウ</t>
    </rPh>
    <rPh sb="39" eb="41">
      <t>スイシン</t>
    </rPh>
    <rPh sb="41" eb="43">
      <t>キホン</t>
    </rPh>
    <rPh sb="43" eb="45">
      <t>ケイカク</t>
    </rPh>
    <rPh sb="68" eb="70">
      <t>レイワ</t>
    </rPh>
    <rPh sb="70" eb="72">
      <t>ガンネン</t>
    </rPh>
    <rPh sb="78" eb="80">
      <t>レイワ</t>
    </rPh>
    <rPh sb="80" eb="81">
      <t>ガン</t>
    </rPh>
    <rPh sb="112" eb="114">
      <t>ヘイセイ</t>
    </rPh>
    <rPh sb="116" eb="117">
      <t>ネン</t>
    </rPh>
    <rPh sb="118" eb="119">
      <t>ツキ</t>
    </rPh>
    <phoneticPr fontId="5"/>
  </si>
  <si>
    <t>-</t>
    <phoneticPr fontId="5"/>
  </si>
  <si>
    <t>測量庁費</t>
    <rPh sb="0" eb="2">
      <t>ソクリョウ</t>
    </rPh>
    <rPh sb="2" eb="4">
      <t>チョウヒ</t>
    </rPh>
    <phoneticPr fontId="5"/>
  </si>
  <si>
    <t>職員旅費</t>
    <rPh sb="0" eb="2">
      <t>ショクイン</t>
    </rPh>
    <rPh sb="2" eb="4">
      <t>リョヒ</t>
    </rPh>
    <phoneticPr fontId="5"/>
  </si>
  <si>
    <t>測量技術の海外展開に関する調査実施国数</t>
    <rPh sb="0" eb="2">
      <t>ソクリョウ</t>
    </rPh>
    <rPh sb="2" eb="4">
      <t>ギジュツ</t>
    </rPh>
    <rPh sb="5" eb="7">
      <t>カイガイ</t>
    </rPh>
    <rPh sb="7" eb="9">
      <t>テンカイ</t>
    </rPh>
    <rPh sb="10" eb="11">
      <t>カン</t>
    </rPh>
    <rPh sb="13" eb="15">
      <t>チョウサ</t>
    </rPh>
    <rPh sb="15" eb="17">
      <t>ジッシ</t>
    </rPh>
    <rPh sb="17" eb="19">
      <t>コクスウ</t>
    </rPh>
    <phoneticPr fontId="5"/>
  </si>
  <si>
    <t>○</t>
  </si>
  <si>
    <t>-</t>
    <phoneticPr fontId="5"/>
  </si>
  <si>
    <t>令和３年度までに電子基準点網の技術協力案件を3件以上形成する。</t>
    <rPh sb="0" eb="2">
      <t>レイワ</t>
    </rPh>
    <phoneticPr fontId="5"/>
  </si>
  <si>
    <t>百万円</t>
    <rPh sb="0" eb="3">
      <t>ヒャクマンエン</t>
    </rPh>
    <phoneticPr fontId="5"/>
  </si>
  <si>
    <t>5/2</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</si>
  <si>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</si>
  <si>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</si>
  <si>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本作業の実施によりASEAN地域を中心に電子基準点が整備されることで、同地域を含むアジア太平洋地域全体の複雑なプレート運動をより詳細に捉えることができ、結果として、我が国の国土の位置・形状の把握に貢献する。</t>
    <rPh sb="0" eb="1">
      <t>ホン</t>
    </rPh>
    <rPh sb="1" eb="3">
      <t>サギョウ</t>
    </rPh>
    <rPh sb="4" eb="6">
      <t>ジッシ</t>
    </rPh>
    <rPh sb="14" eb="16">
      <t>チイキ</t>
    </rPh>
    <rPh sb="17" eb="19">
      <t>チュウシン</t>
    </rPh>
    <rPh sb="20" eb="22">
      <t>デンシ</t>
    </rPh>
    <rPh sb="22" eb="25">
      <t>キジュンテン</t>
    </rPh>
    <rPh sb="26" eb="28">
      <t>セイビ</t>
    </rPh>
    <rPh sb="35" eb="38">
      <t>ドウチイキ</t>
    </rPh>
    <rPh sb="39" eb="40">
      <t>フク</t>
    </rPh>
    <rPh sb="44" eb="47">
      <t>タイヘイヨウ</t>
    </rPh>
    <rPh sb="47" eb="49">
      <t>チイキ</t>
    </rPh>
    <rPh sb="49" eb="51">
      <t>ゼンタイ</t>
    </rPh>
    <rPh sb="52" eb="54">
      <t>フクザツ</t>
    </rPh>
    <rPh sb="59" eb="61">
      <t>ウンドウ</t>
    </rPh>
    <rPh sb="64" eb="66">
      <t>ショウサイ</t>
    </rPh>
    <rPh sb="67" eb="68">
      <t>トラ</t>
    </rPh>
    <rPh sb="76" eb="78">
      <t>ケッカ</t>
    </rPh>
    <rPh sb="82" eb="83">
      <t>ワ</t>
    </rPh>
    <rPh sb="84" eb="85">
      <t>クニ</t>
    </rPh>
    <rPh sb="86" eb="88">
      <t>コクド</t>
    </rPh>
    <rPh sb="89" eb="91">
      <t>イチ</t>
    </rPh>
    <rPh sb="92" eb="94">
      <t>ケイジョウ</t>
    </rPh>
    <rPh sb="95" eb="97">
      <t>ハアク</t>
    </rPh>
    <rPh sb="98" eb="100">
      <t>コウケン</t>
    </rPh>
    <phoneticPr fontId="5"/>
  </si>
  <si>
    <t>無</t>
  </si>
  <si>
    <t>‐</t>
  </si>
  <si>
    <t>人材育成や制度支援を含めた技術協力案件を形成・実施することで、我が国の国際貢献に資するとともに、民間企業における国際展開を効率的・効果的に進めるため、社会的ニーズがある施策である。</t>
    <rPh sb="0" eb="2">
      <t>ジンザイ</t>
    </rPh>
    <rPh sb="2" eb="4">
      <t>イクセイ</t>
    </rPh>
    <rPh sb="5" eb="7">
      <t>セイド</t>
    </rPh>
    <rPh sb="7" eb="9">
      <t>シエン</t>
    </rPh>
    <rPh sb="10" eb="11">
      <t>フク</t>
    </rPh>
    <rPh sb="13" eb="15">
      <t>ギジュツ</t>
    </rPh>
    <rPh sb="15" eb="17">
      <t>キョウリョク</t>
    </rPh>
    <rPh sb="17" eb="19">
      <t>アンケン</t>
    </rPh>
    <rPh sb="20" eb="22">
      <t>ケイセイ</t>
    </rPh>
    <rPh sb="23" eb="25">
      <t>ジッシ</t>
    </rPh>
    <rPh sb="31" eb="32">
      <t>ワ</t>
    </rPh>
    <rPh sb="33" eb="34">
      <t>クニ</t>
    </rPh>
    <rPh sb="35" eb="37">
      <t>コクサイ</t>
    </rPh>
    <rPh sb="37" eb="39">
      <t>コウケン</t>
    </rPh>
    <rPh sb="40" eb="41">
      <t>シ</t>
    </rPh>
    <rPh sb="48" eb="50">
      <t>ミンカン</t>
    </rPh>
    <rPh sb="50" eb="52">
      <t>キギョウ</t>
    </rPh>
    <rPh sb="56" eb="58">
      <t>コクサイ</t>
    </rPh>
    <rPh sb="58" eb="60">
      <t>テンカイ</t>
    </rPh>
    <rPh sb="61" eb="64">
      <t>コウリツテキ</t>
    </rPh>
    <rPh sb="65" eb="68">
      <t>コウカテキ</t>
    </rPh>
    <rPh sb="69" eb="70">
      <t>スス</t>
    </rPh>
    <rPh sb="75" eb="78">
      <t>シャカイテキ</t>
    </rPh>
    <rPh sb="84" eb="85">
      <t>セ</t>
    </rPh>
    <rPh sb="85" eb="86">
      <t>サク</t>
    </rPh>
    <phoneticPr fontId="5"/>
  </si>
  <si>
    <t>国土地理院には40年以上にわたるJICA技術協力と、20年以上にわたる電子基準点網運用実績がある。これらの実績を背景とした、相手国の地理空間情報当局からの高い信頼は、国土地理院にしか持ち得ない。</t>
    <rPh sb="0" eb="2">
      <t>コクド</t>
    </rPh>
    <rPh sb="2" eb="4">
      <t>チリ</t>
    </rPh>
    <rPh sb="4" eb="5">
      <t>イン</t>
    </rPh>
    <rPh sb="9" eb="10">
      <t>ネン</t>
    </rPh>
    <rPh sb="10" eb="12">
      <t>イジョウ</t>
    </rPh>
    <rPh sb="20" eb="22">
      <t>ギジュツ</t>
    </rPh>
    <rPh sb="22" eb="24">
      <t>キョウリョク</t>
    </rPh>
    <rPh sb="28" eb="31">
      <t>ネンイジョウ</t>
    </rPh>
    <rPh sb="35" eb="37">
      <t>デンシ</t>
    </rPh>
    <rPh sb="37" eb="40">
      <t>キジュンテン</t>
    </rPh>
    <rPh sb="40" eb="41">
      <t>モウ</t>
    </rPh>
    <rPh sb="41" eb="43">
      <t>ウンヨウ</t>
    </rPh>
    <rPh sb="43" eb="45">
      <t>ジッセキ</t>
    </rPh>
    <rPh sb="53" eb="55">
      <t>ジッセキ</t>
    </rPh>
    <rPh sb="56" eb="58">
      <t>ハイケイ</t>
    </rPh>
    <rPh sb="62" eb="65">
      <t>アイテコク</t>
    </rPh>
    <rPh sb="66" eb="68">
      <t>チリ</t>
    </rPh>
    <rPh sb="68" eb="70">
      <t>クウカン</t>
    </rPh>
    <rPh sb="70" eb="72">
      <t>ジョウホウ</t>
    </rPh>
    <rPh sb="72" eb="74">
      <t>トウキョク</t>
    </rPh>
    <rPh sb="77" eb="78">
      <t>タカ</t>
    </rPh>
    <rPh sb="79" eb="81">
      <t>シンライ</t>
    </rPh>
    <rPh sb="83" eb="85">
      <t>コクド</t>
    </rPh>
    <rPh sb="85" eb="87">
      <t>チリ</t>
    </rPh>
    <rPh sb="87" eb="88">
      <t>イン</t>
    </rPh>
    <rPh sb="91" eb="92">
      <t>モ</t>
    </rPh>
    <rPh sb="93" eb="94">
      <t>エ</t>
    </rPh>
    <phoneticPr fontId="5"/>
  </si>
  <si>
    <t>国土交通省インフラシステム海外行動計画に上げられた重要施策であり、優先度の高い事業である。</t>
    <rPh sb="0" eb="2">
      <t>コクド</t>
    </rPh>
    <rPh sb="2" eb="5">
      <t>コウツウショウ</t>
    </rPh>
    <rPh sb="13" eb="15">
      <t>カイガイ</t>
    </rPh>
    <rPh sb="15" eb="17">
      <t>コウドウ</t>
    </rPh>
    <rPh sb="17" eb="19">
      <t>ケイカク</t>
    </rPh>
    <rPh sb="20" eb="21">
      <t>ア</t>
    </rPh>
    <rPh sb="25" eb="27">
      <t>ジュウヨウ</t>
    </rPh>
    <rPh sb="27" eb="28">
      <t>セ</t>
    </rPh>
    <rPh sb="28" eb="29">
      <t>サク</t>
    </rPh>
    <rPh sb="33" eb="36">
      <t>ユウセンド</t>
    </rPh>
    <rPh sb="37" eb="38">
      <t>タカ</t>
    </rPh>
    <rPh sb="39" eb="41">
      <t>ジギョウ</t>
    </rPh>
    <phoneticPr fontId="5"/>
  </si>
  <si>
    <t>適正な積算を行い、適切なコスト水準を確保している。</t>
    <rPh sb="0" eb="2">
      <t>テキセイ</t>
    </rPh>
    <rPh sb="3" eb="5">
      <t>セキサン</t>
    </rPh>
    <rPh sb="6" eb="7">
      <t>オコナ</t>
    </rPh>
    <rPh sb="9" eb="11">
      <t>テキセツ</t>
    </rPh>
    <rPh sb="15" eb="17">
      <t>スイジュン</t>
    </rPh>
    <rPh sb="18" eb="20">
      <t>カクホ</t>
    </rPh>
    <phoneticPr fontId="5"/>
  </si>
  <si>
    <t>事業目的に沿って予算執行をしており、事業の履行に必要となる経費に限定されている。</t>
    <rPh sb="0" eb="2">
      <t>ジギョウ</t>
    </rPh>
    <rPh sb="2" eb="4">
      <t>モクテキ</t>
    </rPh>
    <rPh sb="5" eb="6">
      <t>ソ</t>
    </rPh>
    <rPh sb="8" eb="10">
      <t>ヨサン</t>
    </rPh>
    <rPh sb="10" eb="12">
      <t>シッコウ</t>
    </rPh>
    <rPh sb="18" eb="20">
      <t>ジギョウ</t>
    </rPh>
    <rPh sb="21" eb="23">
      <t>リコウ</t>
    </rPh>
    <rPh sb="24" eb="26">
      <t>ヒツヨウ</t>
    </rPh>
    <rPh sb="29" eb="31">
      <t>ケイヒ</t>
    </rPh>
    <rPh sb="32" eb="34">
      <t>ゲンテイ</t>
    </rPh>
    <phoneticPr fontId="5"/>
  </si>
  <si>
    <t>業務の性質に応じて一般競争入札を実施し、コスト削減に努めている。</t>
    <rPh sb="0" eb="2">
      <t>ギョウム</t>
    </rPh>
    <rPh sb="3" eb="5">
      <t>セイシツ</t>
    </rPh>
    <rPh sb="6" eb="7">
      <t>オウ</t>
    </rPh>
    <rPh sb="9" eb="11">
      <t>イッパン</t>
    </rPh>
    <rPh sb="11" eb="13">
      <t>キョウソウ</t>
    </rPh>
    <rPh sb="13" eb="15">
      <t>ニュウサツ</t>
    </rPh>
    <rPh sb="16" eb="18">
      <t>ジッシ</t>
    </rPh>
    <rPh sb="23" eb="25">
      <t>サクゲン</t>
    </rPh>
    <rPh sb="26" eb="27">
      <t>ツト</t>
    </rPh>
    <phoneticPr fontId="5"/>
  </si>
  <si>
    <t>着実に成果実績を挙げており、成果目標に見合っている。</t>
    <phoneticPr fontId="5"/>
  </si>
  <si>
    <t>活動実績は見込みに見合っている。</t>
    <rPh sb="0" eb="2">
      <t>カツドウ</t>
    </rPh>
    <rPh sb="2" eb="4">
      <t>ジッセキ</t>
    </rPh>
    <rPh sb="5" eb="7">
      <t>ミコ</t>
    </rPh>
    <rPh sb="9" eb="11">
      <t>ミア</t>
    </rPh>
    <phoneticPr fontId="5"/>
  </si>
  <si>
    <t>有</t>
  </si>
  <si>
    <t>新29-0033</t>
    <rPh sb="0" eb="1">
      <t>シン</t>
    </rPh>
    <phoneticPr fontId="5"/>
  </si>
  <si>
    <t>0408</t>
    <phoneticPr fontId="5"/>
  </si>
  <si>
    <t>A.アジア航測(株)</t>
    <phoneticPr fontId="5"/>
  </si>
  <si>
    <t>雑役務</t>
    <phoneticPr fontId="5"/>
  </si>
  <si>
    <t>令和元年度　測量技術の海外展開に関する基礎調査検討業務</t>
    <rPh sb="0" eb="2">
      <t>レイワ</t>
    </rPh>
    <rPh sb="2" eb="4">
      <t>ガンネン</t>
    </rPh>
    <rPh sb="4" eb="5">
      <t>ド</t>
    </rPh>
    <phoneticPr fontId="5"/>
  </si>
  <si>
    <t>アジア航測(株)</t>
    <phoneticPr fontId="5"/>
  </si>
  <si>
    <t>令和元年度　測量技術の海外展開に関する基礎調査検討業務</t>
    <phoneticPr fontId="5"/>
  </si>
  <si>
    <t>(株)日本橋夢屋</t>
    <phoneticPr fontId="5"/>
  </si>
  <si>
    <t>地理空間情報技術の海外展開のための海外要人招聘支援業務（その2）</t>
    <rPh sb="0" eb="2">
      <t>チリ</t>
    </rPh>
    <rPh sb="2" eb="4">
      <t>クウカン</t>
    </rPh>
    <rPh sb="4" eb="6">
      <t>ジョウホウ</t>
    </rPh>
    <rPh sb="6" eb="8">
      <t>ギジュツ</t>
    </rPh>
    <rPh sb="9" eb="11">
      <t>カイガイ</t>
    </rPh>
    <rPh sb="11" eb="13">
      <t>テンカイ</t>
    </rPh>
    <rPh sb="17" eb="27">
      <t>カイガイヨウジンショウヘイシエンギョウム</t>
    </rPh>
    <phoneticPr fontId="4"/>
  </si>
  <si>
    <t>-</t>
  </si>
  <si>
    <t>(株)日本橋夢屋</t>
  </si>
  <si>
    <t>地理空間情報技術の海外展開のための海外要人招聘支援業務（その2）(第1回変更）</t>
    <rPh sb="0" eb="2">
      <t>チリ</t>
    </rPh>
    <rPh sb="2" eb="4">
      <t>クウカン</t>
    </rPh>
    <rPh sb="4" eb="6">
      <t>ジョウホウ</t>
    </rPh>
    <rPh sb="6" eb="8">
      <t>ギジュツ</t>
    </rPh>
    <rPh sb="9" eb="11">
      <t>カイガイ</t>
    </rPh>
    <rPh sb="11" eb="13">
      <t>テンカイ</t>
    </rPh>
    <rPh sb="17" eb="27">
      <t>カイガイヨウジンショウヘイシエンギョウム</t>
    </rPh>
    <rPh sb="33" eb="34">
      <t>ダイ</t>
    </rPh>
    <rPh sb="35" eb="36">
      <t>カイ</t>
    </rPh>
    <rPh sb="36" eb="38">
      <t>ヘンコウ</t>
    </rPh>
    <phoneticPr fontId="4"/>
  </si>
  <si>
    <t>地理空間情報技術の海外展開のための海外要人招聘支援業務</t>
    <rPh sb="0" eb="2">
      <t>チリ</t>
    </rPh>
    <rPh sb="2" eb="4">
      <t>クウカン</t>
    </rPh>
    <rPh sb="4" eb="6">
      <t>ジョウホウ</t>
    </rPh>
    <rPh sb="6" eb="8">
      <t>ギジュツ</t>
    </rPh>
    <rPh sb="9" eb="11">
      <t>カイガイ</t>
    </rPh>
    <rPh sb="11" eb="13">
      <t>テンカイ</t>
    </rPh>
    <rPh sb="17" eb="27">
      <t>カイガイヨウジンショウヘイシエンギョウム</t>
    </rPh>
    <phoneticPr fontId="4"/>
  </si>
  <si>
    <t>地理空間情報技術の海外展開のための海外要人招聘支援業務（第1回変更）</t>
    <rPh sb="0" eb="2">
      <t>チリ</t>
    </rPh>
    <rPh sb="2" eb="4">
      <t>クウカン</t>
    </rPh>
    <rPh sb="4" eb="6">
      <t>ジョウホウ</t>
    </rPh>
    <rPh sb="6" eb="8">
      <t>ギジュツ</t>
    </rPh>
    <rPh sb="9" eb="11">
      <t>カイガイ</t>
    </rPh>
    <rPh sb="11" eb="13">
      <t>テンカイ</t>
    </rPh>
    <rPh sb="17" eb="27">
      <t>カイガイヨウジンショウヘイシエンギョウム</t>
    </rPh>
    <rPh sb="28" eb="29">
      <t>ダイ</t>
    </rPh>
    <rPh sb="30" eb="31">
      <t>カイ</t>
    </rPh>
    <rPh sb="31" eb="33">
      <t>ヘンコウ</t>
    </rPh>
    <phoneticPr fontId="4"/>
  </si>
  <si>
    <t>地理空間情報技術の海外展開のための海外要人招聘支援業務（その3）</t>
    <rPh sb="0" eb="2">
      <t>チリ</t>
    </rPh>
    <rPh sb="2" eb="4">
      <t>クウカン</t>
    </rPh>
    <rPh sb="4" eb="6">
      <t>ジョウホウ</t>
    </rPh>
    <rPh sb="6" eb="8">
      <t>ギジュツ</t>
    </rPh>
    <rPh sb="9" eb="11">
      <t>カイガイ</t>
    </rPh>
    <rPh sb="11" eb="13">
      <t>テンカイ</t>
    </rPh>
    <rPh sb="17" eb="27">
      <t>カイガイヨウジンショウヘイシエンギョウム</t>
    </rPh>
    <phoneticPr fontId="4"/>
  </si>
  <si>
    <t>地理空間情報技術の海外展開のための海外要人招聘支援業務（その3）変更</t>
    <rPh sb="0" eb="2">
      <t>チリ</t>
    </rPh>
    <rPh sb="2" eb="4">
      <t>クウカン</t>
    </rPh>
    <rPh sb="4" eb="6">
      <t>ジョウホウ</t>
    </rPh>
    <rPh sb="6" eb="8">
      <t>ギジュツ</t>
    </rPh>
    <rPh sb="9" eb="11">
      <t>カイガイ</t>
    </rPh>
    <rPh sb="11" eb="13">
      <t>テンカイ</t>
    </rPh>
    <rPh sb="17" eb="27">
      <t>カイガイヨウジンショウヘイシエンギョウム</t>
    </rPh>
    <rPh sb="32" eb="34">
      <t>ヘンコウ</t>
    </rPh>
    <phoneticPr fontId="4"/>
  </si>
  <si>
    <t>地理空間情報技術の海外展開のための海外要人招聘支援業務（その3）（第2回変更）</t>
    <rPh sb="0" eb="2">
      <t>チリ</t>
    </rPh>
    <rPh sb="2" eb="4">
      <t>クウカン</t>
    </rPh>
    <rPh sb="4" eb="6">
      <t>ジョウホウ</t>
    </rPh>
    <rPh sb="6" eb="8">
      <t>ギジュツ</t>
    </rPh>
    <rPh sb="9" eb="11">
      <t>カイガイ</t>
    </rPh>
    <rPh sb="11" eb="13">
      <t>テンカイ</t>
    </rPh>
    <rPh sb="17" eb="27">
      <t>カイガイヨウジンショウヘイシエンギョウム</t>
    </rPh>
    <rPh sb="33" eb="34">
      <t>ダイ</t>
    </rPh>
    <rPh sb="35" eb="36">
      <t>カイ</t>
    </rPh>
    <rPh sb="36" eb="38">
      <t>ヘンコウ</t>
    </rPh>
    <phoneticPr fontId="4"/>
  </si>
  <si>
    <t>地理空間情報技術の海外展開のための海外要人招聘支援業務（その7）</t>
    <rPh sb="0" eb="2">
      <t>チリ</t>
    </rPh>
    <rPh sb="2" eb="4">
      <t>クウカン</t>
    </rPh>
    <rPh sb="4" eb="6">
      <t>ジョウホウ</t>
    </rPh>
    <rPh sb="6" eb="8">
      <t>ギジュツ</t>
    </rPh>
    <rPh sb="9" eb="11">
      <t>カイガイ</t>
    </rPh>
    <rPh sb="11" eb="13">
      <t>テンカイ</t>
    </rPh>
    <rPh sb="17" eb="27">
      <t>カイガイヨウジンショウヘイシエンギョウム</t>
    </rPh>
    <phoneticPr fontId="4"/>
  </si>
  <si>
    <t>地理空間情報技術の海外展開のための海外要人招聘支援業務（その7）（第1回変更）</t>
    <rPh sb="0" eb="2">
      <t>チリ</t>
    </rPh>
    <rPh sb="2" eb="4">
      <t>クウカン</t>
    </rPh>
    <rPh sb="4" eb="6">
      <t>ジョウホウ</t>
    </rPh>
    <rPh sb="6" eb="8">
      <t>ギジュツ</t>
    </rPh>
    <rPh sb="9" eb="11">
      <t>カイガイ</t>
    </rPh>
    <rPh sb="11" eb="13">
      <t>テンカイ</t>
    </rPh>
    <rPh sb="17" eb="27">
      <t>カイガイヨウジンショウヘイシエンギョウム</t>
    </rPh>
    <rPh sb="33" eb="34">
      <t>ダイ</t>
    </rPh>
    <rPh sb="35" eb="36">
      <t>カイ</t>
    </rPh>
    <rPh sb="36" eb="38">
      <t>ヘンコウ</t>
    </rPh>
    <phoneticPr fontId="4"/>
  </si>
  <si>
    <t>地理空間情報技術の海外展開のための海外要人招聘支援業務（その6）</t>
    <rPh sb="0" eb="2">
      <t>チリ</t>
    </rPh>
    <rPh sb="2" eb="4">
      <t>クウカン</t>
    </rPh>
    <rPh sb="4" eb="6">
      <t>ジョウホウ</t>
    </rPh>
    <rPh sb="6" eb="8">
      <t>ギジュツ</t>
    </rPh>
    <rPh sb="9" eb="11">
      <t>カイガイ</t>
    </rPh>
    <rPh sb="11" eb="13">
      <t>テンカイ</t>
    </rPh>
    <rPh sb="17" eb="27">
      <t>カイガイヨウジンショウヘイシエンギョウム</t>
    </rPh>
    <phoneticPr fontId="4"/>
  </si>
  <si>
    <t>地理空間情報技術の海外展開のための海外要人招聘支援業務（その6）（第1回変更）</t>
    <rPh sb="0" eb="2">
      <t>チリ</t>
    </rPh>
    <rPh sb="2" eb="4">
      <t>クウカン</t>
    </rPh>
    <rPh sb="4" eb="6">
      <t>ジョウホウ</t>
    </rPh>
    <rPh sb="6" eb="8">
      <t>ギジュツ</t>
    </rPh>
    <rPh sb="9" eb="11">
      <t>カイガイ</t>
    </rPh>
    <rPh sb="11" eb="13">
      <t>テンカイ</t>
    </rPh>
    <rPh sb="17" eb="27">
      <t>カイガイヨウジンショウヘイシエンギョウム</t>
    </rPh>
    <rPh sb="33" eb="34">
      <t>ダイ</t>
    </rPh>
    <rPh sb="35" eb="36">
      <t>カイ</t>
    </rPh>
    <rPh sb="36" eb="38">
      <t>ヘンコウ</t>
    </rPh>
    <phoneticPr fontId="4"/>
  </si>
  <si>
    <t>地理空間情報技術の海外展開のための海外要人招聘支援業務（その4）</t>
    <rPh sb="0" eb="2">
      <t>チリ</t>
    </rPh>
    <rPh sb="2" eb="4">
      <t>クウカン</t>
    </rPh>
    <rPh sb="4" eb="6">
      <t>ジョウホウ</t>
    </rPh>
    <rPh sb="6" eb="8">
      <t>ギジュツ</t>
    </rPh>
    <rPh sb="9" eb="11">
      <t>カイガイ</t>
    </rPh>
    <rPh sb="11" eb="13">
      <t>テンカイ</t>
    </rPh>
    <rPh sb="17" eb="27">
      <t>カイガイヨウジンショウヘイシエンギョウム</t>
    </rPh>
    <phoneticPr fontId="4"/>
  </si>
  <si>
    <t>地理空間情報技術の海外展開のための海外要人招聘支援業務（その4）（第1回変更）</t>
    <rPh sb="0" eb="2">
      <t>チリ</t>
    </rPh>
    <rPh sb="2" eb="4">
      <t>クウカン</t>
    </rPh>
    <rPh sb="4" eb="6">
      <t>ジョウホウ</t>
    </rPh>
    <rPh sb="6" eb="8">
      <t>ギジュツ</t>
    </rPh>
    <rPh sb="9" eb="11">
      <t>カイガイ</t>
    </rPh>
    <rPh sb="11" eb="13">
      <t>テンカイ</t>
    </rPh>
    <rPh sb="17" eb="27">
      <t>カイガイヨウジンショウヘイシエンギョウム</t>
    </rPh>
    <rPh sb="33" eb="34">
      <t>ダイ</t>
    </rPh>
    <rPh sb="35" eb="36">
      <t>カイ</t>
    </rPh>
    <rPh sb="36" eb="38">
      <t>ヘンコウ</t>
    </rPh>
    <phoneticPr fontId="4"/>
  </si>
  <si>
    <t>(株)オーエムシー</t>
    <phoneticPr fontId="5"/>
  </si>
  <si>
    <t>令和元年度　国際会議開催支援業務</t>
    <phoneticPr fontId="5"/>
  </si>
  <si>
    <t>東京ビジネスサービス(株)</t>
    <phoneticPr fontId="5"/>
  </si>
  <si>
    <t>国際会議開催支援業務</t>
    <rPh sb="0" eb="2">
      <t>コクサイ</t>
    </rPh>
    <rPh sb="2" eb="4">
      <t>カイギ</t>
    </rPh>
    <rPh sb="4" eb="6">
      <t>カイサイ</t>
    </rPh>
    <rPh sb="6" eb="8">
      <t>シエン</t>
    </rPh>
    <rPh sb="8" eb="10">
      <t>ギョウム</t>
    </rPh>
    <phoneticPr fontId="4"/>
  </si>
  <si>
    <t>国際会議開催支援業務（第1回変更）</t>
    <rPh sb="0" eb="2">
      <t>コクサイ</t>
    </rPh>
    <rPh sb="2" eb="4">
      <t>カイギ</t>
    </rPh>
    <rPh sb="4" eb="6">
      <t>カイサイ</t>
    </rPh>
    <rPh sb="6" eb="8">
      <t>シエン</t>
    </rPh>
    <rPh sb="8" eb="10">
      <t>ギョウム</t>
    </rPh>
    <rPh sb="11" eb="12">
      <t>ダイ</t>
    </rPh>
    <rPh sb="13" eb="14">
      <t>カイ</t>
    </rPh>
    <rPh sb="14" eb="16">
      <t>ヘンコウ</t>
    </rPh>
    <phoneticPr fontId="4"/>
  </si>
  <si>
    <t>サイワイ商事(株)</t>
    <phoneticPr fontId="5"/>
  </si>
  <si>
    <t>(株)チヨダディステム</t>
    <phoneticPr fontId="5"/>
  </si>
  <si>
    <t>(株)ケイエスワイ</t>
    <phoneticPr fontId="5"/>
  </si>
  <si>
    <t>(株)トータル・サポート・システム</t>
    <phoneticPr fontId="5"/>
  </si>
  <si>
    <t>前田印刷（株）</t>
    <phoneticPr fontId="5"/>
  </si>
  <si>
    <t>グリーティングカードの制作及び印刷</t>
    <phoneticPr fontId="5"/>
  </si>
  <si>
    <t>(有)ムラキツール</t>
    <phoneticPr fontId="5"/>
  </si>
  <si>
    <t>（公社）土木学会</t>
    <phoneticPr fontId="5"/>
  </si>
  <si>
    <t>土木学会継続教育（CPD）プログラム認定料、検索サイト掲載料の支払い</t>
    <rPh sb="31" eb="33">
      <t>シハラ</t>
    </rPh>
    <phoneticPr fontId="5"/>
  </si>
  <si>
    <t>測量技術の海外展開関連経費執行額／測量技術の海外展開に関する調査実施国数　　　　　　　　　　　　　</t>
    <phoneticPr fontId="5"/>
  </si>
  <si>
    <t>-</t>
    <phoneticPr fontId="5"/>
  </si>
  <si>
    <t>備品購入</t>
    <rPh sb="0" eb="2">
      <t>ビヒン</t>
    </rPh>
    <rPh sb="2" eb="4">
      <t>コウニュウ</t>
    </rPh>
    <phoneticPr fontId="5"/>
  </si>
  <si>
    <t>消耗品購入</t>
    <rPh sb="0" eb="5">
      <t>ショウモウヒンコウニュウ</t>
    </rPh>
    <phoneticPr fontId="5"/>
  </si>
  <si>
    <t>一般競争契約において、契約の相手方は、複数の応札者の競争により決定した。主催する国際会議のための「国際会議開催支援業務」は、特命随意契約であった。</t>
    <rPh sb="0" eb="2">
      <t>イッパン</t>
    </rPh>
    <rPh sb="2" eb="4">
      <t>キョウソウ</t>
    </rPh>
    <rPh sb="4" eb="6">
      <t>ケイヤク</t>
    </rPh>
    <rPh sb="11" eb="13">
      <t>ケイヤク</t>
    </rPh>
    <rPh sb="14" eb="16">
      <t>アイテ</t>
    </rPh>
    <rPh sb="16" eb="17">
      <t>カタ</t>
    </rPh>
    <rPh sb="19" eb="21">
      <t>フクスウ</t>
    </rPh>
    <rPh sb="22" eb="24">
      <t>オウサツ</t>
    </rPh>
    <rPh sb="24" eb="25">
      <t>シャ</t>
    </rPh>
    <rPh sb="26" eb="28">
      <t>キョウソウ</t>
    </rPh>
    <rPh sb="31" eb="33">
      <t>ケッテイ</t>
    </rPh>
    <rPh sb="36" eb="38">
      <t>シュサイ</t>
    </rPh>
    <rPh sb="40" eb="42">
      <t>コクサイ</t>
    </rPh>
    <rPh sb="62" eb="64">
      <t>トクメイ</t>
    </rPh>
    <rPh sb="64" eb="66">
      <t>ズイイ</t>
    </rPh>
    <rPh sb="66" eb="68">
      <t>ケイヤク</t>
    </rPh>
    <phoneticPr fontId="5"/>
  </si>
  <si>
    <t>3/2</t>
    <phoneticPr fontId="5"/>
  </si>
  <si>
    <t>5/2</t>
    <phoneticPr fontId="5"/>
  </si>
  <si>
    <t>開催予定の国際会議が新型コロナ感染症拡大に伴い、開催延期となったため。</t>
    <rPh sb="0" eb="2">
      <t>カイサイ</t>
    </rPh>
    <rPh sb="2" eb="4">
      <t>ヨテイ</t>
    </rPh>
    <rPh sb="5" eb="7">
      <t>コクサイ</t>
    </rPh>
    <rPh sb="7" eb="9">
      <t>カイギ</t>
    </rPh>
    <rPh sb="10" eb="12">
      <t>シンガタ</t>
    </rPh>
    <rPh sb="15" eb="18">
      <t>カンセンショウ</t>
    </rPh>
    <rPh sb="18" eb="20">
      <t>カクダイ</t>
    </rPh>
    <rPh sb="21" eb="22">
      <t>トモナ</t>
    </rPh>
    <rPh sb="24" eb="26">
      <t>カイサイ</t>
    </rPh>
    <rPh sb="26" eb="28">
      <t>エンキ</t>
    </rPh>
    <phoneticPr fontId="5"/>
  </si>
  <si>
    <t>・電子基準点網について、高度な技術的知見を活用し、相手国当局との技術協力案件形成のための調査を実施する。
・ASEAN地域等における重要国との二国間会議を開催し、人材育成や技術協力案件形成に向けた取組みを進める。</t>
    <rPh sb="44" eb="46">
      <t>チョウサ</t>
    </rPh>
    <rPh sb="59" eb="61">
      <t>チイキ</t>
    </rPh>
    <rPh sb="61" eb="62">
      <t>トウ</t>
    </rPh>
    <rPh sb="66" eb="68">
      <t>ジュウヨウ</t>
    </rPh>
    <rPh sb="68" eb="69">
      <t>コク</t>
    </rPh>
    <rPh sb="71" eb="74">
      <t>ニコクカン</t>
    </rPh>
    <rPh sb="74" eb="76">
      <t>カイギ</t>
    </rPh>
    <rPh sb="77" eb="79">
      <t>カイサイ</t>
    </rPh>
    <rPh sb="81" eb="83">
      <t>ジンザイ</t>
    </rPh>
    <rPh sb="83" eb="85">
      <t>イクセイ</t>
    </rPh>
    <rPh sb="86" eb="88">
      <t>ギジュツ</t>
    </rPh>
    <rPh sb="88" eb="90">
      <t>キョウリョク</t>
    </rPh>
    <rPh sb="90" eb="92">
      <t>アンケン</t>
    </rPh>
    <rPh sb="92" eb="94">
      <t>ケイセイ</t>
    </rPh>
    <rPh sb="95" eb="96">
      <t>ム</t>
    </rPh>
    <rPh sb="98" eb="100">
      <t>トリク</t>
    </rPh>
    <rPh sb="102" eb="103">
      <t>スス</t>
    </rPh>
    <phoneticPr fontId="5"/>
  </si>
  <si>
    <t>9/4</t>
    <phoneticPr fontId="5"/>
  </si>
  <si>
    <t>-</t>
    <phoneticPr fontId="5"/>
  </si>
  <si>
    <t>-</t>
    <phoneticPr fontId="5"/>
  </si>
  <si>
    <t>技術協力案件数(JICAプロジェクトとして取り上げられた数)（平成29年度から令和３年度までの累計数）</t>
    <rPh sb="6" eb="7">
      <t>スウ</t>
    </rPh>
    <rPh sb="21" eb="22">
      <t>ト</t>
    </rPh>
    <rPh sb="23" eb="24">
      <t>ア</t>
    </rPh>
    <rPh sb="28" eb="29">
      <t>カズ</t>
    </rPh>
    <rPh sb="31" eb="33">
      <t>ヘイセイ</t>
    </rPh>
    <rPh sb="35" eb="37">
      <t>ネンド</t>
    </rPh>
    <rPh sb="39" eb="41">
      <t>レイワ</t>
    </rPh>
    <rPh sb="42" eb="44">
      <t>ネンド</t>
    </rPh>
    <rPh sb="47" eb="49">
      <t>ルイケイ</t>
    </rPh>
    <rPh sb="49" eb="50">
      <t>スウ</t>
    </rPh>
    <phoneticPr fontId="5"/>
  </si>
  <si>
    <t>　百万円　/国</t>
    <rPh sb="1" eb="4">
      <t>ヒャクマンエン</t>
    </rPh>
    <rPh sb="6" eb="7">
      <t>クニ</t>
    </rPh>
    <phoneticPr fontId="5"/>
  </si>
  <si>
    <t>国土交通省国土地理院調べ（技術協力案件数）（令和2年5月）</t>
    <rPh sb="0" eb="2">
      <t>コクド</t>
    </rPh>
    <rPh sb="2" eb="5">
      <t>コウツウショウ</t>
    </rPh>
    <rPh sb="5" eb="7">
      <t>コクド</t>
    </rPh>
    <rPh sb="7" eb="9">
      <t>チリ</t>
    </rPh>
    <rPh sb="9" eb="10">
      <t>イン</t>
    </rPh>
    <rPh sb="10" eb="11">
      <t>シラ</t>
    </rPh>
    <rPh sb="13" eb="15">
      <t>ギジュツ</t>
    </rPh>
    <rPh sb="15" eb="17">
      <t>キョウリョク</t>
    </rPh>
    <rPh sb="17" eb="19">
      <t>アンケン</t>
    </rPh>
    <rPh sb="19" eb="20">
      <t>スウ</t>
    </rPh>
    <rPh sb="22" eb="24">
      <t>レイワ</t>
    </rPh>
    <rPh sb="25" eb="26">
      <t>ネン</t>
    </rPh>
    <rPh sb="27" eb="28">
      <t>ツキ</t>
    </rPh>
    <phoneticPr fontId="5"/>
  </si>
  <si>
    <t>・人材育成や制度支援を含めた技術協力案件を形成・実施することで、効率的・効果的に測量技術の海外展開を進め、我が国の国際貢献に寄与した。
・事業成果は相手国における電子基準点網構築に活用された。
・やむを得ない場合を除き、一般競争契約により、透明性・公平性・競争性を確保して案件を実施した。</t>
    <phoneticPr fontId="5"/>
  </si>
  <si>
    <t>・今後も、相手国ニーズに応じた技術協力案件の形成・実施に努め、測量技術の海外展開を進める。
・引き続き、効率的・効果的に事業を実施するよう努め、契約方式についても、透明性・公平性・競争性の高い発注方法・発注先の選定に努める。</t>
    <phoneticPr fontId="5"/>
  </si>
  <si>
    <t>事業成果は相手国における電子基準点網構築に活用されている。</t>
    <rPh sb="0" eb="2">
      <t>ジギョウ</t>
    </rPh>
    <rPh sb="2" eb="4">
      <t>セイカ</t>
    </rPh>
    <rPh sb="5" eb="8">
      <t>アイテコク</t>
    </rPh>
    <rPh sb="12" eb="14">
      <t>デンシ</t>
    </rPh>
    <rPh sb="14" eb="17">
      <t>キジュンテン</t>
    </rPh>
    <rPh sb="17" eb="18">
      <t>モウ</t>
    </rPh>
    <rPh sb="18" eb="20">
      <t>コウチク</t>
    </rPh>
    <rPh sb="21" eb="23">
      <t>カツヨウ</t>
    </rPh>
    <phoneticPr fontId="5"/>
  </si>
  <si>
    <t>ASEAN地域のニーズを踏まえ、人材育成や制度支援を含めた電子基準点網等の測量技術に関する技術協力案件を形成・実施することで、相手国の電子基準点網実現に貢献し、我が国で培われたi-Constructionや自動運転等のアプリケーションが相手国に展開できる環境を整備する。また、国際会議を主催して地理空間情報の整備・活用分野での最新の技術動向を把握するとともに、国際的な議論の場でのリードを確立する。</t>
    <rPh sb="29" eb="34">
      <t>デンシキジュンテン</t>
    </rPh>
    <rPh sb="34" eb="35">
      <t>モウ</t>
    </rPh>
    <rPh sb="35" eb="36">
      <t>トウ</t>
    </rPh>
    <rPh sb="37" eb="39">
      <t>ソクリョウ</t>
    </rPh>
    <rPh sb="39" eb="41">
      <t>ギジュツ</t>
    </rPh>
    <rPh sb="42" eb="43">
      <t>カン</t>
    </rPh>
    <phoneticPr fontId="5"/>
  </si>
  <si>
    <t>-</t>
    <phoneticPr fontId="5"/>
  </si>
  <si>
    <t>国</t>
    <rPh sb="0" eb="1">
      <t>クニ</t>
    </rPh>
    <phoneticPr fontId="5"/>
  </si>
  <si>
    <t>132　電子基準点の観測データの取得率</t>
    <rPh sb="4" eb="6">
      <t>デンシ</t>
    </rPh>
    <rPh sb="6" eb="9">
      <t>キジュンテン</t>
    </rPh>
    <rPh sb="10" eb="12">
      <t>カンソク</t>
    </rPh>
    <rPh sb="16" eb="19">
      <t>シュトクリツ</t>
    </rPh>
    <phoneticPr fontId="5"/>
  </si>
  <si>
    <t>目標年度内までに、成果目標が達成できるよう、効果的・効率的な事業の執行に努め、着実な成果が上げられるよう取り組まれたい。</t>
    <rPh sb="0" eb="2">
      <t>モクヒョウ</t>
    </rPh>
    <rPh sb="2" eb="4">
      <t>ネンド</t>
    </rPh>
    <rPh sb="4" eb="5">
      <t>ナイ</t>
    </rPh>
    <rPh sb="9" eb="11">
      <t>セイカ</t>
    </rPh>
    <rPh sb="11" eb="13">
      <t>モクヒョウ</t>
    </rPh>
    <rPh sb="14" eb="16">
      <t>タッセイ</t>
    </rPh>
    <rPh sb="22" eb="24">
      <t>コウカ</t>
    </rPh>
    <phoneticPr fontId="5"/>
  </si>
  <si>
    <t>執行等改善</t>
  </si>
  <si>
    <t>海外の測量技術に関する調査、国際会議の開催など、技術協力案件の形成を行うための取組を進め、着実に成果が上げられるようにする。</t>
    <rPh sb="0" eb="2">
      <t>カイガイ</t>
    </rPh>
    <rPh sb="3" eb="5">
      <t>ソクリョウ</t>
    </rPh>
    <rPh sb="5" eb="7">
      <t>ギジュツ</t>
    </rPh>
    <rPh sb="8" eb="9">
      <t>カン</t>
    </rPh>
    <rPh sb="11" eb="13">
      <t>チョウサ</t>
    </rPh>
    <rPh sb="14" eb="16">
      <t>コクサイ</t>
    </rPh>
    <rPh sb="16" eb="18">
      <t>カイギ</t>
    </rPh>
    <rPh sb="19" eb="21">
      <t>カイサイ</t>
    </rPh>
    <rPh sb="24" eb="30">
      <t>ギジュツキョウリョクアンケン</t>
    </rPh>
    <rPh sb="31" eb="33">
      <t>ケイセイ</t>
    </rPh>
    <rPh sb="34" eb="35">
      <t>オコナ</t>
    </rPh>
    <rPh sb="39" eb="41">
      <t>トリクミ</t>
    </rPh>
    <rPh sb="42" eb="43">
      <t>スス</t>
    </rPh>
    <rPh sb="45" eb="47">
      <t>チャクジツ</t>
    </rPh>
    <rPh sb="48" eb="50">
      <t>セイカ</t>
    </rPh>
    <rPh sb="51" eb="52">
      <t>ア</t>
    </rPh>
    <phoneticPr fontId="5"/>
  </si>
  <si>
    <t>「新型コロナウイルス感染症への対応など緊要な経費の要望額」90</t>
  </si>
  <si>
    <t>課長　宮川　康平</t>
    <rPh sb="0" eb="2">
      <t>カチョウ</t>
    </rPh>
    <rPh sb="3" eb="5">
      <t>ミヤガワ</t>
    </rPh>
    <rPh sb="6" eb="8">
      <t>コウヘイ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</si>
</sst>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142635</xdr:colOff>
      <xdr:row>740</xdr:row>
      <xdr:rowOff>303908</xdr:rowOff>
    </xdr:from>
    <xdr:to>
      <xdr:col>22</xdr:col>
      <xdr:colOff>101600</xdr:colOff>
      <xdr:row>743</xdr:row>
      <xdr:rowOff>151765</xdr:rowOff>
    </xdr:to>
    <xdr:sp macro="" textlink="">
      <xdr:nvSpPr>
        <xdr:cNvPr id="3" name="テキスト ボックス 2"/>
        <xdr:cNvSpPr txBox="1"/>
      </xdr:nvSpPr>
      <xdr:spPr>
        <a:xfrm>
          <a:off x="1788555" y="40283508"/>
          <a:ext cx="2336405" cy="91465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000"/>
            <a:t>国土地理院</a:t>
          </a:r>
          <a:endParaRPr kumimoji="1" lang="en-US" altLang="ja-JP" sz="2000"/>
        </a:p>
        <a:p>
          <a:pPr algn="ctr"/>
          <a:r>
            <a:rPr kumimoji="1" lang="en-US" altLang="ja-JP" sz="2000"/>
            <a:t>7</a:t>
          </a:r>
          <a:r>
            <a:rPr kumimoji="1" lang="ja-JP" altLang="en-US" sz="2000"/>
            <a:t>百万円</a:t>
          </a:r>
        </a:p>
      </xdr:txBody>
    </xdr:sp>
    <xdr:clientData/>
  </xdr:twoCellAnchor>
  <xdr:twoCellAnchor>
    <xdr:from>
      <xdr:col>25</xdr:col>
      <xdr:colOff>38100</xdr:colOff>
      <xdr:row>741</xdr:row>
      <xdr:rowOff>47625</xdr:rowOff>
    </xdr:from>
    <xdr:to>
      <xdr:col>35</xdr:col>
      <xdr:colOff>95345</xdr:colOff>
      <xdr:row>743</xdr:row>
      <xdr:rowOff>5915</xdr:rowOff>
    </xdr:to>
    <xdr:sp macro="" textlink="">
      <xdr:nvSpPr>
        <xdr:cNvPr id="4" name="大かっこ 3"/>
        <xdr:cNvSpPr/>
      </xdr:nvSpPr>
      <xdr:spPr>
        <a:xfrm>
          <a:off x="5038725" y="40786050"/>
          <a:ext cx="2057495" cy="6631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職員の旅費</a:t>
          </a:r>
          <a:r>
            <a:rPr kumimoji="1" lang="en-US" altLang="ja-JP" sz="1200"/>
            <a:t>	0.1</a:t>
          </a:r>
          <a:r>
            <a:rPr kumimoji="1" lang="ja-JP" altLang="en-US" sz="1200"/>
            <a:t>百万円</a:t>
          </a:r>
          <a:endParaRPr kumimoji="1" lang="en-US" altLang="ja-JP" sz="1200"/>
        </a:p>
      </xdr:txBody>
    </xdr:sp>
    <xdr:clientData/>
  </xdr:twoCellAnchor>
  <xdr:oneCellAnchor>
    <xdr:from>
      <xdr:col>10</xdr:col>
      <xdr:colOff>57150</xdr:colOff>
      <xdr:row>744</xdr:row>
      <xdr:rowOff>76200</xdr:rowOff>
    </xdr:from>
    <xdr:ext cx="2787650" cy="1088551"/>
    <xdr:sp macro="" textlink="">
      <xdr:nvSpPr>
        <xdr:cNvPr id="6" name="テキスト ボックス 5"/>
        <xdr:cNvSpPr txBox="1"/>
      </xdr:nvSpPr>
      <xdr:spPr>
        <a:xfrm>
          <a:off x="1885950" y="41478200"/>
          <a:ext cx="2787650" cy="10885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電子基準点網について、高度な技術的知見を活用し、相手国当局との技術協力</a:t>
          </a:r>
          <a:r>
            <a:rPr kumimoji="1" lang="ja-JP" altLang="en-US" sz="1100">
              <a:solidFill>
                <a:sysClr val="windowText" lastClr="000000"/>
              </a:solidFill>
            </a:rPr>
            <a:t>案件</a:t>
          </a:r>
          <a:r>
            <a:rPr kumimoji="1" lang="ja-JP" altLang="en-US" sz="1100"/>
            <a:t>形成を行う。</a:t>
          </a:r>
        </a:p>
      </xdr:txBody>
    </xdr:sp>
    <xdr:clientData/>
  </xdr:oneCellAnchor>
  <xdr:twoCellAnchor>
    <xdr:from>
      <xdr:col>10</xdr:col>
      <xdr:colOff>28574</xdr:colOff>
      <xdr:row>744</xdr:row>
      <xdr:rowOff>32179</xdr:rowOff>
    </xdr:from>
    <xdr:to>
      <xdr:col>25</xdr:col>
      <xdr:colOff>162559</xdr:colOff>
      <xdr:row>745</xdr:row>
      <xdr:rowOff>266700</xdr:rowOff>
    </xdr:to>
    <xdr:sp macro="" textlink="">
      <xdr:nvSpPr>
        <xdr:cNvPr id="8" name="大かっこ 7"/>
        <xdr:cNvSpPr/>
      </xdr:nvSpPr>
      <xdr:spPr>
        <a:xfrm>
          <a:off x="1857374" y="41434179"/>
          <a:ext cx="2877185" cy="5901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3176</xdr:colOff>
      <xdr:row>745</xdr:row>
      <xdr:rowOff>254859</xdr:rowOff>
    </xdr:from>
    <xdr:to>
      <xdr:col>15</xdr:col>
      <xdr:colOff>19050</xdr:colOff>
      <xdr:row>754</xdr:row>
      <xdr:rowOff>228600</xdr:rowOff>
    </xdr:to>
    <xdr:cxnSp macro="">
      <xdr:nvCxnSpPr>
        <xdr:cNvPr id="9" name="直線コネクタ 8"/>
        <xdr:cNvCxnSpPr/>
      </xdr:nvCxnSpPr>
      <xdr:spPr>
        <a:xfrm>
          <a:off x="3003551" y="42079134"/>
          <a:ext cx="15874" cy="31455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22397</xdr:colOff>
      <xdr:row>747</xdr:row>
      <xdr:rowOff>193846</xdr:rowOff>
    </xdr:from>
    <xdr:to>
      <xdr:col>28</xdr:col>
      <xdr:colOff>119254</xdr:colOff>
      <xdr:row>747</xdr:row>
      <xdr:rowOff>204491</xdr:rowOff>
    </xdr:to>
    <xdr:cxnSp macro="">
      <xdr:nvCxnSpPr>
        <xdr:cNvPr id="10" name="直線コネクタ 9"/>
        <xdr:cNvCxnSpPr/>
      </xdr:nvCxnSpPr>
      <xdr:spPr>
        <a:xfrm flipV="1">
          <a:off x="3022772" y="43046821"/>
          <a:ext cx="2697182" cy="106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64358</xdr:colOff>
      <xdr:row>745</xdr:row>
      <xdr:rowOff>127172</xdr:rowOff>
    </xdr:from>
    <xdr:to>
      <xdr:col>47</xdr:col>
      <xdr:colOff>30480</xdr:colOff>
      <xdr:row>746</xdr:row>
      <xdr:rowOff>71120</xdr:rowOff>
    </xdr:to>
    <xdr:sp macro="" textlink="">
      <xdr:nvSpPr>
        <xdr:cNvPr id="11" name="テキスト ボックス 44"/>
        <xdr:cNvSpPr txBox="1"/>
      </xdr:nvSpPr>
      <xdr:spPr>
        <a:xfrm>
          <a:off x="5184998" y="41884772"/>
          <a:ext cx="3440842" cy="299548"/>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一般競争、随意契約（少額）、随意契約（その他</a:t>
          </a:r>
          <a:r>
            <a:rPr kumimoji="1" lang="en-US" altLang="ja-JP" sz="1200"/>
            <a:t>】</a:t>
          </a:r>
          <a:endParaRPr kumimoji="1" lang="ja-JP" altLang="en-US" sz="1200"/>
        </a:p>
      </xdr:txBody>
    </xdr:sp>
    <xdr:clientData/>
  </xdr:twoCellAnchor>
  <xdr:twoCellAnchor>
    <xdr:from>
      <xdr:col>28</xdr:col>
      <xdr:colOff>112499</xdr:colOff>
      <xdr:row>746</xdr:row>
      <xdr:rowOff>114815</xdr:rowOff>
    </xdr:from>
    <xdr:to>
      <xdr:col>40</xdr:col>
      <xdr:colOff>190501</xdr:colOff>
      <xdr:row>748</xdr:row>
      <xdr:rowOff>295275</xdr:rowOff>
    </xdr:to>
    <xdr:sp macro="" textlink="">
      <xdr:nvSpPr>
        <xdr:cNvPr id="12" name="テキスト ボックス 11"/>
        <xdr:cNvSpPr txBox="1"/>
      </xdr:nvSpPr>
      <xdr:spPr>
        <a:xfrm>
          <a:off x="5713199" y="42615365"/>
          <a:ext cx="2478302" cy="88531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A.</a:t>
          </a:r>
          <a:r>
            <a:rPr kumimoji="1" lang="ja-JP" altLang="en-US" sz="2000"/>
            <a:t>民間企業（</a:t>
          </a:r>
          <a:r>
            <a:rPr kumimoji="1" lang="en-US" altLang="ja-JP" sz="2000"/>
            <a:t>15</a:t>
          </a:r>
          <a:r>
            <a:rPr kumimoji="1" lang="ja-JP" altLang="en-US" sz="2000"/>
            <a:t>者）</a:t>
          </a:r>
          <a:endParaRPr kumimoji="1" lang="en-US" altLang="ja-JP" sz="2000"/>
        </a:p>
        <a:p>
          <a:pPr algn="ctr"/>
          <a:r>
            <a:rPr kumimoji="1" lang="en-US" altLang="ja-JP" sz="2000"/>
            <a:t>6.9</a:t>
          </a:r>
          <a:r>
            <a:rPr kumimoji="1" lang="ja-JP" altLang="en-US" sz="2000"/>
            <a:t>百万円</a:t>
          </a:r>
          <a:endParaRPr kumimoji="1" lang="en-US" altLang="ja-JP" sz="2000"/>
        </a:p>
      </xdr:txBody>
    </xdr:sp>
    <xdr:clientData/>
  </xdr:twoCellAnchor>
  <xdr:twoCellAnchor>
    <xdr:from>
      <xdr:col>15</xdr:col>
      <xdr:colOff>28575</xdr:colOff>
      <xdr:row>754</xdr:row>
      <xdr:rowOff>221134</xdr:rowOff>
    </xdr:from>
    <xdr:to>
      <xdr:col>28</xdr:col>
      <xdr:colOff>125432</xdr:colOff>
      <xdr:row>754</xdr:row>
      <xdr:rowOff>231779</xdr:rowOff>
    </xdr:to>
    <xdr:cxnSp macro="">
      <xdr:nvCxnSpPr>
        <xdr:cNvPr id="14" name="直線コネクタ 13"/>
        <xdr:cNvCxnSpPr/>
      </xdr:nvCxnSpPr>
      <xdr:spPr>
        <a:xfrm flipV="1">
          <a:off x="3028950" y="45217234"/>
          <a:ext cx="2697182" cy="106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80577</xdr:colOff>
      <xdr:row>753</xdr:row>
      <xdr:rowOff>144419</xdr:rowOff>
    </xdr:from>
    <xdr:to>
      <xdr:col>42</xdr:col>
      <xdr:colOff>76201</xdr:colOff>
      <xdr:row>755</xdr:row>
      <xdr:rowOff>304800</xdr:rowOff>
    </xdr:to>
    <xdr:sp macro="" textlink="">
      <xdr:nvSpPr>
        <xdr:cNvPr id="15" name="テキスト ボックス 14"/>
        <xdr:cNvSpPr txBox="1"/>
      </xdr:nvSpPr>
      <xdr:spPr>
        <a:xfrm>
          <a:off x="5681277" y="44788094"/>
          <a:ext cx="2795974" cy="86523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B.</a:t>
          </a:r>
          <a:r>
            <a:rPr kumimoji="1" lang="ja-JP" altLang="en-US" sz="2000"/>
            <a:t>公益法人等（</a:t>
          </a:r>
          <a:r>
            <a:rPr kumimoji="1" lang="en-US" altLang="ja-JP" sz="2000"/>
            <a:t>1</a:t>
          </a:r>
          <a:r>
            <a:rPr kumimoji="1" lang="ja-JP" altLang="en-US" sz="2000"/>
            <a:t>者）</a:t>
          </a:r>
          <a:endParaRPr kumimoji="1" lang="en-US" altLang="ja-JP" sz="2000"/>
        </a:p>
        <a:p>
          <a:pPr algn="ctr"/>
          <a:r>
            <a:rPr kumimoji="1" lang="en-US" altLang="ja-JP" sz="2000"/>
            <a:t>0</a:t>
          </a:r>
          <a:r>
            <a:rPr kumimoji="1" lang="ja-JP" altLang="en-US" sz="2000"/>
            <a:t>百万円</a:t>
          </a:r>
          <a:endParaRPr kumimoji="1" lang="en-US" altLang="ja-JP" sz="2000"/>
        </a:p>
      </xdr:txBody>
    </xdr:sp>
    <xdr:clientData/>
  </xdr:twoCellAnchor>
  <xdr:twoCellAnchor>
    <xdr:from>
      <xdr:col>27</xdr:col>
      <xdr:colOff>191015</xdr:colOff>
      <xdr:row>752</xdr:row>
      <xdr:rowOff>166559</xdr:rowOff>
    </xdr:from>
    <xdr:to>
      <xdr:col>43</xdr:col>
      <xdr:colOff>198533</xdr:colOff>
      <xdr:row>753</xdr:row>
      <xdr:rowOff>106586</xdr:rowOff>
    </xdr:to>
    <xdr:sp macro="" textlink="">
      <xdr:nvSpPr>
        <xdr:cNvPr id="17" name="テキスト ボックス 44"/>
        <xdr:cNvSpPr txBox="1"/>
      </xdr:nvSpPr>
      <xdr:spPr>
        <a:xfrm>
          <a:off x="5591690" y="44457809"/>
          <a:ext cx="3207918"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oneCellAnchor>
    <xdr:from>
      <xdr:col>28</xdr:col>
      <xdr:colOff>91131</xdr:colOff>
      <xdr:row>749</xdr:row>
      <xdr:rowOff>116875</xdr:rowOff>
    </xdr:from>
    <xdr:ext cx="2794309" cy="1197757"/>
    <xdr:sp macro="" textlink="">
      <xdr:nvSpPr>
        <xdr:cNvPr id="19" name="テキスト ボックス 18"/>
        <xdr:cNvSpPr txBox="1"/>
      </xdr:nvSpPr>
      <xdr:spPr>
        <a:xfrm>
          <a:off x="5211771" y="43296875"/>
          <a:ext cx="2794309" cy="11977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a:solidFill>
                <a:schemeClr val="tx1"/>
              </a:solidFill>
              <a:effectLst/>
              <a:latin typeface="+mn-lt"/>
              <a:ea typeface="+mn-ea"/>
              <a:cs typeface="+mn-cs"/>
            </a:rPr>
            <a:t>ASEAN</a:t>
          </a:r>
          <a:r>
            <a:rPr lang="ja-JP" altLang="ja-JP" sz="1100">
              <a:solidFill>
                <a:schemeClr val="tx1"/>
              </a:solidFill>
              <a:effectLst/>
              <a:latin typeface="+mn-lt"/>
              <a:ea typeface="+mn-ea"/>
              <a:cs typeface="+mn-cs"/>
            </a:rPr>
            <a:t>地域を対象に、相手国機関のヒアリング等に基づき、</a:t>
          </a:r>
          <a:r>
            <a:rPr lang="ja-JP" altLang="en-US" sz="1100">
              <a:solidFill>
                <a:schemeClr val="tx1"/>
              </a:solidFill>
              <a:effectLst/>
              <a:latin typeface="+mn-lt"/>
              <a:ea typeface="+mn-ea"/>
              <a:cs typeface="+mn-cs"/>
            </a:rPr>
            <a:t>電子基準点網整備のための</a:t>
          </a:r>
          <a:r>
            <a:rPr lang="ja-JP" altLang="ja-JP" sz="1100">
              <a:solidFill>
                <a:schemeClr val="tx1"/>
              </a:solidFill>
              <a:effectLst/>
              <a:latin typeface="+mn-lt"/>
              <a:ea typeface="+mn-ea"/>
              <a:cs typeface="+mn-cs"/>
            </a:rPr>
            <a:t>技術協力案件を</a:t>
          </a:r>
          <a:r>
            <a:rPr lang="ja-JP" altLang="en-US" sz="1100">
              <a:solidFill>
                <a:schemeClr val="tx1"/>
              </a:solidFill>
              <a:effectLst/>
              <a:latin typeface="+mn-lt"/>
              <a:ea typeface="+mn-ea"/>
              <a:cs typeface="+mn-cs"/>
            </a:rPr>
            <a:t>支援</a:t>
          </a:r>
          <a:r>
            <a:rPr lang="ja-JP" altLang="ja-JP" sz="1100">
              <a:solidFill>
                <a:schemeClr val="tx1"/>
              </a:solidFill>
              <a:effectLst/>
              <a:latin typeface="+mn-lt"/>
              <a:ea typeface="+mn-ea"/>
              <a:cs typeface="+mn-cs"/>
            </a:rPr>
            <a:t>する。</a:t>
          </a:r>
          <a:r>
            <a:rPr lang="ja-JP" altLang="en-US" sz="1100">
              <a:solidFill>
                <a:sysClr val="windowText" lastClr="000000"/>
              </a:solidFill>
              <a:effectLst/>
              <a:latin typeface="+mn-lt"/>
              <a:ea typeface="+mn-ea"/>
              <a:cs typeface="+mn-cs"/>
            </a:rPr>
            <a:t>また、</a:t>
          </a:r>
          <a:r>
            <a:rPr lang="ja-JP" altLang="ja-JP" sz="1100" b="0">
              <a:solidFill>
                <a:sysClr val="windowText" lastClr="000000"/>
              </a:solidFill>
              <a:effectLst/>
              <a:latin typeface="+mn-lt"/>
              <a:ea typeface="+mn-ea"/>
              <a:cs typeface="+mn-cs"/>
            </a:rPr>
            <a:t>国際会議</a:t>
          </a:r>
          <a:r>
            <a:rPr lang="ja-JP" altLang="en-US" sz="1100" b="0">
              <a:solidFill>
                <a:sysClr val="windowText" lastClr="000000"/>
              </a:solidFill>
              <a:effectLst/>
              <a:latin typeface="+mn-lt"/>
              <a:ea typeface="+mn-ea"/>
              <a:cs typeface="+mn-cs"/>
            </a:rPr>
            <a:t>開催を支援する。</a:t>
          </a:r>
          <a:endParaRPr lang="ja-JP" altLang="ja-JP">
            <a:solidFill>
              <a:sysClr val="windowText" lastClr="000000"/>
            </a:solidFill>
            <a:effectLst/>
          </a:endParaRPr>
        </a:p>
        <a:p>
          <a:endParaRPr lang="en-US" altLang="ja-JP" sz="1100">
            <a:solidFill>
              <a:schemeClr val="tx1"/>
            </a:solidFill>
            <a:effectLst/>
            <a:latin typeface="+mn-lt"/>
            <a:ea typeface="+mn-ea"/>
            <a:cs typeface="+mn-cs"/>
          </a:endParaRPr>
        </a:p>
        <a:p>
          <a:endParaRPr lang="en-US" altLang="ja-JP" sz="1100">
            <a:solidFill>
              <a:schemeClr val="tx1"/>
            </a:solidFill>
            <a:effectLst/>
            <a:latin typeface="+mn-lt"/>
            <a:ea typeface="+mn-ea"/>
            <a:cs typeface="+mn-cs"/>
          </a:endParaRPr>
        </a:p>
        <a:p>
          <a:endParaRPr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endParaRPr kumimoji="1" lang="ja-JP" altLang="en-US" sz="1100"/>
        </a:p>
      </xdr:txBody>
    </xdr:sp>
    <xdr:clientData/>
  </xdr:oneCellAnchor>
  <xdr:twoCellAnchor>
    <xdr:from>
      <xdr:col>28</xdr:col>
      <xdr:colOff>66675</xdr:colOff>
      <xdr:row>749</xdr:row>
      <xdr:rowOff>145449</xdr:rowOff>
    </xdr:from>
    <xdr:to>
      <xdr:col>44</xdr:col>
      <xdr:colOff>40640</xdr:colOff>
      <xdr:row>751</xdr:row>
      <xdr:rowOff>219075</xdr:rowOff>
    </xdr:to>
    <xdr:sp macro="" textlink="">
      <xdr:nvSpPr>
        <xdr:cNvPr id="21" name="大かっこ 20"/>
        <xdr:cNvSpPr/>
      </xdr:nvSpPr>
      <xdr:spPr>
        <a:xfrm>
          <a:off x="5187315" y="43325449"/>
          <a:ext cx="2900045" cy="7848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57151</xdr:colOff>
      <xdr:row>756</xdr:row>
      <xdr:rowOff>95251</xdr:rowOff>
    </xdr:from>
    <xdr:to>
      <xdr:col>44</xdr:col>
      <xdr:colOff>10160</xdr:colOff>
      <xdr:row>757</xdr:row>
      <xdr:rowOff>254000</xdr:rowOff>
    </xdr:to>
    <xdr:sp macro="" textlink="">
      <xdr:nvSpPr>
        <xdr:cNvPr id="22" name="大かっこ 21"/>
        <xdr:cNvSpPr/>
      </xdr:nvSpPr>
      <xdr:spPr>
        <a:xfrm>
          <a:off x="5177791" y="45764451"/>
          <a:ext cx="2879089" cy="5143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152400</xdr:colOff>
      <xdr:row>756</xdr:row>
      <xdr:rowOff>123824</xdr:rowOff>
    </xdr:from>
    <xdr:ext cx="2770094" cy="2192655"/>
    <xdr:sp macro="" textlink="">
      <xdr:nvSpPr>
        <xdr:cNvPr id="23" name="テキスト ボックス 22"/>
        <xdr:cNvSpPr txBox="1"/>
      </xdr:nvSpPr>
      <xdr:spPr>
        <a:xfrm>
          <a:off x="5273040" y="45793024"/>
          <a:ext cx="2770094" cy="21926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u="none" strike="noStrike" baseline="0">
              <a:solidFill>
                <a:sysClr val="windowText" lastClr="000000"/>
              </a:solidFill>
              <a:effectLst/>
              <a:latin typeface="+mn-lt"/>
              <a:ea typeface="+mn-ea"/>
              <a:cs typeface="+mn-cs"/>
            </a:rPr>
            <a:t>主催する国際会議における土木系技術者の参加促進に関するもの</a:t>
          </a:r>
          <a:endParaRPr kumimoji="1" lang="en-US" altLang="ja-JP" sz="1100" u="none" strike="noStrike" baseline="0">
            <a:solidFill>
              <a:sysClr val="windowText" lastClr="000000"/>
            </a:solidFill>
            <a:effectLst/>
            <a:latin typeface="+mn-lt"/>
            <a:ea typeface="+mn-ea"/>
            <a:cs typeface="+mn-cs"/>
          </a:endParaRPr>
        </a:p>
        <a:p>
          <a:endParaRPr kumimoji="1" lang="en-US" altLang="ja-JP" sz="1100" u="none" strike="noStrike" baseline="0">
            <a:solidFill>
              <a:srgbClr val="0070C0"/>
            </a:solidFill>
            <a:effectLst/>
            <a:latin typeface="+mn-lt"/>
            <a:ea typeface="+mn-ea"/>
            <a:cs typeface="+mn-cs"/>
          </a:endParaRPr>
        </a:p>
        <a:p>
          <a:endParaRPr kumimoji="1" lang="en-US" altLang="ja-JP" sz="1100" u="none" strike="dblStrike" baseline="0">
            <a:solidFill>
              <a:srgbClr val="FF0000"/>
            </a:solidFill>
            <a:effectLst/>
            <a:latin typeface="+mn-lt"/>
            <a:ea typeface="+mn-ea"/>
            <a:cs typeface="+mn-cs"/>
          </a:endParaRPr>
        </a:p>
        <a:p>
          <a:endParaRPr lang="ja-JP" altLang="ja-JP" u="none" strike="dblStrike" baseline="0">
            <a:solidFill>
              <a:srgbClr val="FF0000"/>
            </a:solidFill>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5" t="s">
        <v>0</v>
      </c>
      <c r="AK2" s="965"/>
      <c r="AL2" s="965"/>
      <c r="AM2" s="965"/>
      <c r="AN2" s="965"/>
      <c r="AO2" s="966"/>
      <c r="AP2" s="966"/>
      <c r="AQ2" s="966"/>
      <c r="AR2" s="64" t="str">
        <f>IF(OR(AO2="　", AO2=""), "", "-")</f>
        <v/>
      </c>
      <c r="AS2" s="967">
        <v>442</v>
      </c>
      <c r="AT2" s="967"/>
      <c r="AU2" s="967"/>
      <c r="AV2" s="42" t="str">
        <f>IF(AW2="", "", "-")</f>
        <v/>
      </c>
      <c r="AW2" s="912"/>
      <c r="AX2" s="912"/>
    </row>
    <row r="3" spans="1:50" ht="21" customHeight="1" thickBot="1" x14ac:dyDescent="0.2">
      <c r="A3" s="854" t="s">
        <v>349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481</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482</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483</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448</v>
      </c>
      <c r="H5" s="827"/>
      <c r="I5" s="827"/>
      <c r="J5" s="827"/>
      <c r="K5" s="827"/>
      <c r="L5" s="827"/>
      <c r="M5" s="828" t="s">
        <v>65</v>
      </c>
      <c r="N5" s="829"/>
      <c r="O5" s="829"/>
      <c r="P5" s="829"/>
      <c r="Q5" s="829"/>
      <c r="R5" s="830"/>
      <c r="S5" s="831" t="s">
        <v>69</v>
      </c>
      <c r="T5" s="827"/>
      <c r="U5" s="827"/>
      <c r="V5" s="827"/>
      <c r="W5" s="827"/>
      <c r="X5" s="832"/>
      <c r="Y5" s="685" t="s">
        <v>3</v>
      </c>
      <c r="Z5" s="533"/>
      <c r="AA5" s="533"/>
      <c r="AB5" s="533"/>
      <c r="AC5" s="533"/>
      <c r="AD5" s="534"/>
      <c r="AE5" s="686" t="s">
        <v>484</v>
      </c>
      <c r="AF5" s="686"/>
      <c r="AG5" s="686"/>
      <c r="AH5" s="686"/>
      <c r="AI5" s="686"/>
      <c r="AJ5" s="686"/>
      <c r="AK5" s="686"/>
      <c r="AL5" s="686"/>
      <c r="AM5" s="686"/>
      <c r="AN5" s="686"/>
      <c r="AO5" s="686"/>
      <c r="AP5" s="687"/>
      <c r="AQ5" s="688" t="s">
        <v>573</v>
      </c>
      <c r="AR5" s="689"/>
      <c r="AS5" s="689"/>
      <c r="AT5" s="689"/>
      <c r="AU5" s="689"/>
      <c r="AV5" s="689"/>
      <c r="AW5" s="689"/>
      <c r="AX5" s="690"/>
    </row>
    <row r="6" spans="1:50" ht="39" customHeight="1" x14ac:dyDescent="0.15">
      <c r="A6" s="693" t="s">
        <v>4</v>
      </c>
      <c r="B6" s="694"/>
      <c r="C6" s="694"/>
      <c r="D6" s="694"/>
      <c r="E6" s="694"/>
      <c r="F6" s="69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111" customHeight="1" x14ac:dyDescent="0.15">
      <c r="A7" s="485" t="s">
        <v>22</v>
      </c>
      <c r="B7" s="486"/>
      <c r="C7" s="486"/>
      <c r="D7" s="486"/>
      <c r="E7" s="486"/>
      <c r="F7" s="487"/>
      <c r="G7" s="488" t="s">
        <v>485</v>
      </c>
      <c r="H7" s="489"/>
      <c r="I7" s="489"/>
      <c r="J7" s="489"/>
      <c r="K7" s="489"/>
      <c r="L7" s="489"/>
      <c r="M7" s="489"/>
      <c r="N7" s="489"/>
      <c r="O7" s="489"/>
      <c r="P7" s="489"/>
      <c r="Q7" s="489"/>
      <c r="R7" s="489"/>
      <c r="S7" s="489"/>
      <c r="T7" s="489"/>
      <c r="U7" s="489"/>
      <c r="V7" s="489"/>
      <c r="W7" s="489"/>
      <c r="X7" s="490"/>
      <c r="Y7" s="923" t="s">
        <v>313</v>
      </c>
      <c r="Z7" s="433"/>
      <c r="AA7" s="433"/>
      <c r="AB7" s="433"/>
      <c r="AC7" s="433"/>
      <c r="AD7" s="924"/>
      <c r="AE7" s="913" t="s">
        <v>486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85" t="s">
        <v>211</v>
      </c>
      <c r="B8" s="486"/>
      <c r="C8" s="486"/>
      <c r="D8" s="486"/>
      <c r="E8" s="486"/>
      <c r="F8" s="487"/>
      <c r="G8" s="934" t="str">
        <f>入力規則等!A27</f>
        <v>宇宙開発利用、科学技術・イノベーション</v>
      </c>
      <c r="H8" s="707"/>
      <c r="I8" s="707"/>
      <c r="J8" s="707"/>
      <c r="K8" s="707"/>
      <c r="L8" s="707"/>
      <c r="M8" s="707"/>
      <c r="N8" s="707"/>
      <c r="O8" s="707"/>
      <c r="P8" s="707"/>
      <c r="Q8" s="707"/>
      <c r="R8" s="707"/>
      <c r="S8" s="707"/>
      <c r="T8" s="707"/>
      <c r="U8" s="707"/>
      <c r="V8" s="707"/>
      <c r="W8" s="707"/>
      <c r="X8" s="935"/>
      <c r="Y8" s="833" t="s">
        <v>212</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565</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555</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77" t="s">
        <v>24</v>
      </c>
      <c r="B12" s="978"/>
      <c r="C12" s="978"/>
      <c r="D12" s="978"/>
      <c r="E12" s="978"/>
      <c r="F12" s="979"/>
      <c r="G12" s="747"/>
      <c r="H12" s="748"/>
      <c r="I12" s="748"/>
      <c r="J12" s="748"/>
      <c r="K12" s="748"/>
      <c r="L12" s="748"/>
      <c r="M12" s="748"/>
      <c r="N12" s="748"/>
      <c r="O12" s="748"/>
      <c r="P12" s="405" t="s">
        <v>316</v>
      </c>
      <c r="Q12" s="406"/>
      <c r="R12" s="406"/>
      <c r="S12" s="406"/>
      <c r="T12" s="406"/>
      <c r="U12" s="406"/>
      <c r="V12" s="407"/>
      <c r="W12" s="405" t="s">
        <v>336</v>
      </c>
      <c r="X12" s="406"/>
      <c r="Y12" s="406"/>
      <c r="Z12" s="406"/>
      <c r="AA12" s="406"/>
      <c r="AB12" s="406"/>
      <c r="AC12" s="407"/>
      <c r="AD12" s="405" t="s">
        <v>343</v>
      </c>
      <c r="AE12" s="406"/>
      <c r="AF12" s="406"/>
      <c r="AG12" s="406"/>
      <c r="AH12" s="406"/>
      <c r="AI12" s="406"/>
      <c r="AJ12" s="407"/>
      <c r="AK12" s="405" t="s">
        <v>350</v>
      </c>
      <c r="AL12" s="406"/>
      <c r="AM12" s="406"/>
      <c r="AN12" s="406"/>
      <c r="AO12" s="406"/>
      <c r="AP12" s="406"/>
      <c r="AQ12" s="407"/>
      <c r="AR12" s="405" t="s">
        <v>351</v>
      </c>
      <c r="AS12" s="406"/>
      <c r="AT12" s="406"/>
      <c r="AU12" s="406"/>
      <c r="AV12" s="406"/>
      <c r="AW12" s="406"/>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11</v>
      </c>
      <c r="Q13" s="645"/>
      <c r="R13" s="645"/>
      <c r="S13" s="645"/>
      <c r="T13" s="645"/>
      <c r="U13" s="645"/>
      <c r="V13" s="646"/>
      <c r="W13" s="644">
        <v>11</v>
      </c>
      <c r="X13" s="645"/>
      <c r="Y13" s="645"/>
      <c r="Z13" s="645"/>
      <c r="AA13" s="645"/>
      <c r="AB13" s="645"/>
      <c r="AC13" s="646"/>
      <c r="AD13" s="644">
        <v>11</v>
      </c>
      <c r="AE13" s="645"/>
      <c r="AF13" s="645"/>
      <c r="AG13" s="645"/>
      <c r="AH13" s="645"/>
      <c r="AI13" s="645"/>
      <c r="AJ13" s="646"/>
      <c r="AK13" s="644">
        <v>12</v>
      </c>
      <c r="AL13" s="645"/>
      <c r="AM13" s="645"/>
      <c r="AN13" s="645"/>
      <c r="AO13" s="645"/>
      <c r="AP13" s="645"/>
      <c r="AQ13" s="646"/>
      <c r="AR13" s="920">
        <v>103</v>
      </c>
      <c r="AS13" s="921"/>
      <c r="AT13" s="921"/>
      <c r="AU13" s="921"/>
      <c r="AV13" s="921"/>
      <c r="AW13" s="921"/>
      <c r="AX13" s="922"/>
    </row>
    <row r="14" spans="1:50" ht="21" customHeight="1" x14ac:dyDescent="0.15">
      <c r="A14" s="601"/>
      <c r="B14" s="602"/>
      <c r="C14" s="602"/>
      <c r="D14" s="602"/>
      <c r="E14" s="602"/>
      <c r="F14" s="603"/>
      <c r="G14" s="712"/>
      <c r="H14" s="713"/>
      <c r="I14" s="698" t="s">
        <v>8</v>
      </c>
      <c r="J14" s="749"/>
      <c r="K14" s="749"/>
      <c r="L14" s="749"/>
      <c r="M14" s="749"/>
      <c r="N14" s="749"/>
      <c r="O14" s="750"/>
      <c r="P14" s="644" t="s">
        <v>487</v>
      </c>
      <c r="Q14" s="645"/>
      <c r="R14" s="645"/>
      <c r="S14" s="645"/>
      <c r="T14" s="645"/>
      <c r="U14" s="645"/>
      <c r="V14" s="646"/>
      <c r="W14" s="644" t="s">
        <v>487</v>
      </c>
      <c r="X14" s="645"/>
      <c r="Y14" s="645"/>
      <c r="Z14" s="645"/>
      <c r="AA14" s="645"/>
      <c r="AB14" s="645"/>
      <c r="AC14" s="646"/>
      <c r="AD14" s="644" t="s">
        <v>487</v>
      </c>
      <c r="AE14" s="645"/>
      <c r="AF14" s="645"/>
      <c r="AG14" s="645"/>
      <c r="AH14" s="645"/>
      <c r="AI14" s="645"/>
      <c r="AJ14" s="646"/>
      <c r="AK14" s="644" t="s">
        <v>487</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487</v>
      </c>
      <c r="Q15" s="645"/>
      <c r="R15" s="645"/>
      <c r="S15" s="645"/>
      <c r="T15" s="645"/>
      <c r="U15" s="645"/>
      <c r="V15" s="646"/>
      <c r="W15" s="644" t="s">
        <v>487</v>
      </c>
      <c r="X15" s="645"/>
      <c r="Y15" s="645"/>
      <c r="Z15" s="645"/>
      <c r="AA15" s="645"/>
      <c r="AB15" s="645"/>
      <c r="AC15" s="646"/>
      <c r="AD15" s="644" t="s">
        <v>487</v>
      </c>
      <c r="AE15" s="645"/>
      <c r="AF15" s="645"/>
      <c r="AG15" s="645"/>
      <c r="AH15" s="645"/>
      <c r="AI15" s="645"/>
      <c r="AJ15" s="646"/>
      <c r="AK15" s="644" t="s">
        <v>487</v>
      </c>
      <c r="AL15" s="645"/>
      <c r="AM15" s="645"/>
      <c r="AN15" s="645"/>
      <c r="AO15" s="645"/>
      <c r="AP15" s="645"/>
      <c r="AQ15" s="646"/>
      <c r="AR15" s="644"/>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487</v>
      </c>
      <c r="Q16" s="645"/>
      <c r="R16" s="645"/>
      <c r="S16" s="645"/>
      <c r="T16" s="645"/>
      <c r="U16" s="645"/>
      <c r="V16" s="646"/>
      <c r="W16" s="644" t="s">
        <v>487</v>
      </c>
      <c r="X16" s="645"/>
      <c r="Y16" s="645"/>
      <c r="Z16" s="645"/>
      <c r="AA16" s="645"/>
      <c r="AB16" s="645"/>
      <c r="AC16" s="646"/>
      <c r="AD16" s="644" t="s">
        <v>487</v>
      </c>
      <c r="AE16" s="645"/>
      <c r="AF16" s="645"/>
      <c r="AG16" s="645"/>
      <c r="AH16" s="645"/>
      <c r="AI16" s="645"/>
      <c r="AJ16" s="646"/>
      <c r="AK16" s="644" t="s">
        <v>487</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487</v>
      </c>
      <c r="Q17" s="645"/>
      <c r="R17" s="645"/>
      <c r="S17" s="645"/>
      <c r="T17" s="645"/>
      <c r="U17" s="645"/>
      <c r="V17" s="646"/>
      <c r="W17" s="644" t="s">
        <v>487</v>
      </c>
      <c r="X17" s="645"/>
      <c r="Y17" s="645"/>
      <c r="Z17" s="645"/>
      <c r="AA17" s="645"/>
      <c r="AB17" s="645"/>
      <c r="AC17" s="646"/>
      <c r="AD17" s="644" t="s">
        <v>487</v>
      </c>
      <c r="AE17" s="645"/>
      <c r="AF17" s="645"/>
      <c r="AG17" s="645"/>
      <c r="AH17" s="645"/>
      <c r="AI17" s="645"/>
      <c r="AJ17" s="646"/>
      <c r="AK17" s="644" t="s">
        <v>487</v>
      </c>
      <c r="AL17" s="645"/>
      <c r="AM17" s="645"/>
      <c r="AN17" s="645"/>
      <c r="AO17" s="645"/>
      <c r="AP17" s="645"/>
      <c r="AQ17" s="646"/>
      <c r="AR17" s="918"/>
      <c r="AS17" s="918"/>
      <c r="AT17" s="918"/>
      <c r="AU17" s="918"/>
      <c r="AV17" s="918"/>
      <c r="AW17" s="918"/>
      <c r="AX17" s="919"/>
    </row>
    <row r="18" spans="1:50" ht="24.75" customHeight="1" x14ac:dyDescent="0.15">
      <c r="A18" s="601"/>
      <c r="B18" s="602"/>
      <c r="C18" s="602"/>
      <c r="D18" s="602"/>
      <c r="E18" s="602"/>
      <c r="F18" s="603"/>
      <c r="G18" s="714"/>
      <c r="H18" s="715"/>
      <c r="I18" s="703" t="s">
        <v>20</v>
      </c>
      <c r="J18" s="704"/>
      <c r="K18" s="704"/>
      <c r="L18" s="704"/>
      <c r="M18" s="704"/>
      <c r="N18" s="704"/>
      <c r="O18" s="705"/>
      <c r="P18" s="865">
        <f>SUM(P13:V17)</f>
        <v>11</v>
      </c>
      <c r="Q18" s="866"/>
      <c r="R18" s="866"/>
      <c r="S18" s="866"/>
      <c r="T18" s="866"/>
      <c r="U18" s="866"/>
      <c r="V18" s="867"/>
      <c r="W18" s="865">
        <f>SUM(W13:AC17)</f>
        <v>11</v>
      </c>
      <c r="X18" s="866"/>
      <c r="Y18" s="866"/>
      <c r="Z18" s="866"/>
      <c r="AA18" s="866"/>
      <c r="AB18" s="866"/>
      <c r="AC18" s="867"/>
      <c r="AD18" s="865">
        <f>SUM(AD13:AJ17)</f>
        <v>11</v>
      </c>
      <c r="AE18" s="866"/>
      <c r="AF18" s="866"/>
      <c r="AG18" s="866"/>
      <c r="AH18" s="866"/>
      <c r="AI18" s="866"/>
      <c r="AJ18" s="867"/>
      <c r="AK18" s="865">
        <f>SUM(AK13:AQ17)</f>
        <v>12</v>
      </c>
      <c r="AL18" s="866"/>
      <c r="AM18" s="866"/>
      <c r="AN18" s="866"/>
      <c r="AO18" s="866"/>
      <c r="AP18" s="866"/>
      <c r="AQ18" s="867"/>
      <c r="AR18" s="865">
        <f>SUM(AR13:AX17)</f>
        <v>103</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v>11</v>
      </c>
      <c r="Q19" s="645"/>
      <c r="R19" s="645"/>
      <c r="S19" s="645"/>
      <c r="T19" s="645"/>
      <c r="U19" s="645"/>
      <c r="V19" s="646"/>
      <c r="W19" s="644">
        <v>11</v>
      </c>
      <c r="X19" s="645"/>
      <c r="Y19" s="645"/>
      <c r="Z19" s="645"/>
      <c r="AA19" s="645"/>
      <c r="AB19" s="645"/>
      <c r="AC19" s="646"/>
      <c r="AD19" s="644">
        <v>7</v>
      </c>
      <c r="AE19" s="645"/>
      <c r="AF19" s="645"/>
      <c r="AG19" s="645"/>
      <c r="AH19" s="645"/>
      <c r="AI19" s="645"/>
      <c r="AJ19" s="646"/>
      <c r="AK19" s="315"/>
      <c r="AL19" s="315"/>
      <c r="AM19" s="315"/>
      <c r="AN19" s="315"/>
      <c r="AO19" s="315"/>
      <c r="AP19" s="315"/>
      <c r="AQ19" s="315"/>
      <c r="AR19" s="315"/>
      <c r="AS19" s="315"/>
      <c r="AT19" s="315"/>
      <c r="AU19" s="315"/>
      <c r="AV19" s="315"/>
      <c r="AW19" s="315"/>
      <c r="AX19" s="317"/>
    </row>
    <row r="20" spans="1:50" ht="24.75" customHeight="1" x14ac:dyDescent="0.15">
      <c r="A20" s="601"/>
      <c r="B20" s="602"/>
      <c r="C20" s="602"/>
      <c r="D20" s="602"/>
      <c r="E20" s="602"/>
      <c r="F20" s="603"/>
      <c r="G20" s="863" t="s">
        <v>10</v>
      </c>
      <c r="H20" s="864"/>
      <c r="I20" s="864"/>
      <c r="J20" s="864"/>
      <c r="K20" s="864"/>
      <c r="L20" s="864"/>
      <c r="M20" s="864"/>
      <c r="N20" s="864"/>
      <c r="O20" s="864"/>
      <c r="P20" s="303">
        <f>IF(P18=0, "-", SUM(P19)/P18)</f>
        <v>1</v>
      </c>
      <c r="Q20" s="303"/>
      <c r="R20" s="303"/>
      <c r="S20" s="303"/>
      <c r="T20" s="303"/>
      <c r="U20" s="303"/>
      <c r="V20" s="303"/>
      <c r="W20" s="303">
        <f t="shared" ref="W20" si="0">IF(W18=0, "-", SUM(W19)/W18)</f>
        <v>1</v>
      </c>
      <c r="X20" s="303"/>
      <c r="Y20" s="303"/>
      <c r="Z20" s="303"/>
      <c r="AA20" s="303"/>
      <c r="AB20" s="303"/>
      <c r="AC20" s="303"/>
      <c r="AD20" s="303">
        <f t="shared" ref="AD20" si="1">IF(AD18=0, "-", SUM(AD19)/AD18)</f>
        <v>0.63636363636363635</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6"/>
      <c r="B21" s="837"/>
      <c r="C21" s="837"/>
      <c r="D21" s="837"/>
      <c r="E21" s="837"/>
      <c r="F21" s="980"/>
      <c r="G21" s="301" t="s">
        <v>278</v>
      </c>
      <c r="H21" s="302"/>
      <c r="I21" s="302"/>
      <c r="J21" s="302"/>
      <c r="K21" s="302"/>
      <c r="L21" s="302"/>
      <c r="M21" s="302"/>
      <c r="N21" s="302"/>
      <c r="O21" s="302"/>
      <c r="P21" s="303">
        <f>IF(P19=0, "-", SUM(P19)/SUM(P13,P14))</f>
        <v>1</v>
      </c>
      <c r="Q21" s="303"/>
      <c r="R21" s="303"/>
      <c r="S21" s="303"/>
      <c r="T21" s="303"/>
      <c r="U21" s="303"/>
      <c r="V21" s="303"/>
      <c r="W21" s="303">
        <f t="shared" ref="W21" si="2">IF(W19=0, "-", SUM(W19)/SUM(W13,W14))</f>
        <v>1</v>
      </c>
      <c r="X21" s="303"/>
      <c r="Y21" s="303"/>
      <c r="Z21" s="303"/>
      <c r="AA21" s="303"/>
      <c r="AB21" s="303"/>
      <c r="AC21" s="303"/>
      <c r="AD21" s="303">
        <f t="shared" ref="AD21" si="3">IF(AD19=0, "-", SUM(AD19)/SUM(AD13,AD14))</f>
        <v>0.63636363636363635</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47" t="s">
        <v>352</v>
      </c>
      <c r="B22" s="948"/>
      <c r="C22" s="948"/>
      <c r="D22" s="948"/>
      <c r="E22" s="948"/>
      <c r="F22" s="949"/>
      <c r="G22" s="985" t="s">
        <v>258</v>
      </c>
      <c r="H22" s="207"/>
      <c r="I22" s="207"/>
      <c r="J22" s="207"/>
      <c r="K22" s="207"/>
      <c r="L22" s="207"/>
      <c r="M22" s="207"/>
      <c r="N22" s="207"/>
      <c r="O22" s="208"/>
      <c r="P22" s="936" t="s">
        <v>353</v>
      </c>
      <c r="Q22" s="207"/>
      <c r="R22" s="207"/>
      <c r="S22" s="207"/>
      <c r="T22" s="207"/>
      <c r="U22" s="207"/>
      <c r="V22" s="208"/>
      <c r="W22" s="936" t="s">
        <v>354</v>
      </c>
      <c r="X22" s="207"/>
      <c r="Y22" s="207"/>
      <c r="Z22" s="207"/>
      <c r="AA22" s="207"/>
      <c r="AB22" s="207"/>
      <c r="AC22" s="208"/>
      <c r="AD22" s="936" t="s">
        <v>257</v>
      </c>
      <c r="AE22" s="207"/>
      <c r="AF22" s="207"/>
      <c r="AG22" s="207"/>
      <c r="AH22" s="207"/>
      <c r="AI22" s="207"/>
      <c r="AJ22" s="207"/>
      <c r="AK22" s="207"/>
      <c r="AL22" s="207"/>
      <c r="AM22" s="207"/>
      <c r="AN22" s="207"/>
      <c r="AO22" s="207"/>
      <c r="AP22" s="207"/>
      <c r="AQ22" s="207"/>
      <c r="AR22" s="207"/>
      <c r="AS22" s="207"/>
      <c r="AT22" s="207"/>
      <c r="AU22" s="207"/>
      <c r="AV22" s="207"/>
      <c r="AW22" s="207"/>
      <c r="AX22" s="956"/>
    </row>
    <row r="23" spans="1:50" ht="25.5" customHeight="1" x14ac:dyDescent="0.15">
      <c r="A23" s="950"/>
      <c r="B23" s="951"/>
      <c r="C23" s="951"/>
      <c r="D23" s="951"/>
      <c r="E23" s="951"/>
      <c r="F23" s="952"/>
      <c r="G23" s="986" t="s">
        <v>488</v>
      </c>
      <c r="H23" s="987"/>
      <c r="I23" s="987"/>
      <c r="J23" s="987"/>
      <c r="K23" s="987"/>
      <c r="L23" s="987"/>
      <c r="M23" s="987"/>
      <c r="N23" s="987"/>
      <c r="O23" s="988"/>
      <c r="P23" s="920">
        <v>12</v>
      </c>
      <c r="Q23" s="921"/>
      <c r="R23" s="921"/>
      <c r="S23" s="921"/>
      <c r="T23" s="921"/>
      <c r="U23" s="921"/>
      <c r="V23" s="937"/>
      <c r="W23" s="920">
        <v>103</v>
      </c>
      <c r="X23" s="921"/>
      <c r="Y23" s="921"/>
      <c r="Z23" s="921"/>
      <c r="AA23" s="921"/>
      <c r="AB23" s="921"/>
      <c r="AC23" s="937"/>
      <c r="AD23" s="957" t="s">
        <v>572</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489</v>
      </c>
      <c r="H24" s="939"/>
      <c r="I24" s="939"/>
      <c r="J24" s="939"/>
      <c r="K24" s="939"/>
      <c r="L24" s="939"/>
      <c r="M24" s="939"/>
      <c r="N24" s="939"/>
      <c r="O24" s="940"/>
      <c r="P24" s="644">
        <v>0.1</v>
      </c>
      <c r="Q24" s="645"/>
      <c r="R24" s="645"/>
      <c r="S24" s="645"/>
      <c r="T24" s="645"/>
      <c r="U24" s="645"/>
      <c r="V24" s="646"/>
      <c r="W24" s="644">
        <v>0.1</v>
      </c>
      <c r="X24" s="645"/>
      <c r="Y24" s="645"/>
      <c r="Z24" s="645"/>
      <c r="AA24" s="645"/>
      <c r="AB24" s="645"/>
      <c r="AC24" s="646"/>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44"/>
      <c r="Q25" s="645"/>
      <c r="R25" s="645"/>
      <c r="S25" s="645"/>
      <c r="T25" s="645"/>
      <c r="U25" s="645"/>
      <c r="V25" s="646"/>
      <c r="W25" s="644"/>
      <c r="X25" s="645"/>
      <c r="Y25" s="645"/>
      <c r="Z25" s="645"/>
      <c r="AA25" s="645"/>
      <c r="AB25" s="645"/>
      <c r="AC25" s="646"/>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44"/>
      <c r="Q26" s="645"/>
      <c r="R26" s="645"/>
      <c r="S26" s="645"/>
      <c r="T26" s="645"/>
      <c r="U26" s="645"/>
      <c r="V26" s="646"/>
      <c r="W26" s="644"/>
      <c r="X26" s="645"/>
      <c r="Y26" s="645"/>
      <c r="Z26" s="645"/>
      <c r="AA26" s="645"/>
      <c r="AB26" s="645"/>
      <c r="AC26" s="646"/>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x14ac:dyDescent="0.15">
      <c r="A27" s="950"/>
      <c r="B27" s="951"/>
      <c r="C27" s="951"/>
      <c r="D27" s="951"/>
      <c r="E27" s="951"/>
      <c r="F27" s="952"/>
      <c r="G27" s="938"/>
      <c r="H27" s="939"/>
      <c r="I27" s="939"/>
      <c r="J27" s="939"/>
      <c r="K27" s="939"/>
      <c r="L27" s="939"/>
      <c r="M27" s="939"/>
      <c r="N27" s="939"/>
      <c r="O27" s="940"/>
      <c r="P27" s="644"/>
      <c r="Q27" s="645"/>
      <c r="R27" s="645"/>
      <c r="S27" s="645"/>
      <c r="T27" s="645"/>
      <c r="U27" s="645"/>
      <c r="V27" s="646"/>
      <c r="W27" s="644"/>
      <c r="X27" s="645"/>
      <c r="Y27" s="645"/>
      <c r="Z27" s="645"/>
      <c r="AA27" s="645"/>
      <c r="AB27" s="645"/>
      <c r="AC27" s="646"/>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262</v>
      </c>
      <c r="H28" s="942"/>
      <c r="I28" s="942"/>
      <c r="J28" s="942"/>
      <c r="K28" s="942"/>
      <c r="L28" s="942"/>
      <c r="M28" s="942"/>
      <c r="N28" s="942"/>
      <c r="O28" s="943"/>
      <c r="P28" s="865">
        <f>P29-SUM(P23:P27)</f>
        <v>-9.9999999999999645E-2</v>
      </c>
      <c r="Q28" s="866"/>
      <c r="R28" s="866"/>
      <c r="S28" s="866"/>
      <c r="T28" s="866"/>
      <c r="U28" s="866"/>
      <c r="V28" s="867"/>
      <c r="W28" s="865">
        <f>W29-SUM(W23:W27)</f>
        <v>-9.9999999999994316E-2</v>
      </c>
      <c r="X28" s="866"/>
      <c r="Y28" s="866"/>
      <c r="Z28" s="866"/>
      <c r="AA28" s="866"/>
      <c r="AB28" s="866"/>
      <c r="AC28" s="867"/>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259</v>
      </c>
      <c r="H29" s="945"/>
      <c r="I29" s="945"/>
      <c r="J29" s="945"/>
      <c r="K29" s="945"/>
      <c r="L29" s="945"/>
      <c r="M29" s="945"/>
      <c r="N29" s="945"/>
      <c r="O29" s="946"/>
      <c r="P29" s="644">
        <f>AK13</f>
        <v>12</v>
      </c>
      <c r="Q29" s="645"/>
      <c r="R29" s="645"/>
      <c r="S29" s="645"/>
      <c r="T29" s="645"/>
      <c r="U29" s="645"/>
      <c r="V29" s="646"/>
      <c r="W29" s="968">
        <f>AR13</f>
        <v>103</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316</v>
      </c>
      <c r="AF30" s="846"/>
      <c r="AG30" s="846"/>
      <c r="AH30" s="847"/>
      <c r="AI30" s="845" t="s">
        <v>338</v>
      </c>
      <c r="AJ30" s="846"/>
      <c r="AK30" s="846"/>
      <c r="AL30" s="847"/>
      <c r="AM30" s="916" t="s">
        <v>343</v>
      </c>
      <c r="AN30" s="916"/>
      <c r="AO30" s="916"/>
      <c r="AP30" s="845"/>
      <c r="AQ30" s="754" t="s">
        <v>187</v>
      </c>
      <c r="AR30" s="755"/>
      <c r="AS30" s="755"/>
      <c r="AT30" s="756"/>
      <c r="AU30" s="761" t="s">
        <v>133</v>
      </c>
      <c r="AV30" s="761"/>
      <c r="AW30" s="761"/>
      <c r="AX30" s="917"/>
    </row>
    <row r="31" spans="1:50" ht="18.75" customHeight="1" x14ac:dyDescent="0.15">
      <c r="A31" s="387"/>
      <c r="B31" s="388"/>
      <c r="C31" s="388"/>
      <c r="D31" s="388"/>
      <c r="E31" s="388"/>
      <c r="F31" s="389"/>
      <c r="G31" s="403"/>
      <c r="H31" s="385"/>
      <c r="I31" s="385"/>
      <c r="J31" s="385"/>
      <c r="K31" s="385"/>
      <c r="L31" s="385"/>
      <c r="M31" s="385"/>
      <c r="N31" s="385"/>
      <c r="O31" s="404"/>
      <c r="P31" s="425"/>
      <c r="Q31" s="385"/>
      <c r="R31" s="385"/>
      <c r="S31" s="385"/>
      <c r="T31" s="385"/>
      <c r="U31" s="385"/>
      <c r="V31" s="385"/>
      <c r="W31" s="385"/>
      <c r="X31" s="404"/>
      <c r="Y31" s="442"/>
      <c r="Z31" s="443"/>
      <c r="AA31" s="444"/>
      <c r="AB31" s="232"/>
      <c r="AC31" s="233"/>
      <c r="AD31" s="234"/>
      <c r="AE31" s="232"/>
      <c r="AF31" s="233"/>
      <c r="AG31" s="233"/>
      <c r="AH31" s="234"/>
      <c r="AI31" s="232"/>
      <c r="AJ31" s="233"/>
      <c r="AK31" s="233"/>
      <c r="AL31" s="234"/>
      <c r="AM31" s="236"/>
      <c r="AN31" s="236"/>
      <c r="AO31" s="236"/>
      <c r="AP31" s="232"/>
      <c r="AQ31" s="577"/>
      <c r="AR31" s="186"/>
      <c r="AS31" s="119" t="s">
        <v>188</v>
      </c>
      <c r="AT31" s="120"/>
      <c r="AU31" s="185">
        <v>3</v>
      </c>
      <c r="AV31" s="185"/>
      <c r="AW31" s="385" t="s">
        <v>177</v>
      </c>
      <c r="AX31" s="386"/>
    </row>
    <row r="32" spans="1:50" ht="23.25" customHeight="1" x14ac:dyDescent="0.15">
      <c r="A32" s="390"/>
      <c r="B32" s="388"/>
      <c r="C32" s="388"/>
      <c r="D32" s="388"/>
      <c r="E32" s="388"/>
      <c r="F32" s="389"/>
      <c r="G32" s="551" t="s">
        <v>493</v>
      </c>
      <c r="H32" s="552"/>
      <c r="I32" s="552"/>
      <c r="J32" s="552"/>
      <c r="K32" s="552"/>
      <c r="L32" s="552"/>
      <c r="M32" s="552"/>
      <c r="N32" s="552"/>
      <c r="O32" s="553"/>
      <c r="P32" s="111" t="s">
        <v>559</v>
      </c>
      <c r="Q32" s="91"/>
      <c r="R32" s="91"/>
      <c r="S32" s="91"/>
      <c r="T32" s="91"/>
      <c r="U32" s="91"/>
      <c r="V32" s="91"/>
      <c r="W32" s="91"/>
      <c r="X32" s="92"/>
      <c r="Y32" s="461" t="s">
        <v>12</v>
      </c>
      <c r="Z32" s="521"/>
      <c r="AA32" s="522"/>
      <c r="AB32" s="451"/>
      <c r="AC32" s="451"/>
      <c r="AD32" s="451"/>
      <c r="AE32" s="203">
        <v>1</v>
      </c>
      <c r="AF32" s="204"/>
      <c r="AG32" s="204"/>
      <c r="AH32" s="204"/>
      <c r="AI32" s="203">
        <v>1</v>
      </c>
      <c r="AJ32" s="204"/>
      <c r="AK32" s="204"/>
      <c r="AL32" s="204"/>
      <c r="AM32" s="203">
        <v>1</v>
      </c>
      <c r="AN32" s="204"/>
      <c r="AO32" s="204"/>
      <c r="AP32" s="204"/>
      <c r="AQ32" s="327" t="s">
        <v>548</v>
      </c>
      <c r="AR32" s="193"/>
      <c r="AS32" s="193"/>
      <c r="AT32" s="328"/>
      <c r="AU32" s="204" t="s">
        <v>492</v>
      </c>
      <c r="AV32" s="204"/>
      <c r="AW32" s="204"/>
      <c r="AX32" s="206"/>
    </row>
    <row r="33" spans="1:50" ht="23.25" customHeight="1" x14ac:dyDescent="0.15">
      <c r="A33" s="391"/>
      <c r="B33" s="392"/>
      <c r="C33" s="392"/>
      <c r="D33" s="392"/>
      <c r="E33" s="392"/>
      <c r="F33" s="393"/>
      <c r="G33" s="554"/>
      <c r="H33" s="555"/>
      <c r="I33" s="555"/>
      <c r="J33" s="555"/>
      <c r="K33" s="555"/>
      <c r="L33" s="555"/>
      <c r="M33" s="555"/>
      <c r="N33" s="555"/>
      <c r="O33" s="556"/>
      <c r="P33" s="153"/>
      <c r="Q33" s="94"/>
      <c r="R33" s="94"/>
      <c r="S33" s="94"/>
      <c r="T33" s="94"/>
      <c r="U33" s="94"/>
      <c r="V33" s="94"/>
      <c r="W33" s="94"/>
      <c r="X33" s="95"/>
      <c r="Y33" s="405" t="s">
        <v>53</v>
      </c>
      <c r="Z33" s="406"/>
      <c r="AA33" s="407"/>
      <c r="AB33" s="513"/>
      <c r="AC33" s="513"/>
      <c r="AD33" s="513"/>
      <c r="AE33" s="203" t="s">
        <v>492</v>
      </c>
      <c r="AF33" s="204"/>
      <c r="AG33" s="204"/>
      <c r="AH33" s="204"/>
      <c r="AI33" s="203" t="s">
        <v>492</v>
      </c>
      <c r="AJ33" s="204"/>
      <c r="AK33" s="204"/>
      <c r="AL33" s="204"/>
      <c r="AM33" s="203" t="s">
        <v>492</v>
      </c>
      <c r="AN33" s="204"/>
      <c r="AO33" s="204"/>
      <c r="AP33" s="204"/>
      <c r="AQ33" s="327" t="s">
        <v>492</v>
      </c>
      <c r="AR33" s="193"/>
      <c r="AS33" s="193"/>
      <c r="AT33" s="328"/>
      <c r="AU33" s="204">
        <v>3</v>
      </c>
      <c r="AV33" s="204"/>
      <c r="AW33" s="204"/>
      <c r="AX33" s="206"/>
    </row>
    <row r="34" spans="1:50" ht="23.25" customHeight="1" x14ac:dyDescent="0.15">
      <c r="A34" s="390"/>
      <c r="B34" s="388"/>
      <c r="C34" s="388"/>
      <c r="D34" s="388"/>
      <c r="E34" s="388"/>
      <c r="F34" s="389"/>
      <c r="G34" s="557"/>
      <c r="H34" s="558"/>
      <c r="I34" s="558"/>
      <c r="J34" s="558"/>
      <c r="K34" s="558"/>
      <c r="L34" s="558"/>
      <c r="M34" s="558"/>
      <c r="N34" s="558"/>
      <c r="O34" s="559"/>
      <c r="P34" s="113"/>
      <c r="Q34" s="97"/>
      <c r="R34" s="97"/>
      <c r="S34" s="97"/>
      <c r="T34" s="97"/>
      <c r="U34" s="97"/>
      <c r="V34" s="97"/>
      <c r="W34" s="97"/>
      <c r="X34" s="98"/>
      <c r="Y34" s="405" t="s">
        <v>13</v>
      </c>
      <c r="Z34" s="406"/>
      <c r="AA34" s="407"/>
      <c r="AB34" s="546" t="s">
        <v>178</v>
      </c>
      <c r="AC34" s="546"/>
      <c r="AD34" s="546"/>
      <c r="AE34" s="203">
        <v>33</v>
      </c>
      <c r="AF34" s="204"/>
      <c r="AG34" s="204"/>
      <c r="AH34" s="204"/>
      <c r="AI34" s="203">
        <v>33</v>
      </c>
      <c r="AJ34" s="204"/>
      <c r="AK34" s="204"/>
      <c r="AL34" s="204"/>
      <c r="AM34" s="203">
        <v>33</v>
      </c>
      <c r="AN34" s="204"/>
      <c r="AO34" s="204"/>
      <c r="AP34" s="204"/>
      <c r="AQ34" s="327" t="s">
        <v>492</v>
      </c>
      <c r="AR34" s="193"/>
      <c r="AS34" s="193"/>
      <c r="AT34" s="328"/>
      <c r="AU34" s="204" t="s">
        <v>492</v>
      </c>
      <c r="AV34" s="204"/>
      <c r="AW34" s="204"/>
      <c r="AX34" s="206"/>
    </row>
    <row r="35" spans="1:50" ht="23.25" customHeight="1" x14ac:dyDescent="0.15">
      <c r="A35" s="211" t="s">
        <v>304</v>
      </c>
      <c r="B35" s="212"/>
      <c r="C35" s="212"/>
      <c r="D35" s="212"/>
      <c r="E35" s="212"/>
      <c r="F35" s="213"/>
      <c r="G35" s="217" t="s">
        <v>561</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34.9"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18"/>
      <c r="AF36" s="318"/>
      <c r="AG36" s="318"/>
      <c r="AH36" s="318"/>
      <c r="AI36" s="318"/>
      <c r="AJ36" s="318"/>
      <c r="AK36" s="318"/>
      <c r="AL36" s="318"/>
      <c r="AM36" s="318"/>
      <c r="AN36" s="318"/>
      <c r="AO36" s="318"/>
      <c r="AP36" s="318"/>
      <c r="AQ36" s="221"/>
      <c r="AR36" s="221"/>
      <c r="AS36" s="221"/>
      <c r="AT36" s="221"/>
      <c r="AU36" s="221"/>
      <c r="AV36" s="221"/>
      <c r="AW36" s="221"/>
      <c r="AX36" s="222"/>
    </row>
    <row r="37" spans="1:50" ht="18.75" hidden="1" customHeight="1" x14ac:dyDescent="0.15">
      <c r="A37" s="757" t="s">
        <v>274</v>
      </c>
      <c r="B37" s="758"/>
      <c r="C37" s="758"/>
      <c r="D37" s="758"/>
      <c r="E37" s="758"/>
      <c r="F37" s="759"/>
      <c r="G37" s="400" t="s">
        <v>145</v>
      </c>
      <c r="H37" s="401"/>
      <c r="I37" s="401"/>
      <c r="J37" s="401"/>
      <c r="K37" s="401"/>
      <c r="L37" s="401"/>
      <c r="M37" s="401"/>
      <c r="N37" s="401"/>
      <c r="O37" s="402"/>
      <c r="P37" s="438" t="s">
        <v>58</v>
      </c>
      <c r="Q37" s="401"/>
      <c r="R37" s="401"/>
      <c r="S37" s="401"/>
      <c r="T37" s="401"/>
      <c r="U37" s="401"/>
      <c r="V37" s="401"/>
      <c r="W37" s="401"/>
      <c r="X37" s="402"/>
      <c r="Y37" s="439"/>
      <c r="Z37" s="440"/>
      <c r="AA37" s="441"/>
      <c r="AB37" s="397" t="s">
        <v>11</v>
      </c>
      <c r="AC37" s="398"/>
      <c r="AD37" s="399"/>
      <c r="AE37" s="229" t="s">
        <v>316</v>
      </c>
      <c r="AF37" s="230"/>
      <c r="AG37" s="230"/>
      <c r="AH37" s="231"/>
      <c r="AI37" s="229" t="s">
        <v>314</v>
      </c>
      <c r="AJ37" s="230"/>
      <c r="AK37" s="230"/>
      <c r="AL37" s="231"/>
      <c r="AM37" s="235" t="s">
        <v>343</v>
      </c>
      <c r="AN37" s="235"/>
      <c r="AO37" s="235"/>
      <c r="AP37" s="235"/>
      <c r="AQ37" s="137" t="s">
        <v>187</v>
      </c>
      <c r="AR37" s="138"/>
      <c r="AS37" s="138"/>
      <c r="AT37" s="139"/>
      <c r="AU37" s="401" t="s">
        <v>133</v>
      </c>
      <c r="AV37" s="401"/>
      <c r="AW37" s="401"/>
      <c r="AX37" s="911"/>
    </row>
    <row r="38" spans="1:50" ht="18.75" hidden="1" customHeight="1" x14ac:dyDescent="0.15">
      <c r="A38" s="387"/>
      <c r="B38" s="388"/>
      <c r="C38" s="388"/>
      <c r="D38" s="388"/>
      <c r="E38" s="388"/>
      <c r="F38" s="389"/>
      <c r="G38" s="403"/>
      <c r="H38" s="385"/>
      <c r="I38" s="385"/>
      <c r="J38" s="385"/>
      <c r="K38" s="385"/>
      <c r="L38" s="385"/>
      <c r="M38" s="385"/>
      <c r="N38" s="385"/>
      <c r="O38" s="404"/>
      <c r="P38" s="425"/>
      <c r="Q38" s="385"/>
      <c r="R38" s="385"/>
      <c r="S38" s="385"/>
      <c r="T38" s="385"/>
      <c r="U38" s="385"/>
      <c r="V38" s="385"/>
      <c r="W38" s="385"/>
      <c r="X38" s="404"/>
      <c r="Y38" s="442"/>
      <c r="Z38" s="443"/>
      <c r="AA38" s="444"/>
      <c r="AB38" s="232"/>
      <c r="AC38" s="233"/>
      <c r="AD38" s="234"/>
      <c r="AE38" s="232"/>
      <c r="AF38" s="233"/>
      <c r="AG38" s="233"/>
      <c r="AH38" s="234"/>
      <c r="AI38" s="232"/>
      <c r="AJ38" s="233"/>
      <c r="AK38" s="233"/>
      <c r="AL38" s="234"/>
      <c r="AM38" s="236"/>
      <c r="AN38" s="236"/>
      <c r="AO38" s="236"/>
      <c r="AP38" s="236"/>
      <c r="AQ38" s="577"/>
      <c r="AR38" s="186"/>
      <c r="AS38" s="119" t="s">
        <v>188</v>
      </c>
      <c r="AT38" s="120"/>
      <c r="AU38" s="185"/>
      <c r="AV38" s="185"/>
      <c r="AW38" s="385" t="s">
        <v>177</v>
      </c>
      <c r="AX38" s="386"/>
    </row>
    <row r="39" spans="1:50" ht="23.25" hidden="1" customHeight="1" x14ac:dyDescent="0.15">
      <c r="A39" s="390"/>
      <c r="B39" s="388"/>
      <c r="C39" s="388"/>
      <c r="D39" s="388"/>
      <c r="E39" s="388"/>
      <c r="F39" s="389"/>
      <c r="G39" s="551"/>
      <c r="H39" s="552"/>
      <c r="I39" s="552"/>
      <c r="J39" s="552"/>
      <c r="K39" s="552"/>
      <c r="L39" s="552"/>
      <c r="M39" s="552"/>
      <c r="N39" s="552"/>
      <c r="O39" s="553"/>
      <c r="P39" s="91"/>
      <c r="Q39" s="91"/>
      <c r="R39" s="91"/>
      <c r="S39" s="91"/>
      <c r="T39" s="91"/>
      <c r="U39" s="91"/>
      <c r="V39" s="91"/>
      <c r="W39" s="91"/>
      <c r="X39" s="92"/>
      <c r="Y39" s="461" t="s">
        <v>12</v>
      </c>
      <c r="Z39" s="521"/>
      <c r="AA39" s="522"/>
      <c r="AB39" s="451"/>
      <c r="AC39" s="451"/>
      <c r="AD39" s="451"/>
      <c r="AE39" s="203"/>
      <c r="AF39" s="204"/>
      <c r="AG39" s="204"/>
      <c r="AH39" s="204"/>
      <c r="AI39" s="203"/>
      <c r="AJ39" s="204"/>
      <c r="AK39" s="204"/>
      <c r="AL39" s="204"/>
      <c r="AM39" s="203"/>
      <c r="AN39" s="204"/>
      <c r="AO39" s="204"/>
      <c r="AP39" s="204"/>
      <c r="AQ39" s="327"/>
      <c r="AR39" s="193"/>
      <c r="AS39" s="193"/>
      <c r="AT39" s="328"/>
      <c r="AU39" s="204"/>
      <c r="AV39" s="204"/>
      <c r="AW39" s="204"/>
      <c r="AX39" s="206"/>
    </row>
    <row r="40" spans="1:50" ht="23.25" hidden="1" customHeight="1" x14ac:dyDescent="0.15">
      <c r="A40" s="391"/>
      <c r="B40" s="392"/>
      <c r="C40" s="392"/>
      <c r="D40" s="392"/>
      <c r="E40" s="392"/>
      <c r="F40" s="393"/>
      <c r="G40" s="554"/>
      <c r="H40" s="555"/>
      <c r="I40" s="555"/>
      <c r="J40" s="555"/>
      <c r="K40" s="555"/>
      <c r="L40" s="555"/>
      <c r="M40" s="555"/>
      <c r="N40" s="555"/>
      <c r="O40" s="556"/>
      <c r="P40" s="94"/>
      <c r="Q40" s="94"/>
      <c r="R40" s="94"/>
      <c r="S40" s="94"/>
      <c r="T40" s="94"/>
      <c r="U40" s="94"/>
      <c r="V40" s="94"/>
      <c r="W40" s="94"/>
      <c r="X40" s="95"/>
      <c r="Y40" s="405" t="s">
        <v>53</v>
      </c>
      <c r="Z40" s="406"/>
      <c r="AA40" s="407"/>
      <c r="AB40" s="513"/>
      <c r="AC40" s="513"/>
      <c r="AD40" s="513"/>
      <c r="AE40" s="203"/>
      <c r="AF40" s="204"/>
      <c r="AG40" s="204"/>
      <c r="AH40" s="204"/>
      <c r="AI40" s="203"/>
      <c r="AJ40" s="204"/>
      <c r="AK40" s="204"/>
      <c r="AL40" s="204"/>
      <c r="AM40" s="203"/>
      <c r="AN40" s="204"/>
      <c r="AO40" s="204"/>
      <c r="AP40" s="204"/>
      <c r="AQ40" s="327"/>
      <c r="AR40" s="193"/>
      <c r="AS40" s="193"/>
      <c r="AT40" s="328"/>
      <c r="AU40" s="204"/>
      <c r="AV40" s="204"/>
      <c r="AW40" s="204"/>
      <c r="AX40" s="206"/>
    </row>
    <row r="41" spans="1:50" ht="23.25" hidden="1" customHeight="1" x14ac:dyDescent="0.15">
      <c r="A41" s="394"/>
      <c r="B41" s="395"/>
      <c r="C41" s="395"/>
      <c r="D41" s="395"/>
      <c r="E41" s="395"/>
      <c r="F41" s="396"/>
      <c r="G41" s="557"/>
      <c r="H41" s="558"/>
      <c r="I41" s="558"/>
      <c r="J41" s="558"/>
      <c r="K41" s="558"/>
      <c r="L41" s="558"/>
      <c r="M41" s="558"/>
      <c r="N41" s="558"/>
      <c r="O41" s="559"/>
      <c r="P41" s="97"/>
      <c r="Q41" s="97"/>
      <c r="R41" s="97"/>
      <c r="S41" s="97"/>
      <c r="T41" s="97"/>
      <c r="U41" s="97"/>
      <c r="V41" s="97"/>
      <c r="W41" s="97"/>
      <c r="X41" s="98"/>
      <c r="Y41" s="405" t="s">
        <v>13</v>
      </c>
      <c r="Z41" s="406"/>
      <c r="AA41" s="407"/>
      <c r="AB41" s="546" t="s">
        <v>178</v>
      </c>
      <c r="AC41" s="546"/>
      <c r="AD41" s="546"/>
      <c r="AE41" s="203"/>
      <c r="AF41" s="204"/>
      <c r="AG41" s="204"/>
      <c r="AH41" s="204"/>
      <c r="AI41" s="203"/>
      <c r="AJ41" s="204"/>
      <c r="AK41" s="204"/>
      <c r="AL41" s="204"/>
      <c r="AM41" s="203"/>
      <c r="AN41" s="204"/>
      <c r="AO41" s="204"/>
      <c r="AP41" s="204"/>
      <c r="AQ41" s="327"/>
      <c r="AR41" s="193"/>
      <c r="AS41" s="193"/>
      <c r="AT41" s="328"/>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7" t="s">
        <v>274</v>
      </c>
      <c r="B44" s="758"/>
      <c r="C44" s="758"/>
      <c r="D44" s="758"/>
      <c r="E44" s="758"/>
      <c r="F44" s="759"/>
      <c r="G44" s="400" t="s">
        <v>145</v>
      </c>
      <c r="H44" s="401"/>
      <c r="I44" s="401"/>
      <c r="J44" s="401"/>
      <c r="K44" s="401"/>
      <c r="L44" s="401"/>
      <c r="M44" s="401"/>
      <c r="N44" s="401"/>
      <c r="O44" s="402"/>
      <c r="P44" s="438" t="s">
        <v>58</v>
      </c>
      <c r="Q44" s="401"/>
      <c r="R44" s="401"/>
      <c r="S44" s="401"/>
      <c r="T44" s="401"/>
      <c r="U44" s="401"/>
      <c r="V44" s="401"/>
      <c r="W44" s="401"/>
      <c r="X44" s="402"/>
      <c r="Y44" s="439"/>
      <c r="Z44" s="440"/>
      <c r="AA44" s="441"/>
      <c r="AB44" s="397" t="s">
        <v>11</v>
      </c>
      <c r="AC44" s="398"/>
      <c r="AD44" s="399"/>
      <c r="AE44" s="229" t="s">
        <v>316</v>
      </c>
      <c r="AF44" s="230"/>
      <c r="AG44" s="230"/>
      <c r="AH44" s="231"/>
      <c r="AI44" s="229" t="s">
        <v>314</v>
      </c>
      <c r="AJ44" s="230"/>
      <c r="AK44" s="230"/>
      <c r="AL44" s="231"/>
      <c r="AM44" s="235" t="s">
        <v>343</v>
      </c>
      <c r="AN44" s="235"/>
      <c r="AO44" s="235"/>
      <c r="AP44" s="235"/>
      <c r="AQ44" s="137" t="s">
        <v>187</v>
      </c>
      <c r="AR44" s="138"/>
      <c r="AS44" s="138"/>
      <c r="AT44" s="139"/>
      <c r="AU44" s="401" t="s">
        <v>133</v>
      </c>
      <c r="AV44" s="401"/>
      <c r="AW44" s="401"/>
      <c r="AX44" s="911"/>
    </row>
    <row r="45" spans="1:50" ht="18.75" hidden="1" customHeight="1" x14ac:dyDescent="0.15">
      <c r="A45" s="387"/>
      <c r="B45" s="388"/>
      <c r="C45" s="388"/>
      <c r="D45" s="388"/>
      <c r="E45" s="388"/>
      <c r="F45" s="389"/>
      <c r="G45" s="403"/>
      <c r="H45" s="385"/>
      <c r="I45" s="385"/>
      <c r="J45" s="385"/>
      <c r="K45" s="385"/>
      <c r="L45" s="385"/>
      <c r="M45" s="385"/>
      <c r="N45" s="385"/>
      <c r="O45" s="404"/>
      <c r="P45" s="425"/>
      <c r="Q45" s="385"/>
      <c r="R45" s="385"/>
      <c r="S45" s="385"/>
      <c r="T45" s="385"/>
      <c r="U45" s="385"/>
      <c r="V45" s="385"/>
      <c r="W45" s="385"/>
      <c r="X45" s="404"/>
      <c r="Y45" s="442"/>
      <c r="Z45" s="443"/>
      <c r="AA45" s="444"/>
      <c r="AB45" s="232"/>
      <c r="AC45" s="233"/>
      <c r="AD45" s="234"/>
      <c r="AE45" s="232"/>
      <c r="AF45" s="233"/>
      <c r="AG45" s="233"/>
      <c r="AH45" s="234"/>
      <c r="AI45" s="232"/>
      <c r="AJ45" s="233"/>
      <c r="AK45" s="233"/>
      <c r="AL45" s="234"/>
      <c r="AM45" s="236"/>
      <c r="AN45" s="236"/>
      <c r="AO45" s="236"/>
      <c r="AP45" s="236"/>
      <c r="AQ45" s="577"/>
      <c r="AR45" s="186"/>
      <c r="AS45" s="119" t="s">
        <v>188</v>
      </c>
      <c r="AT45" s="120"/>
      <c r="AU45" s="185"/>
      <c r="AV45" s="185"/>
      <c r="AW45" s="385" t="s">
        <v>177</v>
      </c>
      <c r="AX45" s="386"/>
    </row>
    <row r="46" spans="1:50" ht="23.25" hidden="1" customHeight="1" x14ac:dyDescent="0.15">
      <c r="A46" s="390"/>
      <c r="B46" s="388"/>
      <c r="C46" s="388"/>
      <c r="D46" s="388"/>
      <c r="E46" s="388"/>
      <c r="F46" s="389"/>
      <c r="G46" s="551"/>
      <c r="H46" s="552"/>
      <c r="I46" s="552"/>
      <c r="J46" s="552"/>
      <c r="K46" s="552"/>
      <c r="L46" s="552"/>
      <c r="M46" s="552"/>
      <c r="N46" s="552"/>
      <c r="O46" s="553"/>
      <c r="P46" s="91"/>
      <c r="Q46" s="91"/>
      <c r="R46" s="91"/>
      <c r="S46" s="91"/>
      <c r="T46" s="91"/>
      <c r="U46" s="91"/>
      <c r="V46" s="91"/>
      <c r="W46" s="91"/>
      <c r="X46" s="92"/>
      <c r="Y46" s="461" t="s">
        <v>12</v>
      </c>
      <c r="Z46" s="521"/>
      <c r="AA46" s="522"/>
      <c r="AB46" s="451"/>
      <c r="AC46" s="451"/>
      <c r="AD46" s="451"/>
      <c r="AE46" s="203"/>
      <c r="AF46" s="204"/>
      <c r="AG46" s="204"/>
      <c r="AH46" s="204"/>
      <c r="AI46" s="203"/>
      <c r="AJ46" s="204"/>
      <c r="AK46" s="204"/>
      <c r="AL46" s="204"/>
      <c r="AM46" s="203"/>
      <c r="AN46" s="204"/>
      <c r="AO46" s="204"/>
      <c r="AP46" s="204"/>
      <c r="AQ46" s="327"/>
      <c r="AR46" s="193"/>
      <c r="AS46" s="193"/>
      <c r="AT46" s="328"/>
      <c r="AU46" s="204"/>
      <c r="AV46" s="204"/>
      <c r="AW46" s="204"/>
      <c r="AX46" s="206"/>
    </row>
    <row r="47" spans="1:50" ht="23.25" hidden="1" customHeight="1" x14ac:dyDescent="0.15">
      <c r="A47" s="391"/>
      <c r="B47" s="392"/>
      <c r="C47" s="392"/>
      <c r="D47" s="392"/>
      <c r="E47" s="392"/>
      <c r="F47" s="393"/>
      <c r="G47" s="554"/>
      <c r="H47" s="555"/>
      <c r="I47" s="555"/>
      <c r="J47" s="555"/>
      <c r="K47" s="555"/>
      <c r="L47" s="555"/>
      <c r="M47" s="555"/>
      <c r="N47" s="555"/>
      <c r="O47" s="556"/>
      <c r="P47" s="94"/>
      <c r="Q47" s="94"/>
      <c r="R47" s="94"/>
      <c r="S47" s="94"/>
      <c r="T47" s="94"/>
      <c r="U47" s="94"/>
      <c r="V47" s="94"/>
      <c r="W47" s="94"/>
      <c r="X47" s="95"/>
      <c r="Y47" s="405" t="s">
        <v>53</v>
      </c>
      <c r="Z47" s="406"/>
      <c r="AA47" s="407"/>
      <c r="AB47" s="513"/>
      <c r="AC47" s="513"/>
      <c r="AD47" s="513"/>
      <c r="AE47" s="203"/>
      <c r="AF47" s="204"/>
      <c r="AG47" s="204"/>
      <c r="AH47" s="204"/>
      <c r="AI47" s="203"/>
      <c r="AJ47" s="204"/>
      <c r="AK47" s="204"/>
      <c r="AL47" s="204"/>
      <c r="AM47" s="203"/>
      <c r="AN47" s="204"/>
      <c r="AO47" s="204"/>
      <c r="AP47" s="204"/>
      <c r="AQ47" s="327"/>
      <c r="AR47" s="193"/>
      <c r="AS47" s="193"/>
      <c r="AT47" s="328"/>
      <c r="AU47" s="204"/>
      <c r="AV47" s="204"/>
      <c r="AW47" s="204"/>
      <c r="AX47" s="206"/>
    </row>
    <row r="48" spans="1:50" ht="23.25" hidden="1" customHeight="1" x14ac:dyDescent="0.15">
      <c r="A48" s="394"/>
      <c r="B48" s="395"/>
      <c r="C48" s="395"/>
      <c r="D48" s="395"/>
      <c r="E48" s="395"/>
      <c r="F48" s="396"/>
      <c r="G48" s="557"/>
      <c r="H48" s="558"/>
      <c r="I48" s="558"/>
      <c r="J48" s="558"/>
      <c r="K48" s="558"/>
      <c r="L48" s="558"/>
      <c r="M48" s="558"/>
      <c r="N48" s="558"/>
      <c r="O48" s="559"/>
      <c r="P48" s="97"/>
      <c r="Q48" s="97"/>
      <c r="R48" s="97"/>
      <c r="S48" s="97"/>
      <c r="T48" s="97"/>
      <c r="U48" s="97"/>
      <c r="V48" s="97"/>
      <c r="W48" s="97"/>
      <c r="X48" s="98"/>
      <c r="Y48" s="405" t="s">
        <v>13</v>
      </c>
      <c r="Z48" s="406"/>
      <c r="AA48" s="407"/>
      <c r="AB48" s="546" t="s">
        <v>178</v>
      </c>
      <c r="AC48" s="546"/>
      <c r="AD48" s="546"/>
      <c r="AE48" s="203"/>
      <c r="AF48" s="204"/>
      <c r="AG48" s="204"/>
      <c r="AH48" s="204"/>
      <c r="AI48" s="203"/>
      <c r="AJ48" s="204"/>
      <c r="AK48" s="204"/>
      <c r="AL48" s="204"/>
      <c r="AM48" s="203"/>
      <c r="AN48" s="204"/>
      <c r="AO48" s="204"/>
      <c r="AP48" s="204"/>
      <c r="AQ48" s="327"/>
      <c r="AR48" s="193"/>
      <c r="AS48" s="193"/>
      <c r="AT48" s="328"/>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7" t="s">
        <v>274</v>
      </c>
      <c r="B51" s="388"/>
      <c r="C51" s="388"/>
      <c r="D51" s="388"/>
      <c r="E51" s="388"/>
      <c r="F51" s="389"/>
      <c r="G51" s="400" t="s">
        <v>145</v>
      </c>
      <c r="H51" s="401"/>
      <c r="I51" s="401"/>
      <c r="J51" s="401"/>
      <c r="K51" s="401"/>
      <c r="L51" s="401"/>
      <c r="M51" s="401"/>
      <c r="N51" s="401"/>
      <c r="O51" s="402"/>
      <c r="P51" s="438" t="s">
        <v>58</v>
      </c>
      <c r="Q51" s="401"/>
      <c r="R51" s="401"/>
      <c r="S51" s="401"/>
      <c r="T51" s="401"/>
      <c r="U51" s="401"/>
      <c r="V51" s="401"/>
      <c r="W51" s="401"/>
      <c r="X51" s="402"/>
      <c r="Y51" s="439"/>
      <c r="Z51" s="440"/>
      <c r="AA51" s="441"/>
      <c r="AB51" s="397" t="s">
        <v>11</v>
      </c>
      <c r="AC51" s="398"/>
      <c r="AD51" s="399"/>
      <c r="AE51" s="229" t="s">
        <v>316</v>
      </c>
      <c r="AF51" s="230"/>
      <c r="AG51" s="230"/>
      <c r="AH51" s="231"/>
      <c r="AI51" s="229" t="s">
        <v>314</v>
      </c>
      <c r="AJ51" s="230"/>
      <c r="AK51" s="230"/>
      <c r="AL51" s="231"/>
      <c r="AM51" s="235" t="s">
        <v>343</v>
      </c>
      <c r="AN51" s="235"/>
      <c r="AO51" s="235"/>
      <c r="AP51" s="235"/>
      <c r="AQ51" s="137" t="s">
        <v>187</v>
      </c>
      <c r="AR51" s="138"/>
      <c r="AS51" s="138"/>
      <c r="AT51" s="139"/>
      <c r="AU51" s="925" t="s">
        <v>133</v>
      </c>
      <c r="AV51" s="925"/>
      <c r="AW51" s="925"/>
      <c r="AX51" s="926"/>
    </row>
    <row r="52" spans="1:50" ht="18.75" hidden="1" customHeight="1" x14ac:dyDescent="0.15">
      <c r="A52" s="387"/>
      <c r="B52" s="388"/>
      <c r="C52" s="388"/>
      <c r="D52" s="388"/>
      <c r="E52" s="388"/>
      <c r="F52" s="389"/>
      <c r="G52" s="403"/>
      <c r="H52" s="385"/>
      <c r="I52" s="385"/>
      <c r="J52" s="385"/>
      <c r="K52" s="385"/>
      <c r="L52" s="385"/>
      <c r="M52" s="385"/>
      <c r="N52" s="385"/>
      <c r="O52" s="404"/>
      <c r="P52" s="425"/>
      <c r="Q52" s="385"/>
      <c r="R52" s="385"/>
      <c r="S52" s="385"/>
      <c r="T52" s="385"/>
      <c r="U52" s="385"/>
      <c r="V52" s="385"/>
      <c r="W52" s="385"/>
      <c r="X52" s="404"/>
      <c r="Y52" s="442"/>
      <c r="Z52" s="443"/>
      <c r="AA52" s="444"/>
      <c r="AB52" s="232"/>
      <c r="AC52" s="233"/>
      <c r="AD52" s="234"/>
      <c r="AE52" s="232"/>
      <c r="AF52" s="233"/>
      <c r="AG52" s="233"/>
      <c r="AH52" s="234"/>
      <c r="AI52" s="232"/>
      <c r="AJ52" s="233"/>
      <c r="AK52" s="233"/>
      <c r="AL52" s="234"/>
      <c r="AM52" s="236"/>
      <c r="AN52" s="236"/>
      <c r="AO52" s="236"/>
      <c r="AP52" s="236"/>
      <c r="AQ52" s="577"/>
      <c r="AR52" s="186"/>
      <c r="AS52" s="119" t="s">
        <v>188</v>
      </c>
      <c r="AT52" s="120"/>
      <c r="AU52" s="185"/>
      <c r="AV52" s="185"/>
      <c r="AW52" s="385" t="s">
        <v>177</v>
      </c>
      <c r="AX52" s="386"/>
    </row>
    <row r="53" spans="1:50" ht="23.25" hidden="1" customHeight="1" x14ac:dyDescent="0.15">
      <c r="A53" s="390"/>
      <c r="B53" s="388"/>
      <c r="C53" s="388"/>
      <c r="D53" s="388"/>
      <c r="E53" s="388"/>
      <c r="F53" s="389"/>
      <c r="G53" s="551"/>
      <c r="H53" s="552"/>
      <c r="I53" s="552"/>
      <c r="J53" s="552"/>
      <c r="K53" s="552"/>
      <c r="L53" s="552"/>
      <c r="M53" s="552"/>
      <c r="N53" s="552"/>
      <c r="O53" s="553"/>
      <c r="P53" s="91"/>
      <c r="Q53" s="91"/>
      <c r="R53" s="91"/>
      <c r="S53" s="91"/>
      <c r="T53" s="91"/>
      <c r="U53" s="91"/>
      <c r="V53" s="91"/>
      <c r="W53" s="91"/>
      <c r="X53" s="92"/>
      <c r="Y53" s="461" t="s">
        <v>12</v>
      </c>
      <c r="Z53" s="521"/>
      <c r="AA53" s="522"/>
      <c r="AB53" s="451"/>
      <c r="AC53" s="451"/>
      <c r="AD53" s="451"/>
      <c r="AE53" s="203"/>
      <c r="AF53" s="204"/>
      <c r="AG53" s="204"/>
      <c r="AH53" s="204"/>
      <c r="AI53" s="203"/>
      <c r="AJ53" s="204"/>
      <c r="AK53" s="204"/>
      <c r="AL53" s="204"/>
      <c r="AM53" s="203"/>
      <c r="AN53" s="204"/>
      <c r="AO53" s="204"/>
      <c r="AP53" s="204"/>
      <c r="AQ53" s="327"/>
      <c r="AR53" s="193"/>
      <c r="AS53" s="193"/>
      <c r="AT53" s="328"/>
      <c r="AU53" s="204"/>
      <c r="AV53" s="204"/>
      <c r="AW53" s="204"/>
      <c r="AX53" s="206"/>
    </row>
    <row r="54" spans="1:50" ht="23.25" hidden="1" customHeight="1" x14ac:dyDescent="0.15">
      <c r="A54" s="391"/>
      <c r="B54" s="392"/>
      <c r="C54" s="392"/>
      <c r="D54" s="392"/>
      <c r="E54" s="392"/>
      <c r="F54" s="393"/>
      <c r="G54" s="554"/>
      <c r="H54" s="555"/>
      <c r="I54" s="555"/>
      <c r="J54" s="555"/>
      <c r="K54" s="555"/>
      <c r="L54" s="555"/>
      <c r="M54" s="555"/>
      <c r="N54" s="555"/>
      <c r="O54" s="556"/>
      <c r="P54" s="94"/>
      <c r="Q54" s="94"/>
      <c r="R54" s="94"/>
      <c r="S54" s="94"/>
      <c r="T54" s="94"/>
      <c r="U54" s="94"/>
      <c r="V54" s="94"/>
      <c r="W54" s="94"/>
      <c r="X54" s="95"/>
      <c r="Y54" s="405" t="s">
        <v>53</v>
      </c>
      <c r="Z54" s="406"/>
      <c r="AA54" s="407"/>
      <c r="AB54" s="513"/>
      <c r="AC54" s="513"/>
      <c r="AD54" s="513"/>
      <c r="AE54" s="203"/>
      <c r="AF54" s="204"/>
      <c r="AG54" s="204"/>
      <c r="AH54" s="204"/>
      <c r="AI54" s="203"/>
      <c r="AJ54" s="204"/>
      <c r="AK54" s="204"/>
      <c r="AL54" s="204"/>
      <c r="AM54" s="203"/>
      <c r="AN54" s="204"/>
      <c r="AO54" s="204"/>
      <c r="AP54" s="204"/>
      <c r="AQ54" s="327"/>
      <c r="AR54" s="193"/>
      <c r="AS54" s="193"/>
      <c r="AT54" s="328"/>
      <c r="AU54" s="204"/>
      <c r="AV54" s="204"/>
      <c r="AW54" s="204"/>
      <c r="AX54" s="206"/>
    </row>
    <row r="55" spans="1:50" ht="23.25" hidden="1" customHeight="1" x14ac:dyDescent="0.15">
      <c r="A55" s="394"/>
      <c r="B55" s="395"/>
      <c r="C55" s="395"/>
      <c r="D55" s="395"/>
      <c r="E55" s="395"/>
      <c r="F55" s="396"/>
      <c r="G55" s="557"/>
      <c r="H55" s="558"/>
      <c r="I55" s="558"/>
      <c r="J55" s="558"/>
      <c r="K55" s="558"/>
      <c r="L55" s="558"/>
      <c r="M55" s="558"/>
      <c r="N55" s="558"/>
      <c r="O55" s="559"/>
      <c r="P55" s="97"/>
      <c r="Q55" s="97"/>
      <c r="R55" s="97"/>
      <c r="S55" s="97"/>
      <c r="T55" s="97"/>
      <c r="U55" s="97"/>
      <c r="V55" s="97"/>
      <c r="W55" s="97"/>
      <c r="X55" s="98"/>
      <c r="Y55" s="405" t="s">
        <v>13</v>
      </c>
      <c r="Z55" s="406"/>
      <c r="AA55" s="407"/>
      <c r="AB55" s="581" t="s">
        <v>14</v>
      </c>
      <c r="AC55" s="581"/>
      <c r="AD55" s="581"/>
      <c r="AE55" s="203"/>
      <c r="AF55" s="204"/>
      <c r="AG55" s="204"/>
      <c r="AH55" s="204"/>
      <c r="AI55" s="203"/>
      <c r="AJ55" s="204"/>
      <c r="AK55" s="204"/>
      <c r="AL55" s="204"/>
      <c r="AM55" s="203"/>
      <c r="AN55" s="204"/>
      <c r="AO55" s="204"/>
      <c r="AP55" s="204"/>
      <c r="AQ55" s="327"/>
      <c r="AR55" s="193"/>
      <c r="AS55" s="193"/>
      <c r="AT55" s="328"/>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7" t="s">
        <v>274</v>
      </c>
      <c r="B58" s="388"/>
      <c r="C58" s="388"/>
      <c r="D58" s="388"/>
      <c r="E58" s="388"/>
      <c r="F58" s="389"/>
      <c r="G58" s="400" t="s">
        <v>145</v>
      </c>
      <c r="H58" s="401"/>
      <c r="I58" s="401"/>
      <c r="J58" s="401"/>
      <c r="K58" s="401"/>
      <c r="L58" s="401"/>
      <c r="M58" s="401"/>
      <c r="N58" s="401"/>
      <c r="O58" s="402"/>
      <c r="P58" s="438" t="s">
        <v>58</v>
      </c>
      <c r="Q58" s="401"/>
      <c r="R58" s="401"/>
      <c r="S58" s="401"/>
      <c r="T58" s="401"/>
      <c r="U58" s="401"/>
      <c r="V58" s="401"/>
      <c r="W58" s="401"/>
      <c r="X58" s="402"/>
      <c r="Y58" s="439"/>
      <c r="Z58" s="440"/>
      <c r="AA58" s="441"/>
      <c r="AB58" s="397" t="s">
        <v>11</v>
      </c>
      <c r="AC58" s="398"/>
      <c r="AD58" s="399"/>
      <c r="AE58" s="229" t="s">
        <v>316</v>
      </c>
      <c r="AF58" s="230"/>
      <c r="AG58" s="230"/>
      <c r="AH58" s="231"/>
      <c r="AI58" s="229" t="s">
        <v>314</v>
      </c>
      <c r="AJ58" s="230"/>
      <c r="AK58" s="230"/>
      <c r="AL58" s="231"/>
      <c r="AM58" s="235" t="s">
        <v>343</v>
      </c>
      <c r="AN58" s="235"/>
      <c r="AO58" s="235"/>
      <c r="AP58" s="235"/>
      <c r="AQ58" s="137" t="s">
        <v>187</v>
      </c>
      <c r="AR58" s="138"/>
      <c r="AS58" s="138"/>
      <c r="AT58" s="139"/>
      <c r="AU58" s="925" t="s">
        <v>133</v>
      </c>
      <c r="AV58" s="925"/>
      <c r="AW58" s="925"/>
      <c r="AX58" s="926"/>
    </row>
    <row r="59" spans="1:50" ht="18.75" hidden="1" customHeight="1" x14ac:dyDescent="0.15">
      <c r="A59" s="387"/>
      <c r="B59" s="388"/>
      <c r="C59" s="388"/>
      <c r="D59" s="388"/>
      <c r="E59" s="388"/>
      <c r="F59" s="389"/>
      <c r="G59" s="403"/>
      <c r="H59" s="385"/>
      <c r="I59" s="385"/>
      <c r="J59" s="385"/>
      <c r="K59" s="385"/>
      <c r="L59" s="385"/>
      <c r="M59" s="385"/>
      <c r="N59" s="385"/>
      <c r="O59" s="404"/>
      <c r="P59" s="425"/>
      <c r="Q59" s="385"/>
      <c r="R59" s="385"/>
      <c r="S59" s="385"/>
      <c r="T59" s="385"/>
      <c r="U59" s="385"/>
      <c r="V59" s="385"/>
      <c r="W59" s="385"/>
      <c r="X59" s="404"/>
      <c r="Y59" s="442"/>
      <c r="Z59" s="443"/>
      <c r="AA59" s="444"/>
      <c r="AB59" s="232"/>
      <c r="AC59" s="233"/>
      <c r="AD59" s="234"/>
      <c r="AE59" s="232"/>
      <c r="AF59" s="233"/>
      <c r="AG59" s="233"/>
      <c r="AH59" s="234"/>
      <c r="AI59" s="232"/>
      <c r="AJ59" s="233"/>
      <c r="AK59" s="233"/>
      <c r="AL59" s="234"/>
      <c r="AM59" s="236"/>
      <c r="AN59" s="236"/>
      <c r="AO59" s="236"/>
      <c r="AP59" s="236"/>
      <c r="AQ59" s="577"/>
      <c r="AR59" s="186"/>
      <c r="AS59" s="119" t="s">
        <v>188</v>
      </c>
      <c r="AT59" s="120"/>
      <c r="AU59" s="185"/>
      <c r="AV59" s="185"/>
      <c r="AW59" s="385" t="s">
        <v>177</v>
      </c>
      <c r="AX59" s="386"/>
    </row>
    <row r="60" spans="1:50" ht="23.25" hidden="1" customHeight="1" x14ac:dyDescent="0.15">
      <c r="A60" s="390"/>
      <c r="B60" s="388"/>
      <c r="C60" s="388"/>
      <c r="D60" s="388"/>
      <c r="E60" s="388"/>
      <c r="F60" s="389"/>
      <c r="G60" s="551"/>
      <c r="H60" s="552"/>
      <c r="I60" s="552"/>
      <c r="J60" s="552"/>
      <c r="K60" s="552"/>
      <c r="L60" s="552"/>
      <c r="M60" s="552"/>
      <c r="N60" s="552"/>
      <c r="O60" s="553"/>
      <c r="P60" s="91"/>
      <c r="Q60" s="91"/>
      <c r="R60" s="91"/>
      <c r="S60" s="91"/>
      <c r="T60" s="91"/>
      <c r="U60" s="91"/>
      <c r="V60" s="91"/>
      <c r="W60" s="91"/>
      <c r="X60" s="92"/>
      <c r="Y60" s="461" t="s">
        <v>12</v>
      </c>
      <c r="Z60" s="521"/>
      <c r="AA60" s="522"/>
      <c r="AB60" s="451"/>
      <c r="AC60" s="451"/>
      <c r="AD60" s="451"/>
      <c r="AE60" s="203"/>
      <c r="AF60" s="204"/>
      <c r="AG60" s="204"/>
      <c r="AH60" s="204"/>
      <c r="AI60" s="203"/>
      <c r="AJ60" s="204"/>
      <c r="AK60" s="204"/>
      <c r="AL60" s="204"/>
      <c r="AM60" s="203"/>
      <c r="AN60" s="204"/>
      <c r="AO60" s="204"/>
      <c r="AP60" s="204"/>
      <c r="AQ60" s="327"/>
      <c r="AR60" s="193"/>
      <c r="AS60" s="193"/>
      <c r="AT60" s="328"/>
      <c r="AU60" s="204"/>
      <c r="AV60" s="204"/>
      <c r="AW60" s="204"/>
      <c r="AX60" s="206"/>
    </row>
    <row r="61" spans="1:50" ht="23.25" hidden="1" customHeight="1" x14ac:dyDescent="0.15">
      <c r="A61" s="391"/>
      <c r="B61" s="392"/>
      <c r="C61" s="392"/>
      <c r="D61" s="392"/>
      <c r="E61" s="392"/>
      <c r="F61" s="393"/>
      <c r="G61" s="554"/>
      <c r="H61" s="555"/>
      <c r="I61" s="555"/>
      <c r="J61" s="555"/>
      <c r="K61" s="555"/>
      <c r="L61" s="555"/>
      <c r="M61" s="555"/>
      <c r="N61" s="555"/>
      <c r="O61" s="556"/>
      <c r="P61" s="94"/>
      <c r="Q61" s="94"/>
      <c r="R61" s="94"/>
      <c r="S61" s="94"/>
      <c r="T61" s="94"/>
      <c r="U61" s="94"/>
      <c r="V61" s="94"/>
      <c r="W61" s="94"/>
      <c r="X61" s="95"/>
      <c r="Y61" s="405" t="s">
        <v>53</v>
      </c>
      <c r="Z61" s="406"/>
      <c r="AA61" s="407"/>
      <c r="AB61" s="513"/>
      <c r="AC61" s="513"/>
      <c r="AD61" s="513"/>
      <c r="AE61" s="203"/>
      <c r="AF61" s="204"/>
      <c r="AG61" s="204"/>
      <c r="AH61" s="204"/>
      <c r="AI61" s="203"/>
      <c r="AJ61" s="204"/>
      <c r="AK61" s="204"/>
      <c r="AL61" s="204"/>
      <c r="AM61" s="203"/>
      <c r="AN61" s="204"/>
      <c r="AO61" s="204"/>
      <c r="AP61" s="204"/>
      <c r="AQ61" s="327"/>
      <c r="AR61" s="193"/>
      <c r="AS61" s="193"/>
      <c r="AT61" s="328"/>
      <c r="AU61" s="204"/>
      <c r="AV61" s="204"/>
      <c r="AW61" s="204"/>
      <c r="AX61" s="206"/>
    </row>
    <row r="62" spans="1:50" ht="23.25" hidden="1" customHeight="1" x14ac:dyDescent="0.15">
      <c r="A62" s="391"/>
      <c r="B62" s="392"/>
      <c r="C62" s="392"/>
      <c r="D62" s="392"/>
      <c r="E62" s="392"/>
      <c r="F62" s="393"/>
      <c r="G62" s="557"/>
      <c r="H62" s="558"/>
      <c r="I62" s="558"/>
      <c r="J62" s="558"/>
      <c r="K62" s="558"/>
      <c r="L62" s="558"/>
      <c r="M62" s="558"/>
      <c r="N62" s="558"/>
      <c r="O62" s="559"/>
      <c r="P62" s="97"/>
      <c r="Q62" s="97"/>
      <c r="R62" s="97"/>
      <c r="S62" s="97"/>
      <c r="T62" s="97"/>
      <c r="U62" s="97"/>
      <c r="V62" s="97"/>
      <c r="W62" s="97"/>
      <c r="X62" s="98"/>
      <c r="Y62" s="405" t="s">
        <v>13</v>
      </c>
      <c r="Z62" s="406"/>
      <c r="AA62" s="407"/>
      <c r="AB62" s="546" t="s">
        <v>14</v>
      </c>
      <c r="AC62" s="546"/>
      <c r="AD62" s="546"/>
      <c r="AE62" s="203"/>
      <c r="AF62" s="204"/>
      <c r="AG62" s="204"/>
      <c r="AH62" s="204"/>
      <c r="AI62" s="203"/>
      <c r="AJ62" s="204"/>
      <c r="AK62" s="204"/>
      <c r="AL62" s="204"/>
      <c r="AM62" s="203"/>
      <c r="AN62" s="204"/>
      <c r="AO62" s="204"/>
      <c r="AP62" s="204"/>
      <c r="AQ62" s="327"/>
      <c r="AR62" s="193"/>
      <c r="AS62" s="193"/>
      <c r="AT62" s="328"/>
      <c r="AU62" s="204"/>
      <c r="AV62" s="204"/>
      <c r="AW62" s="204"/>
      <c r="AX62" s="206"/>
    </row>
    <row r="63" spans="1:50" ht="23.25" hidden="1" customHeight="1" x14ac:dyDescent="0.15">
      <c r="A63" s="211" t="s">
        <v>304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2" t="s">
        <v>275</v>
      </c>
      <c r="B65" s="473"/>
      <c r="C65" s="473"/>
      <c r="D65" s="473"/>
      <c r="E65" s="473"/>
      <c r="F65" s="474"/>
      <c r="G65" s="475"/>
      <c r="H65" s="224" t="s">
        <v>145</v>
      </c>
      <c r="I65" s="224"/>
      <c r="J65" s="224"/>
      <c r="K65" s="224"/>
      <c r="L65" s="224"/>
      <c r="M65" s="224"/>
      <c r="N65" s="224"/>
      <c r="O65" s="225"/>
      <c r="P65" s="223" t="s">
        <v>58</v>
      </c>
      <c r="Q65" s="224"/>
      <c r="R65" s="224"/>
      <c r="S65" s="224"/>
      <c r="T65" s="224"/>
      <c r="U65" s="224"/>
      <c r="V65" s="225"/>
      <c r="W65" s="477" t="s">
        <v>270</v>
      </c>
      <c r="X65" s="478"/>
      <c r="Y65" s="481"/>
      <c r="Z65" s="481"/>
      <c r="AA65" s="482"/>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65"/>
      <c r="B66" s="466"/>
      <c r="C66" s="466"/>
      <c r="D66" s="466"/>
      <c r="E66" s="466"/>
      <c r="F66" s="467"/>
      <c r="G66" s="476"/>
      <c r="H66" s="227"/>
      <c r="I66" s="227"/>
      <c r="J66" s="227"/>
      <c r="K66" s="227"/>
      <c r="L66" s="227"/>
      <c r="M66" s="227"/>
      <c r="N66" s="227"/>
      <c r="O66" s="228"/>
      <c r="P66" s="226"/>
      <c r="Q66" s="227"/>
      <c r="R66" s="227"/>
      <c r="S66" s="227"/>
      <c r="T66" s="227"/>
      <c r="U66" s="227"/>
      <c r="V66" s="228"/>
      <c r="W66" s="479"/>
      <c r="X66" s="480"/>
      <c r="Y66" s="483"/>
      <c r="Z66" s="483"/>
      <c r="AA66" s="484"/>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65"/>
      <c r="B67" s="466"/>
      <c r="C67" s="466"/>
      <c r="D67" s="466"/>
      <c r="E67" s="466"/>
      <c r="F67" s="467"/>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5"/>
      <c r="B68" s="466"/>
      <c r="C68" s="466"/>
      <c r="D68" s="466"/>
      <c r="E68" s="466"/>
      <c r="F68" s="467"/>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5"/>
      <c r="B69" s="466"/>
      <c r="C69" s="466"/>
      <c r="D69" s="466"/>
      <c r="E69" s="466"/>
      <c r="F69" s="467"/>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5" t="s">
        <v>279</v>
      </c>
      <c r="B70" s="466"/>
      <c r="C70" s="466"/>
      <c r="D70" s="466"/>
      <c r="E70" s="466"/>
      <c r="F70" s="467"/>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5"/>
      <c r="B71" s="466"/>
      <c r="C71" s="466"/>
      <c r="D71" s="466"/>
      <c r="E71" s="466"/>
      <c r="F71" s="467"/>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8"/>
      <c r="B72" s="469"/>
      <c r="C72" s="469"/>
      <c r="D72" s="469"/>
      <c r="E72" s="469"/>
      <c r="F72" s="470"/>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6" t="s">
        <v>275</v>
      </c>
      <c r="B73" s="497"/>
      <c r="C73" s="497"/>
      <c r="D73" s="497"/>
      <c r="E73" s="497"/>
      <c r="F73" s="498"/>
      <c r="G73" s="569"/>
      <c r="H73" s="116" t="s">
        <v>145</v>
      </c>
      <c r="I73" s="116"/>
      <c r="J73" s="116"/>
      <c r="K73" s="116"/>
      <c r="L73" s="116"/>
      <c r="M73" s="116"/>
      <c r="N73" s="116"/>
      <c r="O73" s="117"/>
      <c r="P73" s="145" t="s">
        <v>58</v>
      </c>
      <c r="Q73" s="116"/>
      <c r="R73" s="116"/>
      <c r="S73" s="116"/>
      <c r="T73" s="116"/>
      <c r="U73" s="116"/>
      <c r="V73" s="116"/>
      <c r="W73" s="116"/>
      <c r="X73" s="117"/>
      <c r="Y73" s="571"/>
      <c r="Z73" s="572"/>
      <c r="AA73" s="573"/>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499"/>
      <c r="B74" s="500"/>
      <c r="C74" s="500"/>
      <c r="D74" s="500"/>
      <c r="E74" s="500"/>
      <c r="F74" s="501"/>
      <c r="G74" s="570"/>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77"/>
      <c r="AR74" s="186"/>
      <c r="AS74" s="119" t="s">
        <v>188</v>
      </c>
      <c r="AT74" s="120"/>
      <c r="AU74" s="577"/>
      <c r="AV74" s="186"/>
      <c r="AW74" s="119" t="s">
        <v>177</v>
      </c>
      <c r="AX74" s="181"/>
    </row>
    <row r="75" spans="1:50" ht="23.25" hidden="1" customHeight="1" x14ac:dyDescent="0.15">
      <c r="A75" s="499"/>
      <c r="B75" s="500"/>
      <c r="C75" s="500"/>
      <c r="D75" s="500"/>
      <c r="E75" s="500"/>
      <c r="F75" s="501"/>
      <c r="G75" s="596"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4"/>
      <c r="AV75" s="204"/>
      <c r="AW75" s="204"/>
      <c r="AX75" s="206"/>
    </row>
    <row r="76" spans="1:50" ht="23.25" hidden="1" customHeight="1" x14ac:dyDescent="0.15">
      <c r="A76" s="499"/>
      <c r="B76" s="500"/>
      <c r="C76" s="500"/>
      <c r="D76" s="500"/>
      <c r="E76" s="500"/>
      <c r="F76" s="501"/>
      <c r="G76" s="597"/>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4"/>
      <c r="AV76" s="204"/>
      <c r="AW76" s="204"/>
      <c r="AX76" s="206"/>
    </row>
    <row r="77" spans="1:50" ht="23.25" hidden="1" customHeight="1" x14ac:dyDescent="0.15">
      <c r="A77" s="499"/>
      <c r="B77" s="500"/>
      <c r="C77" s="500"/>
      <c r="D77" s="500"/>
      <c r="E77" s="500"/>
      <c r="F77" s="501"/>
      <c r="G77" s="598"/>
      <c r="H77" s="97"/>
      <c r="I77" s="97"/>
      <c r="J77" s="97"/>
      <c r="K77" s="97"/>
      <c r="L77" s="97"/>
      <c r="M77" s="97"/>
      <c r="N77" s="97"/>
      <c r="O77" s="98"/>
      <c r="P77" s="94"/>
      <c r="Q77" s="94"/>
      <c r="R77" s="94"/>
      <c r="S77" s="94"/>
      <c r="T77" s="94"/>
      <c r="U77" s="94"/>
      <c r="V77" s="94"/>
      <c r="W77" s="94"/>
      <c r="X77" s="95"/>
      <c r="Y77" s="145" t="s">
        <v>13</v>
      </c>
      <c r="Z77" s="116"/>
      <c r="AA77" s="117"/>
      <c r="AB77" s="566" t="s">
        <v>14</v>
      </c>
      <c r="AC77" s="566"/>
      <c r="AD77" s="566"/>
      <c r="AE77" s="877"/>
      <c r="AF77" s="878"/>
      <c r="AG77" s="878"/>
      <c r="AH77" s="878"/>
      <c r="AI77" s="877"/>
      <c r="AJ77" s="878"/>
      <c r="AK77" s="878"/>
      <c r="AL77" s="878"/>
      <c r="AM77" s="877"/>
      <c r="AN77" s="878"/>
      <c r="AO77" s="878"/>
      <c r="AP77" s="878"/>
      <c r="AQ77" s="327"/>
      <c r="AR77" s="193"/>
      <c r="AS77" s="193"/>
      <c r="AT77" s="328"/>
      <c r="AU77" s="204"/>
      <c r="AV77" s="204"/>
      <c r="AW77" s="204"/>
      <c r="AX77" s="206"/>
    </row>
    <row r="78" spans="1:50" ht="69.75" hidden="1" customHeight="1" x14ac:dyDescent="0.15">
      <c r="A78" s="321" t="s">
        <v>307</v>
      </c>
      <c r="B78" s="322"/>
      <c r="C78" s="322"/>
      <c r="D78" s="322"/>
      <c r="E78" s="319" t="s">
        <v>253</v>
      </c>
      <c r="F78" s="320"/>
      <c r="G78" s="47" t="s">
        <v>190</v>
      </c>
      <c r="H78" s="574"/>
      <c r="I78" s="575"/>
      <c r="J78" s="575"/>
      <c r="K78" s="575"/>
      <c r="L78" s="575"/>
      <c r="M78" s="575"/>
      <c r="N78" s="575"/>
      <c r="O78" s="576"/>
      <c r="P78" s="133"/>
      <c r="Q78" s="133"/>
      <c r="R78" s="133"/>
      <c r="S78" s="133"/>
      <c r="T78" s="133"/>
      <c r="U78" s="133"/>
      <c r="V78" s="133"/>
      <c r="W78" s="133"/>
      <c r="X78" s="133"/>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3" t="s">
        <v>269</v>
      </c>
      <c r="AP79" s="264"/>
      <c r="AQ79" s="264"/>
      <c r="AR79" s="66" t="s">
        <v>267</v>
      </c>
      <c r="AS79" s="263"/>
      <c r="AT79" s="264"/>
      <c r="AU79" s="264"/>
      <c r="AV79" s="264"/>
      <c r="AW79" s="264"/>
      <c r="AX79" s="981"/>
    </row>
    <row r="80" spans="1:50" ht="18.75" hidden="1" customHeight="1" x14ac:dyDescent="0.15">
      <c r="A80" s="851" t="s">
        <v>146</v>
      </c>
      <c r="B80" s="514" t="s">
        <v>266</v>
      </c>
      <c r="C80" s="515"/>
      <c r="D80" s="515"/>
      <c r="E80" s="515"/>
      <c r="F80" s="516"/>
      <c r="G80" s="423" t="s">
        <v>138</v>
      </c>
      <c r="H80" s="423"/>
      <c r="I80" s="423"/>
      <c r="J80" s="423"/>
      <c r="K80" s="423"/>
      <c r="L80" s="423"/>
      <c r="M80" s="423"/>
      <c r="N80" s="423"/>
      <c r="O80" s="423"/>
      <c r="P80" s="423"/>
      <c r="Q80" s="423"/>
      <c r="R80" s="423"/>
      <c r="S80" s="423"/>
      <c r="T80" s="423"/>
      <c r="U80" s="423"/>
      <c r="V80" s="423"/>
      <c r="W80" s="423"/>
      <c r="X80" s="423"/>
      <c r="Y80" s="423"/>
      <c r="Z80" s="423"/>
      <c r="AA80" s="503"/>
      <c r="AB80" s="422" t="s">
        <v>355</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52"/>
      <c r="B81" s="517"/>
      <c r="C81" s="418"/>
      <c r="D81" s="418"/>
      <c r="E81" s="418"/>
      <c r="F81" s="419"/>
      <c r="G81" s="385"/>
      <c r="H81" s="385"/>
      <c r="I81" s="385"/>
      <c r="J81" s="385"/>
      <c r="K81" s="385"/>
      <c r="L81" s="385"/>
      <c r="M81" s="385"/>
      <c r="N81" s="385"/>
      <c r="O81" s="385"/>
      <c r="P81" s="385"/>
      <c r="Q81" s="385"/>
      <c r="R81" s="385"/>
      <c r="S81" s="385"/>
      <c r="T81" s="385"/>
      <c r="U81" s="385"/>
      <c r="V81" s="385"/>
      <c r="W81" s="385"/>
      <c r="X81" s="385"/>
      <c r="Y81" s="385"/>
      <c r="Z81" s="385"/>
      <c r="AA81" s="404"/>
      <c r="AB81" s="42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2"/>
      <c r="B82" s="517"/>
      <c r="C82" s="418"/>
      <c r="D82" s="418"/>
      <c r="E82" s="418"/>
      <c r="F82" s="419"/>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7"/>
      <c r="C83" s="418"/>
      <c r="D83" s="418"/>
      <c r="E83" s="418"/>
      <c r="F83" s="419"/>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8" t="s">
        <v>144</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23" t="s">
        <v>133</v>
      </c>
      <c r="AV85" s="523"/>
      <c r="AW85" s="523"/>
      <c r="AX85" s="524"/>
      <c r="AY85" s="10"/>
      <c r="AZ85" s="10"/>
      <c r="BA85" s="10"/>
      <c r="BB85" s="10"/>
      <c r="BC85" s="10"/>
    </row>
    <row r="86" spans="1:60" ht="18.75" hidden="1" customHeight="1" x14ac:dyDescent="0.15">
      <c r="A86" s="852"/>
      <c r="B86" s="418"/>
      <c r="C86" s="418"/>
      <c r="D86" s="418"/>
      <c r="E86" s="418"/>
      <c r="F86" s="419"/>
      <c r="G86" s="403"/>
      <c r="H86" s="385"/>
      <c r="I86" s="385"/>
      <c r="J86" s="385"/>
      <c r="K86" s="385"/>
      <c r="L86" s="385"/>
      <c r="M86" s="385"/>
      <c r="N86" s="385"/>
      <c r="O86" s="404"/>
      <c r="P86" s="425"/>
      <c r="Q86" s="385"/>
      <c r="R86" s="385"/>
      <c r="S86" s="385"/>
      <c r="T86" s="385"/>
      <c r="U86" s="385"/>
      <c r="V86" s="385"/>
      <c r="W86" s="385"/>
      <c r="X86" s="404"/>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85" t="s">
        <v>177</v>
      </c>
      <c r="AX86" s="386"/>
      <c r="AY86" s="10"/>
      <c r="AZ86" s="10"/>
      <c r="BA86" s="10"/>
      <c r="BB86" s="10"/>
      <c r="BC86" s="10"/>
      <c r="BD86" s="10"/>
      <c r="BE86" s="10"/>
      <c r="BF86" s="10"/>
      <c r="BG86" s="10"/>
      <c r="BH86" s="10"/>
    </row>
    <row r="87" spans="1:60" ht="23.25" hidden="1" customHeight="1" x14ac:dyDescent="0.15">
      <c r="A87" s="852"/>
      <c r="B87" s="418"/>
      <c r="C87" s="418"/>
      <c r="D87" s="418"/>
      <c r="E87" s="418"/>
      <c r="F87" s="419"/>
      <c r="G87" s="90"/>
      <c r="H87" s="91"/>
      <c r="I87" s="91"/>
      <c r="J87" s="91"/>
      <c r="K87" s="91"/>
      <c r="L87" s="91"/>
      <c r="M87" s="91"/>
      <c r="N87" s="91"/>
      <c r="O87" s="92"/>
      <c r="P87" s="91"/>
      <c r="Q87" s="504"/>
      <c r="R87" s="504"/>
      <c r="S87" s="504"/>
      <c r="T87" s="504"/>
      <c r="U87" s="504"/>
      <c r="V87" s="504"/>
      <c r="W87" s="504"/>
      <c r="X87" s="505"/>
      <c r="Y87" s="548" t="s">
        <v>61</v>
      </c>
      <c r="Z87" s="549"/>
      <c r="AA87" s="550"/>
      <c r="AB87" s="451"/>
      <c r="AC87" s="451"/>
      <c r="AD87" s="451"/>
      <c r="AE87" s="203"/>
      <c r="AF87" s="204"/>
      <c r="AG87" s="204"/>
      <c r="AH87" s="204"/>
      <c r="AI87" s="203"/>
      <c r="AJ87" s="204"/>
      <c r="AK87" s="204"/>
      <c r="AL87" s="204"/>
      <c r="AM87" s="203"/>
      <c r="AN87" s="204"/>
      <c r="AO87" s="204"/>
      <c r="AP87" s="204"/>
      <c r="AQ87" s="327"/>
      <c r="AR87" s="193"/>
      <c r="AS87" s="193"/>
      <c r="AT87" s="328"/>
      <c r="AU87" s="204"/>
      <c r="AV87" s="204"/>
      <c r="AW87" s="204"/>
      <c r="AX87" s="206"/>
    </row>
    <row r="88" spans="1:60" ht="23.25" hidden="1" customHeight="1" x14ac:dyDescent="0.15">
      <c r="A88" s="852"/>
      <c r="B88" s="418"/>
      <c r="C88" s="418"/>
      <c r="D88" s="418"/>
      <c r="E88" s="418"/>
      <c r="F88" s="419"/>
      <c r="G88" s="93"/>
      <c r="H88" s="94"/>
      <c r="I88" s="94"/>
      <c r="J88" s="94"/>
      <c r="K88" s="94"/>
      <c r="L88" s="94"/>
      <c r="M88" s="94"/>
      <c r="N88" s="94"/>
      <c r="O88" s="95"/>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7"/>
      <c r="AR88" s="193"/>
      <c r="AS88" s="193"/>
      <c r="AT88" s="328"/>
      <c r="AU88" s="204"/>
      <c r="AV88" s="204"/>
      <c r="AW88" s="204"/>
      <c r="AX88" s="206"/>
      <c r="AY88" s="10"/>
      <c r="AZ88" s="10"/>
      <c r="BA88" s="10"/>
      <c r="BB88" s="10"/>
      <c r="BC88" s="10"/>
    </row>
    <row r="89" spans="1:60" ht="23.25" hidden="1" customHeight="1" x14ac:dyDescent="0.15">
      <c r="A89" s="852"/>
      <c r="B89" s="519"/>
      <c r="C89" s="519"/>
      <c r="D89" s="519"/>
      <c r="E89" s="519"/>
      <c r="F89" s="520"/>
      <c r="G89" s="96"/>
      <c r="H89" s="97"/>
      <c r="I89" s="97"/>
      <c r="J89" s="97"/>
      <c r="K89" s="97"/>
      <c r="L89" s="97"/>
      <c r="M89" s="97"/>
      <c r="N89" s="97"/>
      <c r="O89" s="98"/>
      <c r="P89" s="162"/>
      <c r="Q89" s="162"/>
      <c r="R89" s="162"/>
      <c r="S89" s="162"/>
      <c r="T89" s="162"/>
      <c r="U89" s="162"/>
      <c r="V89" s="162"/>
      <c r="W89" s="162"/>
      <c r="X89" s="547"/>
      <c r="Y89" s="448" t="s">
        <v>13</v>
      </c>
      <c r="Z89" s="449"/>
      <c r="AA89" s="450"/>
      <c r="AB89" s="581" t="s">
        <v>14</v>
      </c>
      <c r="AC89" s="581"/>
      <c r="AD89" s="581"/>
      <c r="AE89" s="203"/>
      <c r="AF89" s="204"/>
      <c r="AG89" s="204"/>
      <c r="AH89" s="204"/>
      <c r="AI89" s="203"/>
      <c r="AJ89" s="204"/>
      <c r="AK89" s="204"/>
      <c r="AL89" s="204"/>
      <c r="AM89" s="203"/>
      <c r="AN89" s="204"/>
      <c r="AO89" s="204"/>
      <c r="AP89" s="204"/>
      <c r="AQ89" s="327"/>
      <c r="AR89" s="193"/>
      <c r="AS89" s="193"/>
      <c r="AT89" s="328"/>
      <c r="AU89" s="204"/>
      <c r="AV89" s="204"/>
      <c r="AW89" s="204"/>
      <c r="AX89" s="206"/>
      <c r="AY89" s="10"/>
      <c r="AZ89" s="10"/>
      <c r="BA89" s="10"/>
      <c r="BB89" s="10"/>
      <c r="BC89" s="10"/>
      <c r="BD89" s="10"/>
      <c r="BE89" s="10"/>
      <c r="BF89" s="10"/>
      <c r="BG89" s="10"/>
      <c r="BH89" s="10"/>
    </row>
    <row r="90" spans="1:60" ht="18.75" hidden="1" customHeight="1" x14ac:dyDescent="0.15">
      <c r="A90" s="852"/>
      <c r="B90" s="418" t="s">
        <v>144</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23" t="s">
        <v>133</v>
      </c>
      <c r="AV90" s="523"/>
      <c r="AW90" s="523"/>
      <c r="AX90" s="524"/>
    </row>
    <row r="91" spans="1:60" ht="18.75" hidden="1" customHeight="1" x14ac:dyDescent="0.15">
      <c r="A91" s="852"/>
      <c r="B91" s="418"/>
      <c r="C91" s="418"/>
      <c r="D91" s="418"/>
      <c r="E91" s="418"/>
      <c r="F91" s="419"/>
      <c r="G91" s="403"/>
      <c r="H91" s="385"/>
      <c r="I91" s="385"/>
      <c r="J91" s="385"/>
      <c r="K91" s="385"/>
      <c r="L91" s="385"/>
      <c r="M91" s="385"/>
      <c r="N91" s="385"/>
      <c r="O91" s="404"/>
      <c r="P91" s="425"/>
      <c r="Q91" s="385"/>
      <c r="R91" s="385"/>
      <c r="S91" s="385"/>
      <c r="T91" s="385"/>
      <c r="U91" s="385"/>
      <c r="V91" s="385"/>
      <c r="W91" s="385"/>
      <c r="X91" s="404"/>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5" t="s">
        <v>177</v>
      </c>
      <c r="AX91" s="386"/>
      <c r="AY91" s="10"/>
      <c r="AZ91" s="10"/>
      <c r="BA91" s="10"/>
      <c r="BB91" s="10"/>
      <c r="BC91" s="10"/>
    </row>
    <row r="92" spans="1:60" ht="23.25" hidden="1" customHeight="1" x14ac:dyDescent="0.15">
      <c r="A92" s="852"/>
      <c r="B92" s="418"/>
      <c r="C92" s="418"/>
      <c r="D92" s="418"/>
      <c r="E92" s="418"/>
      <c r="F92" s="419"/>
      <c r="G92" s="90"/>
      <c r="H92" s="91"/>
      <c r="I92" s="91"/>
      <c r="J92" s="91"/>
      <c r="K92" s="91"/>
      <c r="L92" s="91"/>
      <c r="M92" s="91"/>
      <c r="N92" s="91"/>
      <c r="O92" s="92"/>
      <c r="P92" s="91"/>
      <c r="Q92" s="504"/>
      <c r="R92" s="504"/>
      <c r="S92" s="504"/>
      <c r="T92" s="504"/>
      <c r="U92" s="504"/>
      <c r="V92" s="504"/>
      <c r="W92" s="504"/>
      <c r="X92" s="505"/>
      <c r="Y92" s="548" t="s">
        <v>61</v>
      </c>
      <c r="Z92" s="549"/>
      <c r="AA92" s="550"/>
      <c r="AB92" s="451"/>
      <c r="AC92" s="451"/>
      <c r="AD92" s="451"/>
      <c r="AE92" s="203"/>
      <c r="AF92" s="204"/>
      <c r="AG92" s="204"/>
      <c r="AH92" s="204"/>
      <c r="AI92" s="203"/>
      <c r="AJ92" s="204"/>
      <c r="AK92" s="204"/>
      <c r="AL92" s="204"/>
      <c r="AM92" s="203"/>
      <c r="AN92" s="204"/>
      <c r="AO92" s="204"/>
      <c r="AP92" s="204"/>
      <c r="AQ92" s="327"/>
      <c r="AR92" s="193"/>
      <c r="AS92" s="193"/>
      <c r="AT92" s="328"/>
      <c r="AU92" s="204"/>
      <c r="AV92" s="204"/>
      <c r="AW92" s="204"/>
      <c r="AX92" s="206"/>
      <c r="AY92" s="10"/>
      <c r="AZ92" s="10"/>
      <c r="BA92" s="10"/>
      <c r="BB92" s="10"/>
      <c r="BC92" s="10"/>
      <c r="BD92" s="10"/>
      <c r="BE92" s="10"/>
      <c r="BF92" s="10"/>
      <c r="BG92" s="10"/>
      <c r="BH92" s="10"/>
    </row>
    <row r="93" spans="1:60" ht="23.25" hidden="1" customHeight="1" x14ac:dyDescent="0.15">
      <c r="A93" s="852"/>
      <c r="B93" s="418"/>
      <c r="C93" s="418"/>
      <c r="D93" s="418"/>
      <c r="E93" s="418"/>
      <c r="F93" s="419"/>
      <c r="G93" s="93"/>
      <c r="H93" s="94"/>
      <c r="I93" s="94"/>
      <c r="J93" s="94"/>
      <c r="K93" s="94"/>
      <c r="L93" s="94"/>
      <c r="M93" s="94"/>
      <c r="N93" s="94"/>
      <c r="O93" s="95"/>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7"/>
      <c r="AR93" s="193"/>
      <c r="AS93" s="193"/>
      <c r="AT93" s="328"/>
      <c r="AU93" s="204"/>
      <c r="AV93" s="204"/>
      <c r="AW93" s="204"/>
      <c r="AX93" s="206"/>
    </row>
    <row r="94" spans="1:60" ht="23.25" hidden="1" customHeight="1" x14ac:dyDescent="0.15">
      <c r="A94" s="852"/>
      <c r="B94" s="519"/>
      <c r="C94" s="519"/>
      <c r="D94" s="519"/>
      <c r="E94" s="519"/>
      <c r="F94" s="520"/>
      <c r="G94" s="96"/>
      <c r="H94" s="97"/>
      <c r="I94" s="97"/>
      <c r="J94" s="97"/>
      <c r="K94" s="97"/>
      <c r="L94" s="97"/>
      <c r="M94" s="97"/>
      <c r="N94" s="97"/>
      <c r="O94" s="98"/>
      <c r="P94" s="162"/>
      <c r="Q94" s="162"/>
      <c r="R94" s="162"/>
      <c r="S94" s="162"/>
      <c r="T94" s="162"/>
      <c r="U94" s="162"/>
      <c r="V94" s="162"/>
      <c r="W94" s="162"/>
      <c r="X94" s="547"/>
      <c r="Y94" s="448" t="s">
        <v>13</v>
      </c>
      <c r="Z94" s="449"/>
      <c r="AA94" s="450"/>
      <c r="AB94" s="581" t="s">
        <v>14</v>
      </c>
      <c r="AC94" s="581"/>
      <c r="AD94" s="581"/>
      <c r="AE94" s="203"/>
      <c r="AF94" s="204"/>
      <c r="AG94" s="204"/>
      <c r="AH94" s="204"/>
      <c r="AI94" s="203"/>
      <c r="AJ94" s="204"/>
      <c r="AK94" s="204"/>
      <c r="AL94" s="204"/>
      <c r="AM94" s="203"/>
      <c r="AN94" s="204"/>
      <c r="AO94" s="204"/>
      <c r="AP94" s="204"/>
      <c r="AQ94" s="327"/>
      <c r="AR94" s="193"/>
      <c r="AS94" s="193"/>
      <c r="AT94" s="328"/>
      <c r="AU94" s="204"/>
      <c r="AV94" s="204"/>
      <c r="AW94" s="204"/>
      <c r="AX94" s="206"/>
      <c r="AY94" s="10"/>
      <c r="AZ94" s="10"/>
      <c r="BA94" s="10"/>
      <c r="BB94" s="10"/>
      <c r="BC94" s="10"/>
    </row>
    <row r="95" spans="1:60" ht="18.75" hidden="1" customHeight="1" x14ac:dyDescent="0.15">
      <c r="A95" s="852"/>
      <c r="B95" s="418" t="s">
        <v>144</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23" t="s">
        <v>133</v>
      </c>
      <c r="AV95" s="523"/>
      <c r="AW95" s="523"/>
      <c r="AX95" s="524"/>
      <c r="AY95" s="10"/>
      <c r="AZ95" s="10"/>
      <c r="BA95" s="10"/>
      <c r="BB95" s="10"/>
      <c r="BC95" s="10"/>
      <c r="BD95" s="10"/>
      <c r="BE95" s="10"/>
      <c r="BF95" s="10"/>
      <c r="BG95" s="10"/>
      <c r="BH95" s="10"/>
    </row>
    <row r="96" spans="1:60" ht="18.75" hidden="1" customHeight="1" x14ac:dyDescent="0.15">
      <c r="A96" s="852"/>
      <c r="B96" s="418"/>
      <c r="C96" s="418"/>
      <c r="D96" s="418"/>
      <c r="E96" s="418"/>
      <c r="F96" s="419"/>
      <c r="G96" s="403"/>
      <c r="H96" s="385"/>
      <c r="I96" s="385"/>
      <c r="J96" s="385"/>
      <c r="K96" s="385"/>
      <c r="L96" s="385"/>
      <c r="M96" s="385"/>
      <c r="N96" s="385"/>
      <c r="O96" s="404"/>
      <c r="P96" s="425"/>
      <c r="Q96" s="385"/>
      <c r="R96" s="385"/>
      <c r="S96" s="385"/>
      <c r="T96" s="385"/>
      <c r="U96" s="385"/>
      <c r="V96" s="385"/>
      <c r="W96" s="385"/>
      <c r="X96" s="404"/>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5" t="s">
        <v>177</v>
      </c>
      <c r="AX96" s="386"/>
    </row>
    <row r="97" spans="1:60" ht="23.25" hidden="1" customHeight="1" x14ac:dyDescent="0.15">
      <c r="A97" s="852"/>
      <c r="B97" s="418"/>
      <c r="C97" s="418"/>
      <c r="D97" s="418"/>
      <c r="E97" s="418"/>
      <c r="F97" s="419"/>
      <c r="G97" s="90"/>
      <c r="H97" s="91"/>
      <c r="I97" s="91"/>
      <c r="J97" s="91"/>
      <c r="K97" s="91"/>
      <c r="L97" s="91"/>
      <c r="M97" s="91"/>
      <c r="N97" s="91"/>
      <c r="O97" s="92"/>
      <c r="P97" s="91"/>
      <c r="Q97" s="504"/>
      <c r="R97" s="504"/>
      <c r="S97" s="504"/>
      <c r="T97" s="504"/>
      <c r="U97" s="504"/>
      <c r="V97" s="504"/>
      <c r="W97" s="504"/>
      <c r="X97" s="505"/>
      <c r="Y97" s="548" t="s">
        <v>61</v>
      </c>
      <c r="Z97" s="549"/>
      <c r="AA97" s="550"/>
      <c r="AB97" s="458"/>
      <c r="AC97" s="459"/>
      <c r="AD97" s="460"/>
      <c r="AE97" s="203"/>
      <c r="AF97" s="204"/>
      <c r="AG97" s="204"/>
      <c r="AH97" s="205"/>
      <c r="AI97" s="203"/>
      <c r="AJ97" s="204"/>
      <c r="AK97" s="204"/>
      <c r="AL97" s="205"/>
      <c r="AM97" s="203"/>
      <c r="AN97" s="204"/>
      <c r="AO97" s="204"/>
      <c r="AP97" s="204"/>
      <c r="AQ97" s="327"/>
      <c r="AR97" s="193"/>
      <c r="AS97" s="193"/>
      <c r="AT97" s="328"/>
      <c r="AU97" s="204"/>
      <c r="AV97" s="204"/>
      <c r="AW97" s="204"/>
      <c r="AX97" s="206"/>
      <c r="AY97" s="10"/>
      <c r="AZ97" s="10"/>
      <c r="BA97" s="10"/>
      <c r="BB97" s="10"/>
      <c r="BC97" s="10"/>
    </row>
    <row r="98" spans="1:60" ht="23.25" hidden="1" customHeight="1" x14ac:dyDescent="0.15">
      <c r="A98" s="852"/>
      <c r="B98" s="418"/>
      <c r="C98" s="418"/>
      <c r="D98" s="418"/>
      <c r="E98" s="418"/>
      <c r="F98" s="419"/>
      <c r="G98" s="93"/>
      <c r="H98" s="94"/>
      <c r="I98" s="94"/>
      <c r="J98" s="94"/>
      <c r="K98" s="94"/>
      <c r="L98" s="94"/>
      <c r="M98" s="94"/>
      <c r="N98" s="94"/>
      <c r="O98" s="95"/>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7"/>
      <c r="AR98" s="193"/>
      <c r="AS98" s="193"/>
      <c r="AT98" s="328"/>
      <c r="AU98" s="204"/>
      <c r="AV98" s="204"/>
      <c r="AW98" s="204"/>
      <c r="AX98" s="206"/>
      <c r="AY98" s="10"/>
      <c r="AZ98" s="10"/>
      <c r="BA98" s="10"/>
      <c r="BB98" s="10"/>
      <c r="BC98" s="10"/>
      <c r="BD98" s="10"/>
      <c r="BE98" s="10"/>
      <c r="BF98" s="10"/>
      <c r="BG98" s="10"/>
      <c r="BH98" s="10"/>
    </row>
    <row r="99" spans="1:60" ht="14.25" hidden="1" thickBot="1" x14ac:dyDescent="0.2">
      <c r="A99" s="853"/>
      <c r="B99" s="420"/>
      <c r="C99" s="420"/>
      <c r="D99" s="420"/>
      <c r="E99" s="420"/>
      <c r="F99" s="421"/>
      <c r="G99" s="567"/>
      <c r="H99" s="201"/>
      <c r="I99" s="201"/>
      <c r="J99" s="201"/>
      <c r="K99" s="201"/>
      <c r="L99" s="201"/>
      <c r="M99" s="201"/>
      <c r="N99" s="201"/>
      <c r="O99" s="568"/>
      <c r="P99" s="508"/>
      <c r="Q99" s="508"/>
      <c r="R99" s="508"/>
      <c r="S99" s="508"/>
      <c r="T99" s="508"/>
      <c r="U99" s="508"/>
      <c r="V99" s="508"/>
      <c r="W99" s="508"/>
      <c r="X99" s="509"/>
      <c r="Y99" s="882" t="s">
        <v>13</v>
      </c>
      <c r="Z99" s="883"/>
      <c r="AA99" s="884"/>
      <c r="AB99" s="879" t="s">
        <v>14</v>
      </c>
      <c r="AC99" s="880"/>
      <c r="AD99" s="881"/>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1"/>
      <c r="Z100" s="842"/>
      <c r="AA100" s="843"/>
      <c r="AB100" s="471" t="s">
        <v>11</v>
      </c>
      <c r="AC100" s="471"/>
      <c r="AD100" s="471"/>
      <c r="AE100" s="529" t="s">
        <v>316</v>
      </c>
      <c r="AF100" s="530"/>
      <c r="AG100" s="530"/>
      <c r="AH100" s="531"/>
      <c r="AI100" s="529" t="s">
        <v>336</v>
      </c>
      <c r="AJ100" s="530"/>
      <c r="AK100" s="530"/>
      <c r="AL100" s="531"/>
      <c r="AM100" s="529" t="s">
        <v>343</v>
      </c>
      <c r="AN100" s="530"/>
      <c r="AO100" s="530"/>
      <c r="AP100" s="531"/>
      <c r="AQ100" s="305" t="s">
        <v>356</v>
      </c>
      <c r="AR100" s="306"/>
      <c r="AS100" s="306"/>
      <c r="AT100" s="307"/>
      <c r="AU100" s="305" t="s">
        <v>357</v>
      </c>
      <c r="AV100" s="306"/>
      <c r="AW100" s="306"/>
      <c r="AX100" s="308"/>
    </row>
    <row r="101" spans="1:60" ht="23.25" customHeight="1" x14ac:dyDescent="0.15">
      <c r="A101" s="412"/>
      <c r="B101" s="413"/>
      <c r="C101" s="413"/>
      <c r="D101" s="413"/>
      <c r="E101" s="413"/>
      <c r="F101" s="414"/>
      <c r="G101" s="91" t="s">
        <v>490</v>
      </c>
      <c r="H101" s="91"/>
      <c r="I101" s="91"/>
      <c r="J101" s="91"/>
      <c r="K101" s="91"/>
      <c r="L101" s="91"/>
      <c r="M101" s="91"/>
      <c r="N101" s="91"/>
      <c r="O101" s="91"/>
      <c r="P101" s="91"/>
      <c r="Q101" s="91"/>
      <c r="R101" s="91"/>
      <c r="S101" s="91"/>
      <c r="T101" s="91"/>
      <c r="U101" s="91"/>
      <c r="V101" s="91"/>
      <c r="W101" s="91"/>
      <c r="X101" s="92"/>
      <c r="Y101" s="532" t="s">
        <v>54</v>
      </c>
      <c r="Z101" s="533"/>
      <c r="AA101" s="534"/>
      <c r="AB101" s="451" t="s">
        <v>567</v>
      </c>
      <c r="AC101" s="451"/>
      <c r="AD101" s="451"/>
      <c r="AE101" s="203">
        <v>4</v>
      </c>
      <c r="AF101" s="204"/>
      <c r="AG101" s="204"/>
      <c r="AH101" s="205"/>
      <c r="AI101" s="203">
        <v>2</v>
      </c>
      <c r="AJ101" s="204"/>
      <c r="AK101" s="204"/>
      <c r="AL101" s="205"/>
      <c r="AM101" s="203">
        <v>2</v>
      </c>
      <c r="AN101" s="204"/>
      <c r="AO101" s="204"/>
      <c r="AP101" s="205"/>
      <c r="AQ101" s="203" t="s">
        <v>492</v>
      </c>
      <c r="AR101" s="204"/>
      <c r="AS101" s="204"/>
      <c r="AT101" s="205"/>
      <c r="AU101" s="203" t="s">
        <v>492</v>
      </c>
      <c r="AV101" s="204"/>
      <c r="AW101" s="204"/>
      <c r="AX101" s="205"/>
    </row>
    <row r="102" spans="1:60" ht="23.25" customHeight="1" x14ac:dyDescent="0.15">
      <c r="A102" s="415"/>
      <c r="B102" s="416"/>
      <c r="C102" s="416"/>
      <c r="D102" s="416"/>
      <c r="E102" s="416"/>
      <c r="F102" s="417"/>
      <c r="G102" s="97"/>
      <c r="H102" s="97"/>
      <c r="I102" s="97"/>
      <c r="J102" s="97"/>
      <c r="K102" s="97"/>
      <c r="L102" s="97"/>
      <c r="M102" s="97"/>
      <c r="N102" s="97"/>
      <c r="O102" s="97"/>
      <c r="P102" s="97"/>
      <c r="Q102" s="97"/>
      <c r="R102" s="97"/>
      <c r="S102" s="97"/>
      <c r="T102" s="97"/>
      <c r="U102" s="97"/>
      <c r="V102" s="97"/>
      <c r="W102" s="97"/>
      <c r="X102" s="98"/>
      <c r="Y102" s="435" t="s">
        <v>55</v>
      </c>
      <c r="Z102" s="436"/>
      <c r="AA102" s="437"/>
      <c r="AB102" s="451" t="s">
        <v>567</v>
      </c>
      <c r="AC102" s="451"/>
      <c r="AD102" s="451"/>
      <c r="AE102" s="408">
        <v>1</v>
      </c>
      <c r="AF102" s="408"/>
      <c r="AG102" s="408"/>
      <c r="AH102" s="408"/>
      <c r="AI102" s="408">
        <v>1</v>
      </c>
      <c r="AJ102" s="408"/>
      <c r="AK102" s="408"/>
      <c r="AL102" s="408"/>
      <c r="AM102" s="408">
        <v>1</v>
      </c>
      <c r="AN102" s="408"/>
      <c r="AO102" s="408"/>
      <c r="AP102" s="408"/>
      <c r="AQ102" s="258">
        <v>2</v>
      </c>
      <c r="AR102" s="259"/>
      <c r="AS102" s="259"/>
      <c r="AT102" s="304"/>
      <c r="AU102" s="258">
        <v>1</v>
      </c>
      <c r="AV102" s="259"/>
      <c r="AW102" s="259"/>
      <c r="AX102" s="304"/>
    </row>
    <row r="103" spans="1:60" ht="31.5" hidden="1" customHeight="1" x14ac:dyDescent="0.15">
      <c r="A103" s="409" t="s">
        <v>276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316</v>
      </c>
      <c r="AF103" s="406"/>
      <c r="AG103" s="406"/>
      <c r="AH103" s="407"/>
      <c r="AI103" s="405" t="s">
        <v>314</v>
      </c>
      <c r="AJ103" s="406"/>
      <c r="AK103" s="406"/>
      <c r="AL103" s="407"/>
      <c r="AM103" s="405" t="s">
        <v>343</v>
      </c>
      <c r="AN103" s="406"/>
      <c r="AO103" s="406"/>
      <c r="AP103" s="407"/>
      <c r="AQ103" s="269" t="s">
        <v>356</v>
      </c>
      <c r="AR103" s="270"/>
      <c r="AS103" s="270"/>
      <c r="AT103" s="309"/>
      <c r="AU103" s="269" t="s">
        <v>357</v>
      </c>
      <c r="AV103" s="270"/>
      <c r="AW103" s="270"/>
      <c r="AX103" s="271"/>
    </row>
    <row r="104" spans="1:60" ht="23.25" hidden="1" customHeight="1" x14ac:dyDescent="0.15">
      <c r="A104" s="412"/>
      <c r="B104" s="413"/>
      <c r="C104" s="413"/>
      <c r="D104" s="413"/>
      <c r="E104" s="413"/>
      <c r="F104" s="414"/>
      <c r="G104" s="91"/>
      <c r="H104" s="91"/>
      <c r="I104" s="91"/>
      <c r="J104" s="91"/>
      <c r="K104" s="91"/>
      <c r="L104" s="91"/>
      <c r="M104" s="91"/>
      <c r="N104" s="91"/>
      <c r="O104" s="91"/>
      <c r="P104" s="91"/>
      <c r="Q104" s="91"/>
      <c r="R104" s="91"/>
      <c r="S104" s="91"/>
      <c r="T104" s="91"/>
      <c r="U104" s="91"/>
      <c r="V104" s="91"/>
      <c r="W104" s="91"/>
      <c r="X104" s="92"/>
      <c r="Y104" s="455" t="s">
        <v>54</v>
      </c>
      <c r="Z104" s="456"/>
      <c r="AA104" s="457"/>
      <c r="AB104" s="535"/>
      <c r="AC104" s="536"/>
      <c r="AD104" s="537"/>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5"/>
      <c r="B105" s="416"/>
      <c r="C105" s="416"/>
      <c r="D105" s="416"/>
      <c r="E105" s="416"/>
      <c r="F105" s="417"/>
      <c r="G105" s="97"/>
      <c r="H105" s="97"/>
      <c r="I105" s="97"/>
      <c r="J105" s="97"/>
      <c r="K105" s="97"/>
      <c r="L105" s="97"/>
      <c r="M105" s="97"/>
      <c r="N105" s="97"/>
      <c r="O105" s="97"/>
      <c r="P105" s="97"/>
      <c r="Q105" s="97"/>
      <c r="R105" s="97"/>
      <c r="S105" s="97"/>
      <c r="T105" s="97"/>
      <c r="U105" s="97"/>
      <c r="V105" s="97"/>
      <c r="W105" s="97"/>
      <c r="X105" s="98"/>
      <c r="Y105" s="435" t="s">
        <v>55</v>
      </c>
      <c r="Z105" s="538"/>
      <c r="AA105" s="539"/>
      <c r="AB105" s="458"/>
      <c r="AC105" s="459"/>
      <c r="AD105" s="460"/>
      <c r="AE105" s="408"/>
      <c r="AF105" s="408"/>
      <c r="AG105" s="408"/>
      <c r="AH105" s="408"/>
      <c r="AI105" s="408"/>
      <c r="AJ105" s="408"/>
      <c r="AK105" s="408"/>
      <c r="AL105" s="408"/>
      <c r="AM105" s="408"/>
      <c r="AN105" s="408"/>
      <c r="AO105" s="408"/>
      <c r="AP105" s="408"/>
      <c r="AQ105" s="203"/>
      <c r="AR105" s="204"/>
      <c r="AS105" s="204"/>
      <c r="AT105" s="205"/>
      <c r="AU105" s="258"/>
      <c r="AV105" s="259"/>
      <c r="AW105" s="259"/>
      <c r="AX105" s="304"/>
    </row>
    <row r="106" spans="1:60" ht="31.5" hidden="1" customHeight="1" x14ac:dyDescent="0.15">
      <c r="A106" s="409" t="s">
        <v>276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316</v>
      </c>
      <c r="AF106" s="406"/>
      <c r="AG106" s="406"/>
      <c r="AH106" s="407"/>
      <c r="AI106" s="405" t="s">
        <v>314</v>
      </c>
      <c r="AJ106" s="406"/>
      <c r="AK106" s="406"/>
      <c r="AL106" s="407"/>
      <c r="AM106" s="405" t="s">
        <v>343</v>
      </c>
      <c r="AN106" s="406"/>
      <c r="AO106" s="406"/>
      <c r="AP106" s="407"/>
      <c r="AQ106" s="269" t="s">
        <v>356</v>
      </c>
      <c r="AR106" s="270"/>
      <c r="AS106" s="270"/>
      <c r="AT106" s="309"/>
      <c r="AU106" s="269" t="s">
        <v>357</v>
      </c>
      <c r="AV106" s="270"/>
      <c r="AW106" s="270"/>
      <c r="AX106" s="271"/>
    </row>
    <row r="107" spans="1:60" ht="23.25" hidden="1" customHeight="1" x14ac:dyDescent="0.15">
      <c r="A107" s="412"/>
      <c r="B107" s="413"/>
      <c r="C107" s="413"/>
      <c r="D107" s="413"/>
      <c r="E107" s="413"/>
      <c r="F107" s="414"/>
      <c r="G107" s="91"/>
      <c r="H107" s="91"/>
      <c r="I107" s="91"/>
      <c r="J107" s="91"/>
      <c r="K107" s="91"/>
      <c r="L107" s="91"/>
      <c r="M107" s="91"/>
      <c r="N107" s="91"/>
      <c r="O107" s="91"/>
      <c r="P107" s="91"/>
      <c r="Q107" s="91"/>
      <c r="R107" s="91"/>
      <c r="S107" s="91"/>
      <c r="T107" s="91"/>
      <c r="U107" s="91"/>
      <c r="V107" s="91"/>
      <c r="W107" s="91"/>
      <c r="X107" s="92"/>
      <c r="Y107" s="455" t="s">
        <v>54</v>
      </c>
      <c r="Z107" s="456"/>
      <c r="AA107" s="457"/>
      <c r="AB107" s="535"/>
      <c r="AC107" s="536"/>
      <c r="AD107" s="537"/>
      <c r="AE107" s="408"/>
      <c r="AF107" s="408"/>
      <c r="AG107" s="408"/>
      <c r="AH107" s="408"/>
      <c r="AI107" s="408"/>
      <c r="AJ107" s="408"/>
      <c r="AK107" s="408"/>
      <c r="AL107" s="408"/>
      <c r="AM107" s="408"/>
      <c r="AN107" s="408"/>
      <c r="AO107" s="408"/>
      <c r="AP107" s="408"/>
      <c r="AQ107" s="203"/>
      <c r="AR107" s="204"/>
      <c r="AS107" s="204"/>
      <c r="AT107" s="205"/>
      <c r="AU107" s="203"/>
      <c r="AV107" s="204"/>
      <c r="AW107" s="204"/>
      <c r="AX107" s="205"/>
    </row>
    <row r="108" spans="1:60" ht="23.25" hidden="1" customHeight="1" x14ac:dyDescent="0.15">
      <c r="A108" s="415"/>
      <c r="B108" s="416"/>
      <c r="C108" s="416"/>
      <c r="D108" s="416"/>
      <c r="E108" s="416"/>
      <c r="F108" s="417"/>
      <c r="G108" s="97"/>
      <c r="H108" s="97"/>
      <c r="I108" s="97"/>
      <c r="J108" s="97"/>
      <c r="K108" s="97"/>
      <c r="L108" s="97"/>
      <c r="M108" s="97"/>
      <c r="N108" s="97"/>
      <c r="O108" s="97"/>
      <c r="P108" s="97"/>
      <c r="Q108" s="97"/>
      <c r="R108" s="97"/>
      <c r="S108" s="97"/>
      <c r="T108" s="97"/>
      <c r="U108" s="97"/>
      <c r="V108" s="97"/>
      <c r="W108" s="97"/>
      <c r="X108" s="98"/>
      <c r="Y108" s="435" t="s">
        <v>55</v>
      </c>
      <c r="Z108" s="538"/>
      <c r="AA108" s="539"/>
      <c r="AB108" s="458"/>
      <c r="AC108" s="459"/>
      <c r="AD108" s="460"/>
      <c r="AE108" s="408"/>
      <c r="AF108" s="408"/>
      <c r="AG108" s="408"/>
      <c r="AH108" s="408"/>
      <c r="AI108" s="408"/>
      <c r="AJ108" s="408"/>
      <c r="AK108" s="408"/>
      <c r="AL108" s="408"/>
      <c r="AM108" s="408"/>
      <c r="AN108" s="408"/>
      <c r="AO108" s="408"/>
      <c r="AP108" s="408"/>
      <c r="AQ108" s="203"/>
      <c r="AR108" s="204"/>
      <c r="AS108" s="204"/>
      <c r="AT108" s="205"/>
      <c r="AU108" s="258"/>
      <c r="AV108" s="259"/>
      <c r="AW108" s="259"/>
      <c r="AX108" s="304"/>
    </row>
    <row r="109" spans="1:60" ht="31.5" hidden="1" customHeight="1" x14ac:dyDescent="0.15">
      <c r="A109" s="409" t="s">
        <v>276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316</v>
      </c>
      <c r="AF109" s="406"/>
      <c r="AG109" s="406"/>
      <c r="AH109" s="407"/>
      <c r="AI109" s="405" t="s">
        <v>314</v>
      </c>
      <c r="AJ109" s="406"/>
      <c r="AK109" s="406"/>
      <c r="AL109" s="407"/>
      <c r="AM109" s="405" t="s">
        <v>343</v>
      </c>
      <c r="AN109" s="406"/>
      <c r="AO109" s="406"/>
      <c r="AP109" s="407"/>
      <c r="AQ109" s="269" t="s">
        <v>356</v>
      </c>
      <c r="AR109" s="270"/>
      <c r="AS109" s="270"/>
      <c r="AT109" s="309"/>
      <c r="AU109" s="269" t="s">
        <v>357</v>
      </c>
      <c r="AV109" s="270"/>
      <c r="AW109" s="270"/>
      <c r="AX109" s="271"/>
    </row>
    <row r="110" spans="1:60" ht="23.25" hidden="1" customHeight="1" x14ac:dyDescent="0.15">
      <c r="A110" s="412"/>
      <c r="B110" s="413"/>
      <c r="C110" s="413"/>
      <c r="D110" s="413"/>
      <c r="E110" s="413"/>
      <c r="F110" s="414"/>
      <c r="G110" s="91"/>
      <c r="H110" s="91"/>
      <c r="I110" s="91"/>
      <c r="J110" s="91"/>
      <c r="K110" s="91"/>
      <c r="L110" s="91"/>
      <c r="M110" s="91"/>
      <c r="N110" s="91"/>
      <c r="O110" s="91"/>
      <c r="P110" s="91"/>
      <c r="Q110" s="91"/>
      <c r="R110" s="91"/>
      <c r="S110" s="91"/>
      <c r="T110" s="91"/>
      <c r="U110" s="91"/>
      <c r="V110" s="91"/>
      <c r="W110" s="91"/>
      <c r="X110" s="92"/>
      <c r="Y110" s="455" t="s">
        <v>54</v>
      </c>
      <c r="Z110" s="456"/>
      <c r="AA110" s="457"/>
      <c r="AB110" s="535"/>
      <c r="AC110" s="536"/>
      <c r="AD110" s="537"/>
      <c r="AE110" s="408"/>
      <c r="AF110" s="408"/>
      <c r="AG110" s="408"/>
      <c r="AH110" s="408"/>
      <c r="AI110" s="408"/>
      <c r="AJ110" s="408"/>
      <c r="AK110" s="408"/>
      <c r="AL110" s="408"/>
      <c r="AM110" s="408"/>
      <c r="AN110" s="408"/>
      <c r="AO110" s="408"/>
      <c r="AP110" s="408"/>
      <c r="AQ110" s="203"/>
      <c r="AR110" s="204"/>
      <c r="AS110" s="204"/>
      <c r="AT110" s="205"/>
      <c r="AU110" s="203"/>
      <c r="AV110" s="204"/>
      <c r="AW110" s="204"/>
      <c r="AX110" s="205"/>
    </row>
    <row r="111" spans="1:60" ht="23.25" hidden="1" customHeight="1" x14ac:dyDescent="0.15">
      <c r="A111" s="415"/>
      <c r="B111" s="416"/>
      <c r="C111" s="416"/>
      <c r="D111" s="416"/>
      <c r="E111" s="416"/>
      <c r="F111" s="417"/>
      <c r="G111" s="97"/>
      <c r="H111" s="97"/>
      <c r="I111" s="97"/>
      <c r="J111" s="97"/>
      <c r="K111" s="97"/>
      <c r="L111" s="97"/>
      <c r="M111" s="97"/>
      <c r="N111" s="97"/>
      <c r="O111" s="97"/>
      <c r="P111" s="97"/>
      <c r="Q111" s="97"/>
      <c r="R111" s="97"/>
      <c r="S111" s="97"/>
      <c r="T111" s="97"/>
      <c r="U111" s="97"/>
      <c r="V111" s="97"/>
      <c r="W111" s="97"/>
      <c r="X111" s="98"/>
      <c r="Y111" s="435" t="s">
        <v>55</v>
      </c>
      <c r="Z111" s="538"/>
      <c r="AA111" s="539"/>
      <c r="AB111" s="458"/>
      <c r="AC111" s="459"/>
      <c r="AD111" s="460"/>
      <c r="AE111" s="408"/>
      <c r="AF111" s="408"/>
      <c r="AG111" s="408"/>
      <c r="AH111" s="408"/>
      <c r="AI111" s="408"/>
      <c r="AJ111" s="408"/>
      <c r="AK111" s="408"/>
      <c r="AL111" s="408"/>
      <c r="AM111" s="408"/>
      <c r="AN111" s="408"/>
      <c r="AO111" s="408"/>
      <c r="AP111" s="408"/>
      <c r="AQ111" s="203"/>
      <c r="AR111" s="204"/>
      <c r="AS111" s="204"/>
      <c r="AT111" s="205"/>
      <c r="AU111" s="258"/>
      <c r="AV111" s="259"/>
      <c r="AW111" s="259"/>
      <c r="AX111" s="304"/>
    </row>
    <row r="112" spans="1:60" ht="31.5" hidden="1" customHeight="1" x14ac:dyDescent="0.15">
      <c r="A112" s="409" t="s">
        <v>276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316</v>
      </c>
      <c r="AF112" s="406"/>
      <c r="AG112" s="406"/>
      <c r="AH112" s="407"/>
      <c r="AI112" s="405" t="s">
        <v>314</v>
      </c>
      <c r="AJ112" s="406"/>
      <c r="AK112" s="406"/>
      <c r="AL112" s="407"/>
      <c r="AM112" s="405" t="s">
        <v>343</v>
      </c>
      <c r="AN112" s="406"/>
      <c r="AO112" s="406"/>
      <c r="AP112" s="407"/>
      <c r="AQ112" s="269" t="s">
        <v>356</v>
      </c>
      <c r="AR112" s="270"/>
      <c r="AS112" s="270"/>
      <c r="AT112" s="309"/>
      <c r="AU112" s="269" t="s">
        <v>357</v>
      </c>
      <c r="AV112" s="270"/>
      <c r="AW112" s="270"/>
      <c r="AX112" s="271"/>
    </row>
    <row r="113" spans="1:50" ht="23.25" hidden="1" customHeight="1" x14ac:dyDescent="0.15">
      <c r="A113" s="412"/>
      <c r="B113" s="413"/>
      <c r="C113" s="413"/>
      <c r="D113" s="413"/>
      <c r="E113" s="413"/>
      <c r="F113" s="414"/>
      <c r="G113" s="91"/>
      <c r="H113" s="91"/>
      <c r="I113" s="91"/>
      <c r="J113" s="91"/>
      <c r="K113" s="91"/>
      <c r="L113" s="91"/>
      <c r="M113" s="91"/>
      <c r="N113" s="91"/>
      <c r="O113" s="91"/>
      <c r="P113" s="91"/>
      <c r="Q113" s="91"/>
      <c r="R113" s="91"/>
      <c r="S113" s="91"/>
      <c r="T113" s="91"/>
      <c r="U113" s="91"/>
      <c r="V113" s="91"/>
      <c r="W113" s="91"/>
      <c r="X113" s="92"/>
      <c r="Y113" s="455" t="s">
        <v>54</v>
      </c>
      <c r="Z113" s="456"/>
      <c r="AA113" s="457"/>
      <c r="AB113" s="535"/>
      <c r="AC113" s="536"/>
      <c r="AD113" s="537"/>
      <c r="AE113" s="408"/>
      <c r="AF113" s="408"/>
      <c r="AG113" s="408"/>
      <c r="AH113" s="408"/>
      <c r="AI113" s="408"/>
      <c r="AJ113" s="408"/>
      <c r="AK113" s="408"/>
      <c r="AL113" s="408"/>
      <c r="AM113" s="408"/>
      <c r="AN113" s="408"/>
      <c r="AO113" s="408"/>
      <c r="AP113" s="408"/>
      <c r="AQ113" s="203"/>
      <c r="AR113" s="204"/>
      <c r="AS113" s="204"/>
      <c r="AT113" s="205"/>
      <c r="AU113" s="203"/>
      <c r="AV113" s="204"/>
      <c r="AW113" s="204"/>
      <c r="AX113" s="205"/>
    </row>
    <row r="114" spans="1:50" ht="23.25" hidden="1" customHeight="1" x14ac:dyDescent="0.15">
      <c r="A114" s="415"/>
      <c r="B114" s="416"/>
      <c r="C114" s="416"/>
      <c r="D114" s="416"/>
      <c r="E114" s="416"/>
      <c r="F114" s="417"/>
      <c r="G114" s="97"/>
      <c r="H114" s="97"/>
      <c r="I114" s="97"/>
      <c r="J114" s="97"/>
      <c r="K114" s="97"/>
      <c r="L114" s="97"/>
      <c r="M114" s="97"/>
      <c r="N114" s="97"/>
      <c r="O114" s="97"/>
      <c r="P114" s="97"/>
      <c r="Q114" s="97"/>
      <c r="R114" s="97"/>
      <c r="S114" s="97"/>
      <c r="T114" s="97"/>
      <c r="U114" s="97"/>
      <c r="V114" s="97"/>
      <c r="W114" s="97"/>
      <c r="X114" s="98"/>
      <c r="Y114" s="435" t="s">
        <v>55</v>
      </c>
      <c r="Z114" s="538"/>
      <c r="AA114" s="539"/>
      <c r="AB114" s="458"/>
      <c r="AC114" s="459"/>
      <c r="AD114" s="460"/>
      <c r="AE114" s="408"/>
      <c r="AF114" s="408"/>
      <c r="AG114" s="408"/>
      <c r="AH114" s="408"/>
      <c r="AI114" s="408"/>
      <c r="AJ114" s="408"/>
      <c r="AK114" s="408"/>
      <c r="AL114" s="408"/>
      <c r="AM114" s="408"/>
      <c r="AN114" s="408"/>
      <c r="AO114" s="408"/>
      <c r="AP114" s="408"/>
      <c r="AQ114" s="203"/>
      <c r="AR114" s="204"/>
      <c r="AS114" s="204"/>
      <c r="AT114" s="205"/>
      <c r="AU114" s="203"/>
      <c r="AV114" s="204"/>
      <c r="AW114" s="204"/>
      <c r="AX114" s="205"/>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3"/>
      <c r="Z115" s="544"/>
      <c r="AA115" s="545"/>
      <c r="AB115" s="405" t="s">
        <v>11</v>
      </c>
      <c r="AC115" s="406"/>
      <c r="AD115" s="407"/>
      <c r="AE115" s="405" t="s">
        <v>316</v>
      </c>
      <c r="AF115" s="406"/>
      <c r="AG115" s="406"/>
      <c r="AH115" s="407"/>
      <c r="AI115" s="405" t="s">
        <v>314</v>
      </c>
      <c r="AJ115" s="406"/>
      <c r="AK115" s="406"/>
      <c r="AL115" s="407"/>
      <c r="AM115" s="405" t="s">
        <v>343</v>
      </c>
      <c r="AN115" s="406"/>
      <c r="AO115" s="406"/>
      <c r="AP115" s="407"/>
      <c r="AQ115" s="578" t="s">
        <v>358</v>
      </c>
      <c r="AR115" s="579"/>
      <c r="AS115" s="579"/>
      <c r="AT115" s="579"/>
      <c r="AU115" s="579"/>
      <c r="AV115" s="579"/>
      <c r="AW115" s="579"/>
      <c r="AX115" s="580"/>
    </row>
    <row r="116" spans="1:50" ht="23.25" customHeight="1" x14ac:dyDescent="0.15">
      <c r="A116" s="429"/>
      <c r="B116" s="430"/>
      <c r="C116" s="430"/>
      <c r="D116" s="430"/>
      <c r="E116" s="430"/>
      <c r="F116" s="431"/>
      <c r="G116" s="380" t="s">
        <v>547</v>
      </c>
      <c r="H116" s="380"/>
      <c r="I116" s="380"/>
      <c r="J116" s="380"/>
      <c r="K116" s="380"/>
      <c r="L116" s="380"/>
      <c r="M116" s="380"/>
      <c r="N116" s="380"/>
      <c r="O116" s="380"/>
      <c r="P116" s="380"/>
      <c r="Q116" s="380"/>
      <c r="R116" s="380"/>
      <c r="S116" s="380"/>
      <c r="T116" s="380"/>
      <c r="U116" s="380"/>
      <c r="V116" s="380"/>
      <c r="W116" s="380"/>
      <c r="X116" s="380"/>
      <c r="Y116" s="445" t="s">
        <v>15</v>
      </c>
      <c r="Z116" s="446"/>
      <c r="AA116" s="447"/>
      <c r="AB116" s="452" t="s">
        <v>494</v>
      </c>
      <c r="AC116" s="453"/>
      <c r="AD116" s="454"/>
      <c r="AE116" s="408">
        <v>2</v>
      </c>
      <c r="AF116" s="408"/>
      <c r="AG116" s="408"/>
      <c r="AH116" s="408"/>
      <c r="AI116" s="408">
        <v>2</v>
      </c>
      <c r="AJ116" s="408"/>
      <c r="AK116" s="408"/>
      <c r="AL116" s="408"/>
      <c r="AM116" s="408">
        <v>1</v>
      </c>
      <c r="AN116" s="408"/>
      <c r="AO116" s="408"/>
      <c r="AP116" s="408"/>
      <c r="AQ116" s="203">
        <v>2</v>
      </c>
      <c r="AR116" s="204"/>
      <c r="AS116" s="204"/>
      <c r="AT116" s="204"/>
      <c r="AU116" s="204"/>
      <c r="AV116" s="204"/>
      <c r="AW116" s="204"/>
      <c r="AX116" s="206"/>
    </row>
    <row r="117" spans="1:50" ht="46.5" customHeight="1" thickBot="1" x14ac:dyDescent="0.2">
      <c r="A117" s="432"/>
      <c r="B117" s="433"/>
      <c r="C117" s="433"/>
      <c r="D117" s="433"/>
      <c r="E117" s="433"/>
      <c r="F117" s="434"/>
      <c r="G117" s="381"/>
      <c r="H117" s="381"/>
      <c r="I117" s="381"/>
      <c r="J117" s="381"/>
      <c r="K117" s="381"/>
      <c r="L117" s="381"/>
      <c r="M117" s="381"/>
      <c r="N117" s="381"/>
      <c r="O117" s="381"/>
      <c r="P117" s="381"/>
      <c r="Q117" s="381"/>
      <c r="R117" s="381"/>
      <c r="S117" s="381"/>
      <c r="T117" s="381"/>
      <c r="U117" s="381"/>
      <c r="V117" s="381"/>
      <c r="W117" s="381"/>
      <c r="X117" s="381"/>
      <c r="Y117" s="461" t="s">
        <v>48</v>
      </c>
      <c r="Z117" s="436"/>
      <c r="AA117" s="437"/>
      <c r="AB117" s="462" t="s">
        <v>560</v>
      </c>
      <c r="AC117" s="463"/>
      <c r="AD117" s="464"/>
      <c r="AE117" s="541" t="s">
        <v>556</v>
      </c>
      <c r="AF117" s="541"/>
      <c r="AG117" s="541"/>
      <c r="AH117" s="541"/>
      <c r="AI117" s="541" t="s">
        <v>495</v>
      </c>
      <c r="AJ117" s="541"/>
      <c r="AK117" s="541"/>
      <c r="AL117" s="541"/>
      <c r="AM117" s="541" t="s">
        <v>552</v>
      </c>
      <c r="AN117" s="541"/>
      <c r="AO117" s="541"/>
      <c r="AP117" s="541"/>
      <c r="AQ117" s="541" t="s">
        <v>553</v>
      </c>
      <c r="AR117" s="541"/>
      <c r="AS117" s="541"/>
      <c r="AT117" s="541"/>
      <c r="AU117" s="541"/>
      <c r="AV117" s="541"/>
      <c r="AW117" s="541"/>
      <c r="AX117" s="542"/>
    </row>
    <row r="118" spans="1:50" ht="23.25" hidden="1"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3"/>
      <c r="Z118" s="544"/>
      <c r="AA118" s="545"/>
      <c r="AB118" s="405" t="s">
        <v>11</v>
      </c>
      <c r="AC118" s="406"/>
      <c r="AD118" s="407"/>
      <c r="AE118" s="405" t="s">
        <v>316</v>
      </c>
      <c r="AF118" s="406"/>
      <c r="AG118" s="406"/>
      <c r="AH118" s="407"/>
      <c r="AI118" s="405" t="s">
        <v>314</v>
      </c>
      <c r="AJ118" s="406"/>
      <c r="AK118" s="406"/>
      <c r="AL118" s="407"/>
      <c r="AM118" s="405" t="s">
        <v>343</v>
      </c>
      <c r="AN118" s="406"/>
      <c r="AO118" s="406"/>
      <c r="AP118" s="407"/>
      <c r="AQ118" s="578" t="s">
        <v>358</v>
      </c>
      <c r="AR118" s="579"/>
      <c r="AS118" s="579"/>
      <c r="AT118" s="579"/>
      <c r="AU118" s="579"/>
      <c r="AV118" s="579"/>
      <c r="AW118" s="579"/>
      <c r="AX118" s="580"/>
    </row>
    <row r="119" spans="1:50" ht="23.25" hidden="1" customHeight="1" x14ac:dyDescent="0.15">
      <c r="A119" s="429"/>
      <c r="B119" s="430"/>
      <c r="C119" s="430"/>
      <c r="D119" s="430"/>
      <c r="E119" s="430"/>
      <c r="F119" s="431"/>
      <c r="G119" s="380" t="s">
        <v>283</v>
      </c>
      <c r="H119" s="380"/>
      <c r="I119" s="380"/>
      <c r="J119" s="380"/>
      <c r="K119" s="380"/>
      <c r="L119" s="380"/>
      <c r="M119" s="380"/>
      <c r="N119" s="380"/>
      <c r="O119" s="380"/>
      <c r="P119" s="380"/>
      <c r="Q119" s="380"/>
      <c r="R119" s="380"/>
      <c r="S119" s="380"/>
      <c r="T119" s="380"/>
      <c r="U119" s="380"/>
      <c r="V119" s="380"/>
      <c r="W119" s="380"/>
      <c r="X119" s="380"/>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40"/>
    </row>
    <row r="120" spans="1:50" ht="46.5" hidden="1" customHeight="1" x14ac:dyDescent="0.15">
      <c r="A120" s="432"/>
      <c r="B120" s="433"/>
      <c r="C120" s="433"/>
      <c r="D120" s="433"/>
      <c r="E120" s="433"/>
      <c r="F120" s="434"/>
      <c r="G120" s="381"/>
      <c r="H120" s="381"/>
      <c r="I120" s="381"/>
      <c r="J120" s="381"/>
      <c r="K120" s="381"/>
      <c r="L120" s="381"/>
      <c r="M120" s="381"/>
      <c r="N120" s="381"/>
      <c r="O120" s="381"/>
      <c r="P120" s="381"/>
      <c r="Q120" s="381"/>
      <c r="R120" s="381"/>
      <c r="S120" s="381"/>
      <c r="T120" s="381"/>
      <c r="U120" s="381"/>
      <c r="V120" s="381"/>
      <c r="W120" s="381"/>
      <c r="X120" s="381"/>
      <c r="Y120" s="461" t="s">
        <v>48</v>
      </c>
      <c r="Z120" s="436"/>
      <c r="AA120" s="437"/>
      <c r="AB120" s="462" t="s">
        <v>282</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3"/>
      <c r="Z121" s="544"/>
      <c r="AA121" s="545"/>
      <c r="AB121" s="405" t="s">
        <v>11</v>
      </c>
      <c r="AC121" s="406"/>
      <c r="AD121" s="407"/>
      <c r="AE121" s="405" t="s">
        <v>316</v>
      </c>
      <c r="AF121" s="406"/>
      <c r="AG121" s="406"/>
      <c r="AH121" s="407"/>
      <c r="AI121" s="405" t="s">
        <v>314</v>
      </c>
      <c r="AJ121" s="406"/>
      <c r="AK121" s="406"/>
      <c r="AL121" s="407"/>
      <c r="AM121" s="405" t="s">
        <v>343</v>
      </c>
      <c r="AN121" s="406"/>
      <c r="AO121" s="406"/>
      <c r="AP121" s="407"/>
      <c r="AQ121" s="578" t="s">
        <v>358</v>
      </c>
      <c r="AR121" s="579"/>
      <c r="AS121" s="579"/>
      <c r="AT121" s="579"/>
      <c r="AU121" s="579"/>
      <c r="AV121" s="579"/>
      <c r="AW121" s="579"/>
      <c r="AX121" s="580"/>
    </row>
    <row r="122" spans="1:50" ht="23.25" hidden="1" customHeight="1" x14ac:dyDescent="0.15">
      <c r="A122" s="429"/>
      <c r="B122" s="430"/>
      <c r="C122" s="430"/>
      <c r="D122" s="430"/>
      <c r="E122" s="430"/>
      <c r="F122" s="431"/>
      <c r="G122" s="380" t="s">
        <v>284</v>
      </c>
      <c r="H122" s="380"/>
      <c r="I122" s="380"/>
      <c r="J122" s="380"/>
      <c r="K122" s="380"/>
      <c r="L122" s="380"/>
      <c r="M122" s="380"/>
      <c r="N122" s="380"/>
      <c r="O122" s="380"/>
      <c r="P122" s="380"/>
      <c r="Q122" s="380"/>
      <c r="R122" s="380"/>
      <c r="S122" s="380"/>
      <c r="T122" s="380"/>
      <c r="U122" s="380"/>
      <c r="V122" s="380"/>
      <c r="W122" s="380"/>
      <c r="X122" s="380"/>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40"/>
    </row>
    <row r="123" spans="1:50" ht="46.5" hidden="1" customHeight="1" x14ac:dyDescent="0.15">
      <c r="A123" s="432"/>
      <c r="B123" s="433"/>
      <c r="C123" s="433"/>
      <c r="D123" s="433"/>
      <c r="E123" s="433"/>
      <c r="F123" s="434"/>
      <c r="G123" s="381"/>
      <c r="H123" s="381"/>
      <c r="I123" s="381"/>
      <c r="J123" s="381"/>
      <c r="K123" s="381"/>
      <c r="L123" s="381"/>
      <c r="M123" s="381"/>
      <c r="N123" s="381"/>
      <c r="O123" s="381"/>
      <c r="P123" s="381"/>
      <c r="Q123" s="381"/>
      <c r="R123" s="381"/>
      <c r="S123" s="381"/>
      <c r="T123" s="381"/>
      <c r="U123" s="381"/>
      <c r="V123" s="381"/>
      <c r="W123" s="381"/>
      <c r="X123" s="381"/>
      <c r="Y123" s="461" t="s">
        <v>48</v>
      </c>
      <c r="Z123" s="436"/>
      <c r="AA123" s="437"/>
      <c r="AB123" s="462" t="s">
        <v>285</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3"/>
      <c r="Z124" s="544"/>
      <c r="AA124" s="545"/>
      <c r="AB124" s="405" t="s">
        <v>11</v>
      </c>
      <c r="AC124" s="406"/>
      <c r="AD124" s="407"/>
      <c r="AE124" s="405" t="s">
        <v>316</v>
      </c>
      <c r="AF124" s="406"/>
      <c r="AG124" s="406"/>
      <c r="AH124" s="407"/>
      <c r="AI124" s="405" t="s">
        <v>314</v>
      </c>
      <c r="AJ124" s="406"/>
      <c r="AK124" s="406"/>
      <c r="AL124" s="407"/>
      <c r="AM124" s="405" t="s">
        <v>343</v>
      </c>
      <c r="AN124" s="406"/>
      <c r="AO124" s="406"/>
      <c r="AP124" s="407"/>
      <c r="AQ124" s="578" t="s">
        <v>358</v>
      </c>
      <c r="AR124" s="579"/>
      <c r="AS124" s="579"/>
      <c r="AT124" s="579"/>
      <c r="AU124" s="579"/>
      <c r="AV124" s="579"/>
      <c r="AW124" s="579"/>
      <c r="AX124" s="580"/>
    </row>
    <row r="125" spans="1:50" ht="23.25" hidden="1" customHeight="1" x14ac:dyDescent="0.15">
      <c r="A125" s="429"/>
      <c r="B125" s="430"/>
      <c r="C125" s="430"/>
      <c r="D125" s="430"/>
      <c r="E125" s="430"/>
      <c r="F125" s="431"/>
      <c r="G125" s="380" t="s">
        <v>284</v>
      </c>
      <c r="H125" s="380"/>
      <c r="I125" s="380"/>
      <c r="J125" s="380"/>
      <c r="K125" s="380"/>
      <c r="L125" s="380"/>
      <c r="M125" s="380"/>
      <c r="N125" s="380"/>
      <c r="O125" s="380"/>
      <c r="P125" s="380"/>
      <c r="Q125" s="380"/>
      <c r="R125" s="380"/>
      <c r="S125" s="380"/>
      <c r="T125" s="380"/>
      <c r="U125" s="380"/>
      <c r="V125" s="380"/>
      <c r="W125" s="380"/>
      <c r="X125" s="930"/>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40"/>
    </row>
    <row r="126" spans="1:50" ht="46.5" hidden="1" customHeight="1" x14ac:dyDescent="0.15">
      <c r="A126" s="432"/>
      <c r="B126" s="433"/>
      <c r="C126" s="433"/>
      <c r="D126" s="433"/>
      <c r="E126" s="433"/>
      <c r="F126" s="434"/>
      <c r="G126" s="381"/>
      <c r="H126" s="381"/>
      <c r="I126" s="381"/>
      <c r="J126" s="381"/>
      <c r="K126" s="381"/>
      <c r="L126" s="381"/>
      <c r="M126" s="381"/>
      <c r="N126" s="381"/>
      <c r="O126" s="381"/>
      <c r="P126" s="381"/>
      <c r="Q126" s="381"/>
      <c r="R126" s="381"/>
      <c r="S126" s="381"/>
      <c r="T126" s="381"/>
      <c r="U126" s="381"/>
      <c r="V126" s="381"/>
      <c r="W126" s="381"/>
      <c r="X126" s="931"/>
      <c r="Y126" s="461" t="s">
        <v>48</v>
      </c>
      <c r="Z126" s="436"/>
      <c r="AA126" s="437"/>
      <c r="AB126" s="462" t="s">
        <v>282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8" t="s">
        <v>15</v>
      </c>
      <c r="B127" s="430"/>
      <c r="C127" s="430"/>
      <c r="D127" s="430"/>
      <c r="E127" s="430"/>
      <c r="F127" s="431"/>
      <c r="G127" s="233" t="s">
        <v>16</v>
      </c>
      <c r="H127" s="233"/>
      <c r="I127" s="233"/>
      <c r="J127" s="233"/>
      <c r="K127" s="233"/>
      <c r="L127" s="233"/>
      <c r="M127" s="233"/>
      <c r="N127" s="233"/>
      <c r="O127" s="233"/>
      <c r="P127" s="233"/>
      <c r="Q127" s="233"/>
      <c r="R127" s="233"/>
      <c r="S127" s="233"/>
      <c r="T127" s="233"/>
      <c r="U127" s="233"/>
      <c r="V127" s="233"/>
      <c r="W127" s="233"/>
      <c r="X127" s="234"/>
      <c r="Y127" s="927"/>
      <c r="Z127" s="928"/>
      <c r="AA127" s="929"/>
      <c r="AB127" s="232" t="s">
        <v>11</v>
      </c>
      <c r="AC127" s="233"/>
      <c r="AD127" s="234"/>
      <c r="AE127" s="405" t="s">
        <v>316</v>
      </c>
      <c r="AF127" s="406"/>
      <c r="AG127" s="406"/>
      <c r="AH127" s="407"/>
      <c r="AI127" s="405" t="s">
        <v>314</v>
      </c>
      <c r="AJ127" s="406"/>
      <c r="AK127" s="406"/>
      <c r="AL127" s="407"/>
      <c r="AM127" s="405" t="s">
        <v>343</v>
      </c>
      <c r="AN127" s="406"/>
      <c r="AO127" s="406"/>
      <c r="AP127" s="407"/>
      <c r="AQ127" s="578" t="s">
        <v>358</v>
      </c>
      <c r="AR127" s="579"/>
      <c r="AS127" s="579"/>
      <c r="AT127" s="579"/>
      <c r="AU127" s="579"/>
      <c r="AV127" s="579"/>
      <c r="AW127" s="579"/>
      <c r="AX127" s="580"/>
    </row>
    <row r="128" spans="1:50" ht="23.25" hidden="1" customHeight="1" x14ac:dyDescent="0.15">
      <c r="A128" s="429"/>
      <c r="B128" s="430"/>
      <c r="C128" s="430"/>
      <c r="D128" s="430"/>
      <c r="E128" s="430"/>
      <c r="F128" s="431"/>
      <c r="G128" s="380" t="s">
        <v>284</v>
      </c>
      <c r="H128" s="380"/>
      <c r="I128" s="380"/>
      <c r="J128" s="380"/>
      <c r="K128" s="380"/>
      <c r="L128" s="380"/>
      <c r="M128" s="380"/>
      <c r="N128" s="380"/>
      <c r="O128" s="380"/>
      <c r="P128" s="380"/>
      <c r="Q128" s="380"/>
      <c r="R128" s="380"/>
      <c r="S128" s="380"/>
      <c r="T128" s="380"/>
      <c r="U128" s="380"/>
      <c r="V128" s="380"/>
      <c r="W128" s="380"/>
      <c r="X128" s="380"/>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40"/>
    </row>
    <row r="129" spans="1:50" ht="46.5" hidden="1" customHeight="1" thickBot="1" x14ac:dyDescent="0.2">
      <c r="A129" s="432"/>
      <c r="B129" s="433"/>
      <c r="C129" s="433"/>
      <c r="D129" s="433"/>
      <c r="E129" s="433"/>
      <c r="F129" s="434"/>
      <c r="G129" s="381"/>
      <c r="H129" s="381"/>
      <c r="I129" s="381"/>
      <c r="J129" s="381"/>
      <c r="K129" s="381"/>
      <c r="L129" s="381"/>
      <c r="M129" s="381"/>
      <c r="N129" s="381"/>
      <c r="O129" s="381"/>
      <c r="P129" s="381"/>
      <c r="Q129" s="381"/>
      <c r="R129" s="381"/>
      <c r="S129" s="381"/>
      <c r="T129" s="381"/>
      <c r="U129" s="381"/>
      <c r="V129" s="381"/>
      <c r="W129" s="381"/>
      <c r="X129" s="381"/>
      <c r="Y129" s="461" t="s">
        <v>48</v>
      </c>
      <c r="Z129" s="436"/>
      <c r="AA129" s="437"/>
      <c r="AB129" s="462" t="s">
        <v>282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74" t="s">
        <v>331</v>
      </c>
      <c r="B130" s="171"/>
      <c r="C130" s="170" t="s">
        <v>191</v>
      </c>
      <c r="D130" s="171"/>
      <c r="E130" s="155" t="s">
        <v>220</v>
      </c>
      <c r="F130" s="156"/>
      <c r="G130" s="157" t="s">
        <v>496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497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188</v>
      </c>
      <c r="AT133" s="120"/>
      <c r="AU133" s="186">
        <v>2</v>
      </c>
      <c r="AV133" s="186"/>
      <c r="AW133" s="119" t="s">
        <v>177</v>
      </c>
      <c r="AX133" s="181"/>
    </row>
    <row r="134" spans="1:50" ht="39.75" customHeight="1" x14ac:dyDescent="0.15">
      <c r="A134" s="175"/>
      <c r="B134" s="172"/>
      <c r="C134" s="166"/>
      <c r="D134" s="172"/>
      <c r="E134" s="166"/>
      <c r="F134" s="167"/>
      <c r="G134" s="90" t="s">
        <v>568</v>
      </c>
      <c r="H134" s="91"/>
      <c r="I134" s="91"/>
      <c r="J134" s="91"/>
      <c r="K134" s="91"/>
      <c r="L134" s="91"/>
      <c r="M134" s="91"/>
      <c r="N134" s="91"/>
      <c r="O134" s="91"/>
      <c r="P134" s="91"/>
      <c r="Q134" s="91"/>
      <c r="R134" s="91"/>
      <c r="S134" s="91"/>
      <c r="T134" s="91"/>
      <c r="U134" s="91"/>
      <c r="V134" s="91"/>
      <c r="W134" s="91"/>
      <c r="X134" s="92"/>
      <c r="Y134" s="187" t="s">
        <v>202</v>
      </c>
      <c r="Z134" s="188"/>
      <c r="AA134" s="189"/>
      <c r="AB134" s="190" t="s">
        <v>14</v>
      </c>
      <c r="AC134" s="191"/>
      <c r="AD134" s="191"/>
      <c r="AE134" s="192">
        <v>99.8</v>
      </c>
      <c r="AF134" s="193"/>
      <c r="AG134" s="193"/>
      <c r="AH134" s="193"/>
      <c r="AI134" s="192">
        <v>99.9</v>
      </c>
      <c r="AJ134" s="193"/>
      <c r="AK134" s="193"/>
      <c r="AL134" s="193"/>
      <c r="AM134" s="192">
        <v>99.8</v>
      </c>
      <c r="AN134" s="193"/>
      <c r="AO134" s="193"/>
      <c r="AP134" s="193"/>
      <c r="AQ134" s="192" t="s">
        <v>492</v>
      </c>
      <c r="AR134" s="193"/>
      <c r="AS134" s="193"/>
      <c r="AT134" s="193"/>
      <c r="AU134" s="192" t="s">
        <v>492</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14</v>
      </c>
      <c r="AC135" s="199"/>
      <c r="AD135" s="199"/>
      <c r="AE135" s="192">
        <v>99.5</v>
      </c>
      <c r="AF135" s="193"/>
      <c r="AG135" s="193"/>
      <c r="AH135" s="193"/>
      <c r="AI135" s="192">
        <v>99.5</v>
      </c>
      <c r="AJ135" s="193"/>
      <c r="AK135" s="193"/>
      <c r="AL135" s="193"/>
      <c r="AM135" s="192">
        <v>99.5</v>
      </c>
      <c r="AN135" s="193"/>
      <c r="AO135" s="193"/>
      <c r="AP135" s="193"/>
      <c r="AQ135" s="192" t="s">
        <v>492</v>
      </c>
      <c r="AR135" s="193"/>
      <c r="AS135" s="193"/>
      <c r="AT135" s="193"/>
      <c r="AU135" s="192">
        <v>99.5</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13"/>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1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346</v>
      </c>
      <c r="D430" s="932"/>
      <c r="E430" s="160" t="s">
        <v>324</v>
      </c>
      <c r="F430" s="885"/>
      <c r="G430" s="886" t="s">
        <v>207</v>
      </c>
      <c r="H430" s="109"/>
      <c r="I430" s="109"/>
      <c r="J430" s="887" t="s">
        <v>519</v>
      </c>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x14ac:dyDescent="0.15">
      <c r="A431" s="175"/>
      <c r="B431" s="172"/>
      <c r="C431" s="166"/>
      <c r="D431" s="172"/>
      <c r="E431" s="329" t="s">
        <v>196</v>
      </c>
      <c r="F431" s="330"/>
      <c r="G431" s="331"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195</v>
      </c>
      <c r="AF431" s="324"/>
      <c r="AG431" s="324"/>
      <c r="AH431" s="325"/>
      <c r="AI431" s="326" t="s">
        <v>337</v>
      </c>
      <c r="AJ431" s="326"/>
      <c r="AK431" s="326"/>
      <c r="AL431" s="145"/>
      <c r="AM431" s="326" t="s">
        <v>350</v>
      </c>
      <c r="AN431" s="326"/>
      <c r="AO431" s="326"/>
      <c r="AP431" s="145"/>
      <c r="AQ431" s="145" t="s">
        <v>187</v>
      </c>
      <c r="AR431" s="116"/>
      <c r="AS431" s="116"/>
      <c r="AT431" s="117"/>
      <c r="AU431" s="122" t="s">
        <v>133</v>
      </c>
      <c r="AV431" s="122"/>
      <c r="AW431" s="122"/>
      <c r="AX431" s="123"/>
    </row>
    <row r="432" spans="1:50" ht="18.75"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188</v>
      </c>
      <c r="AH432" s="120"/>
      <c r="AI432" s="142"/>
      <c r="AJ432" s="142"/>
      <c r="AK432" s="142"/>
      <c r="AL432" s="140"/>
      <c r="AM432" s="142"/>
      <c r="AN432" s="142"/>
      <c r="AO432" s="142"/>
      <c r="AP432" s="140"/>
      <c r="AQ432" s="577"/>
      <c r="AR432" s="186"/>
      <c r="AS432" s="119" t="s">
        <v>188</v>
      </c>
      <c r="AT432" s="120"/>
      <c r="AU432" s="186"/>
      <c r="AV432" s="186"/>
      <c r="AW432" s="119" t="s">
        <v>177</v>
      </c>
      <c r="AX432" s="181"/>
    </row>
    <row r="433" spans="1:50" ht="23.25" customHeight="1" x14ac:dyDescent="0.15">
      <c r="A433" s="175"/>
      <c r="B433" s="172"/>
      <c r="C433" s="166"/>
      <c r="D433" s="172"/>
      <c r="E433" s="329"/>
      <c r="F433" s="330"/>
      <c r="G433" s="90" t="s">
        <v>557</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7"/>
      <c r="AF433" s="193"/>
      <c r="AG433" s="193"/>
      <c r="AH433" s="193"/>
      <c r="AI433" s="327"/>
      <c r="AJ433" s="193"/>
      <c r="AK433" s="193"/>
      <c r="AL433" s="193"/>
      <c r="AM433" s="327"/>
      <c r="AN433" s="193"/>
      <c r="AO433" s="193"/>
      <c r="AP433" s="328"/>
      <c r="AQ433" s="327"/>
      <c r="AR433" s="193"/>
      <c r="AS433" s="193"/>
      <c r="AT433" s="328"/>
      <c r="AU433" s="193"/>
      <c r="AV433" s="193"/>
      <c r="AW433" s="193"/>
      <c r="AX433" s="194"/>
    </row>
    <row r="434" spans="1:50" ht="23.25"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7"/>
      <c r="AF434" s="193"/>
      <c r="AG434" s="193"/>
      <c r="AH434" s="328"/>
      <c r="AI434" s="327"/>
      <c r="AJ434" s="193"/>
      <c r="AK434" s="193"/>
      <c r="AL434" s="193"/>
      <c r="AM434" s="327"/>
      <c r="AN434" s="193"/>
      <c r="AO434" s="193"/>
      <c r="AP434" s="328"/>
      <c r="AQ434" s="327"/>
      <c r="AR434" s="193"/>
      <c r="AS434" s="193"/>
      <c r="AT434" s="328"/>
      <c r="AU434" s="193"/>
      <c r="AV434" s="193"/>
      <c r="AW434" s="193"/>
      <c r="AX434" s="194"/>
    </row>
    <row r="435" spans="1:50" ht="23.25"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66" t="s">
        <v>178</v>
      </c>
      <c r="AC435" s="566"/>
      <c r="AD435" s="566"/>
      <c r="AE435" s="327"/>
      <c r="AF435" s="193"/>
      <c r="AG435" s="193"/>
      <c r="AH435" s="328"/>
      <c r="AI435" s="327"/>
      <c r="AJ435" s="193"/>
      <c r="AK435" s="193"/>
      <c r="AL435" s="193"/>
      <c r="AM435" s="327"/>
      <c r="AN435" s="193"/>
      <c r="AO435" s="193"/>
      <c r="AP435" s="328"/>
      <c r="AQ435" s="327"/>
      <c r="AR435" s="193"/>
      <c r="AS435" s="193"/>
      <c r="AT435" s="328"/>
      <c r="AU435" s="193"/>
      <c r="AV435" s="193"/>
      <c r="AW435" s="193"/>
      <c r="AX435" s="194"/>
    </row>
    <row r="436" spans="1:50" ht="18.75" customHeight="1" x14ac:dyDescent="0.15">
      <c r="A436" s="175"/>
      <c r="B436" s="172"/>
      <c r="C436" s="166"/>
      <c r="D436" s="172"/>
      <c r="E436" s="329" t="s">
        <v>196</v>
      </c>
      <c r="F436" s="330"/>
      <c r="G436" s="331"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195</v>
      </c>
      <c r="AF436" s="324"/>
      <c r="AG436" s="324"/>
      <c r="AH436" s="325"/>
      <c r="AI436" s="326" t="s">
        <v>337</v>
      </c>
      <c r="AJ436" s="326"/>
      <c r="AK436" s="326"/>
      <c r="AL436" s="145"/>
      <c r="AM436" s="326" t="s">
        <v>350</v>
      </c>
      <c r="AN436" s="326"/>
      <c r="AO436" s="326"/>
      <c r="AP436" s="145"/>
      <c r="AQ436" s="145" t="s">
        <v>187</v>
      </c>
      <c r="AR436" s="116"/>
      <c r="AS436" s="116"/>
      <c r="AT436" s="117"/>
      <c r="AU436" s="122" t="s">
        <v>133</v>
      </c>
      <c r="AV436" s="122"/>
      <c r="AW436" s="122"/>
      <c r="AX436" s="123"/>
    </row>
    <row r="437" spans="1:50" ht="18.75"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77"/>
      <c r="AR437" s="186"/>
      <c r="AS437" s="119" t="s">
        <v>188</v>
      </c>
      <c r="AT437" s="120"/>
      <c r="AU437" s="186"/>
      <c r="AV437" s="186"/>
      <c r="AW437" s="119" t="s">
        <v>177</v>
      </c>
      <c r="AX437" s="181"/>
    </row>
    <row r="438" spans="1:50" ht="23.25" customHeight="1" x14ac:dyDescent="0.15">
      <c r="A438" s="175"/>
      <c r="B438" s="172"/>
      <c r="C438" s="166"/>
      <c r="D438" s="172"/>
      <c r="E438" s="329"/>
      <c r="F438" s="330"/>
      <c r="G438" s="90" t="s">
        <v>558</v>
      </c>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66" t="s">
        <v>178</v>
      </c>
      <c r="AC440" s="566"/>
      <c r="AD440" s="566"/>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15">
      <c r="A441" s="175"/>
      <c r="B441" s="172"/>
      <c r="C441" s="166"/>
      <c r="D441" s="172"/>
      <c r="E441" s="329" t="s">
        <v>196</v>
      </c>
      <c r="F441" s="330"/>
      <c r="G441" s="331"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195</v>
      </c>
      <c r="AF441" s="324"/>
      <c r="AG441" s="324"/>
      <c r="AH441" s="325"/>
      <c r="AI441" s="326" t="s">
        <v>337</v>
      </c>
      <c r="AJ441" s="326"/>
      <c r="AK441" s="326"/>
      <c r="AL441" s="145"/>
      <c r="AM441" s="326" t="s">
        <v>350</v>
      </c>
      <c r="AN441" s="326"/>
      <c r="AO441" s="326"/>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77"/>
      <c r="AR442" s="186"/>
      <c r="AS442" s="119" t="s">
        <v>188</v>
      </c>
      <c r="AT442" s="120"/>
      <c r="AU442" s="186"/>
      <c r="AV442" s="186"/>
      <c r="AW442" s="119" t="s">
        <v>177</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66" t="s">
        <v>178</v>
      </c>
      <c r="AC445" s="566"/>
      <c r="AD445" s="566"/>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15">
      <c r="A446" s="175"/>
      <c r="B446" s="172"/>
      <c r="C446" s="166"/>
      <c r="D446" s="172"/>
      <c r="E446" s="329" t="s">
        <v>196</v>
      </c>
      <c r="F446" s="330"/>
      <c r="G446" s="331"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195</v>
      </c>
      <c r="AF446" s="324"/>
      <c r="AG446" s="324"/>
      <c r="AH446" s="325"/>
      <c r="AI446" s="326" t="s">
        <v>337</v>
      </c>
      <c r="AJ446" s="326"/>
      <c r="AK446" s="326"/>
      <c r="AL446" s="145"/>
      <c r="AM446" s="326" t="s">
        <v>350</v>
      </c>
      <c r="AN446" s="326"/>
      <c r="AO446" s="326"/>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77"/>
      <c r="AR447" s="186"/>
      <c r="AS447" s="119" t="s">
        <v>188</v>
      </c>
      <c r="AT447" s="120"/>
      <c r="AU447" s="186"/>
      <c r="AV447" s="186"/>
      <c r="AW447" s="119" t="s">
        <v>177</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66" t="s">
        <v>178</v>
      </c>
      <c r="AC450" s="566"/>
      <c r="AD450" s="566"/>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15">
      <c r="A451" s="175"/>
      <c r="B451" s="172"/>
      <c r="C451" s="166"/>
      <c r="D451" s="172"/>
      <c r="E451" s="329" t="s">
        <v>196</v>
      </c>
      <c r="F451" s="330"/>
      <c r="G451" s="331"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195</v>
      </c>
      <c r="AF451" s="324"/>
      <c r="AG451" s="324"/>
      <c r="AH451" s="325"/>
      <c r="AI451" s="326" t="s">
        <v>337</v>
      </c>
      <c r="AJ451" s="326"/>
      <c r="AK451" s="326"/>
      <c r="AL451" s="145"/>
      <c r="AM451" s="326" t="s">
        <v>350</v>
      </c>
      <c r="AN451" s="326"/>
      <c r="AO451" s="326"/>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77"/>
      <c r="AR452" s="186"/>
      <c r="AS452" s="119" t="s">
        <v>188</v>
      </c>
      <c r="AT452" s="120"/>
      <c r="AU452" s="186"/>
      <c r="AV452" s="186"/>
      <c r="AW452" s="119" t="s">
        <v>177</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66" t="s">
        <v>178</v>
      </c>
      <c r="AC455" s="566"/>
      <c r="AD455" s="566"/>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hidden="1" customHeight="1" x14ac:dyDescent="0.15">
      <c r="A456" s="175"/>
      <c r="B456" s="172"/>
      <c r="C456" s="166"/>
      <c r="D456" s="172"/>
      <c r="E456" s="329" t="s">
        <v>197</v>
      </c>
      <c r="F456" s="330"/>
      <c r="G456" s="331"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195</v>
      </c>
      <c r="AF456" s="324"/>
      <c r="AG456" s="324"/>
      <c r="AH456" s="325"/>
      <c r="AI456" s="326" t="s">
        <v>337</v>
      </c>
      <c r="AJ456" s="326"/>
      <c r="AK456" s="326"/>
      <c r="AL456" s="145"/>
      <c r="AM456" s="326" t="s">
        <v>350</v>
      </c>
      <c r="AN456" s="326"/>
      <c r="AO456" s="326"/>
      <c r="AP456" s="145"/>
      <c r="AQ456" s="145" t="s">
        <v>187</v>
      </c>
      <c r="AR456" s="116"/>
      <c r="AS456" s="116"/>
      <c r="AT456" s="117"/>
      <c r="AU456" s="122" t="s">
        <v>133</v>
      </c>
      <c r="AV456" s="122"/>
      <c r="AW456" s="122"/>
      <c r="AX456" s="123"/>
    </row>
    <row r="457" spans="1:50" ht="18.75" hidden="1"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188</v>
      </c>
      <c r="AH457" s="120"/>
      <c r="AI457" s="142"/>
      <c r="AJ457" s="142"/>
      <c r="AK457" s="142"/>
      <c r="AL457" s="140"/>
      <c r="AM457" s="142"/>
      <c r="AN457" s="142"/>
      <c r="AO457" s="142"/>
      <c r="AP457" s="140"/>
      <c r="AQ457" s="577"/>
      <c r="AR457" s="186"/>
      <c r="AS457" s="119" t="s">
        <v>188</v>
      </c>
      <c r="AT457" s="120"/>
      <c r="AU457" s="186"/>
      <c r="AV457" s="186"/>
      <c r="AW457" s="119" t="s">
        <v>177</v>
      </c>
      <c r="AX457" s="181"/>
    </row>
    <row r="458" spans="1:50" ht="23.25" hidden="1" customHeight="1" x14ac:dyDescent="0.15">
      <c r="A458" s="175"/>
      <c r="B458" s="172"/>
      <c r="C458" s="166"/>
      <c r="D458" s="172"/>
      <c r="E458" s="329"/>
      <c r="F458" s="330"/>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7"/>
      <c r="AF458" s="193"/>
      <c r="AG458" s="193"/>
      <c r="AH458" s="193"/>
      <c r="AI458" s="327"/>
      <c r="AJ458" s="193"/>
      <c r="AK458" s="193"/>
      <c r="AL458" s="193"/>
      <c r="AM458" s="327"/>
      <c r="AN458" s="193"/>
      <c r="AO458" s="193"/>
      <c r="AP458" s="328"/>
      <c r="AQ458" s="327"/>
      <c r="AR458" s="193"/>
      <c r="AS458" s="193"/>
      <c r="AT458" s="328"/>
      <c r="AU458" s="193"/>
      <c r="AV458" s="193"/>
      <c r="AW458" s="193"/>
      <c r="AX458" s="194"/>
    </row>
    <row r="459" spans="1:50" ht="23.25" hidden="1"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7"/>
      <c r="AF459" s="193"/>
      <c r="AG459" s="193"/>
      <c r="AH459" s="328"/>
      <c r="AI459" s="327"/>
      <c r="AJ459" s="193"/>
      <c r="AK459" s="193"/>
      <c r="AL459" s="193"/>
      <c r="AM459" s="327"/>
      <c r="AN459" s="193"/>
      <c r="AO459" s="193"/>
      <c r="AP459" s="328"/>
      <c r="AQ459" s="327"/>
      <c r="AR459" s="193"/>
      <c r="AS459" s="193"/>
      <c r="AT459" s="328"/>
      <c r="AU459" s="193"/>
      <c r="AV459" s="193"/>
      <c r="AW459" s="193"/>
      <c r="AX459" s="194"/>
    </row>
    <row r="460" spans="1:50" ht="23.25" hidden="1"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66" t="s">
        <v>14</v>
      </c>
      <c r="AC460" s="566"/>
      <c r="AD460" s="566"/>
      <c r="AE460" s="327"/>
      <c r="AF460" s="193"/>
      <c r="AG460" s="193"/>
      <c r="AH460" s="328"/>
      <c r="AI460" s="327"/>
      <c r="AJ460" s="193"/>
      <c r="AK460" s="193"/>
      <c r="AL460" s="193"/>
      <c r="AM460" s="327"/>
      <c r="AN460" s="193"/>
      <c r="AO460" s="193"/>
      <c r="AP460" s="328"/>
      <c r="AQ460" s="327"/>
      <c r="AR460" s="193"/>
      <c r="AS460" s="193"/>
      <c r="AT460" s="328"/>
      <c r="AU460" s="193"/>
      <c r="AV460" s="193"/>
      <c r="AW460" s="193"/>
      <c r="AX460" s="194"/>
    </row>
    <row r="461" spans="1:50" ht="18.75" hidden="1" customHeight="1" x14ac:dyDescent="0.15">
      <c r="A461" s="175"/>
      <c r="B461" s="172"/>
      <c r="C461" s="166"/>
      <c r="D461" s="172"/>
      <c r="E461" s="329" t="s">
        <v>197</v>
      </c>
      <c r="F461" s="330"/>
      <c r="G461" s="331"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195</v>
      </c>
      <c r="AF461" s="324"/>
      <c r="AG461" s="324"/>
      <c r="AH461" s="325"/>
      <c r="AI461" s="326" t="s">
        <v>337</v>
      </c>
      <c r="AJ461" s="326"/>
      <c r="AK461" s="326"/>
      <c r="AL461" s="145"/>
      <c r="AM461" s="326" t="s">
        <v>350</v>
      </c>
      <c r="AN461" s="326"/>
      <c r="AO461" s="326"/>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77"/>
      <c r="AR462" s="186"/>
      <c r="AS462" s="119" t="s">
        <v>188</v>
      </c>
      <c r="AT462" s="120"/>
      <c r="AU462" s="186"/>
      <c r="AV462" s="186"/>
      <c r="AW462" s="119" t="s">
        <v>177</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66" t="s">
        <v>14</v>
      </c>
      <c r="AC465" s="566"/>
      <c r="AD465" s="566"/>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15">
      <c r="A466" s="175"/>
      <c r="B466" s="172"/>
      <c r="C466" s="166"/>
      <c r="D466" s="172"/>
      <c r="E466" s="329" t="s">
        <v>197</v>
      </c>
      <c r="F466" s="330"/>
      <c r="G466" s="331"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195</v>
      </c>
      <c r="AF466" s="324"/>
      <c r="AG466" s="324"/>
      <c r="AH466" s="325"/>
      <c r="AI466" s="326" t="s">
        <v>337</v>
      </c>
      <c r="AJ466" s="326"/>
      <c r="AK466" s="326"/>
      <c r="AL466" s="145"/>
      <c r="AM466" s="326" t="s">
        <v>350</v>
      </c>
      <c r="AN466" s="326"/>
      <c r="AO466" s="326"/>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77"/>
      <c r="AR467" s="186"/>
      <c r="AS467" s="119" t="s">
        <v>188</v>
      </c>
      <c r="AT467" s="120"/>
      <c r="AU467" s="186"/>
      <c r="AV467" s="186"/>
      <c r="AW467" s="119" t="s">
        <v>177</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66" t="s">
        <v>14</v>
      </c>
      <c r="AC470" s="566"/>
      <c r="AD470" s="566"/>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15">
      <c r="A471" s="175"/>
      <c r="B471" s="172"/>
      <c r="C471" s="166"/>
      <c r="D471" s="172"/>
      <c r="E471" s="329" t="s">
        <v>197</v>
      </c>
      <c r="F471" s="330"/>
      <c r="G471" s="331"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195</v>
      </c>
      <c r="AF471" s="324"/>
      <c r="AG471" s="324"/>
      <c r="AH471" s="325"/>
      <c r="AI471" s="326" t="s">
        <v>337</v>
      </c>
      <c r="AJ471" s="326"/>
      <c r="AK471" s="326"/>
      <c r="AL471" s="145"/>
      <c r="AM471" s="326" t="s">
        <v>350</v>
      </c>
      <c r="AN471" s="326"/>
      <c r="AO471" s="326"/>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77"/>
      <c r="AR472" s="186"/>
      <c r="AS472" s="119" t="s">
        <v>188</v>
      </c>
      <c r="AT472" s="120"/>
      <c r="AU472" s="186"/>
      <c r="AV472" s="186"/>
      <c r="AW472" s="119" t="s">
        <v>177</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66" t="s">
        <v>14</v>
      </c>
      <c r="AC475" s="566"/>
      <c r="AD475" s="566"/>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15">
      <c r="A476" s="175"/>
      <c r="B476" s="172"/>
      <c r="C476" s="166"/>
      <c r="D476" s="172"/>
      <c r="E476" s="329" t="s">
        <v>197</v>
      </c>
      <c r="F476" s="330"/>
      <c r="G476" s="331"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195</v>
      </c>
      <c r="AF476" s="324"/>
      <c r="AG476" s="324"/>
      <c r="AH476" s="325"/>
      <c r="AI476" s="326" t="s">
        <v>337</v>
      </c>
      <c r="AJ476" s="326"/>
      <c r="AK476" s="326"/>
      <c r="AL476" s="145"/>
      <c r="AM476" s="326" t="s">
        <v>350</v>
      </c>
      <c r="AN476" s="326"/>
      <c r="AO476" s="326"/>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77"/>
      <c r="AR477" s="186"/>
      <c r="AS477" s="119" t="s">
        <v>188</v>
      </c>
      <c r="AT477" s="120"/>
      <c r="AU477" s="186"/>
      <c r="AV477" s="186"/>
      <c r="AW477" s="119" t="s">
        <v>177</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66" t="s">
        <v>14</v>
      </c>
      <c r="AC480" s="566"/>
      <c r="AD480" s="566"/>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557</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328</v>
      </c>
      <c r="F484" s="161"/>
      <c r="G484" s="886" t="s">
        <v>207</v>
      </c>
      <c r="H484" s="109"/>
      <c r="I484" s="109"/>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5"/>
      <c r="B485" s="172"/>
      <c r="C485" s="166"/>
      <c r="D485" s="172"/>
      <c r="E485" s="329" t="s">
        <v>196</v>
      </c>
      <c r="F485" s="330"/>
      <c r="G485" s="331"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195</v>
      </c>
      <c r="AF485" s="324"/>
      <c r="AG485" s="324"/>
      <c r="AH485" s="325"/>
      <c r="AI485" s="326" t="s">
        <v>337</v>
      </c>
      <c r="AJ485" s="326"/>
      <c r="AK485" s="326"/>
      <c r="AL485" s="145"/>
      <c r="AM485" s="326" t="s">
        <v>350</v>
      </c>
      <c r="AN485" s="326"/>
      <c r="AO485" s="326"/>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77"/>
      <c r="AR486" s="186"/>
      <c r="AS486" s="119" t="s">
        <v>188</v>
      </c>
      <c r="AT486" s="120"/>
      <c r="AU486" s="186"/>
      <c r="AV486" s="186"/>
      <c r="AW486" s="119" t="s">
        <v>177</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66" t="s">
        <v>178</v>
      </c>
      <c r="AC489" s="566"/>
      <c r="AD489" s="566"/>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15">
      <c r="A490" s="175"/>
      <c r="B490" s="172"/>
      <c r="C490" s="166"/>
      <c r="D490" s="172"/>
      <c r="E490" s="329" t="s">
        <v>196</v>
      </c>
      <c r="F490" s="330"/>
      <c r="G490" s="331"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195</v>
      </c>
      <c r="AF490" s="324"/>
      <c r="AG490" s="324"/>
      <c r="AH490" s="325"/>
      <c r="AI490" s="326" t="s">
        <v>337</v>
      </c>
      <c r="AJ490" s="326"/>
      <c r="AK490" s="326"/>
      <c r="AL490" s="145"/>
      <c r="AM490" s="326" t="s">
        <v>350</v>
      </c>
      <c r="AN490" s="326"/>
      <c r="AO490" s="326"/>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77"/>
      <c r="AR491" s="186"/>
      <c r="AS491" s="119" t="s">
        <v>188</v>
      </c>
      <c r="AT491" s="120"/>
      <c r="AU491" s="186"/>
      <c r="AV491" s="186"/>
      <c r="AW491" s="119" t="s">
        <v>177</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66" t="s">
        <v>178</v>
      </c>
      <c r="AC494" s="566"/>
      <c r="AD494" s="566"/>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15">
      <c r="A495" s="175"/>
      <c r="B495" s="172"/>
      <c r="C495" s="166"/>
      <c r="D495" s="172"/>
      <c r="E495" s="329" t="s">
        <v>196</v>
      </c>
      <c r="F495" s="330"/>
      <c r="G495" s="331"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195</v>
      </c>
      <c r="AF495" s="324"/>
      <c r="AG495" s="324"/>
      <c r="AH495" s="325"/>
      <c r="AI495" s="326" t="s">
        <v>337</v>
      </c>
      <c r="AJ495" s="326"/>
      <c r="AK495" s="326"/>
      <c r="AL495" s="145"/>
      <c r="AM495" s="326" t="s">
        <v>350</v>
      </c>
      <c r="AN495" s="326"/>
      <c r="AO495" s="326"/>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77"/>
      <c r="AR496" s="186"/>
      <c r="AS496" s="119" t="s">
        <v>188</v>
      </c>
      <c r="AT496" s="120"/>
      <c r="AU496" s="186"/>
      <c r="AV496" s="186"/>
      <c r="AW496" s="119" t="s">
        <v>177</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66" t="s">
        <v>178</v>
      </c>
      <c r="AC499" s="566"/>
      <c r="AD499" s="566"/>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15">
      <c r="A500" s="175"/>
      <c r="B500" s="172"/>
      <c r="C500" s="166"/>
      <c r="D500" s="172"/>
      <c r="E500" s="329" t="s">
        <v>196</v>
      </c>
      <c r="F500" s="330"/>
      <c r="G500" s="331"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195</v>
      </c>
      <c r="AF500" s="324"/>
      <c r="AG500" s="324"/>
      <c r="AH500" s="325"/>
      <c r="AI500" s="326" t="s">
        <v>337</v>
      </c>
      <c r="AJ500" s="326"/>
      <c r="AK500" s="326"/>
      <c r="AL500" s="145"/>
      <c r="AM500" s="326" t="s">
        <v>350</v>
      </c>
      <c r="AN500" s="326"/>
      <c r="AO500" s="326"/>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77"/>
      <c r="AR501" s="186"/>
      <c r="AS501" s="119" t="s">
        <v>188</v>
      </c>
      <c r="AT501" s="120"/>
      <c r="AU501" s="186"/>
      <c r="AV501" s="186"/>
      <c r="AW501" s="119" t="s">
        <v>177</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66" t="s">
        <v>178</v>
      </c>
      <c r="AC504" s="566"/>
      <c r="AD504" s="566"/>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15">
      <c r="A505" s="175"/>
      <c r="B505" s="172"/>
      <c r="C505" s="166"/>
      <c r="D505" s="172"/>
      <c r="E505" s="329" t="s">
        <v>196</v>
      </c>
      <c r="F505" s="330"/>
      <c r="G505" s="331"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195</v>
      </c>
      <c r="AF505" s="324"/>
      <c r="AG505" s="324"/>
      <c r="AH505" s="325"/>
      <c r="AI505" s="326" t="s">
        <v>337</v>
      </c>
      <c r="AJ505" s="326"/>
      <c r="AK505" s="326"/>
      <c r="AL505" s="145"/>
      <c r="AM505" s="326" t="s">
        <v>350</v>
      </c>
      <c r="AN505" s="326"/>
      <c r="AO505" s="326"/>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77"/>
      <c r="AR506" s="186"/>
      <c r="AS506" s="119" t="s">
        <v>188</v>
      </c>
      <c r="AT506" s="120"/>
      <c r="AU506" s="186"/>
      <c r="AV506" s="186"/>
      <c r="AW506" s="119" t="s">
        <v>177</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66" t="s">
        <v>178</v>
      </c>
      <c r="AC509" s="566"/>
      <c r="AD509" s="566"/>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15">
      <c r="A510" s="175"/>
      <c r="B510" s="172"/>
      <c r="C510" s="166"/>
      <c r="D510" s="172"/>
      <c r="E510" s="329" t="s">
        <v>197</v>
      </c>
      <c r="F510" s="330"/>
      <c r="G510" s="331"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195</v>
      </c>
      <c r="AF510" s="324"/>
      <c r="AG510" s="324"/>
      <c r="AH510" s="325"/>
      <c r="AI510" s="326" t="s">
        <v>337</v>
      </c>
      <c r="AJ510" s="326"/>
      <c r="AK510" s="326"/>
      <c r="AL510" s="145"/>
      <c r="AM510" s="326" t="s">
        <v>350</v>
      </c>
      <c r="AN510" s="326"/>
      <c r="AO510" s="326"/>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77"/>
      <c r="AR511" s="186"/>
      <c r="AS511" s="119" t="s">
        <v>188</v>
      </c>
      <c r="AT511" s="120"/>
      <c r="AU511" s="186"/>
      <c r="AV511" s="186"/>
      <c r="AW511" s="119" t="s">
        <v>177</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66" t="s">
        <v>14</v>
      </c>
      <c r="AC514" s="566"/>
      <c r="AD514" s="566"/>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15">
      <c r="A515" s="175"/>
      <c r="B515" s="172"/>
      <c r="C515" s="166"/>
      <c r="D515" s="172"/>
      <c r="E515" s="329" t="s">
        <v>197</v>
      </c>
      <c r="F515" s="330"/>
      <c r="G515" s="331"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195</v>
      </c>
      <c r="AF515" s="324"/>
      <c r="AG515" s="324"/>
      <c r="AH515" s="325"/>
      <c r="AI515" s="326" t="s">
        <v>337</v>
      </c>
      <c r="AJ515" s="326"/>
      <c r="AK515" s="326"/>
      <c r="AL515" s="145"/>
      <c r="AM515" s="326" t="s">
        <v>350</v>
      </c>
      <c r="AN515" s="326"/>
      <c r="AO515" s="326"/>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77"/>
      <c r="AR516" s="186"/>
      <c r="AS516" s="119" t="s">
        <v>188</v>
      </c>
      <c r="AT516" s="120"/>
      <c r="AU516" s="186"/>
      <c r="AV516" s="186"/>
      <c r="AW516" s="119" t="s">
        <v>177</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66" t="s">
        <v>14</v>
      </c>
      <c r="AC519" s="566"/>
      <c r="AD519" s="566"/>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15">
      <c r="A520" s="175"/>
      <c r="B520" s="172"/>
      <c r="C520" s="166"/>
      <c r="D520" s="172"/>
      <c r="E520" s="329" t="s">
        <v>197</v>
      </c>
      <c r="F520" s="330"/>
      <c r="G520" s="331"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195</v>
      </c>
      <c r="AF520" s="324"/>
      <c r="AG520" s="324"/>
      <c r="AH520" s="325"/>
      <c r="AI520" s="326" t="s">
        <v>337</v>
      </c>
      <c r="AJ520" s="326"/>
      <c r="AK520" s="326"/>
      <c r="AL520" s="145"/>
      <c r="AM520" s="326" t="s">
        <v>350</v>
      </c>
      <c r="AN520" s="326"/>
      <c r="AO520" s="326"/>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77"/>
      <c r="AR521" s="186"/>
      <c r="AS521" s="119" t="s">
        <v>188</v>
      </c>
      <c r="AT521" s="120"/>
      <c r="AU521" s="186"/>
      <c r="AV521" s="186"/>
      <c r="AW521" s="119" t="s">
        <v>177</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66" t="s">
        <v>14</v>
      </c>
      <c r="AC524" s="566"/>
      <c r="AD524" s="566"/>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15">
      <c r="A525" s="175"/>
      <c r="B525" s="172"/>
      <c r="C525" s="166"/>
      <c r="D525" s="172"/>
      <c r="E525" s="329" t="s">
        <v>197</v>
      </c>
      <c r="F525" s="330"/>
      <c r="G525" s="331"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195</v>
      </c>
      <c r="AF525" s="324"/>
      <c r="AG525" s="324"/>
      <c r="AH525" s="325"/>
      <c r="AI525" s="326" t="s">
        <v>337</v>
      </c>
      <c r="AJ525" s="326"/>
      <c r="AK525" s="326"/>
      <c r="AL525" s="145"/>
      <c r="AM525" s="326" t="s">
        <v>350</v>
      </c>
      <c r="AN525" s="326"/>
      <c r="AO525" s="326"/>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77"/>
      <c r="AR526" s="186"/>
      <c r="AS526" s="119" t="s">
        <v>188</v>
      </c>
      <c r="AT526" s="120"/>
      <c r="AU526" s="186"/>
      <c r="AV526" s="186"/>
      <c r="AW526" s="119" t="s">
        <v>177</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66" t="s">
        <v>14</v>
      </c>
      <c r="AC529" s="566"/>
      <c r="AD529" s="566"/>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15">
      <c r="A530" s="175"/>
      <c r="B530" s="172"/>
      <c r="C530" s="166"/>
      <c r="D530" s="172"/>
      <c r="E530" s="329" t="s">
        <v>197</v>
      </c>
      <c r="F530" s="330"/>
      <c r="G530" s="331"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195</v>
      </c>
      <c r="AF530" s="324"/>
      <c r="AG530" s="324"/>
      <c r="AH530" s="325"/>
      <c r="AI530" s="326" t="s">
        <v>337</v>
      </c>
      <c r="AJ530" s="326"/>
      <c r="AK530" s="326"/>
      <c r="AL530" s="145"/>
      <c r="AM530" s="326" t="s">
        <v>350</v>
      </c>
      <c r="AN530" s="326"/>
      <c r="AO530" s="326"/>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77"/>
      <c r="AR531" s="186"/>
      <c r="AS531" s="119" t="s">
        <v>188</v>
      </c>
      <c r="AT531" s="120"/>
      <c r="AU531" s="186"/>
      <c r="AV531" s="186"/>
      <c r="AW531" s="119" t="s">
        <v>177</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66" t="s">
        <v>14</v>
      </c>
      <c r="AC534" s="566"/>
      <c r="AD534" s="566"/>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886" t="s">
        <v>207</v>
      </c>
      <c r="H538" s="109"/>
      <c r="I538" s="109"/>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5"/>
      <c r="B539" s="172"/>
      <c r="C539" s="166"/>
      <c r="D539" s="172"/>
      <c r="E539" s="329" t="s">
        <v>196</v>
      </c>
      <c r="F539" s="330"/>
      <c r="G539" s="331"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195</v>
      </c>
      <c r="AF539" s="324"/>
      <c r="AG539" s="324"/>
      <c r="AH539" s="325"/>
      <c r="AI539" s="326" t="s">
        <v>337</v>
      </c>
      <c r="AJ539" s="326"/>
      <c r="AK539" s="326"/>
      <c r="AL539" s="145"/>
      <c r="AM539" s="326" t="s">
        <v>350</v>
      </c>
      <c r="AN539" s="326"/>
      <c r="AO539" s="326"/>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77"/>
      <c r="AR540" s="186"/>
      <c r="AS540" s="119" t="s">
        <v>188</v>
      </c>
      <c r="AT540" s="120"/>
      <c r="AU540" s="186"/>
      <c r="AV540" s="186"/>
      <c r="AW540" s="119" t="s">
        <v>177</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66" t="s">
        <v>178</v>
      </c>
      <c r="AC543" s="566"/>
      <c r="AD543" s="566"/>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15">
      <c r="A544" s="175"/>
      <c r="B544" s="172"/>
      <c r="C544" s="166"/>
      <c r="D544" s="172"/>
      <c r="E544" s="329" t="s">
        <v>196</v>
      </c>
      <c r="F544" s="330"/>
      <c r="G544" s="331"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195</v>
      </c>
      <c r="AF544" s="324"/>
      <c r="AG544" s="324"/>
      <c r="AH544" s="325"/>
      <c r="AI544" s="326" t="s">
        <v>337</v>
      </c>
      <c r="AJ544" s="326"/>
      <c r="AK544" s="326"/>
      <c r="AL544" s="145"/>
      <c r="AM544" s="326" t="s">
        <v>350</v>
      </c>
      <c r="AN544" s="326"/>
      <c r="AO544" s="326"/>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77"/>
      <c r="AR545" s="186"/>
      <c r="AS545" s="119" t="s">
        <v>188</v>
      </c>
      <c r="AT545" s="120"/>
      <c r="AU545" s="186"/>
      <c r="AV545" s="186"/>
      <c r="AW545" s="119" t="s">
        <v>177</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66" t="s">
        <v>178</v>
      </c>
      <c r="AC548" s="566"/>
      <c r="AD548" s="566"/>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15">
      <c r="A549" s="175"/>
      <c r="B549" s="172"/>
      <c r="C549" s="166"/>
      <c r="D549" s="172"/>
      <c r="E549" s="329" t="s">
        <v>196</v>
      </c>
      <c r="F549" s="330"/>
      <c r="G549" s="331"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195</v>
      </c>
      <c r="AF549" s="324"/>
      <c r="AG549" s="324"/>
      <c r="AH549" s="325"/>
      <c r="AI549" s="326" t="s">
        <v>337</v>
      </c>
      <c r="AJ549" s="326"/>
      <c r="AK549" s="326"/>
      <c r="AL549" s="145"/>
      <c r="AM549" s="326" t="s">
        <v>350</v>
      </c>
      <c r="AN549" s="326"/>
      <c r="AO549" s="326"/>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77"/>
      <c r="AR550" s="186"/>
      <c r="AS550" s="119" t="s">
        <v>188</v>
      </c>
      <c r="AT550" s="120"/>
      <c r="AU550" s="186"/>
      <c r="AV550" s="186"/>
      <c r="AW550" s="119" t="s">
        <v>177</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66" t="s">
        <v>178</v>
      </c>
      <c r="AC553" s="566"/>
      <c r="AD553" s="566"/>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15">
      <c r="A554" s="175"/>
      <c r="B554" s="172"/>
      <c r="C554" s="166"/>
      <c r="D554" s="172"/>
      <c r="E554" s="329" t="s">
        <v>196</v>
      </c>
      <c r="F554" s="330"/>
      <c r="G554" s="331"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195</v>
      </c>
      <c r="AF554" s="324"/>
      <c r="AG554" s="324"/>
      <c r="AH554" s="325"/>
      <c r="AI554" s="326" t="s">
        <v>337</v>
      </c>
      <c r="AJ554" s="326"/>
      <c r="AK554" s="326"/>
      <c r="AL554" s="145"/>
      <c r="AM554" s="326" t="s">
        <v>350</v>
      </c>
      <c r="AN554" s="326"/>
      <c r="AO554" s="326"/>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77"/>
      <c r="AR555" s="186"/>
      <c r="AS555" s="119" t="s">
        <v>188</v>
      </c>
      <c r="AT555" s="120"/>
      <c r="AU555" s="186"/>
      <c r="AV555" s="186"/>
      <c r="AW555" s="119" t="s">
        <v>177</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66" t="s">
        <v>178</v>
      </c>
      <c r="AC558" s="566"/>
      <c r="AD558" s="566"/>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15">
      <c r="A559" s="175"/>
      <c r="B559" s="172"/>
      <c r="C559" s="166"/>
      <c r="D559" s="172"/>
      <c r="E559" s="329" t="s">
        <v>196</v>
      </c>
      <c r="F559" s="330"/>
      <c r="G559" s="331"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195</v>
      </c>
      <c r="AF559" s="324"/>
      <c r="AG559" s="324"/>
      <c r="AH559" s="325"/>
      <c r="AI559" s="326" t="s">
        <v>337</v>
      </c>
      <c r="AJ559" s="326"/>
      <c r="AK559" s="326"/>
      <c r="AL559" s="145"/>
      <c r="AM559" s="326" t="s">
        <v>350</v>
      </c>
      <c r="AN559" s="326"/>
      <c r="AO559" s="326"/>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77"/>
      <c r="AR560" s="186"/>
      <c r="AS560" s="119" t="s">
        <v>188</v>
      </c>
      <c r="AT560" s="120"/>
      <c r="AU560" s="186"/>
      <c r="AV560" s="186"/>
      <c r="AW560" s="119" t="s">
        <v>177</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66" t="s">
        <v>178</v>
      </c>
      <c r="AC563" s="566"/>
      <c r="AD563" s="566"/>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15">
      <c r="A564" s="175"/>
      <c r="B564" s="172"/>
      <c r="C564" s="166"/>
      <c r="D564" s="172"/>
      <c r="E564" s="329" t="s">
        <v>197</v>
      </c>
      <c r="F564" s="330"/>
      <c r="G564" s="331"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195</v>
      </c>
      <c r="AF564" s="324"/>
      <c r="AG564" s="324"/>
      <c r="AH564" s="325"/>
      <c r="AI564" s="326" t="s">
        <v>337</v>
      </c>
      <c r="AJ564" s="326"/>
      <c r="AK564" s="326"/>
      <c r="AL564" s="145"/>
      <c r="AM564" s="326" t="s">
        <v>350</v>
      </c>
      <c r="AN564" s="326"/>
      <c r="AO564" s="326"/>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77"/>
      <c r="AR565" s="186"/>
      <c r="AS565" s="119" t="s">
        <v>188</v>
      </c>
      <c r="AT565" s="120"/>
      <c r="AU565" s="186"/>
      <c r="AV565" s="186"/>
      <c r="AW565" s="119" t="s">
        <v>177</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66" t="s">
        <v>14</v>
      </c>
      <c r="AC568" s="566"/>
      <c r="AD568" s="566"/>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15">
      <c r="A569" s="175"/>
      <c r="B569" s="172"/>
      <c r="C569" s="166"/>
      <c r="D569" s="172"/>
      <c r="E569" s="329" t="s">
        <v>197</v>
      </c>
      <c r="F569" s="330"/>
      <c r="G569" s="331"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195</v>
      </c>
      <c r="AF569" s="324"/>
      <c r="AG569" s="324"/>
      <c r="AH569" s="325"/>
      <c r="AI569" s="326" t="s">
        <v>337</v>
      </c>
      <c r="AJ569" s="326"/>
      <c r="AK569" s="326"/>
      <c r="AL569" s="145"/>
      <c r="AM569" s="326" t="s">
        <v>350</v>
      </c>
      <c r="AN569" s="326"/>
      <c r="AO569" s="326"/>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77"/>
      <c r="AR570" s="186"/>
      <c r="AS570" s="119" t="s">
        <v>188</v>
      </c>
      <c r="AT570" s="120"/>
      <c r="AU570" s="186"/>
      <c r="AV570" s="186"/>
      <c r="AW570" s="119" t="s">
        <v>177</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66" t="s">
        <v>14</v>
      </c>
      <c r="AC573" s="566"/>
      <c r="AD573" s="566"/>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15">
      <c r="A574" s="175"/>
      <c r="B574" s="172"/>
      <c r="C574" s="166"/>
      <c r="D574" s="172"/>
      <c r="E574" s="329" t="s">
        <v>197</v>
      </c>
      <c r="F574" s="330"/>
      <c r="G574" s="331"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195</v>
      </c>
      <c r="AF574" s="324"/>
      <c r="AG574" s="324"/>
      <c r="AH574" s="325"/>
      <c r="AI574" s="326" t="s">
        <v>337</v>
      </c>
      <c r="AJ574" s="326"/>
      <c r="AK574" s="326"/>
      <c r="AL574" s="145"/>
      <c r="AM574" s="326" t="s">
        <v>350</v>
      </c>
      <c r="AN574" s="326"/>
      <c r="AO574" s="326"/>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77"/>
      <c r="AR575" s="186"/>
      <c r="AS575" s="119" t="s">
        <v>188</v>
      </c>
      <c r="AT575" s="120"/>
      <c r="AU575" s="186"/>
      <c r="AV575" s="186"/>
      <c r="AW575" s="119" t="s">
        <v>177</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66" t="s">
        <v>14</v>
      </c>
      <c r="AC578" s="566"/>
      <c r="AD578" s="566"/>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15">
      <c r="A579" s="175"/>
      <c r="B579" s="172"/>
      <c r="C579" s="166"/>
      <c r="D579" s="172"/>
      <c r="E579" s="329" t="s">
        <v>197</v>
      </c>
      <c r="F579" s="330"/>
      <c r="G579" s="331"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195</v>
      </c>
      <c r="AF579" s="324"/>
      <c r="AG579" s="324"/>
      <c r="AH579" s="325"/>
      <c r="AI579" s="326" t="s">
        <v>337</v>
      </c>
      <c r="AJ579" s="326"/>
      <c r="AK579" s="326"/>
      <c r="AL579" s="145"/>
      <c r="AM579" s="326" t="s">
        <v>350</v>
      </c>
      <c r="AN579" s="326"/>
      <c r="AO579" s="326"/>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77"/>
      <c r="AR580" s="186"/>
      <c r="AS580" s="119" t="s">
        <v>188</v>
      </c>
      <c r="AT580" s="120"/>
      <c r="AU580" s="186"/>
      <c r="AV580" s="186"/>
      <c r="AW580" s="119" t="s">
        <v>177</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66" t="s">
        <v>14</v>
      </c>
      <c r="AC583" s="566"/>
      <c r="AD583" s="566"/>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15">
      <c r="A584" s="175"/>
      <c r="B584" s="172"/>
      <c r="C584" s="166"/>
      <c r="D584" s="172"/>
      <c r="E584" s="329" t="s">
        <v>197</v>
      </c>
      <c r="F584" s="330"/>
      <c r="G584" s="331"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195</v>
      </c>
      <c r="AF584" s="324"/>
      <c r="AG584" s="324"/>
      <c r="AH584" s="325"/>
      <c r="AI584" s="326" t="s">
        <v>337</v>
      </c>
      <c r="AJ584" s="326"/>
      <c r="AK584" s="326"/>
      <c r="AL584" s="145"/>
      <c r="AM584" s="326" t="s">
        <v>350</v>
      </c>
      <c r="AN584" s="326"/>
      <c r="AO584" s="326"/>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77"/>
      <c r="AR585" s="186"/>
      <c r="AS585" s="119" t="s">
        <v>188</v>
      </c>
      <c r="AT585" s="120"/>
      <c r="AU585" s="186"/>
      <c r="AV585" s="186"/>
      <c r="AW585" s="119" t="s">
        <v>177</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66" t="s">
        <v>14</v>
      </c>
      <c r="AC588" s="566"/>
      <c r="AD588" s="566"/>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886" t="s">
        <v>207</v>
      </c>
      <c r="H592" s="109"/>
      <c r="I592" s="109"/>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5"/>
      <c r="B593" s="172"/>
      <c r="C593" s="166"/>
      <c r="D593" s="172"/>
      <c r="E593" s="329" t="s">
        <v>196</v>
      </c>
      <c r="F593" s="330"/>
      <c r="G593" s="331"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195</v>
      </c>
      <c r="AF593" s="324"/>
      <c r="AG593" s="324"/>
      <c r="AH593" s="325"/>
      <c r="AI593" s="326" t="s">
        <v>337</v>
      </c>
      <c r="AJ593" s="326"/>
      <c r="AK593" s="326"/>
      <c r="AL593" s="145"/>
      <c r="AM593" s="326" t="s">
        <v>350</v>
      </c>
      <c r="AN593" s="326"/>
      <c r="AO593" s="326"/>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77"/>
      <c r="AR594" s="186"/>
      <c r="AS594" s="119" t="s">
        <v>188</v>
      </c>
      <c r="AT594" s="120"/>
      <c r="AU594" s="186"/>
      <c r="AV594" s="186"/>
      <c r="AW594" s="119" t="s">
        <v>177</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66" t="s">
        <v>178</v>
      </c>
      <c r="AC597" s="566"/>
      <c r="AD597" s="566"/>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15">
      <c r="A598" s="175"/>
      <c r="B598" s="172"/>
      <c r="C598" s="166"/>
      <c r="D598" s="172"/>
      <c r="E598" s="329" t="s">
        <v>196</v>
      </c>
      <c r="F598" s="330"/>
      <c r="G598" s="331"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195</v>
      </c>
      <c r="AF598" s="324"/>
      <c r="AG598" s="324"/>
      <c r="AH598" s="325"/>
      <c r="AI598" s="326" t="s">
        <v>337</v>
      </c>
      <c r="AJ598" s="326"/>
      <c r="AK598" s="326"/>
      <c r="AL598" s="145"/>
      <c r="AM598" s="326" t="s">
        <v>350</v>
      </c>
      <c r="AN598" s="326"/>
      <c r="AO598" s="326"/>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77"/>
      <c r="AR599" s="186"/>
      <c r="AS599" s="119" t="s">
        <v>188</v>
      </c>
      <c r="AT599" s="120"/>
      <c r="AU599" s="186"/>
      <c r="AV599" s="186"/>
      <c r="AW599" s="119" t="s">
        <v>177</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66" t="s">
        <v>178</v>
      </c>
      <c r="AC602" s="566"/>
      <c r="AD602" s="566"/>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15">
      <c r="A603" s="175"/>
      <c r="B603" s="172"/>
      <c r="C603" s="166"/>
      <c r="D603" s="172"/>
      <c r="E603" s="329" t="s">
        <v>196</v>
      </c>
      <c r="F603" s="330"/>
      <c r="G603" s="331"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195</v>
      </c>
      <c r="AF603" s="324"/>
      <c r="AG603" s="324"/>
      <c r="AH603" s="325"/>
      <c r="AI603" s="326" t="s">
        <v>337</v>
      </c>
      <c r="AJ603" s="326"/>
      <c r="AK603" s="326"/>
      <c r="AL603" s="145"/>
      <c r="AM603" s="326" t="s">
        <v>350</v>
      </c>
      <c r="AN603" s="326"/>
      <c r="AO603" s="326"/>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77"/>
      <c r="AR604" s="186"/>
      <c r="AS604" s="119" t="s">
        <v>188</v>
      </c>
      <c r="AT604" s="120"/>
      <c r="AU604" s="186"/>
      <c r="AV604" s="186"/>
      <c r="AW604" s="119" t="s">
        <v>177</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66" t="s">
        <v>178</v>
      </c>
      <c r="AC607" s="566"/>
      <c r="AD607" s="566"/>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15">
      <c r="A608" s="175"/>
      <c r="B608" s="172"/>
      <c r="C608" s="166"/>
      <c r="D608" s="172"/>
      <c r="E608" s="329" t="s">
        <v>196</v>
      </c>
      <c r="F608" s="330"/>
      <c r="G608" s="331"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195</v>
      </c>
      <c r="AF608" s="324"/>
      <c r="AG608" s="324"/>
      <c r="AH608" s="325"/>
      <c r="AI608" s="326" t="s">
        <v>337</v>
      </c>
      <c r="AJ608" s="326"/>
      <c r="AK608" s="326"/>
      <c r="AL608" s="145"/>
      <c r="AM608" s="326" t="s">
        <v>350</v>
      </c>
      <c r="AN608" s="326"/>
      <c r="AO608" s="326"/>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77"/>
      <c r="AR609" s="186"/>
      <c r="AS609" s="119" t="s">
        <v>188</v>
      </c>
      <c r="AT609" s="120"/>
      <c r="AU609" s="186"/>
      <c r="AV609" s="186"/>
      <c r="AW609" s="119" t="s">
        <v>177</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66" t="s">
        <v>178</v>
      </c>
      <c r="AC612" s="566"/>
      <c r="AD612" s="566"/>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15">
      <c r="A613" s="175"/>
      <c r="B613" s="172"/>
      <c r="C613" s="166"/>
      <c r="D613" s="172"/>
      <c r="E613" s="329" t="s">
        <v>196</v>
      </c>
      <c r="F613" s="330"/>
      <c r="G613" s="331"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195</v>
      </c>
      <c r="AF613" s="324"/>
      <c r="AG613" s="324"/>
      <c r="AH613" s="325"/>
      <c r="AI613" s="326" t="s">
        <v>337</v>
      </c>
      <c r="AJ613" s="326"/>
      <c r="AK613" s="326"/>
      <c r="AL613" s="145"/>
      <c r="AM613" s="326" t="s">
        <v>350</v>
      </c>
      <c r="AN613" s="326"/>
      <c r="AO613" s="326"/>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77"/>
      <c r="AR614" s="186"/>
      <c r="AS614" s="119" t="s">
        <v>188</v>
      </c>
      <c r="AT614" s="120"/>
      <c r="AU614" s="186"/>
      <c r="AV614" s="186"/>
      <c r="AW614" s="119" t="s">
        <v>177</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66" t="s">
        <v>178</v>
      </c>
      <c r="AC617" s="566"/>
      <c r="AD617" s="566"/>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15">
      <c r="A618" s="175"/>
      <c r="B618" s="172"/>
      <c r="C618" s="166"/>
      <c r="D618" s="172"/>
      <c r="E618" s="329" t="s">
        <v>197</v>
      </c>
      <c r="F618" s="330"/>
      <c r="G618" s="331"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195</v>
      </c>
      <c r="AF618" s="324"/>
      <c r="AG618" s="324"/>
      <c r="AH618" s="325"/>
      <c r="AI618" s="326" t="s">
        <v>337</v>
      </c>
      <c r="AJ618" s="326"/>
      <c r="AK618" s="326"/>
      <c r="AL618" s="145"/>
      <c r="AM618" s="326" t="s">
        <v>350</v>
      </c>
      <c r="AN618" s="326"/>
      <c r="AO618" s="326"/>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77"/>
      <c r="AR619" s="186"/>
      <c r="AS619" s="119" t="s">
        <v>188</v>
      </c>
      <c r="AT619" s="120"/>
      <c r="AU619" s="186"/>
      <c r="AV619" s="186"/>
      <c r="AW619" s="119" t="s">
        <v>177</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66" t="s">
        <v>14</v>
      </c>
      <c r="AC622" s="566"/>
      <c r="AD622" s="566"/>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15">
      <c r="A623" s="175"/>
      <c r="B623" s="172"/>
      <c r="C623" s="166"/>
      <c r="D623" s="172"/>
      <c r="E623" s="329" t="s">
        <v>197</v>
      </c>
      <c r="F623" s="330"/>
      <c r="G623" s="331"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195</v>
      </c>
      <c r="AF623" s="324"/>
      <c r="AG623" s="324"/>
      <c r="AH623" s="325"/>
      <c r="AI623" s="326" t="s">
        <v>337</v>
      </c>
      <c r="AJ623" s="326"/>
      <c r="AK623" s="326"/>
      <c r="AL623" s="145"/>
      <c r="AM623" s="326" t="s">
        <v>350</v>
      </c>
      <c r="AN623" s="326"/>
      <c r="AO623" s="326"/>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77"/>
      <c r="AR624" s="186"/>
      <c r="AS624" s="119" t="s">
        <v>188</v>
      </c>
      <c r="AT624" s="120"/>
      <c r="AU624" s="186"/>
      <c r="AV624" s="186"/>
      <c r="AW624" s="119" t="s">
        <v>177</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66" t="s">
        <v>14</v>
      </c>
      <c r="AC627" s="566"/>
      <c r="AD627" s="566"/>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15">
      <c r="A628" s="175"/>
      <c r="B628" s="172"/>
      <c r="C628" s="166"/>
      <c r="D628" s="172"/>
      <c r="E628" s="329" t="s">
        <v>197</v>
      </c>
      <c r="F628" s="330"/>
      <c r="G628" s="331"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195</v>
      </c>
      <c r="AF628" s="324"/>
      <c r="AG628" s="324"/>
      <c r="AH628" s="325"/>
      <c r="AI628" s="326" t="s">
        <v>337</v>
      </c>
      <c r="AJ628" s="326"/>
      <c r="AK628" s="326"/>
      <c r="AL628" s="145"/>
      <c r="AM628" s="326" t="s">
        <v>350</v>
      </c>
      <c r="AN628" s="326"/>
      <c r="AO628" s="326"/>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77"/>
      <c r="AR629" s="186"/>
      <c r="AS629" s="119" t="s">
        <v>188</v>
      </c>
      <c r="AT629" s="120"/>
      <c r="AU629" s="186"/>
      <c r="AV629" s="186"/>
      <c r="AW629" s="119" t="s">
        <v>177</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66" t="s">
        <v>14</v>
      </c>
      <c r="AC632" s="566"/>
      <c r="AD632" s="566"/>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15">
      <c r="A633" s="175"/>
      <c r="B633" s="172"/>
      <c r="C633" s="166"/>
      <c r="D633" s="172"/>
      <c r="E633" s="329" t="s">
        <v>197</v>
      </c>
      <c r="F633" s="330"/>
      <c r="G633" s="331"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195</v>
      </c>
      <c r="AF633" s="324"/>
      <c r="AG633" s="324"/>
      <c r="AH633" s="325"/>
      <c r="AI633" s="326" t="s">
        <v>337</v>
      </c>
      <c r="AJ633" s="326"/>
      <c r="AK633" s="326"/>
      <c r="AL633" s="145"/>
      <c r="AM633" s="326" t="s">
        <v>350</v>
      </c>
      <c r="AN633" s="326"/>
      <c r="AO633" s="326"/>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77"/>
      <c r="AR634" s="186"/>
      <c r="AS634" s="119" t="s">
        <v>188</v>
      </c>
      <c r="AT634" s="120"/>
      <c r="AU634" s="186"/>
      <c r="AV634" s="186"/>
      <c r="AW634" s="119" t="s">
        <v>177</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66" t="s">
        <v>14</v>
      </c>
      <c r="AC637" s="566"/>
      <c r="AD637" s="566"/>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15">
      <c r="A638" s="175"/>
      <c r="B638" s="172"/>
      <c r="C638" s="166"/>
      <c r="D638" s="172"/>
      <c r="E638" s="329" t="s">
        <v>197</v>
      </c>
      <c r="F638" s="330"/>
      <c r="G638" s="331"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195</v>
      </c>
      <c r="AF638" s="324"/>
      <c r="AG638" s="324"/>
      <c r="AH638" s="325"/>
      <c r="AI638" s="326" t="s">
        <v>337</v>
      </c>
      <c r="AJ638" s="326"/>
      <c r="AK638" s="326"/>
      <c r="AL638" s="145"/>
      <c r="AM638" s="326" t="s">
        <v>350</v>
      </c>
      <c r="AN638" s="326"/>
      <c r="AO638" s="326"/>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77"/>
      <c r="AR639" s="186"/>
      <c r="AS639" s="119" t="s">
        <v>188</v>
      </c>
      <c r="AT639" s="120"/>
      <c r="AU639" s="186"/>
      <c r="AV639" s="186"/>
      <c r="AW639" s="119" t="s">
        <v>177</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66" t="s">
        <v>14</v>
      </c>
      <c r="AC642" s="566"/>
      <c r="AD642" s="566"/>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886" t="s">
        <v>207</v>
      </c>
      <c r="H646" s="109"/>
      <c r="I646" s="109"/>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5"/>
      <c r="B647" s="172"/>
      <c r="C647" s="166"/>
      <c r="D647" s="172"/>
      <c r="E647" s="329" t="s">
        <v>196</v>
      </c>
      <c r="F647" s="330"/>
      <c r="G647" s="331"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195</v>
      </c>
      <c r="AF647" s="324"/>
      <c r="AG647" s="324"/>
      <c r="AH647" s="325"/>
      <c r="AI647" s="326" t="s">
        <v>337</v>
      </c>
      <c r="AJ647" s="326"/>
      <c r="AK647" s="326"/>
      <c r="AL647" s="145"/>
      <c r="AM647" s="326" t="s">
        <v>350</v>
      </c>
      <c r="AN647" s="326"/>
      <c r="AO647" s="326"/>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77"/>
      <c r="AR648" s="186"/>
      <c r="AS648" s="119" t="s">
        <v>188</v>
      </c>
      <c r="AT648" s="120"/>
      <c r="AU648" s="186"/>
      <c r="AV648" s="186"/>
      <c r="AW648" s="119" t="s">
        <v>177</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66" t="s">
        <v>178</v>
      </c>
      <c r="AC651" s="566"/>
      <c r="AD651" s="566"/>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15">
      <c r="A652" s="175"/>
      <c r="B652" s="172"/>
      <c r="C652" s="166"/>
      <c r="D652" s="172"/>
      <c r="E652" s="329" t="s">
        <v>196</v>
      </c>
      <c r="F652" s="330"/>
      <c r="G652" s="331"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195</v>
      </c>
      <c r="AF652" s="324"/>
      <c r="AG652" s="324"/>
      <c r="AH652" s="325"/>
      <c r="AI652" s="326" t="s">
        <v>337</v>
      </c>
      <c r="AJ652" s="326"/>
      <c r="AK652" s="326"/>
      <c r="AL652" s="145"/>
      <c r="AM652" s="326" t="s">
        <v>350</v>
      </c>
      <c r="AN652" s="326"/>
      <c r="AO652" s="326"/>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77"/>
      <c r="AR653" s="186"/>
      <c r="AS653" s="119" t="s">
        <v>188</v>
      </c>
      <c r="AT653" s="120"/>
      <c r="AU653" s="186"/>
      <c r="AV653" s="186"/>
      <c r="AW653" s="119" t="s">
        <v>177</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66" t="s">
        <v>178</v>
      </c>
      <c r="AC656" s="566"/>
      <c r="AD656" s="566"/>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15">
      <c r="A657" s="175"/>
      <c r="B657" s="172"/>
      <c r="C657" s="166"/>
      <c r="D657" s="172"/>
      <c r="E657" s="329" t="s">
        <v>196</v>
      </c>
      <c r="F657" s="330"/>
      <c r="G657" s="331"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195</v>
      </c>
      <c r="AF657" s="324"/>
      <c r="AG657" s="324"/>
      <c r="AH657" s="325"/>
      <c r="AI657" s="326" t="s">
        <v>337</v>
      </c>
      <c r="AJ657" s="326"/>
      <c r="AK657" s="326"/>
      <c r="AL657" s="145"/>
      <c r="AM657" s="326" t="s">
        <v>350</v>
      </c>
      <c r="AN657" s="326"/>
      <c r="AO657" s="326"/>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77"/>
      <c r="AR658" s="186"/>
      <c r="AS658" s="119" t="s">
        <v>188</v>
      </c>
      <c r="AT658" s="120"/>
      <c r="AU658" s="186"/>
      <c r="AV658" s="186"/>
      <c r="AW658" s="119" t="s">
        <v>177</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66" t="s">
        <v>178</v>
      </c>
      <c r="AC661" s="566"/>
      <c r="AD661" s="566"/>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15">
      <c r="A662" s="175"/>
      <c r="B662" s="172"/>
      <c r="C662" s="166"/>
      <c r="D662" s="172"/>
      <c r="E662" s="329" t="s">
        <v>196</v>
      </c>
      <c r="F662" s="330"/>
      <c r="G662" s="331"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195</v>
      </c>
      <c r="AF662" s="324"/>
      <c r="AG662" s="324"/>
      <c r="AH662" s="325"/>
      <c r="AI662" s="326" t="s">
        <v>337</v>
      </c>
      <c r="AJ662" s="326"/>
      <c r="AK662" s="326"/>
      <c r="AL662" s="145"/>
      <c r="AM662" s="326" t="s">
        <v>350</v>
      </c>
      <c r="AN662" s="326"/>
      <c r="AO662" s="326"/>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77"/>
      <c r="AR663" s="186"/>
      <c r="AS663" s="119" t="s">
        <v>188</v>
      </c>
      <c r="AT663" s="120"/>
      <c r="AU663" s="186"/>
      <c r="AV663" s="186"/>
      <c r="AW663" s="119" t="s">
        <v>177</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66" t="s">
        <v>178</v>
      </c>
      <c r="AC666" s="566"/>
      <c r="AD666" s="566"/>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15">
      <c r="A667" s="175"/>
      <c r="B667" s="172"/>
      <c r="C667" s="166"/>
      <c r="D667" s="172"/>
      <c r="E667" s="329" t="s">
        <v>196</v>
      </c>
      <c r="F667" s="330"/>
      <c r="G667" s="331"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195</v>
      </c>
      <c r="AF667" s="324"/>
      <c r="AG667" s="324"/>
      <c r="AH667" s="325"/>
      <c r="AI667" s="326" t="s">
        <v>337</v>
      </c>
      <c r="AJ667" s="326"/>
      <c r="AK667" s="326"/>
      <c r="AL667" s="145"/>
      <c r="AM667" s="326" t="s">
        <v>350</v>
      </c>
      <c r="AN667" s="326"/>
      <c r="AO667" s="326"/>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77"/>
      <c r="AR668" s="186"/>
      <c r="AS668" s="119" t="s">
        <v>188</v>
      </c>
      <c r="AT668" s="120"/>
      <c r="AU668" s="186"/>
      <c r="AV668" s="186"/>
      <c r="AW668" s="119" t="s">
        <v>177</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66" t="s">
        <v>178</v>
      </c>
      <c r="AC671" s="566"/>
      <c r="AD671" s="566"/>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15">
      <c r="A672" s="175"/>
      <c r="B672" s="172"/>
      <c r="C672" s="166"/>
      <c r="D672" s="172"/>
      <c r="E672" s="329" t="s">
        <v>197</v>
      </c>
      <c r="F672" s="330"/>
      <c r="G672" s="331"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195</v>
      </c>
      <c r="AF672" s="324"/>
      <c r="AG672" s="324"/>
      <c r="AH672" s="325"/>
      <c r="AI672" s="326" t="s">
        <v>337</v>
      </c>
      <c r="AJ672" s="326"/>
      <c r="AK672" s="326"/>
      <c r="AL672" s="145"/>
      <c r="AM672" s="326" t="s">
        <v>350</v>
      </c>
      <c r="AN672" s="326"/>
      <c r="AO672" s="326"/>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77"/>
      <c r="AR673" s="186"/>
      <c r="AS673" s="119" t="s">
        <v>188</v>
      </c>
      <c r="AT673" s="120"/>
      <c r="AU673" s="186"/>
      <c r="AV673" s="186"/>
      <c r="AW673" s="119" t="s">
        <v>177</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66" t="s">
        <v>14</v>
      </c>
      <c r="AC676" s="566"/>
      <c r="AD676" s="566"/>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15">
      <c r="A677" s="175"/>
      <c r="B677" s="172"/>
      <c r="C677" s="166"/>
      <c r="D677" s="172"/>
      <c r="E677" s="329" t="s">
        <v>197</v>
      </c>
      <c r="F677" s="330"/>
      <c r="G677" s="331"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195</v>
      </c>
      <c r="AF677" s="324"/>
      <c r="AG677" s="324"/>
      <c r="AH677" s="325"/>
      <c r="AI677" s="326" t="s">
        <v>337</v>
      </c>
      <c r="AJ677" s="326"/>
      <c r="AK677" s="326"/>
      <c r="AL677" s="145"/>
      <c r="AM677" s="326" t="s">
        <v>350</v>
      </c>
      <c r="AN677" s="326"/>
      <c r="AO677" s="326"/>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77"/>
      <c r="AR678" s="186"/>
      <c r="AS678" s="119" t="s">
        <v>188</v>
      </c>
      <c r="AT678" s="120"/>
      <c r="AU678" s="186"/>
      <c r="AV678" s="186"/>
      <c r="AW678" s="119" t="s">
        <v>177</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66" t="s">
        <v>14</v>
      </c>
      <c r="AC681" s="566"/>
      <c r="AD681" s="566"/>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15">
      <c r="A682" s="175"/>
      <c r="B682" s="172"/>
      <c r="C682" s="166"/>
      <c r="D682" s="172"/>
      <c r="E682" s="329" t="s">
        <v>197</v>
      </c>
      <c r="F682" s="330"/>
      <c r="G682" s="331"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195</v>
      </c>
      <c r="AF682" s="324"/>
      <c r="AG682" s="324"/>
      <c r="AH682" s="325"/>
      <c r="AI682" s="326" t="s">
        <v>337</v>
      </c>
      <c r="AJ682" s="326"/>
      <c r="AK682" s="326"/>
      <c r="AL682" s="145"/>
      <c r="AM682" s="326" t="s">
        <v>350</v>
      </c>
      <c r="AN682" s="326"/>
      <c r="AO682" s="326"/>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77"/>
      <c r="AR683" s="186"/>
      <c r="AS683" s="119" t="s">
        <v>188</v>
      </c>
      <c r="AT683" s="120"/>
      <c r="AU683" s="186"/>
      <c r="AV683" s="186"/>
      <c r="AW683" s="119" t="s">
        <v>177</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66" t="s">
        <v>14</v>
      </c>
      <c r="AC686" s="566"/>
      <c r="AD686" s="566"/>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15">
      <c r="A687" s="175"/>
      <c r="B687" s="172"/>
      <c r="C687" s="166"/>
      <c r="D687" s="172"/>
      <c r="E687" s="329" t="s">
        <v>197</v>
      </c>
      <c r="F687" s="330"/>
      <c r="G687" s="331"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195</v>
      </c>
      <c r="AF687" s="324"/>
      <c r="AG687" s="324"/>
      <c r="AH687" s="325"/>
      <c r="AI687" s="326" t="s">
        <v>337</v>
      </c>
      <c r="AJ687" s="326"/>
      <c r="AK687" s="326"/>
      <c r="AL687" s="145"/>
      <c r="AM687" s="326" t="s">
        <v>350</v>
      </c>
      <c r="AN687" s="326"/>
      <c r="AO687" s="326"/>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77"/>
      <c r="AR688" s="186"/>
      <c r="AS688" s="119" t="s">
        <v>188</v>
      </c>
      <c r="AT688" s="120"/>
      <c r="AU688" s="186"/>
      <c r="AV688" s="186"/>
      <c r="AW688" s="119" t="s">
        <v>177</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66" t="s">
        <v>14</v>
      </c>
      <c r="AC691" s="566"/>
      <c r="AD691" s="566"/>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15">
      <c r="A692" s="175"/>
      <c r="B692" s="172"/>
      <c r="C692" s="166"/>
      <c r="D692" s="172"/>
      <c r="E692" s="329" t="s">
        <v>197</v>
      </c>
      <c r="F692" s="330"/>
      <c r="G692" s="331"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195</v>
      </c>
      <c r="AF692" s="324"/>
      <c r="AG692" s="324"/>
      <c r="AH692" s="325"/>
      <c r="AI692" s="326" t="s">
        <v>337</v>
      </c>
      <c r="AJ692" s="326"/>
      <c r="AK692" s="326"/>
      <c r="AL692" s="145"/>
      <c r="AM692" s="326" t="s">
        <v>350</v>
      </c>
      <c r="AN692" s="326"/>
      <c r="AO692" s="326"/>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77"/>
      <c r="AR693" s="186"/>
      <c r="AS693" s="119" t="s">
        <v>188</v>
      </c>
      <c r="AT693" s="120"/>
      <c r="AU693" s="186"/>
      <c r="AV693" s="186"/>
      <c r="AW693" s="119" t="s">
        <v>177</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66" t="s">
        <v>14</v>
      </c>
      <c r="AC696" s="566"/>
      <c r="AD696" s="566"/>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1" t="s">
        <v>30</v>
      </c>
      <c r="AH701" s="369"/>
      <c r="AI701" s="369"/>
      <c r="AJ701" s="369"/>
      <c r="AK701" s="369"/>
      <c r="AL701" s="369"/>
      <c r="AM701" s="369"/>
      <c r="AN701" s="369"/>
      <c r="AO701" s="369"/>
      <c r="AP701" s="369"/>
      <c r="AQ701" s="369"/>
      <c r="AR701" s="369"/>
      <c r="AS701" s="369"/>
      <c r="AT701" s="369"/>
      <c r="AU701" s="369"/>
      <c r="AV701" s="369"/>
      <c r="AW701" s="369"/>
      <c r="AX701" s="812"/>
    </row>
    <row r="702" spans="1:50" ht="66.599999999999994"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2" t="s">
        <v>491</v>
      </c>
      <c r="AE702" s="333"/>
      <c r="AF702" s="333"/>
      <c r="AG702" s="372" t="s">
        <v>501</v>
      </c>
      <c r="AH702" s="373"/>
      <c r="AI702" s="373"/>
      <c r="AJ702" s="373"/>
      <c r="AK702" s="373"/>
      <c r="AL702" s="373"/>
      <c r="AM702" s="373"/>
      <c r="AN702" s="373"/>
      <c r="AO702" s="373"/>
      <c r="AP702" s="373"/>
      <c r="AQ702" s="373"/>
      <c r="AR702" s="373"/>
      <c r="AS702" s="373"/>
      <c r="AT702" s="373"/>
      <c r="AU702" s="373"/>
      <c r="AV702" s="373"/>
      <c r="AW702" s="373"/>
      <c r="AX702" s="374"/>
    </row>
    <row r="703" spans="1:50" ht="66"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9"/>
      <c r="AD703" s="313" t="s">
        <v>491</v>
      </c>
      <c r="AE703" s="314"/>
      <c r="AF703" s="314"/>
      <c r="AG703" s="87" t="s">
        <v>502</v>
      </c>
      <c r="AH703" s="88"/>
      <c r="AI703" s="88"/>
      <c r="AJ703" s="88"/>
      <c r="AK703" s="88"/>
      <c r="AL703" s="88"/>
      <c r="AM703" s="88"/>
      <c r="AN703" s="88"/>
      <c r="AO703" s="88"/>
      <c r="AP703" s="88"/>
      <c r="AQ703" s="88"/>
      <c r="AR703" s="88"/>
      <c r="AS703" s="88"/>
      <c r="AT703" s="88"/>
      <c r="AU703" s="88"/>
      <c r="AV703" s="88"/>
      <c r="AW703" s="88"/>
      <c r="AX703" s="89"/>
    </row>
    <row r="704" spans="1:50" ht="45.6"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491</v>
      </c>
      <c r="AE704" s="770"/>
      <c r="AF704" s="770"/>
      <c r="AG704" s="153" t="s">
        <v>503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491</v>
      </c>
      <c r="AE705" s="702"/>
      <c r="AF705" s="702"/>
      <c r="AG705" s="111" t="s">
        <v>551</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9"/>
      <c r="B706" s="630"/>
      <c r="C706" s="781"/>
      <c r="D706" s="782"/>
      <c r="E706" s="717" t="s">
        <v>305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3" t="s">
        <v>499</v>
      </c>
      <c r="AE706" s="314"/>
      <c r="AF706" s="650"/>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t="s">
        <v>509</v>
      </c>
      <c r="AE707" s="823"/>
      <c r="AF707" s="823"/>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500</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3" t="s">
        <v>491</v>
      </c>
      <c r="AE709" s="314"/>
      <c r="AF709" s="314"/>
      <c r="AG709" s="87" t="s">
        <v>504</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9"/>
      <c r="B710" s="631"/>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3" t="s">
        <v>500</v>
      </c>
      <c r="AE710" s="314"/>
      <c r="AF710" s="314"/>
      <c r="AG710" s="87"/>
      <c r="AH710" s="88"/>
      <c r="AI710" s="88"/>
      <c r="AJ710" s="88"/>
      <c r="AK710" s="88"/>
      <c r="AL710" s="88"/>
      <c r="AM710" s="88"/>
      <c r="AN710" s="88"/>
      <c r="AO710" s="88"/>
      <c r="AP710" s="88"/>
      <c r="AQ710" s="88"/>
      <c r="AR710" s="88"/>
      <c r="AS710" s="88"/>
      <c r="AT710" s="88"/>
      <c r="AU710" s="88"/>
      <c r="AV710" s="88"/>
      <c r="AW710" s="88"/>
      <c r="AX710" s="89"/>
    </row>
    <row r="711" spans="1:50" ht="40.15" customHeight="1" x14ac:dyDescent="0.15">
      <c r="A711" s="629"/>
      <c r="B711" s="631"/>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0"/>
      <c r="AD711" s="313" t="s">
        <v>491</v>
      </c>
      <c r="AE711" s="314"/>
      <c r="AF711" s="314"/>
      <c r="AG711" s="87" t="s">
        <v>505</v>
      </c>
      <c r="AH711" s="88"/>
      <c r="AI711" s="88"/>
      <c r="AJ711" s="88"/>
      <c r="AK711" s="88"/>
      <c r="AL711" s="88"/>
      <c r="AM711" s="88"/>
      <c r="AN711" s="88"/>
      <c r="AO711" s="88"/>
      <c r="AP711" s="88"/>
      <c r="AQ711" s="88"/>
      <c r="AR711" s="88"/>
      <c r="AS711" s="88"/>
      <c r="AT711" s="88"/>
      <c r="AU711" s="88"/>
      <c r="AV711" s="88"/>
      <c r="AW711" s="88"/>
      <c r="AX711" s="89"/>
    </row>
    <row r="712" spans="1:50" ht="33.75" customHeight="1" x14ac:dyDescent="0.15">
      <c r="A712" s="629"/>
      <c r="B712" s="631"/>
      <c r="C712" s="378" t="s">
        <v>271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0"/>
      <c r="AD712" s="769" t="s">
        <v>491</v>
      </c>
      <c r="AE712" s="770"/>
      <c r="AF712" s="770"/>
      <c r="AG712" s="797" t="s">
        <v>554</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82" t="s">
        <v>272</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13" t="s">
        <v>500</v>
      </c>
      <c r="AE713" s="314"/>
      <c r="AF713" s="650"/>
      <c r="AG713" s="87"/>
      <c r="AH713" s="88"/>
      <c r="AI713" s="88"/>
      <c r="AJ713" s="88"/>
      <c r="AK713" s="88"/>
      <c r="AL713" s="88"/>
      <c r="AM713" s="88"/>
      <c r="AN713" s="88"/>
      <c r="AO713" s="88"/>
      <c r="AP713" s="88"/>
      <c r="AQ713" s="88"/>
      <c r="AR713" s="88"/>
      <c r="AS713" s="88"/>
      <c r="AT713" s="88"/>
      <c r="AU713" s="88"/>
      <c r="AV713" s="88"/>
      <c r="AW713" s="88"/>
      <c r="AX713" s="89"/>
    </row>
    <row r="714" spans="1:50" ht="35.450000000000003"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491</v>
      </c>
      <c r="AE714" s="795"/>
      <c r="AF714" s="796"/>
      <c r="AG714" s="723" t="s">
        <v>506</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491</v>
      </c>
      <c r="AE715" s="592"/>
      <c r="AF715" s="643"/>
      <c r="AG715" s="729" t="s">
        <v>507</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500</v>
      </c>
      <c r="AE716" s="614"/>
      <c r="AF716" s="614"/>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9"/>
      <c r="B717" s="631"/>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3" t="s">
        <v>491</v>
      </c>
      <c r="AE717" s="314"/>
      <c r="AF717" s="314"/>
      <c r="AG717" s="87" t="s">
        <v>508</v>
      </c>
      <c r="AH717" s="88"/>
      <c r="AI717" s="88"/>
      <c r="AJ717" s="88"/>
      <c r="AK717" s="88"/>
      <c r="AL717" s="88"/>
      <c r="AM717" s="88"/>
      <c r="AN717" s="88"/>
      <c r="AO717" s="88"/>
      <c r="AP717" s="88"/>
      <c r="AQ717" s="88"/>
      <c r="AR717" s="88"/>
      <c r="AS717" s="88"/>
      <c r="AT717" s="88"/>
      <c r="AU717" s="88"/>
      <c r="AV717" s="88"/>
      <c r="AW717" s="88"/>
      <c r="AX717" s="89"/>
    </row>
    <row r="718" spans="1:50" ht="35.450000000000003" customHeight="1" x14ac:dyDescent="0.15">
      <c r="A718" s="632"/>
      <c r="B718" s="633"/>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3" t="s">
        <v>491</v>
      </c>
      <c r="AE718" s="314"/>
      <c r="AF718" s="314"/>
      <c r="AG718" s="113" t="s">
        <v>564</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500</v>
      </c>
      <c r="AE719" s="592"/>
      <c r="AF719" s="592"/>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5"/>
      <c r="B720" s="766"/>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5"/>
      <c r="B721" s="766"/>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5"/>
      <c r="B722" s="766"/>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5"/>
      <c r="B723" s="766"/>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5"/>
      <c r="B724" s="766"/>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7"/>
      <c r="B725" s="768"/>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7" t="s">
        <v>47</v>
      </c>
      <c r="B726" s="789"/>
      <c r="C726" s="802" t="s">
        <v>52</v>
      </c>
      <c r="D726" s="824"/>
      <c r="E726" s="824"/>
      <c r="F726" s="825"/>
      <c r="G726" s="564" t="s">
        <v>562</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53.25" customHeight="1" thickBot="1" x14ac:dyDescent="0.2">
      <c r="A727" s="790"/>
      <c r="B727" s="791"/>
      <c r="C727" s="735" t="s">
        <v>56</v>
      </c>
      <c r="D727" s="736"/>
      <c r="E727" s="736"/>
      <c r="F727" s="737"/>
      <c r="G727" s="562" t="s">
        <v>563</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51"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t="s">
        <v>136</v>
      </c>
      <c r="B731" s="787"/>
      <c r="C731" s="787"/>
      <c r="D731" s="787"/>
      <c r="E731" s="788"/>
      <c r="F731" s="716" t="s">
        <v>569</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t="s">
        <v>570</v>
      </c>
      <c r="B733" s="661"/>
      <c r="C733" s="661"/>
      <c r="D733" s="661"/>
      <c r="E733" s="662"/>
      <c r="F733" s="624" t="s">
        <v>571</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89" t="s">
        <v>327</v>
      </c>
      <c r="B737" s="196"/>
      <c r="C737" s="196"/>
      <c r="D737" s="197"/>
      <c r="E737" s="990" t="s">
        <v>492</v>
      </c>
      <c r="F737" s="990"/>
      <c r="G737" s="990"/>
      <c r="H737" s="990"/>
      <c r="I737" s="990"/>
      <c r="J737" s="990"/>
      <c r="K737" s="990"/>
      <c r="L737" s="990"/>
      <c r="M737" s="990"/>
      <c r="N737" s="352" t="s">
        <v>322</v>
      </c>
      <c r="O737" s="352"/>
      <c r="P737" s="352"/>
      <c r="Q737" s="352"/>
      <c r="R737" s="990" t="s">
        <v>492</v>
      </c>
      <c r="S737" s="990"/>
      <c r="T737" s="990"/>
      <c r="U737" s="990"/>
      <c r="V737" s="990"/>
      <c r="W737" s="990"/>
      <c r="X737" s="990"/>
      <c r="Y737" s="990"/>
      <c r="Z737" s="990"/>
      <c r="AA737" s="352" t="s">
        <v>321</v>
      </c>
      <c r="AB737" s="352"/>
      <c r="AC737" s="352"/>
      <c r="AD737" s="352"/>
      <c r="AE737" s="990" t="s">
        <v>492</v>
      </c>
      <c r="AF737" s="990"/>
      <c r="AG737" s="990"/>
      <c r="AH737" s="990"/>
      <c r="AI737" s="990"/>
      <c r="AJ737" s="990"/>
      <c r="AK737" s="990"/>
      <c r="AL737" s="990"/>
      <c r="AM737" s="990"/>
      <c r="AN737" s="352" t="s">
        <v>320</v>
      </c>
      <c r="AO737" s="352"/>
      <c r="AP737" s="352"/>
      <c r="AQ737" s="352"/>
      <c r="AR737" s="996" t="s">
        <v>492</v>
      </c>
      <c r="AS737" s="997"/>
      <c r="AT737" s="997"/>
      <c r="AU737" s="997"/>
      <c r="AV737" s="997"/>
      <c r="AW737" s="997"/>
      <c r="AX737" s="998"/>
      <c r="AY737" s="74"/>
      <c r="AZ737" s="74"/>
    </row>
    <row r="738" spans="1:52" ht="24.75" customHeight="1" x14ac:dyDescent="0.15">
      <c r="A738" s="989" t="s">
        <v>319</v>
      </c>
      <c r="B738" s="196"/>
      <c r="C738" s="196"/>
      <c r="D738" s="197"/>
      <c r="E738" s="990" t="s">
        <v>492</v>
      </c>
      <c r="F738" s="990"/>
      <c r="G738" s="990"/>
      <c r="H738" s="990"/>
      <c r="I738" s="990"/>
      <c r="J738" s="990"/>
      <c r="K738" s="990"/>
      <c r="L738" s="990"/>
      <c r="M738" s="990"/>
      <c r="N738" s="352" t="s">
        <v>318</v>
      </c>
      <c r="O738" s="352"/>
      <c r="P738" s="352"/>
      <c r="Q738" s="352"/>
      <c r="R738" s="990" t="s">
        <v>492</v>
      </c>
      <c r="S738" s="990"/>
      <c r="T738" s="990"/>
      <c r="U738" s="990"/>
      <c r="V738" s="990"/>
      <c r="W738" s="990"/>
      <c r="X738" s="990"/>
      <c r="Y738" s="990"/>
      <c r="Z738" s="990"/>
      <c r="AA738" s="352" t="s">
        <v>317</v>
      </c>
      <c r="AB738" s="352"/>
      <c r="AC738" s="352"/>
      <c r="AD738" s="352"/>
      <c r="AE738" s="990" t="s">
        <v>492</v>
      </c>
      <c r="AF738" s="990"/>
      <c r="AG738" s="990"/>
      <c r="AH738" s="990"/>
      <c r="AI738" s="990"/>
      <c r="AJ738" s="990"/>
      <c r="AK738" s="990"/>
      <c r="AL738" s="990"/>
      <c r="AM738" s="990"/>
      <c r="AN738" s="352" t="s">
        <v>316</v>
      </c>
      <c r="AO738" s="352"/>
      <c r="AP738" s="352"/>
      <c r="AQ738" s="352"/>
      <c r="AR738" s="996" t="s">
        <v>510</v>
      </c>
      <c r="AS738" s="997"/>
      <c r="AT738" s="997"/>
      <c r="AU738" s="997"/>
      <c r="AV738" s="997"/>
      <c r="AW738" s="997"/>
      <c r="AX738" s="998"/>
    </row>
    <row r="739" spans="1:52" ht="24.75" customHeight="1" x14ac:dyDescent="0.15">
      <c r="A739" s="989" t="s">
        <v>315</v>
      </c>
      <c r="B739" s="196"/>
      <c r="C739" s="196"/>
      <c r="D739" s="197"/>
      <c r="E739" s="990" t="s">
        <v>511</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339</v>
      </c>
      <c r="B740" s="972"/>
      <c r="C740" s="972"/>
      <c r="D740" s="973"/>
      <c r="E740" s="974" t="s">
        <v>481</v>
      </c>
      <c r="F740" s="975"/>
      <c r="G740" s="975"/>
      <c r="H740" s="78" t="str">
        <f>IF(E740="", "", "(")</f>
        <v>(</v>
      </c>
      <c r="I740" s="975"/>
      <c r="J740" s="975"/>
      <c r="K740" s="78" t="str">
        <f>IF(OR(I740="　", I740=""), "", "-")</f>
        <v/>
      </c>
      <c r="L740" s="976">
        <v>408</v>
      </c>
      <c r="M740" s="976"/>
      <c r="N740" s="79" t="str">
        <f>IF(O740="", "", "-")</f>
        <v/>
      </c>
      <c r="O740" s="80"/>
      <c r="P740" s="79" t="str">
        <f>IF(E740="", "", ")")</f>
        <v>)</v>
      </c>
      <c r="Q740" s="974"/>
      <c r="R740" s="975"/>
      <c r="S740" s="975"/>
      <c r="T740" s="78" t="str">
        <f>IF(Q740="", "", "(")</f>
        <v/>
      </c>
      <c r="U740" s="975"/>
      <c r="V740" s="975"/>
      <c r="W740" s="78" t="str">
        <f>IF(OR(U740="　", U740=""), "", "-")</f>
        <v/>
      </c>
      <c r="X740" s="976"/>
      <c r="Y740" s="976"/>
      <c r="Z740" s="79" t="str">
        <f>IF(AA740="", "", "-")</f>
        <v/>
      </c>
      <c r="AA740" s="80"/>
      <c r="AB740" s="79" t="str">
        <f>IF(Q740="", "", ")")</f>
        <v/>
      </c>
      <c r="AC740" s="974"/>
      <c r="AD740" s="975"/>
      <c r="AE740" s="975"/>
      <c r="AF740" s="78" t="str">
        <f>IF(AC740="", "", "(")</f>
        <v/>
      </c>
      <c r="AG740" s="975"/>
      <c r="AH740" s="975"/>
      <c r="AI740" s="78" t="str">
        <f>IF(OR(AG740="　", AG740=""), "", "-")</f>
        <v/>
      </c>
      <c r="AJ740" s="976"/>
      <c r="AK740" s="976"/>
      <c r="AL740" s="79" t="str">
        <f>IF(AM740="", "", "-")</f>
        <v/>
      </c>
      <c r="AM740" s="80"/>
      <c r="AN740" s="79" t="str">
        <f>IF(AC740="", "", ")")</f>
        <v/>
      </c>
      <c r="AO740" s="999"/>
      <c r="AP740" s="1000"/>
      <c r="AQ740" s="1000"/>
      <c r="AR740" s="1000"/>
      <c r="AS740" s="1000"/>
      <c r="AT740" s="1000"/>
      <c r="AU740" s="1000"/>
      <c r="AV740" s="1000"/>
      <c r="AW740" s="1000"/>
      <c r="AX740" s="1001"/>
    </row>
    <row r="741" spans="1:52" ht="28.35" customHeight="1" x14ac:dyDescent="0.15">
      <c r="A741" s="601" t="s">
        <v>308</v>
      </c>
      <c r="B741" s="602"/>
      <c r="C741" s="602"/>
      <c r="D741" s="602"/>
      <c r="E741" s="602"/>
      <c r="F741" s="60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86"/>
      <c r="AT759" s="37"/>
      <c r="AU759" s="37"/>
      <c r="AV759" s="37"/>
      <c r="AW759" s="37"/>
      <c r="AX759" s="38"/>
    </row>
    <row r="760" spans="1:50" ht="52.5"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thickBot="1" x14ac:dyDescent="0.2">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3" customHeight="1" x14ac:dyDescent="0.15">
      <c r="A780" s="615" t="s">
        <v>310</v>
      </c>
      <c r="B780" s="616"/>
      <c r="C780" s="616"/>
      <c r="D780" s="616"/>
      <c r="E780" s="616"/>
      <c r="F780" s="617"/>
      <c r="G780" s="582" t="s">
        <v>512</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287</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35.1" customHeight="1" x14ac:dyDescent="0.15">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35.1" customHeight="1" x14ac:dyDescent="0.15">
      <c r="A782" s="618"/>
      <c r="B782" s="619"/>
      <c r="C782" s="619"/>
      <c r="D782" s="619"/>
      <c r="E782" s="619"/>
      <c r="F782" s="620"/>
      <c r="G782" s="657" t="s">
        <v>513</v>
      </c>
      <c r="H782" s="658"/>
      <c r="I782" s="658"/>
      <c r="J782" s="658"/>
      <c r="K782" s="659"/>
      <c r="L782" s="651" t="s">
        <v>514</v>
      </c>
      <c r="M782" s="652"/>
      <c r="N782" s="652"/>
      <c r="O782" s="652"/>
      <c r="P782" s="652"/>
      <c r="Q782" s="652"/>
      <c r="R782" s="652"/>
      <c r="S782" s="652"/>
      <c r="T782" s="652"/>
      <c r="U782" s="652"/>
      <c r="V782" s="652"/>
      <c r="W782" s="652"/>
      <c r="X782" s="653"/>
      <c r="Y782" s="375">
        <v>1.6</v>
      </c>
      <c r="Z782" s="376"/>
      <c r="AA782" s="376"/>
      <c r="AB782" s="792"/>
      <c r="AC782" s="657"/>
      <c r="AD782" s="658"/>
      <c r="AE782" s="658"/>
      <c r="AF782" s="658"/>
      <c r="AG782" s="659"/>
      <c r="AH782" s="651"/>
      <c r="AI782" s="652"/>
      <c r="AJ782" s="652"/>
      <c r="AK782" s="652"/>
      <c r="AL782" s="652"/>
      <c r="AM782" s="652"/>
      <c r="AN782" s="652"/>
      <c r="AO782" s="652"/>
      <c r="AP782" s="652"/>
      <c r="AQ782" s="652"/>
      <c r="AR782" s="652"/>
      <c r="AS782" s="652"/>
      <c r="AT782" s="653"/>
      <c r="AU782" s="375"/>
      <c r="AV782" s="376"/>
      <c r="AW782" s="376"/>
      <c r="AX782" s="377"/>
    </row>
    <row r="783" spans="1:50" ht="24.75" hidden="1"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35.1" customHeight="1" x14ac:dyDescent="0.15">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1.6</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15">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5"/>
      <c r="Z795" s="376"/>
      <c r="AA795" s="376"/>
      <c r="AB795" s="792"/>
      <c r="AC795" s="657"/>
      <c r="AD795" s="658"/>
      <c r="AE795" s="658"/>
      <c r="AF795" s="658"/>
      <c r="AG795" s="659"/>
      <c r="AH795" s="651"/>
      <c r="AI795" s="652"/>
      <c r="AJ795" s="652"/>
      <c r="AK795" s="652"/>
      <c r="AL795" s="652"/>
      <c r="AM795" s="652"/>
      <c r="AN795" s="652"/>
      <c r="AO795" s="652"/>
      <c r="AP795" s="652"/>
      <c r="AQ795" s="652"/>
      <c r="AR795" s="652"/>
      <c r="AS795" s="652"/>
      <c r="AT795" s="653"/>
      <c r="AU795" s="375"/>
      <c r="AV795" s="376"/>
      <c r="AW795" s="376"/>
      <c r="AX795" s="377"/>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15">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5"/>
      <c r="Z808" s="376"/>
      <c r="AA808" s="376"/>
      <c r="AB808" s="792"/>
      <c r="AC808" s="657"/>
      <c r="AD808" s="658"/>
      <c r="AE808" s="658"/>
      <c r="AF808" s="658"/>
      <c r="AG808" s="659"/>
      <c r="AH808" s="651"/>
      <c r="AI808" s="652"/>
      <c r="AJ808" s="652"/>
      <c r="AK808" s="652"/>
      <c r="AL808" s="652"/>
      <c r="AM808" s="652"/>
      <c r="AN808" s="652"/>
      <c r="AO808" s="652"/>
      <c r="AP808" s="652"/>
      <c r="AQ808" s="652"/>
      <c r="AR808" s="652"/>
      <c r="AS808" s="652"/>
      <c r="AT808" s="653"/>
      <c r="AU808" s="375"/>
      <c r="AV808" s="376"/>
      <c r="AW808" s="376"/>
      <c r="AX808" s="377"/>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5"/>
      <c r="Z821" s="376"/>
      <c r="AA821" s="376"/>
      <c r="AB821" s="792"/>
      <c r="AC821" s="657"/>
      <c r="AD821" s="658"/>
      <c r="AE821" s="658"/>
      <c r="AF821" s="658"/>
      <c r="AG821" s="659"/>
      <c r="AH821" s="651"/>
      <c r="AI821" s="652"/>
      <c r="AJ821" s="652"/>
      <c r="AK821" s="652"/>
      <c r="AL821" s="652"/>
      <c r="AM821" s="652"/>
      <c r="AN821" s="652"/>
      <c r="AO821" s="652"/>
      <c r="AP821" s="652"/>
      <c r="AQ821" s="652"/>
      <c r="AR821" s="652"/>
      <c r="AS821" s="652"/>
      <c r="AT821" s="653"/>
      <c r="AU821" s="375"/>
      <c r="AV821" s="376"/>
      <c r="AW821" s="376"/>
      <c r="AX821" s="377"/>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5" t="s">
        <v>269</v>
      </c>
      <c r="AM832" s="266"/>
      <c r="AN832" s="26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135"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5" t="s">
        <v>263</v>
      </c>
      <c r="AD837" s="135"/>
      <c r="AE837" s="135"/>
      <c r="AF837" s="135"/>
      <c r="AG837" s="135"/>
      <c r="AH837" s="354" t="s">
        <v>292</v>
      </c>
      <c r="AI837" s="351"/>
      <c r="AJ837" s="351"/>
      <c r="AK837" s="351"/>
      <c r="AL837" s="351" t="s">
        <v>21</v>
      </c>
      <c r="AM837" s="351"/>
      <c r="AN837" s="351"/>
      <c r="AO837" s="356"/>
      <c r="AP837" s="357" t="s">
        <v>225</v>
      </c>
      <c r="AQ837" s="357"/>
      <c r="AR837" s="357"/>
      <c r="AS837" s="357"/>
      <c r="AT837" s="357"/>
      <c r="AU837" s="357"/>
      <c r="AV837" s="357"/>
      <c r="AW837" s="357"/>
      <c r="AX837" s="357"/>
    </row>
    <row r="838" spans="1:50" ht="50.1" customHeight="1" x14ac:dyDescent="0.15">
      <c r="A838" s="363">
        <v>1</v>
      </c>
      <c r="B838" s="363">
        <v>1</v>
      </c>
      <c r="C838" s="348" t="s">
        <v>515</v>
      </c>
      <c r="D838" s="334"/>
      <c r="E838" s="334"/>
      <c r="F838" s="334"/>
      <c r="G838" s="334"/>
      <c r="H838" s="334"/>
      <c r="I838" s="334"/>
      <c r="J838" s="335">
        <v>6011101000700</v>
      </c>
      <c r="K838" s="336"/>
      <c r="L838" s="336"/>
      <c r="M838" s="336"/>
      <c r="N838" s="336"/>
      <c r="O838" s="336"/>
      <c r="P838" s="349" t="s">
        <v>516</v>
      </c>
      <c r="Q838" s="337"/>
      <c r="R838" s="337"/>
      <c r="S838" s="337"/>
      <c r="T838" s="337"/>
      <c r="U838" s="337"/>
      <c r="V838" s="337"/>
      <c r="W838" s="337"/>
      <c r="X838" s="337"/>
      <c r="Y838" s="338">
        <v>1.6</v>
      </c>
      <c r="Z838" s="339"/>
      <c r="AA838" s="339"/>
      <c r="AB838" s="340"/>
      <c r="AC838" s="350" t="s">
        <v>296</v>
      </c>
      <c r="AD838" s="358"/>
      <c r="AE838" s="358"/>
      <c r="AF838" s="358"/>
      <c r="AG838" s="358"/>
      <c r="AH838" s="359">
        <v>4</v>
      </c>
      <c r="AI838" s="360"/>
      <c r="AJ838" s="360"/>
      <c r="AK838" s="360"/>
      <c r="AL838" s="344">
        <v>45.4</v>
      </c>
      <c r="AM838" s="345"/>
      <c r="AN838" s="345"/>
      <c r="AO838" s="346"/>
      <c r="AP838" s="347" t="s">
        <v>566</v>
      </c>
      <c r="AQ838" s="347"/>
      <c r="AR838" s="347"/>
      <c r="AS838" s="347"/>
      <c r="AT838" s="347"/>
      <c r="AU838" s="347"/>
      <c r="AV838" s="347"/>
      <c r="AW838" s="347"/>
      <c r="AX838" s="347"/>
    </row>
    <row r="839" spans="1:50" ht="50.1" customHeight="1" x14ac:dyDescent="0.15">
      <c r="A839" s="363">
        <v>2</v>
      </c>
      <c r="B839" s="363">
        <v>1</v>
      </c>
      <c r="C839" s="348" t="s">
        <v>517</v>
      </c>
      <c r="D839" s="334"/>
      <c r="E839" s="334"/>
      <c r="F839" s="334"/>
      <c r="G839" s="334"/>
      <c r="H839" s="334"/>
      <c r="I839" s="334"/>
      <c r="J839" s="335">
        <v>4010001070203</v>
      </c>
      <c r="K839" s="336"/>
      <c r="L839" s="336"/>
      <c r="M839" s="336"/>
      <c r="N839" s="336"/>
      <c r="O839" s="336"/>
      <c r="P839" s="894" t="s">
        <v>518</v>
      </c>
      <c r="Q839" s="895"/>
      <c r="R839" s="895"/>
      <c r="S839" s="895"/>
      <c r="T839" s="895"/>
      <c r="U839" s="895"/>
      <c r="V839" s="895"/>
      <c r="W839" s="895"/>
      <c r="X839" s="896"/>
      <c r="Y839" s="338">
        <v>0.7</v>
      </c>
      <c r="Z839" s="339"/>
      <c r="AA839" s="339"/>
      <c r="AB839" s="340"/>
      <c r="AC839" s="350" t="s">
        <v>302</v>
      </c>
      <c r="AD839" s="350"/>
      <c r="AE839" s="350"/>
      <c r="AF839" s="350"/>
      <c r="AG839" s="350"/>
      <c r="AH839" s="359" t="s">
        <v>519</v>
      </c>
      <c r="AI839" s="360"/>
      <c r="AJ839" s="360"/>
      <c r="AK839" s="360"/>
      <c r="AL839" s="344" t="s">
        <v>519</v>
      </c>
      <c r="AM839" s="345"/>
      <c r="AN839" s="345"/>
      <c r="AO839" s="346"/>
      <c r="AP839" s="347" t="s">
        <v>519</v>
      </c>
      <c r="AQ839" s="347"/>
      <c r="AR839" s="347"/>
      <c r="AS839" s="347"/>
      <c r="AT839" s="347"/>
      <c r="AU839" s="347"/>
      <c r="AV839" s="347"/>
      <c r="AW839" s="347"/>
      <c r="AX839" s="347"/>
    </row>
    <row r="840" spans="1:50" ht="64.900000000000006" customHeight="1" x14ac:dyDescent="0.15">
      <c r="A840" s="363">
        <v>3</v>
      </c>
      <c r="B840" s="363">
        <v>1</v>
      </c>
      <c r="C840" s="348" t="s">
        <v>520</v>
      </c>
      <c r="D840" s="334"/>
      <c r="E840" s="334"/>
      <c r="F840" s="334"/>
      <c r="G840" s="334"/>
      <c r="H840" s="334"/>
      <c r="I840" s="334"/>
      <c r="J840" s="335">
        <v>4010001070203</v>
      </c>
      <c r="K840" s="336"/>
      <c r="L840" s="336"/>
      <c r="M840" s="336"/>
      <c r="N840" s="336"/>
      <c r="O840" s="336"/>
      <c r="P840" s="894" t="s">
        <v>521</v>
      </c>
      <c r="Q840" s="895"/>
      <c r="R840" s="895"/>
      <c r="S840" s="895"/>
      <c r="T840" s="895"/>
      <c r="U840" s="895"/>
      <c r="V840" s="895"/>
      <c r="W840" s="895"/>
      <c r="X840" s="896"/>
      <c r="Y840" s="338">
        <v>-0.2</v>
      </c>
      <c r="Z840" s="339"/>
      <c r="AA840" s="339"/>
      <c r="AB840" s="340"/>
      <c r="AC840" s="350" t="s">
        <v>302</v>
      </c>
      <c r="AD840" s="350"/>
      <c r="AE840" s="350"/>
      <c r="AF840" s="350"/>
      <c r="AG840" s="350"/>
      <c r="AH840" s="342" t="s">
        <v>519</v>
      </c>
      <c r="AI840" s="343"/>
      <c r="AJ840" s="343"/>
      <c r="AK840" s="343"/>
      <c r="AL840" s="344" t="s">
        <v>519</v>
      </c>
      <c r="AM840" s="345"/>
      <c r="AN840" s="345"/>
      <c r="AO840" s="346"/>
      <c r="AP840" s="347" t="s">
        <v>519</v>
      </c>
      <c r="AQ840" s="347"/>
      <c r="AR840" s="347"/>
      <c r="AS840" s="347"/>
      <c r="AT840" s="347"/>
      <c r="AU840" s="347"/>
      <c r="AV840" s="347"/>
      <c r="AW840" s="347"/>
      <c r="AX840" s="347"/>
    </row>
    <row r="841" spans="1:50" ht="50.1" customHeight="1" x14ac:dyDescent="0.15">
      <c r="A841" s="363">
        <v>4</v>
      </c>
      <c r="B841" s="363">
        <v>1</v>
      </c>
      <c r="C841" s="348" t="s">
        <v>520</v>
      </c>
      <c r="D841" s="334"/>
      <c r="E841" s="334"/>
      <c r="F841" s="334"/>
      <c r="G841" s="334"/>
      <c r="H841" s="334"/>
      <c r="I841" s="334"/>
      <c r="J841" s="335">
        <v>4010001070203</v>
      </c>
      <c r="K841" s="336"/>
      <c r="L841" s="336"/>
      <c r="M841" s="336"/>
      <c r="N841" s="336"/>
      <c r="O841" s="336"/>
      <c r="P841" s="894" t="s">
        <v>522</v>
      </c>
      <c r="Q841" s="895"/>
      <c r="R841" s="895"/>
      <c r="S841" s="895"/>
      <c r="T841" s="895"/>
      <c r="U841" s="895"/>
      <c r="V841" s="895"/>
      <c r="W841" s="895"/>
      <c r="X841" s="896"/>
      <c r="Y841" s="338">
        <v>0.8</v>
      </c>
      <c r="Z841" s="339"/>
      <c r="AA841" s="339"/>
      <c r="AB841" s="340"/>
      <c r="AC841" s="350" t="s">
        <v>302</v>
      </c>
      <c r="AD841" s="350"/>
      <c r="AE841" s="350"/>
      <c r="AF841" s="350"/>
      <c r="AG841" s="350"/>
      <c r="AH841" s="342" t="s">
        <v>519</v>
      </c>
      <c r="AI841" s="343"/>
      <c r="AJ841" s="343"/>
      <c r="AK841" s="343"/>
      <c r="AL841" s="344" t="s">
        <v>519</v>
      </c>
      <c r="AM841" s="345"/>
      <c r="AN841" s="345"/>
      <c r="AO841" s="346"/>
      <c r="AP841" s="347" t="s">
        <v>519</v>
      </c>
      <c r="AQ841" s="347"/>
      <c r="AR841" s="347"/>
      <c r="AS841" s="347"/>
      <c r="AT841" s="347"/>
      <c r="AU841" s="347"/>
      <c r="AV841" s="347"/>
      <c r="AW841" s="347"/>
      <c r="AX841" s="347"/>
    </row>
    <row r="842" spans="1:50" ht="50.1" customHeight="1" x14ac:dyDescent="0.15">
      <c r="A842" s="363">
        <v>5</v>
      </c>
      <c r="B842" s="363">
        <v>1</v>
      </c>
      <c r="C842" s="348" t="s">
        <v>520</v>
      </c>
      <c r="D842" s="334"/>
      <c r="E842" s="334"/>
      <c r="F842" s="334"/>
      <c r="G842" s="334"/>
      <c r="H842" s="334"/>
      <c r="I842" s="334"/>
      <c r="J842" s="335">
        <v>4010001070203</v>
      </c>
      <c r="K842" s="336"/>
      <c r="L842" s="336"/>
      <c r="M842" s="336"/>
      <c r="N842" s="336"/>
      <c r="O842" s="336"/>
      <c r="P842" s="894" t="s">
        <v>523</v>
      </c>
      <c r="Q842" s="895"/>
      <c r="R842" s="895"/>
      <c r="S842" s="895"/>
      <c r="T842" s="895"/>
      <c r="U842" s="895"/>
      <c r="V842" s="895"/>
      <c r="W842" s="895"/>
      <c r="X842" s="896"/>
      <c r="Y842" s="338">
        <v>-0.4</v>
      </c>
      <c r="Z842" s="339"/>
      <c r="AA842" s="339"/>
      <c r="AB842" s="340"/>
      <c r="AC842" s="341" t="s">
        <v>302</v>
      </c>
      <c r="AD842" s="341"/>
      <c r="AE842" s="341"/>
      <c r="AF842" s="341"/>
      <c r="AG842" s="341"/>
      <c r="AH842" s="342" t="s">
        <v>519</v>
      </c>
      <c r="AI842" s="343"/>
      <c r="AJ842" s="343"/>
      <c r="AK842" s="343"/>
      <c r="AL842" s="344" t="s">
        <v>519</v>
      </c>
      <c r="AM842" s="345"/>
      <c r="AN842" s="345"/>
      <c r="AO842" s="346"/>
      <c r="AP842" s="347" t="s">
        <v>519</v>
      </c>
      <c r="AQ842" s="347"/>
      <c r="AR842" s="347"/>
      <c r="AS842" s="347"/>
      <c r="AT842" s="347"/>
      <c r="AU842" s="347"/>
      <c r="AV842" s="347"/>
      <c r="AW842" s="347"/>
      <c r="AX842" s="347"/>
    </row>
    <row r="843" spans="1:50" ht="50.1" customHeight="1" x14ac:dyDescent="0.15">
      <c r="A843" s="363">
        <v>6</v>
      </c>
      <c r="B843" s="363">
        <v>1</v>
      </c>
      <c r="C843" s="348" t="s">
        <v>520</v>
      </c>
      <c r="D843" s="334"/>
      <c r="E843" s="334"/>
      <c r="F843" s="334"/>
      <c r="G843" s="334"/>
      <c r="H843" s="334"/>
      <c r="I843" s="334"/>
      <c r="J843" s="335">
        <v>4010001070203</v>
      </c>
      <c r="K843" s="336"/>
      <c r="L843" s="336"/>
      <c r="M843" s="336"/>
      <c r="N843" s="336"/>
      <c r="O843" s="336"/>
      <c r="P843" s="349" t="s">
        <v>524</v>
      </c>
      <c r="Q843" s="337"/>
      <c r="R843" s="337"/>
      <c r="S843" s="337"/>
      <c r="T843" s="337"/>
      <c r="U843" s="337"/>
      <c r="V843" s="337"/>
      <c r="W843" s="337"/>
      <c r="X843" s="337"/>
      <c r="Y843" s="338">
        <v>0.8</v>
      </c>
      <c r="Z843" s="339"/>
      <c r="AA843" s="339"/>
      <c r="AB843" s="340"/>
      <c r="AC843" s="341" t="s">
        <v>302</v>
      </c>
      <c r="AD843" s="341"/>
      <c r="AE843" s="341"/>
      <c r="AF843" s="341"/>
      <c r="AG843" s="341"/>
      <c r="AH843" s="342" t="s">
        <v>519</v>
      </c>
      <c r="AI843" s="343"/>
      <c r="AJ843" s="343"/>
      <c r="AK843" s="343"/>
      <c r="AL843" s="344" t="s">
        <v>519</v>
      </c>
      <c r="AM843" s="345"/>
      <c r="AN843" s="345"/>
      <c r="AO843" s="346"/>
      <c r="AP843" s="347" t="s">
        <v>519</v>
      </c>
      <c r="AQ843" s="347"/>
      <c r="AR843" s="347"/>
      <c r="AS843" s="347"/>
      <c r="AT843" s="347"/>
      <c r="AU843" s="347"/>
      <c r="AV843" s="347"/>
      <c r="AW843" s="347"/>
      <c r="AX843" s="347"/>
    </row>
    <row r="844" spans="1:50" ht="50.1" customHeight="1" x14ac:dyDescent="0.15">
      <c r="A844" s="363">
        <v>7</v>
      </c>
      <c r="B844" s="363">
        <v>1</v>
      </c>
      <c r="C844" s="348" t="s">
        <v>520</v>
      </c>
      <c r="D844" s="334"/>
      <c r="E844" s="334"/>
      <c r="F844" s="334"/>
      <c r="G844" s="334"/>
      <c r="H844" s="334"/>
      <c r="I844" s="334"/>
      <c r="J844" s="335">
        <v>4010001070203</v>
      </c>
      <c r="K844" s="336"/>
      <c r="L844" s="336"/>
      <c r="M844" s="336"/>
      <c r="N844" s="336"/>
      <c r="O844" s="336"/>
      <c r="P844" s="349" t="s">
        <v>525</v>
      </c>
      <c r="Q844" s="337"/>
      <c r="R844" s="337"/>
      <c r="S844" s="337"/>
      <c r="T844" s="337"/>
      <c r="U844" s="337"/>
      <c r="V844" s="337"/>
      <c r="W844" s="337"/>
      <c r="X844" s="337"/>
      <c r="Y844" s="338">
        <v>0</v>
      </c>
      <c r="Z844" s="339"/>
      <c r="AA844" s="339"/>
      <c r="AB844" s="340"/>
      <c r="AC844" s="341" t="s">
        <v>302</v>
      </c>
      <c r="AD844" s="341"/>
      <c r="AE844" s="341"/>
      <c r="AF844" s="341"/>
      <c r="AG844" s="341"/>
      <c r="AH844" s="342" t="s">
        <v>519</v>
      </c>
      <c r="AI844" s="343"/>
      <c r="AJ844" s="343"/>
      <c r="AK844" s="343"/>
      <c r="AL844" s="344" t="s">
        <v>519</v>
      </c>
      <c r="AM844" s="345"/>
      <c r="AN844" s="345"/>
      <c r="AO844" s="346"/>
      <c r="AP844" s="347" t="s">
        <v>519</v>
      </c>
      <c r="AQ844" s="347"/>
      <c r="AR844" s="347"/>
      <c r="AS844" s="347"/>
      <c r="AT844" s="347"/>
      <c r="AU844" s="347"/>
      <c r="AV844" s="347"/>
      <c r="AW844" s="347"/>
      <c r="AX844" s="347"/>
    </row>
    <row r="845" spans="1:50" ht="64.900000000000006" customHeight="1" x14ac:dyDescent="0.15">
      <c r="A845" s="363">
        <v>8</v>
      </c>
      <c r="B845" s="363">
        <v>1</v>
      </c>
      <c r="C845" s="348" t="s">
        <v>520</v>
      </c>
      <c r="D845" s="334"/>
      <c r="E845" s="334"/>
      <c r="F845" s="334"/>
      <c r="G845" s="334"/>
      <c r="H845" s="334"/>
      <c r="I845" s="334"/>
      <c r="J845" s="335">
        <v>4010001070203</v>
      </c>
      <c r="K845" s="336"/>
      <c r="L845" s="336"/>
      <c r="M845" s="336"/>
      <c r="N845" s="336"/>
      <c r="O845" s="336"/>
      <c r="P845" s="349" t="s">
        <v>526</v>
      </c>
      <c r="Q845" s="337"/>
      <c r="R845" s="337"/>
      <c r="S845" s="337"/>
      <c r="T845" s="337"/>
      <c r="U845" s="337"/>
      <c r="V845" s="337"/>
      <c r="W845" s="337"/>
      <c r="X845" s="337"/>
      <c r="Y845" s="338">
        <v>-0.6</v>
      </c>
      <c r="Z845" s="339"/>
      <c r="AA845" s="339"/>
      <c r="AB845" s="340"/>
      <c r="AC845" s="341" t="s">
        <v>302</v>
      </c>
      <c r="AD845" s="341"/>
      <c r="AE845" s="341"/>
      <c r="AF845" s="341"/>
      <c r="AG845" s="341"/>
      <c r="AH845" s="342" t="s">
        <v>519</v>
      </c>
      <c r="AI845" s="343"/>
      <c r="AJ845" s="343"/>
      <c r="AK845" s="343"/>
      <c r="AL845" s="344" t="s">
        <v>519</v>
      </c>
      <c r="AM845" s="345"/>
      <c r="AN845" s="345"/>
      <c r="AO845" s="346"/>
      <c r="AP845" s="347" t="s">
        <v>519</v>
      </c>
      <c r="AQ845" s="347"/>
      <c r="AR845" s="347"/>
      <c r="AS845" s="347"/>
      <c r="AT845" s="347"/>
      <c r="AU845" s="347"/>
      <c r="AV845" s="347"/>
      <c r="AW845" s="347"/>
      <c r="AX845" s="347"/>
    </row>
    <row r="846" spans="1:50" ht="50.1" customHeight="1" x14ac:dyDescent="0.15">
      <c r="A846" s="363">
        <v>9</v>
      </c>
      <c r="B846" s="363">
        <v>1</v>
      </c>
      <c r="C846" s="348" t="s">
        <v>520</v>
      </c>
      <c r="D846" s="334"/>
      <c r="E846" s="334"/>
      <c r="F846" s="334"/>
      <c r="G846" s="334"/>
      <c r="H846" s="334"/>
      <c r="I846" s="334"/>
      <c r="J846" s="335">
        <v>4010001070203</v>
      </c>
      <c r="K846" s="336"/>
      <c r="L846" s="336"/>
      <c r="M846" s="336"/>
      <c r="N846" s="336"/>
      <c r="O846" s="336"/>
      <c r="P846" s="349" t="s">
        <v>527</v>
      </c>
      <c r="Q846" s="337"/>
      <c r="R846" s="337"/>
      <c r="S846" s="337"/>
      <c r="T846" s="337"/>
      <c r="U846" s="337"/>
      <c r="V846" s="337"/>
      <c r="W846" s="337"/>
      <c r="X846" s="337"/>
      <c r="Y846" s="338">
        <v>0.3</v>
      </c>
      <c r="Z846" s="339"/>
      <c r="AA846" s="339"/>
      <c r="AB846" s="340"/>
      <c r="AC846" s="341" t="s">
        <v>302</v>
      </c>
      <c r="AD846" s="341"/>
      <c r="AE846" s="341"/>
      <c r="AF846" s="341"/>
      <c r="AG846" s="341"/>
      <c r="AH846" s="342" t="s">
        <v>519</v>
      </c>
      <c r="AI846" s="343"/>
      <c r="AJ846" s="343"/>
      <c r="AK846" s="343"/>
      <c r="AL846" s="344" t="s">
        <v>519</v>
      </c>
      <c r="AM846" s="345"/>
      <c r="AN846" s="345"/>
      <c r="AO846" s="346"/>
      <c r="AP846" s="347" t="s">
        <v>519</v>
      </c>
      <c r="AQ846" s="347"/>
      <c r="AR846" s="347"/>
      <c r="AS846" s="347"/>
      <c r="AT846" s="347"/>
      <c r="AU846" s="347"/>
      <c r="AV846" s="347"/>
      <c r="AW846" s="347"/>
      <c r="AX846" s="347"/>
    </row>
    <row r="847" spans="1:50" ht="64.900000000000006" customHeight="1" x14ac:dyDescent="0.15">
      <c r="A847" s="363">
        <v>10</v>
      </c>
      <c r="B847" s="363">
        <v>1</v>
      </c>
      <c r="C847" s="348" t="s">
        <v>520</v>
      </c>
      <c r="D847" s="334"/>
      <c r="E847" s="334"/>
      <c r="F847" s="334"/>
      <c r="G847" s="334"/>
      <c r="H847" s="334"/>
      <c r="I847" s="334"/>
      <c r="J847" s="335">
        <v>4010001070203</v>
      </c>
      <c r="K847" s="336"/>
      <c r="L847" s="336"/>
      <c r="M847" s="336"/>
      <c r="N847" s="336"/>
      <c r="O847" s="336"/>
      <c r="P847" s="349" t="s">
        <v>528</v>
      </c>
      <c r="Q847" s="337"/>
      <c r="R847" s="337"/>
      <c r="S847" s="337"/>
      <c r="T847" s="337"/>
      <c r="U847" s="337"/>
      <c r="V847" s="337"/>
      <c r="W847" s="337"/>
      <c r="X847" s="337"/>
      <c r="Y847" s="338">
        <v>-0.2</v>
      </c>
      <c r="Z847" s="339"/>
      <c r="AA847" s="339"/>
      <c r="AB847" s="340"/>
      <c r="AC847" s="341" t="s">
        <v>302</v>
      </c>
      <c r="AD847" s="341"/>
      <c r="AE847" s="341"/>
      <c r="AF847" s="341"/>
      <c r="AG847" s="341"/>
      <c r="AH847" s="342" t="s">
        <v>519</v>
      </c>
      <c r="AI847" s="343"/>
      <c r="AJ847" s="343"/>
      <c r="AK847" s="343"/>
      <c r="AL847" s="344" t="s">
        <v>519</v>
      </c>
      <c r="AM847" s="345"/>
      <c r="AN847" s="345"/>
      <c r="AO847" s="346"/>
      <c r="AP847" s="347" t="s">
        <v>519</v>
      </c>
      <c r="AQ847" s="347"/>
      <c r="AR847" s="347"/>
      <c r="AS847" s="347"/>
      <c r="AT847" s="347"/>
      <c r="AU847" s="347"/>
      <c r="AV847" s="347"/>
      <c r="AW847" s="347"/>
      <c r="AX847" s="347"/>
    </row>
    <row r="848" spans="1:50" ht="50.1" customHeight="1" x14ac:dyDescent="0.15">
      <c r="A848" s="363">
        <v>11</v>
      </c>
      <c r="B848" s="363">
        <v>1</v>
      </c>
      <c r="C848" s="348" t="s">
        <v>520</v>
      </c>
      <c r="D848" s="334"/>
      <c r="E848" s="334"/>
      <c r="F848" s="334"/>
      <c r="G848" s="334"/>
      <c r="H848" s="334"/>
      <c r="I848" s="334"/>
      <c r="J848" s="335">
        <v>4010001070203</v>
      </c>
      <c r="K848" s="336"/>
      <c r="L848" s="336"/>
      <c r="M848" s="336"/>
      <c r="N848" s="336"/>
      <c r="O848" s="336"/>
      <c r="P848" s="349" t="s">
        <v>529</v>
      </c>
      <c r="Q848" s="337"/>
      <c r="R848" s="337"/>
      <c r="S848" s="337"/>
      <c r="T848" s="337"/>
      <c r="U848" s="337"/>
      <c r="V848" s="337"/>
      <c r="W848" s="337"/>
      <c r="X848" s="337"/>
      <c r="Y848" s="338">
        <v>0.2</v>
      </c>
      <c r="Z848" s="339"/>
      <c r="AA848" s="339"/>
      <c r="AB848" s="340"/>
      <c r="AC848" s="341" t="s">
        <v>302</v>
      </c>
      <c r="AD848" s="341"/>
      <c r="AE848" s="341"/>
      <c r="AF848" s="341"/>
      <c r="AG848" s="341"/>
      <c r="AH848" s="342" t="s">
        <v>519</v>
      </c>
      <c r="AI848" s="343"/>
      <c r="AJ848" s="343"/>
      <c r="AK848" s="343"/>
      <c r="AL848" s="344" t="s">
        <v>519</v>
      </c>
      <c r="AM848" s="345"/>
      <c r="AN848" s="345"/>
      <c r="AO848" s="346"/>
      <c r="AP848" s="347" t="s">
        <v>519</v>
      </c>
      <c r="AQ848" s="347"/>
      <c r="AR848" s="347"/>
      <c r="AS848" s="347"/>
      <c r="AT848" s="347"/>
      <c r="AU848" s="347"/>
      <c r="AV848" s="347"/>
      <c r="AW848" s="347"/>
      <c r="AX848" s="347"/>
    </row>
    <row r="849" spans="1:50" ht="64.900000000000006" customHeight="1" x14ac:dyDescent="0.15">
      <c r="A849" s="363">
        <v>12</v>
      </c>
      <c r="B849" s="363">
        <v>1</v>
      </c>
      <c r="C849" s="348" t="s">
        <v>520</v>
      </c>
      <c r="D849" s="334"/>
      <c r="E849" s="334"/>
      <c r="F849" s="334"/>
      <c r="G849" s="334"/>
      <c r="H849" s="334"/>
      <c r="I849" s="334"/>
      <c r="J849" s="335">
        <v>4010001070203</v>
      </c>
      <c r="K849" s="336"/>
      <c r="L849" s="336"/>
      <c r="M849" s="336"/>
      <c r="N849" s="336"/>
      <c r="O849" s="336"/>
      <c r="P849" s="349" t="s">
        <v>530</v>
      </c>
      <c r="Q849" s="337"/>
      <c r="R849" s="337"/>
      <c r="S849" s="337"/>
      <c r="T849" s="337"/>
      <c r="U849" s="337"/>
      <c r="V849" s="337"/>
      <c r="W849" s="337"/>
      <c r="X849" s="337"/>
      <c r="Y849" s="338">
        <v>-0.1</v>
      </c>
      <c r="Z849" s="339"/>
      <c r="AA849" s="339"/>
      <c r="AB849" s="340"/>
      <c r="AC849" s="341" t="s">
        <v>302</v>
      </c>
      <c r="AD849" s="341"/>
      <c r="AE849" s="341"/>
      <c r="AF849" s="341"/>
      <c r="AG849" s="341"/>
      <c r="AH849" s="342" t="s">
        <v>519</v>
      </c>
      <c r="AI849" s="343"/>
      <c r="AJ849" s="343"/>
      <c r="AK849" s="343"/>
      <c r="AL849" s="344" t="s">
        <v>519</v>
      </c>
      <c r="AM849" s="345"/>
      <c r="AN849" s="345"/>
      <c r="AO849" s="346"/>
      <c r="AP849" s="347" t="s">
        <v>519</v>
      </c>
      <c r="AQ849" s="347"/>
      <c r="AR849" s="347"/>
      <c r="AS849" s="347"/>
      <c r="AT849" s="347"/>
      <c r="AU849" s="347"/>
      <c r="AV849" s="347"/>
      <c r="AW849" s="347"/>
      <c r="AX849" s="347"/>
    </row>
    <row r="850" spans="1:50" ht="50.1" customHeight="1" x14ac:dyDescent="0.15">
      <c r="A850" s="363">
        <v>13</v>
      </c>
      <c r="B850" s="363">
        <v>1</v>
      </c>
      <c r="C850" s="348" t="s">
        <v>520</v>
      </c>
      <c r="D850" s="334"/>
      <c r="E850" s="334"/>
      <c r="F850" s="334"/>
      <c r="G850" s="334"/>
      <c r="H850" s="334"/>
      <c r="I850" s="334"/>
      <c r="J850" s="335">
        <v>4010001070203</v>
      </c>
      <c r="K850" s="336"/>
      <c r="L850" s="336"/>
      <c r="M850" s="336"/>
      <c r="N850" s="336"/>
      <c r="O850" s="336"/>
      <c r="P850" s="349" t="s">
        <v>531</v>
      </c>
      <c r="Q850" s="337"/>
      <c r="R850" s="337"/>
      <c r="S850" s="337"/>
      <c r="T850" s="337"/>
      <c r="U850" s="337"/>
      <c r="V850" s="337"/>
      <c r="W850" s="337"/>
      <c r="X850" s="337"/>
      <c r="Y850" s="338">
        <v>0.1</v>
      </c>
      <c r="Z850" s="339"/>
      <c r="AA850" s="339"/>
      <c r="AB850" s="340"/>
      <c r="AC850" s="341" t="s">
        <v>302</v>
      </c>
      <c r="AD850" s="341"/>
      <c r="AE850" s="341"/>
      <c r="AF850" s="341"/>
      <c r="AG850" s="341"/>
      <c r="AH850" s="342" t="s">
        <v>519</v>
      </c>
      <c r="AI850" s="343"/>
      <c r="AJ850" s="343"/>
      <c r="AK850" s="343"/>
      <c r="AL850" s="344" t="s">
        <v>519</v>
      </c>
      <c r="AM850" s="345"/>
      <c r="AN850" s="345"/>
      <c r="AO850" s="346"/>
      <c r="AP850" s="347" t="s">
        <v>519</v>
      </c>
      <c r="AQ850" s="347"/>
      <c r="AR850" s="347"/>
      <c r="AS850" s="347"/>
      <c r="AT850" s="347"/>
      <c r="AU850" s="347"/>
      <c r="AV850" s="347"/>
      <c r="AW850" s="347"/>
      <c r="AX850" s="347"/>
    </row>
    <row r="851" spans="1:50" ht="64.900000000000006" customHeight="1" x14ac:dyDescent="0.15">
      <c r="A851" s="363">
        <v>14</v>
      </c>
      <c r="B851" s="363">
        <v>1</v>
      </c>
      <c r="C851" s="348" t="s">
        <v>520</v>
      </c>
      <c r="D851" s="334"/>
      <c r="E851" s="334"/>
      <c r="F851" s="334"/>
      <c r="G851" s="334"/>
      <c r="H851" s="334"/>
      <c r="I851" s="334"/>
      <c r="J851" s="335">
        <v>4010001070203</v>
      </c>
      <c r="K851" s="336"/>
      <c r="L851" s="336"/>
      <c r="M851" s="336"/>
      <c r="N851" s="336"/>
      <c r="O851" s="336"/>
      <c r="P851" s="349" t="s">
        <v>532</v>
      </c>
      <c r="Q851" s="337"/>
      <c r="R851" s="337"/>
      <c r="S851" s="337"/>
      <c r="T851" s="337"/>
      <c r="U851" s="337"/>
      <c r="V851" s="337"/>
      <c r="W851" s="337"/>
      <c r="X851" s="337"/>
      <c r="Y851" s="338">
        <v>-0.1</v>
      </c>
      <c r="Z851" s="339"/>
      <c r="AA851" s="339"/>
      <c r="AB851" s="340"/>
      <c r="AC851" s="341" t="s">
        <v>302</v>
      </c>
      <c r="AD851" s="341"/>
      <c r="AE851" s="341"/>
      <c r="AF851" s="341"/>
      <c r="AG851" s="341"/>
      <c r="AH851" s="342" t="s">
        <v>519</v>
      </c>
      <c r="AI851" s="343"/>
      <c r="AJ851" s="343"/>
      <c r="AK851" s="343"/>
      <c r="AL851" s="344" t="s">
        <v>519</v>
      </c>
      <c r="AM851" s="345"/>
      <c r="AN851" s="345"/>
      <c r="AO851" s="346"/>
      <c r="AP851" s="347" t="s">
        <v>519</v>
      </c>
      <c r="AQ851" s="347"/>
      <c r="AR851" s="347"/>
      <c r="AS851" s="347"/>
      <c r="AT851" s="347"/>
      <c r="AU851" s="347"/>
      <c r="AV851" s="347"/>
      <c r="AW851" s="347"/>
      <c r="AX851" s="347"/>
    </row>
    <row r="852" spans="1:50" ht="30" customHeight="1" x14ac:dyDescent="0.15">
      <c r="A852" s="363">
        <v>15</v>
      </c>
      <c r="B852" s="363">
        <v>1</v>
      </c>
      <c r="C852" s="348" t="s">
        <v>533</v>
      </c>
      <c r="D852" s="334"/>
      <c r="E852" s="334"/>
      <c r="F852" s="334"/>
      <c r="G852" s="334"/>
      <c r="H852" s="334"/>
      <c r="I852" s="334"/>
      <c r="J852" s="335">
        <v>9011101039249</v>
      </c>
      <c r="K852" s="336"/>
      <c r="L852" s="336"/>
      <c r="M852" s="336"/>
      <c r="N852" s="336"/>
      <c r="O852" s="336"/>
      <c r="P852" s="349" t="s">
        <v>534</v>
      </c>
      <c r="Q852" s="337"/>
      <c r="R852" s="337"/>
      <c r="S852" s="337"/>
      <c r="T852" s="337"/>
      <c r="U852" s="337"/>
      <c r="V852" s="337"/>
      <c r="W852" s="337"/>
      <c r="X852" s="337"/>
      <c r="Y852" s="338">
        <v>1.2</v>
      </c>
      <c r="Z852" s="339"/>
      <c r="AA852" s="339"/>
      <c r="AB852" s="340"/>
      <c r="AC852" s="350" t="s">
        <v>296</v>
      </c>
      <c r="AD852" s="350"/>
      <c r="AE852" s="350"/>
      <c r="AF852" s="350"/>
      <c r="AG852" s="350"/>
      <c r="AH852" s="359">
        <v>3</v>
      </c>
      <c r="AI852" s="360"/>
      <c r="AJ852" s="360"/>
      <c r="AK852" s="360"/>
      <c r="AL852" s="344">
        <v>35.1</v>
      </c>
      <c r="AM852" s="345"/>
      <c r="AN852" s="345"/>
      <c r="AO852" s="346"/>
      <c r="AP852" s="347" t="s">
        <v>519</v>
      </c>
      <c r="AQ852" s="347"/>
      <c r="AR852" s="347"/>
      <c r="AS852" s="347"/>
      <c r="AT852" s="347"/>
      <c r="AU852" s="347"/>
      <c r="AV852" s="347"/>
      <c r="AW852" s="347"/>
      <c r="AX852" s="347"/>
    </row>
    <row r="853" spans="1:50" ht="30" customHeight="1" x14ac:dyDescent="0.15">
      <c r="A853" s="363">
        <v>16</v>
      </c>
      <c r="B853" s="363">
        <v>1</v>
      </c>
      <c r="C853" s="348" t="s">
        <v>535</v>
      </c>
      <c r="D853" s="334"/>
      <c r="E853" s="334"/>
      <c r="F853" s="334"/>
      <c r="G853" s="334"/>
      <c r="H853" s="334"/>
      <c r="I853" s="334"/>
      <c r="J853" s="335">
        <v>6011101015161</v>
      </c>
      <c r="K853" s="336"/>
      <c r="L853" s="336"/>
      <c r="M853" s="336"/>
      <c r="N853" s="336"/>
      <c r="O853" s="336"/>
      <c r="P853" s="349" t="s">
        <v>536</v>
      </c>
      <c r="Q853" s="337"/>
      <c r="R853" s="337"/>
      <c r="S853" s="337"/>
      <c r="T853" s="337"/>
      <c r="U853" s="337"/>
      <c r="V853" s="337"/>
      <c r="W853" s="337"/>
      <c r="X853" s="337"/>
      <c r="Y853" s="338">
        <v>1.6</v>
      </c>
      <c r="Z853" s="339"/>
      <c r="AA853" s="339"/>
      <c r="AB853" s="340"/>
      <c r="AC853" s="341" t="s">
        <v>303</v>
      </c>
      <c r="AD853" s="341"/>
      <c r="AE853" s="341"/>
      <c r="AF853" s="341"/>
      <c r="AG853" s="341"/>
      <c r="AH853" s="342" t="s">
        <v>519</v>
      </c>
      <c r="AI853" s="343"/>
      <c r="AJ853" s="343"/>
      <c r="AK853" s="343"/>
      <c r="AL853" s="344">
        <v>100</v>
      </c>
      <c r="AM853" s="345"/>
      <c r="AN853" s="345"/>
      <c r="AO853" s="346"/>
      <c r="AP853" s="347" t="s">
        <v>519</v>
      </c>
      <c r="AQ853" s="347"/>
      <c r="AR853" s="347"/>
      <c r="AS853" s="347"/>
      <c r="AT853" s="347"/>
      <c r="AU853" s="347"/>
      <c r="AV853" s="347"/>
      <c r="AW853" s="347"/>
      <c r="AX853" s="347"/>
    </row>
    <row r="854" spans="1:50" s="16" customFormat="1" ht="30" customHeight="1" x14ac:dyDescent="0.15">
      <c r="A854" s="363">
        <v>17</v>
      </c>
      <c r="B854" s="363">
        <v>1</v>
      </c>
      <c r="C854" s="348" t="s">
        <v>535</v>
      </c>
      <c r="D854" s="334"/>
      <c r="E854" s="334"/>
      <c r="F854" s="334"/>
      <c r="G854" s="334"/>
      <c r="H854" s="334"/>
      <c r="I854" s="334"/>
      <c r="J854" s="335">
        <v>6011101015161</v>
      </c>
      <c r="K854" s="336"/>
      <c r="L854" s="336"/>
      <c r="M854" s="336"/>
      <c r="N854" s="336"/>
      <c r="O854" s="336"/>
      <c r="P854" s="337" t="s">
        <v>537</v>
      </c>
      <c r="Q854" s="337"/>
      <c r="R854" s="337"/>
      <c r="S854" s="337"/>
      <c r="T854" s="337"/>
      <c r="U854" s="337"/>
      <c r="V854" s="337"/>
      <c r="W854" s="337"/>
      <c r="X854" s="337"/>
      <c r="Y854" s="338">
        <v>-0.8</v>
      </c>
      <c r="Z854" s="339"/>
      <c r="AA854" s="339"/>
      <c r="AB854" s="340"/>
      <c r="AC854" s="341" t="s">
        <v>303</v>
      </c>
      <c r="AD854" s="341"/>
      <c r="AE854" s="341"/>
      <c r="AF854" s="341"/>
      <c r="AG854" s="341"/>
      <c r="AH854" s="342" t="s">
        <v>519</v>
      </c>
      <c r="AI854" s="343"/>
      <c r="AJ854" s="343"/>
      <c r="AK854" s="343"/>
      <c r="AL854" s="344" t="s">
        <v>332</v>
      </c>
      <c r="AM854" s="345"/>
      <c r="AN854" s="345"/>
      <c r="AO854" s="346"/>
      <c r="AP854" s="347" t="s">
        <v>519</v>
      </c>
      <c r="AQ854" s="347"/>
      <c r="AR854" s="347"/>
      <c r="AS854" s="347"/>
      <c r="AT854" s="347"/>
      <c r="AU854" s="347"/>
      <c r="AV854" s="347"/>
      <c r="AW854" s="347"/>
      <c r="AX854" s="347"/>
    </row>
    <row r="855" spans="1:50" ht="30" customHeight="1" x14ac:dyDescent="0.15">
      <c r="A855" s="363">
        <v>18</v>
      </c>
      <c r="B855" s="363">
        <v>1</v>
      </c>
      <c r="C855" s="905" t="s">
        <v>538</v>
      </c>
      <c r="D855" s="906"/>
      <c r="E855" s="906"/>
      <c r="F855" s="906"/>
      <c r="G855" s="906"/>
      <c r="H855" s="906"/>
      <c r="I855" s="907"/>
      <c r="J855" s="908">
        <v>6050001001037</v>
      </c>
      <c r="K855" s="909"/>
      <c r="L855" s="909"/>
      <c r="M855" s="909"/>
      <c r="N855" s="909"/>
      <c r="O855" s="910"/>
      <c r="P855" s="894" t="s">
        <v>549</v>
      </c>
      <c r="Q855" s="895"/>
      <c r="R855" s="895"/>
      <c r="S855" s="895"/>
      <c r="T855" s="895"/>
      <c r="U855" s="895"/>
      <c r="V855" s="895"/>
      <c r="W855" s="895"/>
      <c r="X855" s="896"/>
      <c r="Y855" s="338">
        <v>0.6</v>
      </c>
      <c r="Z855" s="339"/>
      <c r="AA855" s="339"/>
      <c r="AB855" s="340"/>
      <c r="AC855" s="192" t="s">
        <v>302</v>
      </c>
      <c r="AD855" s="903"/>
      <c r="AE855" s="903"/>
      <c r="AF855" s="903"/>
      <c r="AG855" s="904"/>
      <c r="AH855" s="900" t="s">
        <v>519</v>
      </c>
      <c r="AI855" s="901"/>
      <c r="AJ855" s="901"/>
      <c r="AK855" s="902"/>
      <c r="AL855" s="344" t="s">
        <v>519</v>
      </c>
      <c r="AM855" s="345"/>
      <c r="AN855" s="345"/>
      <c r="AO855" s="346"/>
      <c r="AP855" s="347" t="s">
        <v>519</v>
      </c>
      <c r="AQ855" s="347"/>
      <c r="AR855" s="347"/>
      <c r="AS855" s="347"/>
      <c r="AT855" s="347"/>
      <c r="AU855" s="347"/>
      <c r="AV855" s="347"/>
      <c r="AW855" s="347"/>
      <c r="AX855" s="347"/>
    </row>
    <row r="856" spans="1:50" ht="30" customHeight="1" x14ac:dyDescent="0.15">
      <c r="A856" s="363">
        <v>19</v>
      </c>
      <c r="B856" s="363">
        <v>1</v>
      </c>
      <c r="C856" s="348" t="s">
        <v>539</v>
      </c>
      <c r="D856" s="334"/>
      <c r="E856" s="334"/>
      <c r="F856" s="334"/>
      <c r="G856" s="334"/>
      <c r="H856" s="334"/>
      <c r="I856" s="334"/>
      <c r="J856" s="335">
        <v>1010001004849</v>
      </c>
      <c r="K856" s="336"/>
      <c r="L856" s="336"/>
      <c r="M856" s="336"/>
      <c r="N856" s="336"/>
      <c r="O856" s="336"/>
      <c r="P856" s="349" t="s">
        <v>549</v>
      </c>
      <c r="Q856" s="337"/>
      <c r="R856" s="337"/>
      <c r="S856" s="337"/>
      <c r="T856" s="337"/>
      <c r="U856" s="337"/>
      <c r="V856" s="337"/>
      <c r="W856" s="337"/>
      <c r="X856" s="337"/>
      <c r="Y856" s="338">
        <v>0.5</v>
      </c>
      <c r="Z856" s="339"/>
      <c r="AA856" s="339"/>
      <c r="AB856" s="340"/>
      <c r="AC856" s="341" t="s">
        <v>302</v>
      </c>
      <c r="AD856" s="341"/>
      <c r="AE856" s="341"/>
      <c r="AF856" s="341"/>
      <c r="AG856" s="341"/>
      <c r="AH856" s="342" t="s">
        <v>519</v>
      </c>
      <c r="AI856" s="343"/>
      <c r="AJ856" s="343"/>
      <c r="AK856" s="343"/>
      <c r="AL856" s="344" t="s">
        <v>519</v>
      </c>
      <c r="AM856" s="345"/>
      <c r="AN856" s="345"/>
      <c r="AO856" s="346"/>
      <c r="AP856" s="347" t="s">
        <v>519</v>
      </c>
      <c r="AQ856" s="347"/>
      <c r="AR856" s="347"/>
      <c r="AS856" s="347"/>
      <c r="AT856" s="347"/>
      <c r="AU856" s="347"/>
      <c r="AV856" s="347"/>
      <c r="AW856" s="347"/>
      <c r="AX856" s="347"/>
    </row>
    <row r="857" spans="1:50" ht="30" customHeight="1" x14ac:dyDescent="0.15">
      <c r="A857" s="363">
        <v>20</v>
      </c>
      <c r="B857" s="363">
        <v>1</v>
      </c>
      <c r="C857" s="348" t="s">
        <v>540</v>
      </c>
      <c r="D857" s="334"/>
      <c r="E857" s="334"/>
      <c r="F857" s="334"/>
      <c r="G857" s="334"/>
      <c r="H857" s="334"/>
      <c r="I857" s="334"/>
      <c r="J857" s="335">
        <v>8010501022278</v>
      </c>
      <c r="K857" s="336"/>
      <c r="L857" s="336"/>
      <c r="M857" s="336"/>
      <c r="N857" s="336"/>
      <c r="O857" s="336"/>
      <c r="P857" s="349" t="s">
        <v>550</v>
      </c>
      <c r="Q857" s="337"/>
      <c r="R857" s="337"/>
      <c r="S857" s="337"/>
      <c r="T857" s="337"/>
      <c r="U857" s="337"/>
      <c r="V857" s="337"/>
      <c r="W857" s="337"/>
      <c r="X857" s="337"/>
      <c r="Y857" s="338">
        <v>0.5</v>
      </c>
      <c r="Z857" s="339"/>
      <c r="AA857" s="339"/>
      <c r="AB857" s="340"/>
      <c r="AC857" s="341" t="s">
        <v>302</v>
      </c>
      <c r="AD857" s="341"/>
      <c r="AE857" s="341"/>
      <c r="AF857" s="341"/>
      <c r="AG857" s="341"/>
      <c r="AH857" s="342" t="s">
        <v>519</v>
      </c>
      <c r="AI857" s="343"/>
      <c r="AJ857" s="343"/>
      <c r="AK857" s="343"/>
      <c r="AL857" s="344" t="s">
        <v>519</v>
      </c>
      <c r="AM857" s="345"/>
      <c r="AN857" s="345"/>
      <c r="AO857" s="346"/>
      <c r="AP857" s="347" t="s">
        <v>519</v>
      </c>
      <c r="AQ857" s="347"/>
      <c r="AR857" s="347"/>
      <c r="AS857" s="347"/>
      <c r="AT857" s="347"/>
      <c r="AU857" s="347"/>
      <c r="AV857" s="347"/>
      <c r="AW857" s="347"/>
      <c r="AX857" s="347"/>
    </row>
    <row r="858" spans="1:50" ht="30" customHeight="1" x14ac:dyDescent="0.15">
      <c r="A858" s="363">
        <v>21</v>
      </c>
      <c r="B858" s="363">
        <v>1</v>
      </c>
      <c r="C858" s="348" t="s">
        <v>541</v>
      </c>
      <c r="D858" s="334"/>
      <c r="E858" s="334"/>
      <c r="F858" s="334"/>
      <c r="G858" s="334"/>
      <c r="H858" s="334"/>
      <c r="I858" s="334"/>
      <c r="J858" s="335">
        <v>7050001004757</v>
      </c>
      <c r="K858" s="336"/>
      <c r="L858" s="336"/>
      <c r="M858" s="336"/>
      <c r="N858" s="336"/>
      <c r="O858" s="336"/>
      <c r="P858" s="349" t="s">
        <v>549</v>
      </c>
      <c r="Q858" s="337"/>
      <c r="R858" s="337"/>
      <c r="S858" s="337"/>
      <c r="T858" s="337"/>
      <c r="U858" s="337"/>
      <c r="V858" s="337"/>
      <c r="W858" s="337"/>
      <c r="X858" s="337"/>
      <c r="Y858" s="338">
        <v>0.2</v>
      </c>
      <c r="Z858" s="339"/>
      <c r="AA858" s="339"/>
      <c r="AB858" s="340"/>
      <c r="AC858" s="341" t="s">
        <v>302</v>
      </c>
      <c r="AD858" s="341"/>
      <c r="AE858" s="341"/>
      <c r="AF858" s="341"/>
      <c r="AG858" s="341"/>
      <c r="AH858" s="342" t="s">
        <v>519</v>
      </c>
      <c r="AI858" s="343"/>
      <c r="AJ858" s="343"/>
      <c r="AK858" s="343"/>
      <c r="AL858" s="344" t="s">
        <v>519</v>
      </c>
      <c r="AM858" s="345"/>
      <c r="AN858" s="345"/>
      <c r="AO858" s="346"/>
      <c r="AP858" s="347" t="s">
        <v>519</v>
      </c>
      <c r="AQ858" s="347"/>
      <c r="AR858" s="347"/>
      <c r="AS858" s="347"/>
      <c r="AT858" s="347"/>
      <c r="AU858" s="347"/>
      <c r="AV858" s="347"/>
      <c r="AW858" s="347"/>
      <c r="AX858" s="347"/>
    </row>
    <row r="859" spans="1:50" ht="30" customHeight="1" x14ac:dyDescent="0.15">
      <c r="A859" s="363">
        <v>22</v>
      </c>
      <c r="B859" s="363">
        <v>1</v>
      </c>
      <c r="C859" s="348" t="s">
        <v>542</v>
      </c>
      <c r="D859" s="334"/>
      <c r="E859" s="334"/>
      <c r="F859" s="334"/>
      <c r="G859" s="334"/>
      <c r="H859" s="334"/>
      <c r="I859" s="334"/>
      <c r="J859" s="335">
        <v>2220001006534</v>
      </c>
      <c r="K859" s="336"/>
      <c r="L859" s="336"/>
      <c r="M859" s="336"/>
      <c r="N859" s="336"/>
      <c r="O859" s="336"/>
      <c r="P859" s="349" t="s">
        <v>543</v>
      </c>
      <c r="Q859" s="337"/>
      <c r="R859" s="337"/>
      <c r="S859" s="337"/>
      <c r="T859" s="337"/>
      <c r="U859" s="337"/>
      <c r="V859" s="337"/>
      <c r="W859" s="337"/>
      <c r="X859" s="337"/>
      <c r="Y859" s="338">
        <v>0.1</v>
      </c>
      <c r="Z859" s="339"/>
      <c r="AA859" s="339"/>
      <c r="AB859" s="340"/>
      <c r="AC859" s="341" t="s">
        <v>302</v>
      </c>
      <c r="AD859" s="341"/>
      <c r="AE859" s="341"/>
      <c r="AF859" s="341"/>
      <c r="AG859" s="341"/>
      <c r="AH859" s="342" t="s">
        <v>519</v>
      </c>
      <c r="AI859" s="343"/>
      <c r="AJ859" s="343"/>
      <c r="AK859" s="343"/>
      <c r="AL859" s="344" t="s">
        <v>519</v>
      </c>
      <c r="AM859" s="345"/>
      <c r="AN859" s="345"/>
      <c r="AO859" s="346"/>
      <c r="AP859" s="347" t="s">
        <v>519</v>
      </c>
      <c r="AQ859" s="347"/>
      <c r="AR859" s="347"/>
      <c r="AS859" s="347"/>
      <c r="AT859" s="347"/>
      <c r="AU859" s="347"/>
      <c r="AV859" s="347"/>
      <c r="AW859" s="347"/>
      <c r="AX859" s="347"/>
    </row>
    <row r="860" spans="1:50" ht="30" customHeight="1" x14ac:dyDescent="0.15">
      <c r="A860" s="363">
        <v>23</v>
      </c>
      <c r="B860" s="363">
        <v>1</v>
      </c>
      <c r="C860" s="348" t="s">
        <v>544</v>
      </c>
      <c r="D860" s="334"/>
      <c r="E860" s="334"/>
      <c r="F860" s="334"/>
      <c r="G860" s="334"/>
      <c r="H860" s="334"/>
      <c r="I860" s="334"/>
      <c r="J860" s="335">
        <v>7050002040000</v>
      </c>
      <c r="K860" s="336"/>
      <c r="L860" s="336"/>
      <c r="M860" s="336"/>
      <c r="N860" s="336"/>
      <c r="O860" s="336"/>
      <c r="P860" s="349" t="s">
        <v>550</v>
      </c>
      <c r="Q860" s="337"/>
      <c r="R860" s="337"/>
      <c r="S860" s="337"/>
      <c r="T860" s="337"/>
      <c r="U860" s="337"/>
      <c r="V860" s="337"/>
      <c r="W860" s="337"/>
      <c r="X860" s="337"/>
      <c r="Y860" s="338">
        <v>0.1</v>
      </c>
      <c r="Z860" s="339"/>
      <c r="AA860" s="339"/>
      <c r="AB860" s="340"/>
      <c r="AC860" s="341" t="s">
        <v>302</v>
      </c>
      <c r="AD860" s="341"/>
      <c r="AE860" s="341"/>
      <c r="AF860" s="341"/>
      <c r="AG860" s="341"/>
      <c r="AH860" s="342" t="s">
        <v>519</v>
      </c>
      <c r="AI860" s="343"/>
      <c r="AJ860" s="343"/>
      <c r="AK860" s="343"/>
      <c r="AL860" s="344" t="s">
        <v>519</v>
      </c>
      <c r="AM860" s="345"/>
      <c r="AN860" s="345"/>
      <c r="AO860" s="346"/>
      <c r="AP860" s="347" t="s">
        <v>519</v>
      </c>
      <c r="AQ860" s="347"/>
      <c r="AR860" s="347"/>
      <c r="AS860" s="347"/>
      <c r="AT860" s="347"/>
      <c r="AU860" s="347"/>
      <c r="AV860" s="347"/>
      <c r="AW860" s="347"/>
      <c r="AX860" s="347"/>
    </row>
    <row r="861" spans="1:50" ht="30" customHeight="1" x14ac:dyDescent="0.15">
      <c r="A861" s="363">
        <v>24</v>
      </c>
      <c r="B861" s="363">
        <v>1</v>
      </c>
      <c r="C861" s="348" t="s">
        <v>544</v>
      </c>
      <c r="D861" s="334"/>
      <c r="E861" s="334"/>
      <c r="F861" s="334"/>
      <c r="G861" s="334"/>
      <c r="H861" s="334"/>
      <c r="I861" s="334"/>
      <c r="J861" s="335">
        <v>7050002040000</v>
      </c>
      <c r="K861" s="336"/>
      <c r="L861" s="336"/>
      <c r="M861" s="336"/>
      <c r="N861" s="336"/>
      <c r="O861" s="336"/>
      <c r="P861" s="349" t="s">
        <v>550</v>
      </c>
      <c r="Q861" s="337"/>
      <c r="R861" s="337"/>
      <c r="S861" s="337"/>
      <c r="T861" s="337"/>
      <c r="U861" s="337"/>
      <c r="V861" s="337"/>
      <c r="W861" s="337"/>
      <c r="X861" s="337"/>
      <c r="Y861" s="338">
        <v>0</v>
      </c>
      <c r="Z861" s="339"/>
      <c r="AA861" s="339"/>
      <c r="AB861" s="340"/>
      <c r="AC861" s="341" t="s">
        <v>302</v>
      </c>
      <c r="AD861" s="341"/>
      <c r="AE861" s="341"/>
      <c r="AF861" s="341"/>
      <c r="AG861" s="341"/>
      <c r="AH861" s="342" t="s">
        <v>519</v>
      </c>
      <c r="AI861" s="343"/>
      <c r="AJ861" s="343"/>
      <c r="AK861" s="343"/>
      <c r="AL861" s="344" t="s">
        <v>519</v>
      </c>
      <c r="AM861" s="345"/>
      <c r="AN861" s="345"/>
      <c r="AO861" s="346"/>
      <c r="AP861" s="347" t="s">
        <v>519</v>
      </c>
      <c r="AQ861" s="347"/>
      <c r="AR861" s="347"/>
      <c r="AS861" s="347"/>
      <c r="AT861" s="347"/>
      <c r="AU861" s="347"/>
      <c r="AV861" s="347"/>
      <c r="AW861" s="347"/>
      <c r="AX861" s="347"/>
    </row>
    <row r="862" spans="1:50" ht="30" hidden="1" customHeight="1" x14ac:dyDescent="0.15">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1"/>
      <c r="B870" s="351"/>
      <c r="C870" s="351" t="s">
        <v>26</v>
      </c>
      <c r="D870" s="351"/>
      <c r="E870" s="351"/>
      <c r="F870" s="351"/>
      <c r="G870" s="351"/>
      <c r="H870" s="351"/>
      <c r="I870" s="351"/>
      <c r="J870" s="135"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5" t="s">
        <v>263</v>
      </c>
      <c r="AD870" s="135"/>
      <c r="AE870" s="135"/>
      <c r="AF870" s="135"/>
      <c r="AG870" s="135"/>
      <c r="AH870" s="354" t="s">
        <v>292</v>
      </c>
      <c r="AI870" s="351"/>
      <c r="AJ870" s="351"/>
      <c r="AK870" s="351"/>
      <c r="AL870" s="351" t="s">
        <v>21</v>
      </c>
      <c r="AM870" s="351"/>
      <c r="AN870" s="351"/>
      <c r="AO870" s="356"/>
      <c r="AP870" s="357" t="s">
        <v>225</v>
      </c>
      <c r="AQ870" s="357"/>
      <c r="AR870" s="357"/>
      <c r="AS870" s="357"/>
      <c r="AT870" s="357"/>
      <c r="AU870" s="357"/>
      <c r="AV870" s="357"/>
      <c r="AW870" s="357"/>
      <c r="AX870" s="357"/>
    </row>
    <row r="871" spans="1:50" ht="50.1" customHeight="1" x14ac:dyDescent="0.15">
      <c r="A871" s="363">
        <v>1</v>
      </c>
      <c r="B871" s="363">
        <v>1</v>
      </c>
      <c r="C871" s="348" t="s">
        <v>545</v>
      </c>
      <c r="D871" s="334"/>
      <c r="E871" s="334"/>
      <c r="F871" s="334"/>
      <c r="G871" s="334"/>
      <c r="H871" s="334"/>
      <c r="I871" s="334"/>
      <c r="J871" s="335">
        <v>5011105004847</v>
      </c>
      <c r="K871" s="336"/>
      <c r="L871" s="336"/>
      <c r="M871" s="336"/>
      <c r="N871" s="336"/>
      <c r="O871" s="336"/>
      <c r="P871" s="349" t="s">
        <v>546</v>
      </c>
      <c r="Q871" s="337"/>
      <c r="R871" s="337"/>
      <c r="S871" s="337"/>
      <c r="T871" s="337"/>
      <c r="U871" s="337"/>
      <c r="V871" s="337"/>
      <c r="W871" s="337"/>
      <c r="X871" s="337"/>
      <c r="Y871" s="338">
        <v>0</v>
      </c>
      <c r="Z871" s="339"/>
      <c r="AA871" s="339"/>
      <c r="AB871" s="340"/>
      <c r="AC871" s="350" t="s">
        <v>302</v>
      </c>
      <c r="AD871" s="358"/>
      <c r="AE871" s="358"/>
      <c r="AF871" s="358"/>
      <c r="AG871" s="358"/>
      <c r="AH871" s="359" t="s">
        <v>566</v>
      </c>
      <c r="AI871" s="360"/>
      <c r="AJ871" s="360"/>
      <c r="AK871" s="360"/>
      <c r="AL871" s="344" t="s">
        <v>566</v>
      </c>
      <c r="AM871" s="345"/>
      <c r="AN871" s="345"/>
      <c r="AO871" s="346"/>
      <c r="AP871" s="347" t="s">
        <v>566</v>
      </c>
      <c r="AQ871" s="347"/>
      <c r="AR871" s="347"/>
      <c r="AS871" s="347"/>
      <c r="AT871" s="347"/>
      <c r="AU871" s="347"/>
      <c r="AV871" s="347"/>
      <c r="AW871" s="347"/>
      <c r="AX871" s="347"/>
    </row>
    <row r="872" spans="1:50" ht="30" hidden="1" customHeight="1" x14ac:dyDescent="0.15">
      <c r="A872" s="363">
        <v>2</v>
      </c>
      <c r="B872" s="363">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50"/>
      <c r="AD872" s="350"/>
      <c r="AE872" s="350"/>
      <c r="AF872" s="350"/>
      <c r="AG872" s="350"/>
      <c r="AH872" s="359"/>
      <c r="AI872" s="360"/>
      <c r="AJ872" s="360"/>
      <c r="AK872" s="360"/>
      <c r="AL872" s="344"/>
      <c r="AM872" s="345"/>
      <c r="AN872" s="345"/>
      <c r="AO872" s="346"/>
      <c r="AP872" s="347"/>
      <c r="AQ872" s="347"/>
      <c r="AR872" s="347"/>
      <c r="AS872" s="347"/>
      <c r="AT872" s="347"/>
      <c r="AU872" s="347"/>
      <c r="AV872" s="347"/>
      <c r="AW872" s="347"/>
      <c r="AX872" s="347"/>
    </row>
    <row r="873" spans="1:50" ht="30" hidden="1" customHeight="1" x14ac:dyDescent="0.15">
      <c r="A873" s="363">
        <v>3</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4</v>
      </c>
      <c r="B874" s="363">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5</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6</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7</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8</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9</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10</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1"/>
      <c r="B903" s="351"/>
      <c r="C903" s="351" t="s">
        <v>26</v>
      </c>
      <c r="D903" s="351"/>
      <c r="E903" s="351"/>
      <c r="F903" s="351"/>
      <c r="G903" s="351"/>
      <c r="H903" s="351"/>
      <c r="I903" s="351"/>
      <c r="J903" s="135"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5" t="s">
        <v>263</v>
      </c>
      <c r="AD903" s="135"/>
      <c r="AE903" s="135"/>
      <c r="AF903" s="135"/>
      <c r="AG903" s="135"/>
      <c r="AH903" s="354" t="s">
        <v>292</v>
      </c>
      <c r="AI903" s="351"/>
      <c r="AJ903" s="351"/>
      <c r="AK903" s="351"/>
      <c r="AL903" s="351" t="s">
        <v>21</v>
      </c>
      <c r="AM903" s="351"/>
      <c r="AN903" s="351"/>
      <c r="AO903" s="356"/>
      <c r="AP903" s="357" t="s">
        <v>225</v>
      </c>
      <c r="AQ903" s="357"/>
      <c r="AR903" s="357"/>
      <c r="AS903" s="357"/>
      <c r="AT903" s="357"/>
      <c r="AU903" s="357"/>
      <c r="AV903" s="357"/>
      <c r="AW903" s="357"/>
      <c r="AX903" s="357"/>
    </row>
    <row r="904" spans="1:50" ht="30" hidden="1" customHeight="1" x14ac:dyDescent="0.15">
      <c r="A904" s="363">
        <v>1</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hidden="1" customHeight="1" x14ac:dyDescent="0.15">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135"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5" t="s">
        <v>263</v>
      </c>
      <c r="AD936" s="135"/>
      <c r="AE936" s="135"/>
      <c r="AF936" s="135"/>
      <c r="AG936" s="135"/>
      <c r="AH936" s="354" t="s">
        <v>292</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15">
      <c r="A937" s="363">
        <v>1</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15">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135"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5" t="s">
        <v>263</v>
      </c>
      <c r="AD969" s="135"/>
      <c r="AE969" s="135"/>
      <c r="AF969" s="135"/>
      <c r="AG969" s="135"/>
      <c r="AH969" s="354" t="s">
        <v>292</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15">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15">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135"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5" t="s">
        <v>263</v>
      </c>
      <c r="AD1002" s="135"/>
      <c r="AE1002" s="135"/>
      <c r="AF1002" s="135"/>
      <c r="AG1002" s="135"/>
      <c r="AH1002" s="354" t="s">
        <v>292</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15">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15">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135"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5" t="s">
        <v>263</v>
      </c>
      <c r="AD1035" s="135"/>
      <c r="AE1035" s="135"/>
      <c r="AF1035" s="135"/>
      <c r="AG1035" s="135"/>
      <c r="AH1035" s="354" t="s">
        <v>292</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15">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15">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135"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5" t="s">
        <v>263</v>
      </c>
      <c r="AD1068" s="135"/>
      <c r="AE1068" s="135"/>
      <c r="AF1068" s="135"/>
      <c r="AG1068" s="135"/>
      <c r="AH1068" s="354" t="s">
        <v>292</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15">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15">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15">
      <c r="A1099" s="364" t="s">
        <v>254</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7" t="s">
        <v>269</v>
      </c>
      <c r="AM1099" s="268"/>
      <c r="AN1099" s="2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3"/>
      <c r="B1102" s="363"/>
      <c r="C1102" s="135" t="s">
        <v>218</v>
      </c>
      <c r="D1102" s="367"/>
      <c r="E1102" s="135" t="s">
        <v>217</v>
      </c>
      <c r="F1102" s="367"/>
      <c r="G1102" s="367"/>
      <c r="H1102" s="367"/>
      <c r="I1102" s="367"/>
      <c r="J1102" s="135" t="s">
        <v>224</v>
      </c>
      <c r="K1102" s="135"/>
      <c r="L1102" s="135"/>
      <c r="M1102" s="135"/>
      <c r="N1102" s="135"/>
      <c r="O1102" s="135"/>
      <c r="P1102" s="354" t="s">
        <v>27</v>
      </c>
      <c r="Q1102" s="354"/>
      <c r="R1102" s="354"/>
      <c r="S1102" s="354"/>
      <c r="T1102" s="354"/>
      <c r="U1102" s="354"/>
      <c r="V1102" s="354"/>
      <c r="W1102" s="354"/>
      <c r="X1102" s="354"/>
      <c r="Y1102" s="135" t="s">
        <v>226</v>
      </c>
      <c r="Z1102" s="367"/>
      <c r="AA1102" s="367"/>
      <c r="AB1102" s="367"/>
      <c r="AC1102" s="135" t="s">
        <v>200</v>
      </c>
      <c r="AD1102" s="135"/>
      <c r="AE1102" s="135"/>
      <c r="AF1102" s="135"/>
      <c r="AG1102" s="135"/>
      <c r="AH1102" s="354" t="s">
        <v>213</v>
      </c>
      <c r="AI1102" s="355"/>
      <c r="AJ1102" s="355"/>
      <c r="AK1102" s="355"/>
      <c r="AL1102" s="355" t="s">
        <v>21</v>
      </c>
      <c r="AM1102" s="355"/>
      <c r="AN1102" s="355"/>
      <c r="AO1102" s="368"/>
      <c r="AP1102" s="357" t="s">
        <v>255</v>
      </c>
      <c r="AQ1102" s="357"/>
      <c r="AR1102" s="357"/>
      <c r="AS1102" s="357"/>
      <c r="AT1102" s="357"/>
      <c r="AU1102" s="357"/>
      <c r="AV1102" s="357"/>
      <c r="AW1102" s="357"/>
      <c r="AX1102" s="357"/>
    </row>
    <row r="1103" spans="1:50" ht="30" hidden="1" customHeight="1" x14ac:dyDescent="0.15">
      <c r="A1103" s="363">
        <v>1</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18</v>
      </c>
      <c r="B1120" s="363">
        <v>1</v>
      </c>
      <c r="C1120" s="361"/>
      <c r="D1120" s="361"/>
      <c r="E1120" s="133"/>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15">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149" priority="14063">
      <formula>IF(RIGHT(TEXT(P14,"0.#"),1)=".",FALSE,TRUE)</formula>
    </cfRule>
    <cfRule type="expression" dxfId="2148" priority="14064">
      <formula>IF(RIGHT(TEXT(P14,"0.#"),1)=".",TRUE,FALSE)</formula>
    </cfRule>
  </conditionalFormatting>
  <conditionalFormatting sqref="AE32">
    <cfRule type="expression" dxfId="2147" priority="14053">
      <formula>IF(RIGHT(TEXT(AE32,"0.#"),1)=".",FALSE,TRUE)</formula>
    </cfRule>
    <cfRule type="expression" dxfId="2146" priority="14054">
      <formula>IF(RIGHT(TEXT(AE32,"0.#"),1)=".",TRUE,FALSE)</formula>
    </cfRule>
  </conditionalFormatting>
  <conditionalFormatting sqref="P18:AX18">
    <cfRule type="expression" dxfId="2145" priority="13939">
      <formula>IF(RIGHT(TEXT(P18,"0.#"),1)=".",FALSE,TRUE)</formula>
    </cfRule>
    <cfRule type="expression" dxfId="2144" priority="13940">
      <formula>IF(RIGHT(TEXT(P18,"0.#"),1)=".",TRUE,FALSE)</formula>
    </cfRule>
  </conditionalFormatting>
  <conditionalFormatting sqref="Y783">
    <cfRule type="expression" dxfId="2143" priority="13935">
      <formula>IF(RIGHT(TEXT(Y783,"0.#"),1)=".",FALSE,TRUE)</formula>
    </cfRule>
    <cfRule type="expression" dxfId="2142" priority="13936">
      <formula>IF(RIGHT(TEXT(Y783,"0.#"),1)=".",TRUE,FALSE)</formula>
    </cfRule>
  </conditionalFormatting>
  <conditionalFormatting sqref="Y792">
    <cfRule type="expression" dxfId="2141" priority="13931">
      <formula>IF(RIGHT(TEXT(Y792,"0.#"),1)=".",FALSE,TRUE)</formula>
    </cfRule>
    <cfRule type="expression" dxfId="2140" priority="13932">
      <formula>IF(RIGHT(TEXT(Y792,"0.#"),1)=".",TRUE,FALSE)</formula>
    </cfRule>
  </conditionalFormatting>
  <conditionalFormatting sqref="Y823:Y830 Y821 Y810:Y817 Y808 Y797:Y804 Y795">
    <cfRule type="expression" dxfId="2139" priority="13713">
      <formula>IF(RIGHT(TEXT(Y795,"0.#"),1)=".",FALSE,TRUE)</formula>
    </cfRule>
    <cfRule type="expression" dxfId="2138" priority="13714">
      <formula>IF(RIGHT(TEXT(Y795,"0.#"),1)=".",TRUE,FALSE)</formula>
    </cfRule>
  </conditionalFormatting>
  <conditionalFormatting sqref="P13:AX13 AR15:AX15">
    <cfRule type="expression" dxfId="2137" priority="13761">
      <formula>IF(RIGHT(TEXT(P13,"0.#"),1)=".",FALSE,TRUE)</formula>
    </cfRule>
    <cfRule type="expression" dxfId="2136" priority="13762">
      <formula>IF(RIGHT(TEXT(P13,"0.#"),1)=".",TRUE,FALSE)</formula>
    </cfRule>
  </conditionalFormatting>
  <conditionalFormatting sqref="P19:AJ19">
    <cfRule type="expression" dxfId="2135" priority="13759">
      <formula>IF(RIGHT(TEXT(P19,"0.#"),1)=".",FALSE,TRUE)</formula>
    </cfRule>
    <cfRule type="expression" dxfId="2134" priority="13760">
      <formula>IF(RIGHT(TEXT(P19,"0.#"),1)=".",TRUE,FALSE)</formula>
    </cfRule>
  </conditionalFormatting>
  <conditionalFormatting sqref="AE101 AQ101">
    <cfRule type="expression" dxfId="2133" priority="13751">
      <formula>IF(RIGHT(TEXT(AE101,"0.#"),1)=".",FALSE,TRUE)</formula>
    </cfRule>
    <cfRule type="expression" dxfId="2132" priority="13752">
      <formula>IF(RIGHT(TEXT(AE101,"0.#"),1)=".",TRUE,FALSE)</formula>
    </cfRule>
  </conditionalFormatting>
  <conditionalFormatting sqref="Y784:Y791">
    <cfRule type="expression" dxfId="2131" priority="13737">
      <formula>IF(RIGHT(TEXT(Y784,"0.#"),1)=".",FALSE,TRUE)</formula>
    </cfRule>
    <cfRule type="expression" dxfId="2130" priority="13738">
      <formula>IF(RIGHT(TEXT(Y784,"0.#"),1)=".",TRUE,FALSE)</formula>
    </cfRule>
  </conditionalFormatting>
  <conditionalFormatting sqref="AU783">
    <cfRule type="expression" dxfId="2129" priority="13735">
      <formula>IF(RIGHT(TEXT(AU783,"0.#"),1)=".",FALSE,TRUE)</formula>
    </cfRule>
    <cfRule type="expression" dxfId="2128" priority="13736">
      <formula>IF(RIGHT(TEXT(AU783,"0.#"),1)=".",TRUE,FALSE)</formula>
    </cfRule>
  </conditionalFormatting>
  <conditionalFormatting sqref="AU792">
    <cfRule type="expression" dxfId="2127" priority="13733">
      <formula>IF(RIGHT(TEXT(AU792,"0.#"),1)=".",FALSE,TRUE)</formula>
    </cfRule>
    <cfRule type="expression" dxfId="2126" priority="13734">
      <formula>IF(RIGHT(TEXT(AU792,"0.#"),1)=".",TRUE,FALSE)</formula>
    </cfRule>
  </conditionalFormatting>
  <conditionalFormatting sqref="AU784:AU791 AU782">
    <cfRule type="expression" dxfId="2125" priority="13731">
      <formula>IF(RIGHT(TEXT(AU782,"0.#"),1)=".",FALSE,TRUE)</formula>
    </cfRule>
    <cfRule type="expression" dxfId="2124" priority="13732">
      <formula>IF(RIGHT(TEXT(AU782,"0.#"),1)=".",TRUE,FALSE)</formula>
    </cfRule>
  </conditionalFormatting>
  <conditionalFormatting sqref="Y822 Y809 Y796">
    <cfRule type="expression" dxfId="2123" priority="13717">
      <formula>IF(RIGHT(TEXT(Y796,"0.#"),1)=".",FALSE,TRUE)</formula>
    </cfRule>
    <cfRule type="expression" dxfId="2122" priority="13718">
      <formula>IF(RIGHT(TEXT(Y796,"0.#"),1)=".",TRUE,FALSE)</formula>
    </cfRule>
  </conditionalFormatting>
  <conditionalFormatting sqref="Y831 Y818 Y805">
    <cfRule type="expression" dxfId="2121" priority="13715">
      <formula>IF(RIGHT(TEXT(Y805,"0.#"),1)=".",FALSE,TRUE)</formula>
    </cfRule>
    <cfRule type="expression" dxfId="2120" priority="13716">
      <formula>IF(RIGHT(TEXT(Y805,"0.#"),1)=".",TRUE,FALSE)</formula>
    </cfRule>
  </conditionalFormatting>
  <conditionalFormatting sqref="AU822 AU809 AU796">
    <cfRule type="expression" dxfId="2119" priority="13711">
      <formula>IF(RIGHT(TEXT(AU796,"0.#"),1)=".",FALSE,TRUE)</formula>
    </cfRule>
    <cfRule type="expression" dxfId="2118" priority="13712">
      <formula>IF(RIGHT(TEXT(AU796,"0.#"),1)=".",TRUE,FALSE)</formula>
    </cfRule>
  </conditionalFormatting>
  <conditionalFormatting sqref="AU831 AU818 AU805">
    <cfRule type="expression" dxfId="2117" priority="13709">
      <formula>IF(RIGHT(TEXT(AU805,"0.#"),1)=".",FALSE,TRUE)</formula>
    </cfRule>
    <cfRule type="expression" dxfId="2116" priority="13710">
      <formula>IF(RIGHT(TEXT(AU805,"0.#"),1)=".",TRUE,FALSE)</formula>
    </cfRule>
  </conditionalFormatting>
  <conditionalFormatting sqref="AU823:AU830 AU821 AU810:AU817 AU808 AU797:AU804 AU795">
    <cfRule type="expression" dxfId="2115" priority="13707">
      <formula>IF(RIGHT(TEXT(AU795,"0.#"),1)=".",FALSE,TRUE)</formula>
    </cfRule>
    <cfRule type="expression" dxfId="2114" priority="13708">
      <formula>IF(RIGHT(TEXT(AU795,"0.#"),1)=".",TRUE,FALSE)</formula>
    </cfRule>
  </conditionalFormatting>
  <conditionalFormatting sqref="AM87">
    <cfRule type="expression" dxfId="2113" priority="13361">
      <formula>IF(RIGHT(TEXT(AM87,"0.#"),1)=".",FALSE,TRUE)</formula>
    </cfRule>
    <cfRule type="expression" dxfId="2112" priority="13362">
      <formula>IF(RIGHT(TEXT(AM87,"0.#"),1)=".",TRUE,FALSE)</formula>
    </cfRule>
  </conditionalFormatting>
  <conditionalFormatting sqref="AE55">
    <cfRule type="expression" dxfId="2111" priority="13429">
      <formula>IF(RIGHT(TEXT(AE55,"0.#"),1)=".",FALSE,TRUE)</formula>
    </cfRule>
    <cfRule type="expression" dxfId="2110" priority="13430">
      <formula>IF(RIGHT(TEXT(AE55,"0.#"),1)=".",TRUE,FALSE)</formula>
    </cfRule>
  </conditionalFormatting>
  <conditionalFormatting sqref="AI55">
    <cfRule type="expression" dxfId="2109" priority="13427">
      <formula>IF(RIGHT(TEXT(AI55,"0.#"),1)=".",FALSE,TRUE)</formula>
    </cfRule>
    <cfRule type="expression" dxfId="2108" priority="13428">
      <formula>IF(RIGHT(TEXT(AI55,"0.#"),1)=".",TRUE,FALSE)</formula>
    </cfRule>
  </conditionalFormatting>
  <conditionalFormatting sqref="AM34">
    <cfRule type="expression" dxfId="2107" priority="13507">
      <formula>IF(RIGHT(TEXT(AM34,"0.#"),1)=".",FALSE,TRUE)</formula>
    </cfRule>
    <cfRule type="expression" dxfId="2106" priority="13508">
      <formula>IF(RIGHT(TEXT(AM34,"0.#"),1)=".",TRUE,FALSE)</formula>
    </cfRule>
  </conditionalFormatting>
  <conditionalFormatting sqref="AE33">
    <cfRule type="expression" dxfId="2105" priority="13521">
      <formula>IF(RIGHT(TEXT(AE33,"0.#"),1)=".",FALSE,TRUE)</formula>
    </cfRule>
    <cfRule type="expression" dxfId="2104" priority="13522">
      <formula>IF(RIGHT(TEXT(AE33,"0.#"),1)=".",TRUE,FALSE)</formula>
    </cfRule>
  </conditionalFormatting>
  <conditionalFormatting sqref="AE34">
    <cfRule type="expression" dxfId="2103" priority="13519">
      <formula>IF(RIGHT(TEXT(AE34,"0.#"),1)=".",FALSE,TRUE)</formula>
    </cfRule>
    <cfRule type="expression" dxfId="2102" priority="13520">
      <formula>IF(RIGHT(TEXT(AE34,"0.#"),1)=".",TRUE,FALSE)</formula>
    </cfRule>
  </conditionalFormatting>
  <conditionalFormatting sqref="AI34">
    <cfRule type="expression" dxfId="2101" priority="13517">
      <formula>IF(RIGHT(TEXT(AI34,"0.#"),1)=".",FALSE,TRUE)</formula>
    </cfRule>
    <cfRule type="expression" dxfId="2100" priority="13518">
      <formula>IF(RIGHT(TEXT(AI34,"0.#"),1)=".",TRUE,FALSE)</formula>
    </cfRule>
  </conditionalFormatting>
  <conditionalFormatting sqref="AI33">
    <cfRule type="expression" dxfId="2099" priority="13515">
      <formula>IF(RIGHT(TEXT(AI33,"0.#"),1)=".",FALSE,TRUE)</formula>
    </cfRule>
    <cfRule type="expression" dxfId="2098" priority="13516">
      <formula>IF(RIGHT(TEXT(AI33,"0.#"),1)=".",TRUE,FALSE)</formula>
    </cfRule>
  </conditionalFormatting>
  <conditionalFormatting sqref="AI32">
    <cfRule type="expression" dxfId="2097" priority="13513">
      <formula>IF(RIGHT(TEXT(AI32,"0.#"),1)=".",FALSE,TRUE)</formula>
    </cfRule>
    <cfRule type="expression" dxfId="2096" priority="13514">
      <formula>IF(RIGHT(TEXT(AI32,"0.#"),1)=".",TRUE,FALSE)</formula>
    </cfRule>
  </conditionalFormatting>
  <conditionalFormatting sqref="AM32">
    <cfRule type="expression" dxfId="2095" priority="13511">
      <formula>IF(RIGHT(TEXT(AM32,"0.#"),1)=".",FALSE,TRUE)</formula>
    </cfRule>
    <cfRule type="expression" dxfId="2094" priority="13512">
      <formula>IF(RIGHT(TEXT(AM32,"0.#"),1)=".",TRUE,FALSE)</formula>
    </cfRule>
  </conditionalFormatting>
  <conditionalFormatting sqref="AM33">
    <cfRule type="expression" dxfId="2093" priority="13509">
      <formula>IF(RIGHT(TEXT(AM33,"0.#"),1)=".",FALSE,TRUE)</formula>
    </cfRule>
    <cfRule type="expression" dxfId="2092" priority="13510">
      <formula>IF(RIGHT(TEXT(AM33,"0.#"),1)=".",TRUE,FALSE)</formula>
    </cfRule>
  </conditionalFormatting>
  <conditionalFormatting sqref="AQ32:AQ34">
    <cfRule type="expression" dxfId="2091" priority="13501">
      <formula>IF(RIGHT(TEXT(AQ32,"0.#"),1)=".",FALSE,TRUE)</formula>
    </cfRule>
    <cfRule type="expression" dxfId="2090" priority="13502">
      <formula>IF(RIGHT(TEXT(AQ32,"0.#"),1)=".",TRUE,FALSE)</formula>
    </cfRule>
  </conditionalFormatting>
  <conditionalFormatting sqref="AU32:AU34">
    <cfRule type="expression" dxfId="2089" priority="13499">
      <formula>IF(RIGHT(TEXT(AU32,"0.#"),1)=".",FALSE,TRUE)</formula>
    </cfRule>
    <cfRule type="expression" dxfId="2088" priority="13500">
      <formula>IF(RIGHT(TEXT(AU32,"0.#"),1)=".",TRUE,FALSE)</formula>
    </cfRule>
  </conditionalFormatting>
  <conditionalFormatting sqref="AE53">
    <cfRule type="expression" dxfId="2087" priority="13433">
      <formula>IF(RIGHT(TEXT(AE53,"0.#"),1)=".",FALSE,TRUE)</formula>
    </cfRule>
    <cfRule type="expression" dxfId="2086" priority="13434">
      <formula>IF(RIGHT(TEXT(AE53,"0.#"),1)=".",TRUE,FALSE)</formula>
    </cfRule>
  </conditionalFormatting>
  <conditionalFormatting sqref="AE54">
    <cfRule type="expression" dxfId="2085" priority="13431">
      <formula>IF(RIGHT(TEXT(AE54,"0.#"),1)=".",FALSE,TRUE)</formula>
    </cfRule>
    <cfRule type="expression" dxfId="2084" priority="13432">
      <formula>IF(RIGHT(TEXT(AE54,"0.#"),1)=".",TRUE,FALSE)</formula>
    </cfRule>
  </conditionalFormatting>
  <conditionalFormatting sqref="AI54">
    <cfRule type="expression" dxfId="2083" priority="13425">
      <formula>IF(RIGHT(TEXT(AI54,"0.#"),1)=".",FALSE,TRUE)</formula>
    </cfRule>
    <cfRule type="expression" dxfId="2082" priority="13426">
      <formula>IF(RIGHT(TEXT(AI54,"0.#"),1)=".",TRUE,FALSE)</formula>
    </cfRule>
  </conditionalFormatting>
  <conditionalFormatting sqref="AI53">
    <cfRule type="expression" dxfId="2081" priority="13423">
      <formula>IF(RIGHT(TEXT(AI53,"0.#"),1)=".",FALSE,TRUE)</formula>
    </cfRule>
    <cfRule type="expression" dxfId="2080" priority="13424">
      <formula>IF(RIGHT(TEXT(AI53,"0.#"),1)=".",TRUE,FALSE)</formula>
    </cfRule>
  </conditionalFormatting>
  <conditionalFormatting sqref="AM53">
    <cfRule type="expression" dxfId="2079" priority="13421">
      <formula>IF(RIGHT(TEXT(AM53,"0.#"),1)=".",FALSE,TRUE)</formula>
    </cfRule>
    <cfRule type="expression" dxfId="2078" priority="13422">
      <formula>IF(RIGHT(TEXT(AM53,"0.#"),1)=".",TRUE,FALSE)</formula>
    </cfRule>
  </conditionalFormatting>
  <conditionalFormatting sqref="AM54">
    <cfRule type="expression" dxfId="2077" priority="13419">
      <formula>IF(RIGHT(TEXT(AM54,"0.#"),1)=".",FALSE,TRUE)</formula>
    </cfRule>
    <cfRule type="expression" dxfId="2076" priority="13420">
      <formula>IF(RIGHT(TEXT(AM54,"0.#"),1)=".",TRUE,FALSE)</formula>
    </cfRule>
  </conditionalFormatting>
  <conditionalFormatting sqref="AM55">
    <cfRule type="expression" dxfId="2075" priority="13417">
      <formula>IF(RIGHT(TEXT(AM55,"0.#"),1)=".",FALSE,TRUE)</formula>
    </cfRule>
    <cfRule type="expression" dxfId="2074" priority="13418">
      <formula>IF(RIGHT(TEXT(AM55,"0.#"),1)=".",TRUE,FALSE)</formula>
    </cfRule>
  </conditionalFormatting>
  <conditionalFormatting sqref="AE60">
    <cfRule type="expression" dxfId="2073" priority="13403">
      <formula>IF(RIGHT(TEXT(AE60,"0.#"),1)=".",FALSE,TRUE)</formula>
    </cfRule>
    <cfRule type="expression" dxfId="2072" priority="13404">
      <formula>IF(RIGHT(TEXT(AE60,"0.#"),1)=".",TRUE,FALSE)</formula>
    </cfRule>
  </conditionalFormatting>
  <conditionalFormatting sqref="AE61">
    <cfRule type="expression" dxfId="2071" priority="13401">
      <formula>IF(RIGHT(TEXT(AE61,"0.#"),1)=".",FALSE,TRUE)</formula>
    </cfRule>
    <cfRule type="expression" dxfId="2070" priority="13402">
      <formula>IF(RIGHT(TEXT(AE61,"0.#"),1)=".",TRUE,FALSE)</formula>
    </cfRule>
  </conditionalFormatting>
  <conditionalFormatting sqref="AE62">
    <cfRule type="expression" dxfId="2069" priority="13399">
      <formula>IF(RIGHT(TEXT(AE62,"0.#"),1)=".",FALSE,TRUE)</formula>
    </cfRule>
    <cfRule type="expression" dxfId="2068" priority="13400">
      <formula>IF(RIGHT(TEXT(AE62,"0.#"),1)=".",TRUE,FALSE)</formula>
    </cfRule>
  </conditionalFormatting>
  <conditionalFormatting sqref="AI62">
    <cfRule type="expression" dxfId="2067" priority="13397">
      <formula>IF(RIGHT(TEXT(AI62,"0.#"),1)=".",FALSE,TRUE)</formula>
    </cfRule>
    <cfRule type="expression" dxfId="2066" priority="13398">
      <formula>IF(RIGHT(TEXT(AI62,"0.#"),1)=".",TRUE,FALSE)</formula>
    </cfRule>
  </conditionalFormatting>
  <conditionalFormatting sqref="AI61">
    <cfRule type="expression" dxfId="2065" priority="13395">
      <formula>IF(RIGHT(TEXT(AI61,"0.#"),1)=".",FALSE,TRUE)</formula>
    </cfRule>
    <cfRule type="expression" dxfId="2064" priority="13396">
      <formula>IF(RIGHT(TEXT(AI61,"0.#"),1)=".",TRUE,FALSE)</formula>
    </cfRule>
  </conditionalFormatting>
  <conditionalFormatting sqref="AI60">
    <cfRule type="expression" dxfId="2063" priority="13393">
      <formula>IF(RIGHT(TEXT(AI60,"0.#"),1)=".",FALSE,TRUE)</formula>
    </cfRule>
    <cfRule type="expression" dxfId="2062" priority="13394">
      <formula>IF(RIGHT(TEXT(AI60,"0.#"),1)=".",TRUE,FALSE)</formula>
    </cfRule>
  </conditionalFormatting>
  <conditionalFormatting sqref="AM60">
    <cfRule type="expression" dxfId="2061" priority="13391">
      <formula>IF(RIGHT(TEXT(AM60,"0.#"),1)=".",FALSE,TRUE)</formula>
    </cfRule>
    <cfRule type="expression" dxfId="2060" priority="13392">
      <formula>IF(RIGHT(TEXT(AM60,"0.#"),1)=".",TRUE,FALSE)</formula>
    </cfRule>
  </conditionalFormatting>
  <conditionalFormatting sqref="AM61">
    <cfRule type="expression" dxfId="2059" priority="13389">
      <formula>IF(RIGHT(TEXT(AM61,"0.#"),1)=".",FALSE,TRUE)</formula>
    </cfRule>
    <cfRule type="expression" dxfId="2058" priority="13390">
      <formula>IF(RIGHT(TEXT(AM61,"0.#"),1)=".",TRUE,FALSE)</formula>
    </cfRule>
  </conditionalFormatting>
  <conditionalFormatting sqref="AM62">
    <cfRule type="expression" dxfId="2057" priority="13387">
      <formula>IF(RIGHT(TEXT(AM62,"0.#"),1)=".",FALSE,TRUE)</formula>
    </cfRule>
    <cfRule type="expression" dxfId="2056" priority="13388">
      <formula>IF(RIGHT(TEXT(AM62,"0.#"),1)=".",TRUE,FALSE)</formula>
    </cfRule>
  </conditionalFormatting>
  <conditionalFormatting sqref="AE87">
    <cfRule type="expression" dxfId="2055" priority="13373">
      <formula>IF(RIGHT(TEXT(AE87,"0.#"),1)=".",FALSE,TRUE)</formula>
    </cfRule>
    <cfRule type="expression" dxfId="2054" priority="13374">
      <formula>IF(RIGHT(TEXT(AE87,"0.#"),1)=".",TRUE,FALSE)</formula>
    </cfRule>
  </conditionalFormatting>
  <conditionalFormatting sqref="AE88">
    <cfRule type="expression" dxfId="2053" priority="13371">
      <formula>IF(RIGHT(TEXT(AE88,"0.#"),1)=".",FALSE,TRUE)</formula>
    </cfRule>
    <cfRule type="expression" dxfId="2052" priority="13372">
      <formula>IF(RIGHT(TEXT(AE88,"0.#"),1)=".",TRUE,FALSE)</formula>
    </cfRule>
  </conditionalFormatting>
  <conditionalFormatting sqref="AE89">
    <cfRule type="expression" dxfId="2051" priority="13369">
      <formula>IF(RIGHT(TEXT(AE89,"0.#"),1)=".",FALSE,TRUE)</formula>
    </cfRule>
    <cfRule type="expression" dxfId="2050" priority="13370">
      <formula>IF(RIGHT(TEXT(AE89,"0.#"),1)=".",TRUE,FALSE)</formula>
    </cfRule>
  </conditionalFormatting>
  <conditionalFormatting sqref="AI89">
    <cfRule type="expression" dxfId="2049" priority="13367">
      <formula>IF(RIGHT(TEXT(AI89,"0.#"),1)=".",FALSE,TRUE)</formula>
    </cfRule>
    <cfRule type="expression" dxfId="2048" priority="13368">
      <formula>IF(RIGHT(TEXT(AI89,"0.#"),1)=".",TRUE,FALSE)</formula>
    </cfRule>
  </conditionalFormatting>
  <conditionalFormatting sqref="AI88">
    <cfRule type="expression" dxfId="2047" priority="13365">
      <formula>IF(RIGHT(TEXT(AI88,"0.#"),1)=".",FALSE,TRUE)</formula>
    </cfRule>
    <cfRule type="expression" dxfId="2046" priority="13366">
      <formula>IF(RIGHT(TEXT(AI88,"0.#"),1)=".",TRUE,FALSE)</formula>
    </cfRule>
  </conditionalFormatting>
  <conditionalFormatting sqref="AI87">
    <cfRule type="expression" dxfId="2045" priority="13363">
      <formula>IF(RIGHT(TEXT(AI87,"0.#"),1)=".",FALSE,TRUE)</formula>
    </cfRule>
    <cfRule type="expression" dxfId="2044" priority="13364">
      <formula>IF(RIGHT(TEXT(AI87,"0.#"),1)=".",TRUE,FALSE)</formula>
    </cfRule>
  </conditionalFormatting>
  <conditionalFormatting sqref="AM88">
    <cfRule type="expression" dxfId="2043" priority="13359">
      <formula>IF(RIGHT(TEXT(AM88,"0.#"),1)=".",FALSE,TRUE)</formula>
    </cfRule>
    <cfRule type="expression" dxfId="2042" priority="13360">
      <formula>IF(RIGHT(TEXT(AM88,"0.#"),1)=".",TRUE,FALSE)</formula>
    </cfRule>
  </conditionalFormatting>
  <conditionalFormatting sqref="AM89">
    <cfRule type="expression" dxfId="2041" priority="13357">
      <formula>IF(RIGHT(TEXT(AM89,"0.#"),1)=".",FALSE,TRUE)</formula>
    </cfRule>
    <cfRule type="expression" dxfId="2040" priority="13358">
      <formula>IF(RIGHT(TEXT(AM89,"0.#"),1)=".",TRUE,FALSE)</formula>
    </cfRule>
  </conditionalFormatting>
  <conditionalFormatting sqref="AE92">
    <cfRule type="expression" dxfId="2039" priority="13343">
      <formula>IF(RIGHT(TEXT(AE92,"0.#"),1)=".",FALSE,TRUE)</formula>
    </cfRule>
    <cfRule type="expression" dxfId="2038" priority="13344">
      <formula>IF(RIGHT(TEXT(AE92,"0.#"),1)=".",TRUE,FALSE)</formula>
    </cfRule>
  </conditionalFormatting>
  <conditionalFormatting sqref="AE93">
    <cfRule type="expression" dxfId="2037" priority="13341">
      <formula>IF(RIGHT(TEXT(AE93,"0.#"),1)=".",FALSE,TRUE)</formula>
    </cfRule>
    <cfRule type="expression" dxfId="2036" priority="13342">
      <formula>IF(RIGHT(TEXT(AE93,"0.#"),1)=".",TRUE,FALSE)</formula>
    </cfRule>
  </conditionalFormatting>
  <conditionalFormatting sqref="AE94">
    <cfRule type="expression" dxfId="2035" priority="13339">
      <formula>IF(RIGHT(TEXT(AE94,"0.#"),1)=".",FALSE,TRUE)</formula>
    </cfRule>
    <cfRule type="expression" dxfId="2034" priority="13340">
      <formula>IF(RIGHT(TEXT(AE94,"0.#"),1)=".",TRUE,FALSE)</formula>
    </cfRule>
  </conditionalFormatting>
  <conditionalFormatting sqref="AI94">
    <cfRule type="expression" dxfId="2033" priority="13337">
      <formula>IF(RIGHT(TEXT(AI94,"0.#"),1)=".",FALSE,TRUE)</formula>
    </cfRule>
    <cfRule type="expression" dxfId="2032" priority="13338">
      <formula>IF(RIGHT(TEXT(AI94,"0.#"),1)=".",TRUE,FALSE)</formula>
    </cfRule>
  </conditionalFormatting>
  <conditionalFormatting sqref="AI93">
    <cfRule type="expression" dxfId="2031" priority="13335">
      <formula>IF(RIGHT(TEXT(AI93,"0.#"),1)=".",FALSE,TRUE)</formula>
    </cfRule>
    <cfRule type="expression" dxfId="2030" priority="13336">
      <formula>IF(RIGHT(TEXT(AI93,"0.#"),1)=".",TRUE,FALSE)</formula>
    </cfRule>
  </conditionalFormatting>
  <conditionalFormatting sqref="AI92">
    <cfRule type="expression" dxfId="2029" priority="13333">
      <formula>IF(RIGHT(TEXT(AI92,"0.#"),1)=".",FALSE,TRUE)</formula>
    </cfRule>
    <cfRule type="expression" dxfId="2028" priority="13334">
      <formula>IF(RIGHT(TEXT(AI92,"0.#"),1)=".",TRUE,FALSE)</formula>
    </cfRule>
  </conditionalFormatting>
  <conditionalFormatting sqref="AM92">
    <cfRule type="expression" dxfId="2027" priority="13331">
      <formula>IF(RIGHT(TEXT(AM92,"0.#"),1)=".",FALSE,TRUE)</formula>
    </cfRule>
    <cfRule type="expression" dxfId="2026" priority="13332">
      <formula>IF(RIGHT(TEXT(AM92,"0.#"),1)=".",TRUE,FALSE)</formula>
    </cfRule>
  </conditionalFormatting>
  <conditionalFormatting sqref="AM93">
    <cfRule type="expression" dxfId="2025" priority="13329">
      <formula>IF(RIGHT(TEXT(AM93,"0.#"),1)=".",FALSE,TRUE)</formula>
    </cfRule>
    <cfRule type="expression" dxfId="2024" priority="13330">
      <formula>IF(RIGHT(TEXT(AM93,"0.#"),1)=".",TRUE,FALSE)</formula>
    </cfRule>
  </conditionalFormatting>
  <conditionalFormatting sqref="AM94">
    <cfRule type="expression" dxfId="2023" priority="13327">
      <formula>IF(RIGHT(TEXT(AM94,"0.#"),1)=".",FALSE,TRUE)</formula>
    </cfRule>
    <cfRule type="expression" dxfId="2022" priority="13328">
      <formula>IF(RIGHT(TEXT(AM94,"0.#"),1)=".",TRUE,FALSE)</formula>
    </cfRule>
  </conditionalFormatting>
  <conditionalFormatting sqref="AE97">
    <cfRule type="expression" dxfId="2021" priority="13313">
      <formula>IF(RIGHT(TEXT(AE97,"0.#"),1)=".",FALSE,TRUE)</formula>
    </cfRule>
    <cfRule type="expression" dxfId="2020" priority="13314">
      <formula>IF(RIGHT(TEXT(AE97,"0.#"),1)=".",TRUE,FALSE)</formula>
    </cfRule>
  </conditionalFormatting>
  <conditionalFormatting sqref="AE98">
    <cfRule type="expression" dxfId="2019" priority="13311">
      <formula>IF(RIGHT(TEXT(AE98,"0.#"),1)=".",FALSE,TRUE)</formula>
    </cfRule>
    <cfRule type="expression" dxfId="2018" priority="13312">
      <formula>IF(RIGHT(TEXT(AE98,"0.#"),1)=".",TRUE,FALSE)</formula>
    </cfRule>
  </conditionalFormatting>
  <conditionalFormatting sqref="AE99">
    <cfRule type="expression" dxfId="2017" priority="13309">
      <formula>IF(RIGHT(TEXT(AE99,"0.#"),1)=".",FALSE,TRUE)</formula>
    </cfRule>
    <cfRule type="expression" dxfId="2016" priority="13310">
      <formula>IF(RIGHT(TEXT(AE99,"0.#"),1)=".",TRUE,FALSE)</formula>
    </cfRule>
  </conditionalFormatting>
  <conditionalFormatting sqref="AI99">
    <cfRule type="expression" dxfId="2015" priority="13307">
      <formula>IF(RIGHT(TEXT(AI99,"0.#"),1)=".",FALSE,TRUE)</formula>
    </cfRule>
    <cfRule type="expression" dxfId="2014" priority="13308">
      <formula>IF(RIGHT(TEXT(AI99,"0.#"),1)=".",TRUE,FALSE)</formula>
    </cfRule>
  </conditionalFormatting>
  <conditionalFormatting sqref="AI98">
    <cfRule type="expression" dxfId="2013" priority="13305">
      <formula>IF(RIGHT(TEXT(AI98,"0.#"),1)=".",FALSE,TRUE)</formula>
    </cfRule>
    <cfRule type="expression" dxfId="2012" priority="13306">
      <formula>IF(RIGHT(TEXT(AI98,"0.#"),1)=".",TRUE,FALSE)</formula>
    </cfRule>
  </conditionalFormatting>
  <conditionalFormatting sqref="AI97">
    <cfRule type="expression" dxfId="2011" priority="13303">
      <formula>IF(RIGHT(TEXT(AI97,"0.#"),1)=".",FALSE,TRUE)</formula>
    </cfRule>
    <cfRule type="expression" dxfId="2010" priority="13304">
      <formula>IF(RIGHT(TEXT(AI97,"0.#"),1)=".",TRUE,FALSE)</formula>
    </cfRule>
  </conditionalFormatting>
  <conditionalFormatting sqref="AM97">
    <cfRule type="expression" dxfId="2009" priority="13301">
      <formula>IF(RIGHT(TEXT(AM97,"0.#"),1)=".",FALSE,TRUE)</formula>
    </cfRule>
    <cfRule type="expression" dxfId="2008" priority="13302">
      <formula>IF(RIGHT(TEXT(AM97,"0.#"),1)=".",TRUE,FALSE)</formula>
    </cfRule>
  </conditionalFormatting>
  <conditionalFormatting sqref="AM98">
    <cfRule type="expression" dxfId="2007" priority="13299">
      <formula>IF(RIGHT(TEXT(AM98,"0.#"),1)=".",FALSE,TRUE)</formula>
    </cfRule>
    <cfRule type="expression" dxfId="2006" priority="13300">
      <formula>IF(RIGHT(TEXT(AM98,"0.#"),1)=".",TRUE,FALSE)</formula>
    </cfRule>
  </conditionalFormatting>
  <conditionalFormatting sqref="AM99">
    <cfRule type="expression" dxfId="2005" priority="13297">
      <formula>IF(RIGHT(TEXT(AM99,"0.#"),1)=".",FALSE,TRUE)</formula>
    </cfRule>
    <cfRule type="expression" dxfId="2004" priority="13298">
      <formula>IF(RIGHT(TEXT(AM99,"0.#"),1)=".",TRUE,FALSE)</formula>
    </cfRule>
  </conditionalFormatting>
  <conditionalFormatting sqref="AI101">
    <cfRule type="expression" dxfId="2003" priority="13283">
      <formula>IF(RIGHT(TEXT(AI101,"0.#"),1)=".",FALSE,TRUE)</formula>
    </cfRule>
    <cfRule type="expression" dxfId="2002" priority="13284">
      <formula>IF(RIGHT(TEXT(AI101,"0.#"),1)=".",TRUE,FALSE)</formula>
    </cfRule>
  </conditionalFormatting>
  <conditionalFormatting sqref="AM101">
    <cfRule type="expression" dxfId="2001" priority="13281">
      <formula>IF(RIGHT(TEXT(AM101,"0.#"),1)=".",FALSE,TRUE)</formula>
    </cfRule>
    <cfRule type="expression" dxfId="2000" priority="13282">
      <formula>IF(RIGHT(TEXT(AM101,"0.#"),1)=".",TRUE,FALSE)</formula>
    </cfRule>
  </conditionalFormatting>
  <conditionalFormatting sqref="AE102">
    <cfRule type="expression" dxfId="1999" priority="13279">
      <formula>IF(RIGHT(TEXT(AE102,"0.#"),1)=".",FALSE,TRUE)</formula>
    </cfRule>
    <cfRule type="expression" dxfId="1998" priority="13280">
      <formula>IF(RIGHT(TEXT(AE102,"0.#"),1)=".",TRUE,FALSE)</formula>
    </cfRule>
  </conditionalFormatting>
  <conditionalFormatting sqref="AI102">
    <cfRule type="expression" dxfId="1997" priority="13277">
      <formula>IF(RIGHT(TEXT(AI102,"0.#"),1)=".",FALSE,TRUE)</formula>
    </cfRule>
    <cfRule type="expression" dxfId="1996" priority="13278">
      <formula>IF(RIGHT(TEXT(AI102,"0.#"),1)=".",TRUE,FALSE)</formula>
    </cfRule>
  </conditionalFormatting>
  <conditionalFormatting sqref="AM102">
    <cfRule type="expression" dxfId="1995" priority="13275">
      <formula>IF(RIGHT(TEXT(AM102,"0.#"),1)=".",FALSE,TRUE)</formula>
    </cfRule>
    <cfRule type="expression" dxfId="1994" priority="13276">
      <formula>IF(RIGHT(TEXT(AM102,"0.#"),1)=".",TRUE,FALSE)</formula>
    </cfRule>
  </conditionalFormatting>
  <conditionalFormatting sqref="AQ102">
    <cfRule type="expression" dxfId="1993" priority="13273">
      <formula>IF(RIGHT(TEXT(AQ102,"0.#"),1)=".",FALSE,TRUE)</formula>
    </cfRule>
    <cfRule type="expression" dxfId="1992" priority="13274">
      <formula>IF(RIGHT(TEXT(AQ102,"0.#"),1)=".",TRUE,FALSE)</formula>
    </cfRule>
  </conditionalFormatting>
  <conditionalFormatting sqref="AE104">
    <cfRule type="expression" dxfId="1991" priority="13271">
      <formula>IF(RIGHT(TEXT(AE104,"0.#"),1)=".",FALSE,TRUE)</formula>
    </cfRule>
    <cfRule type="expression" dxfId="1990" priority="13272">
      <formula>IF(RIGHT(TEXT(AE104,"0.#"),1)=".",TRUE,FALSE)</formula>
    </cfRule>
  </conditionalFormatting>
  <conditionalFormatting sqref="AI104">
    <cfRule type="expression" dxfId="1989" priority="13269">
      <formula>IF(RIGHT(TEXT(AI104,"0.#"),1)=".",FALSE,TRUE)</formula>
    </cfRule>
    <cfRule type="expression" dxfId="1988" priority="13270">
      <formula>IF(RIGHT(TEXT(AI104,"0.#"),1)=".",TRUE,FALSE)</formula>
    </cfRule>
  </conditionalFormatting>
  <conditionalFormatting sqref="AM104">
    <cfRule type="expression" dxfId="1987" priority="13267">
      <formula>IF(RIGHT(TEXT(AM104,"0.#"),1)=".",FALSE,TRUE)</formula>
    </cfRule>
    <cfRule type="expression" dxfId="1986" priority="13268">
      <formula>IF(RIGHT(TEXT(AM104,"0.#"),1)=".",TRUE,FALSE)</formula>
    </cfRule>
  </conditionalFormatting>
  <conditionalFormatting sqref="AE105">
    <cfRule type="expression" dxfId="1985" priority="13265">
      <formula>IF(RIGHT(TEXT(AE105,"0.#"),1)=".",FALSE,TRUE)</formula>
    </cfRule>
    <cfRule type="expression" dxfId="1984" priority="13266">
      <formula>IF(RIGHT(TEXT(AE105,"0.#"),1)=".",TRUE,FALSE)</formula>
    </cfRule>
  </conditionalFormatting>
  <conditionalFormatting sqref="AI105">
    <cfRule type="expression" dxfId="1983" priority="13263">
      <formula>IF(RIGHT(TEXT(AI105,"0.#"),1)=".",FALSE,TRUE)</formula>
    </cfRule>
    <cfRule type="expression" dxfId="1982" priority="13264">
      <formula>IF(RIGHT(TEXT(AI105,"0.#"),1)=".",TRUE,FALSE)</formula>
    </cfRule>
  </conditionalFormatting>
  <conditionalFormatting sqref="AM105">
    <cfRule type="expression" dxfId="1981" priority="13261">
      <formula>IF(RIGHT(TEXT(AM105,"0.#"),1)=".",FALSE,TRUE)</formula>
    </cfRule>
    <cfRule type="expression" dxfId="1980" priority="13262">
      <formula>IF(RIGHT(TEXT(AM105,"0.#"),1)=".",TRUE,FALSE)</formula>
    </cfRule>
  </conditionalFormatting>
  <conditionalFormatting sqref="AE107">
    <cfRule type="expression" dxfId="1979" priority="13257">
      <formula>IF(RIGHT(TEXT(AE107,"0.#"),1)=".",FALSE,TRUE)</formula>
    </cfRule>
    <cfRule type="expression" dxfId="1978" priority="13258">
      <formula>IF(RIGHT(TEXT(AE107,"0.#"),1)=".",TRUE,FALSE)</formula>
    </cfRule>
  </conditionalFormatting>
  <conditionalFormatting sqref="AI107">
    <cfRule type="expression" dxfId="1977" priority="13255">
      <formula>IF(RIGHT(TEXT(AI107,"0.#"),1)=".",FALSE,TRUE)</formula>
    </cfRule>
    <cfRule type="expression" dxfId="1976" priority="13256">
      <formula>IF(RIGHT(TEXT(AI107,"0.#"),1)=".",TRUE,FALSE)</formula>
    </cfRule>
  </conditionalFormatting>
  <conditionalFormatting sqref="AM107">
    <cfRule type="expression" dxfId="1975" priority="13253">
      <formula>IF(RIGHT(TEXT(AM107,"0.#"),1)=".",FALSE,TRUE)</formula>
    </cfRule>
    <cfRule type="expression" dxfId="1974" priority="13254">
      <formula>IF(RIGHT(TEXT(AM107,"0.#"),1)=".",TRUE,FALSE)</formula>
    </cfRule>
  </conditionalFormatting>
  <conditionalFormatting sqref="AE108">
    <cfRule type="expression" dxfId="1973" priority="13251">
      <formula>IF(RIGHT(TEXT(AE108,"0.#"),1)=".",FALSE,TRUE)</formula>
    </cfRule>
    <cfRule type="expression" dxfId="1972" priority="13252">
      <formula>IF(RIGHT(TEXT(AE108,"0.#"),1)=".",TRUE,FALSE)</formula>
    </cfRule>
  </conditionalFormatting>
  <conditionalFormatting sqref="AI108">
    <cfRule type="expression" dxfId="1971" priority="13249">
      <formula>IF(RIGHT(TEXT(AI108,"0.#"),1)=".",FALSE,TRUE)</formula>
    </cfRule>
    <cfRule type="expression" dxfId="1970" priority="13250">
      <formula>IF(RIGHT(TEXT(AI108,"0.#"),1)=".",TRUE,FALSE)</formula>
    </cfRule>
  </conditionalFormatting>
  <conditionalFormatting sqref="AM108">
    <cfRule type="expression" dxfId="1969" priority="13247">
      <formula>IF(RIGHT(TEXT(AM108,"0.#"),1)=".",FALSE,TRUE)</formula>
    </cfRule>
    <cfRule type="expression" dxfId="1968" priority="13248">
      <formula>IF(RIGHT(TEXT(AM108,"0.#"),1)=".",TRUE,FALSE)</formula>
    </cfRule>
  </conditionalFormatting>
  <conditionalFormatting sqref="AE110">
    <cfRule type="expression" dxfId="1967" priority="13243">
      <formula>IF(RIGHT(TEXT(AE110,"0.#"),1)=".",FALSE,TRUE)</formula>
    </cfRule>
    <cfRule type="expression" dxfId="1966" priority="13244">
      <formula>IF(RIGHT(TEXT(AE110,"0.#"),1)=".",TRUE,FALSE)</formula>
    </cfRule>
  </conditionalFormatting>
  <conditionalFormatting sqref="AI110">
    <cfRule type="expression" dxfId="1965" priority="13241">
      <formula>IF(RIGHT(TEXT(AI110,"0.#"),1)=".",FALSE,TRUE)</formula>
    </cfRule>
    <cfRule type="expression" dxfId="1964" priority="13242">
      <formula>IF(RIGHT(TEXT(AI110,"0.#"),1)=".",TRUE,FALSE)</formula>
    </cfRule>
  </conditionalFormatting>
  <conditionalFormatting sqref="AM110">
    <cfRule type="expression" dxfId="1963" priority="13239">
      <formula>IF(RIGHT(TEXT(AM110,"0.#"),1)=".",FALSE,TRUE)</formula>
    </cfRule>
    <cfRule type="expression" dxfId="1962" priority="13240">
      <formula>IF(RIGHT(TEXT(AM110,"0.#"),1)=".",TRUE,FALSE)</formula>
    </cfRule>
  </conditionalFormatting>
  <conditionalFormatting sqref="AE111">
    <cfRule type="expression" dxfId="1961" priority="13237">
      <formula>IF(RIGHT(TEXT(AE111,"0.#"),1)=".",FALSE,TRUE)</formula>
    </cfRule>
    <cfRule type="expression" dxfId="1960" priority="13238">
      <formula>IF(RIGHT(TEXT(AE111,"0.#"),1)=".",TRUE,FALSE)</formula>
    </cfRule>
  </conditionalFormatting>
  <conditionalFormatting sqref="AI111">
    <cfRule type="expression" dxfId="1959" priority="13235">
      <formula>IF(RIGHT(TEXT(AI111,"0.#"),1)=".",FALSE,TRUE)</formula>
    </cfRule>
    <cfRule type="expression" dxfId="1958" priority="13236">
      <formula>IF(RIGHT(TEXT(AI111,"0.#"),1)=".",TRUE,FALSE)</formula>
    </cfRule>
  </conditionalFormatting>
  <conditionalFormatting sqref="AM111">
    <cfRule type="expression" dxfId="1957" priority="13233">
      <formula>IF(RIGHT(TEXT(AM111,"0.#"),1)=".",FALSE,TRUE)</formula>
    </cfRule>
    <cfRule type="expression" dxfId="1956" priority="13234">
      <formula>IF(RIGHT(TEXT(AM111,"0.#"),1)=".",TRUE,FALSE)</formula>
    </cfRule>
  </conditionalFormatting>
  <conditionalFormatting sqref="AE113">
    <cfRule type="expression" dxfId="1955" priority="13229">
      <formula>IF(RIGHT(TEXT(AE113,"0.#"),1)=".",FALSE,TRUE)</formula>
    </cfRule>
    <cfRule type="expression" dxfId="1954" priority="13230">
      <formula>IF(RIGHT(TEXT(AE113,"0.#"),1)=".",TRUE,FALSE)</formula>
    </cfRule>
  </conditionalFormatting>
  <conditionalFormatting sqref="AI113">
    <cfRule type="expression" dxfId="1953" priority="13227">
      <formula>IF(RIGHT(TEXT(AI113,"0.#"),1)=".",FALSE,TRUE)</formula>
    </cfRule>
    <cfRule type="expression" dxfId="1952" priority="13228">
      <formula>IF(RIGHT(TEXT(AI113,"0.#"),1)=".",TRUE,FALSE)</formula>
    </cfRule>
  </conditionalFormatting>
  <conditionalFormatting sqref="AM113">
    <cfRule type="expression" dxfId="1951" priority="13225">
      <formula>IF(RIGHT(TEXT(AM113,"0.#"),1)=".",FALSE,TRUE)</formula>
    </cfRule>
    <cfRule type="expression" dxfId="1950" priority="13226">
      <formula>IF(RIGHT(TEXT(AM113,"0.#"),1)=".",TRUE,FALSE)</formula>
    </cfRule>
  </conditionalFormatting>
  <conditionalFormatting sqref="AE114">
    <cfRule type="expression" dxfId="1949" priority="13223">
      <formula>IF(RIGHT(TEXT(AE114,"0.#"),1)=".",FALSE,TRUE)</formula>
    </cfRule>
    <cfRule type="expression" dxfId="1948" priority="13224">
      <formula>IF(RIGHT(TEXT(AE114,"0.#"),1)=".",TRUE,FALSE)</formula>
    </cfRule>
  </conditionalFormatting>
  <conditionalFormatting sqref="AI114">
    <cfRule type="expression" dxfId="1947" priority="13221">
      <formula>IF(RIGHT(TEXT(AI114,"0.#"),1)=".",FALSE,TRUE)</formula>
    </cfRule>
    <cfRule type="expression" dxfId="1946" priority="13222">
      <formula>IF(RIGHT(TEXT(AI114,"0.#"),1)=".",TRUE,FALSE)</formula>
    </cfRule>
  </conditionalFormatting>
  <conditionalFormatting sqref="AM114">
    <cfRule type="expression" dxfId="1945" priority="13219">
      <formula>IF(RIGHT(TEXT(AM114,"0.#"),1)=".",FALSE,TRUE)</formula>
    </cfRule>
    <cfRule type="expression" dxfId="1944" priority="13220">
      <formula>IF(RIGHT(TEXT(AM114,"0.#"),1)=".",TRUE,FALSE)</formula>
    </cfRule>
  </conditionalFormatting>
  <conditionalFormatting sqref="AE116 AQ116">
    <cfRule type="expression" dxfId="1943" priority="13215">
      <formula>IF(RIGHT(TEXT(AE116,"0.#"),1)=".",FALSE,TRUE)</formula>
    </cfRule>
    <cfRule type="expression" dxfId="1942" priority="13216">
      <formula>IF(RIGHT(TEXT(AE116,"0.#"),1)=".",TRUE,FALSE)</formula>
    </cfRule>
  </conditionalFormatting>
  <conditionalFormatting sqref="AI116">
    <cfRule type="expression" dxfId="1941" priority="13213">
      <formula>IF(RIGHT(TEXT(AI116,"0.#"),1)=".",FALSE,TRUE)</formula>
    </cfRule>
    <cfRule type="expression" dxfId="1940" priority="13214">
      <formula>IF(RIGHT(TEXT(AI116,"0.#"),1)=".",TRUE,FALSE)</formula>
    </cfRule>
  </conditionalFormatting>
  <conditionalFormatting sqref="AM116">
    <cfRule type="expression" dxfId="1939" priority="13211">
      <formula>IF(RIGHT(TEXT(AM116,"0.#"),1)=".",FALSE,TRUE)</formula>
    </cfRule>
    <cfRule type="expression" dxfId="1938" priority="13212">
      <formula>IF(RIGHT(TEXT(AM116,"0.#"),1)=".",TRUE,FALSE)</formula>
    </cfRule>
  </conditionalFormatting>
  <conditionalFormatting sqref="AE117 AM117">
    <cfRule type="expression" dxfId="1937" priority="13209">
      <formula>IF(RIGHT(TEXT(AE117,"0.#"),1)=".",FALSE,TRUE)</formula>
    </cfRule>
    <cfRule type="expression" dxfId="1936" priority="13210">
      <formula>IF(RIGHT(TEXT(AE117,"0.#"),1)=".",TRUE,FALSE)</formula>
    </cfRule>
  </conditionalFormatting>
  <conditionalFormatting sqref="AI117">
    <cfRule type="expression" dxfId="1935" priority="13207">
      <formula>IF(RIGHT(TEXT(AI117,"0.#"),1)=".",FALSE,TRUE)</formula>
    </cfRule>
    <cfRule type="expression" dxfId="1934" priority="13208">
      <formula>IF(RIGHT(TEXT(AI117,"0.#"),1)=".",TRUE,FALSE)</formula>
    </cfRule>
  </conditionalFormatting>
  <conditionalFormatting sqref="AQ117">
    <cfRule type="expression" dxfId="1933" priority="13203">
      <formula>IF(RIGHT(TEXT(AQ117,"0.#"),1)=".",FALSE,TRUE)</formula>
    </cfRule>
    <cfRule type="expression" dxfId="1932" priority="13204">
      <formula>IF(RIGHT(TEXT(AQ117,"0.#"),1)=".",TRUE,FALSE)</formula>
    </cfRule>
  </conditionalFormatting>
  <conditionalFormatting sqref="AE119 AQ119">
    <cfRule type="expression" dxfId="1931" priority="13201">
      <formula>IF(RIGHT(TEXT(AE119,"0.#"),1)=".",FALSE,TRUE)</formula>
    </cfRule>
    <cfRule type="expression" dxfId="1930" priority="13202">
      <formula>IF(RIGHT(TEXT(AE119,"0.#"),1)=".",TRUE,FALSE)</formula>
    </cfRule>
  </conditionalFormatting>
  <conditionalFormatting sqref="AI119">
    <cfRule type="expression" dxfId="1929" priority="13199">
      <formula>IF(RIGHT(TEXT(AI119,"0.#"),1)=".",FALSE,TRUE)</formula>
    </cfRule>
    <cfRule type="expression" dxfId="1928" priority="13200">
      <formula>IF(RIGHT(TEXT(AI119,"0.#"),1)=".",TRUE,FALSE)</formula>
    </cfRule>
  </conditionalFormatting>
  <conditionalFormatting sqref="AM119">
    <cfRule type="expression" dxfId="1927" priority="13197">
      <formula>IF(RIGHT(TEXT(AM119,"0.#"),1)=".",FALSE,TRUE)</formula>
    </cfRule>
    <cfRule type="expression" dxfId="1926" priority="13198">
      <formula>IF(RIGHT(TEXT(AM119,"0.#"),1)=".",TRUE,FALSE)</formula>
    </cfRule>
  </conditionalFormatting>
  <conditionalFormatting sqref="AQ120">
    <cfRule type="expression" dxfId="1925" priority="13189">
      <formula>IF(RIGHT(TEXT(AQ120,"0.#"),1)=".",FALSE,TRUE)</formula>
    </cfRule>
    <cfRule type="expression" dxfId="1924" priority="13190">
      <formula>IF(RIGHT(TEXT(AQ120,"0.#"),1)=".",TRUE,FALSE)</formula>
    </cfRule>
  </conditionalFormatting>
  <conditionalFormatting sqref="AE122 AQ122">
    <cfRule type="expression" dxfId="1923" priority="13187">
      <formula>IF(RIGHT(TEXT(AE122,"0.#"),1)=".",FALSE,TRUE)</formula>
    </cfRule>
    <cfRule type="expression" dxfId="1922" priority="13188">
      <formula>IF(RIGHT(TEXT(AE122,"0.#"),1)=".",TRUE,FALSE)</formula>
    </cfRule>
  </conditionalFormatting>
  <conditionalFormatting sqref="AI122">
    <cfRule type="expression" dxfId="1921" priority="13185">
      <formula>IF(RIGHT(TEXT(AI122,"0.#"),1)=".",FALSE,TRUE)</formula>
    </cfRule>
    <cfRule type="expression" dxfId="1920" priority="13186">
      <formula>IF(RIGHT(TEXT(AI122,"0.#"),1)=".",TRUE,FALSE)</formula>
    </cfRule>
  </conditionalFormatting>
  <conditionalFormatting sqref="AM122">
    <cfRule type="expression" dxfId="1919" priority="13183">
      <formula>IF(RIGHT(TEXT(AM122,"0.#"),1)=".",FALSE,TRUE)</formula>
    </cfRule>
    <cfRule type="expression" dxfId="1918" priority="13184">
      <formula>IF(RIGHT(TEXT(AM122,"0.#"),1)=".",TRUE,FALSE)</formula>
    </cfRule>
  </conditionalFormatting>
  <conditionalFormatting sqref="AQ123">
    <cfRule type="expression" dxfId="1917" priority="13175">
      <formula>IF(RIGHT(TEXT(AQ123,"0.#"),1)=".",FALSE,TRUE)</formula>
    </cfRule>
    <cfRule type="expression" dxfId="1916" priority="13176">
      <formula>IF(RIGHT(TEXT(AQ123,"0.#"),1)=".",TRUE,FALSE)</formula>
    </cfRule>
  </conditionalFormatting>
  <conditionalFormatting sqref="AE125 AQ125">
    <cfRule type="expression" dxfId="1915" priority="13173">
      <formula>IF(RIGHT(TEXT(AE125,"0.#"),1)=".",FALSE,TRUE)</formula>
    </cfRule>
    <cfRule type="expression" dxfId="1914" priority="13174">
      <formula>IF(RIGHT(TEXT(AE125,"0.#"),1)=".",TRUE,FALSE)</formula>
    </cfRule>
  </conditionalFormatting>
  <conditionalFormatting sqref="AI125">
    <cfRule type="expression" dxfId="1913" priority="13171">
      <formula>IF(RIGHT(TEXT(AI125,"0.#"),1)=".",FALSE,TRUE)</formula>
    </cfRule>
    <cfRule type="expression" dxfId="1912" priority="13172">
      <formula>IF(RIGHT(TEXT(AI125,"0.#"),1)=".",TRUE,FALSE)</formula>
    </cfRule>
  </conditionalFormatting>
  <conditionalFormatting sqref="AM125">
    <cfRule type="expression" dxfId="1911" priority="13169">
      <formula>IF(RIGHT(TEXT(AM125,"0.#"),1)=".",FALSE,TRUE)</formula>
    </cfRule>
    <cfRule type="expression" dxfId="1910" priority="13170">
      <formula>IF(RIGHT(TEXT(AM125,"0.#"),1)=".",TRUE,FALSE)</formula>
    </cfRule>
  </conditionalFormatting>
  <conditionalFormatting sqref="AQ126">
    <cfRule type="expression" dxfId="1909" priority="13161">
      <formula>IF(RIGHT(TEXT(AQ126,"0.#"),1)=".",FALSE,TRUE)</formula>
    </cfRule>
    <cfRule type="expression" dxfId="1908" priority="13162">
      <formula>IF(RIGHT(TEXT(AQ126,"0.#"),1)=".",TRUE,FALSE)</formula>
    </cfRule>
  </conditionalFormatting>
  <conditionalFormatting sqref="AE128 AQ128">
    <cfRule type="expression" dxfId="1907" priority="13159">
      <formula>IF(RIGHT(TEXT(AE128,"0.#"),1)=".",FALSE,TRUE)</formula>
    </cfRule>
    <cfRule type="expression" dxfId="1906" priority="13160">
      <formula>IF(RIGHT(TEXT(AE128,"0.#"),1)=".",TRUE,FALSE)</formula>
    </cfRule>
  </conditionalFormatting>
  <conditionalFormatting sqref="AI128">
    <cfRule type="expression" dxfId="1905" priority="13157">
      <formula>IF(RIGHT(TEXT(AI128,"0.#"),1)=".",FALSE,TRUE)</formula>
    </cfRule>
    <cfRule type="expression" dxfId="1904" priority="13158">
      <formula>IF(RIGHT(TEXT(AI128,"0.#"),1)=".",TRUE,FALSE)</formula>
    </cfRule>
  </conditionalFormatting>
  <conditionalFormatting sqref="AM128">
    <cfRule type="expression" dxfId="1903" priority="13155">
      <formula>IF(RIGHT(TEXT(AM128,"0.#"),1)=".",FALSE,TRUE)</formula>
    </cfRule>
    <cfRule type="expression" dxfId="1902" priority="13156">
      <formula>IF(RIGHT(TEXT(AM128,"0.#"),1)=".",TRUE,FALSE)</formula>
    </cfRule>
  </conditionalFormatting>
  <conditionalFormatting sqref="AQ129">
    <cfRule type="expression" dxfId="1901" priority="13147">
      <formula>IF(RIGHT(TEXT(AQ129,"0.#"),1)=".",FALSE,TRUE)</formula>
    </cfRule>
    <cfRule type="expression" dxfId="1900" priority="13148">
      <formula>IF(RIGHT(TEXT(AQ129,"0.#"),1)=".",TRUE,FALSE)</formula>
    </cfRule>
  </conditionalFormatting>
  <conditionalFormatting sqref="AE75">
    <cfRule type="expression" dxfId="1899" priority="13145">
      <formula>IF(RIGHT(TEXT(AE75,"0.#"),1)=".",FALSE,TRUE)</formula>
    </cfRule>
    <cfRule type="expression" dxfId="1898" priority="13146">
      <formula>IF(RIGHT(TEXT(AE75,"0.#"),1)=".",TRUE,FALSE)</formula>
    </cfRule>
  </conditionalFormatting>
  <conditionalFormatting sqref="AE76">
    <cfRule type="expression" dxfId="1897" priority="13143">
      <formula>IF(RIGHT(TEXT(AE76,"0.#"),1)=".",FALSE,TRUE)</formula>
    </cfRule>
    <cfRule type="expression" dxfId="1896" priority="13144">
      <formula>IF(RIGHT(TEXT(AE76,"0.#"),1)=".",TRUE,FALSE)</formula>
    </cfRule>
  </conditionalFormatting>
  <conditionalFormatting sqref="AE77">
    <cfRule type="expression" dxfId="1895" priority="13141">
      <formula>IF(RIGHT(TEXT(AE77,"0.#"),1)=".",FALSE,TRUE)</formula>
    </cfRule>
    <cfRule type="expression" dxfId="1894" priority="13142">
      <formula>IF(RIGHT(TEXT(AE77,"0.#"),1)=".",TRUE,FALSE)</formula>
    </cfRule>
  </conditionalFormatting>
  <conditionalFormatting sqref="AI77">
    <cfRule type="expression" dxfId="1893" priority="13139">
      <formula>IF(RIGHT(TEXT(AI77,"0.#"),1)=".",FALSE,TRUE)</formula>
    </cfRule>
    <cfRule type="expression" dxfId="1892" priority="13140">
      <formula>IF(RIGHT(TEXT(AI77,"0.#"),1)=".",TRUE,FALSE)</formula>
    </cfRule>
  </conditionalFormatting>
  <conditionalFormatting sqref="AI76">
    <cfRule type="expression" dxfId="1891" priority="13137">
      <formula>IF(RIGHT(TEXT(AI76,"0.#"),1)=".",FALSE,TRUE)</formula>
    </cfRule>
    <cfRule type="expression" dxfId="1890" priority="13138">
      <formula>IF(RIGHT(TEXT(AI76,"0.#"),1)=".",TRUE,FALSE)</formula>
    </cfRule>
  </conditionalFormatting>
  <conditionalFormatting sqref="AI75">
    <cfRule type="expression" dxfId="1889" priority="13135">
      <formula>IF(RIGHT(TEXT(AI75,"0.#"),1)=".",FALSE,TRUE)</formula>
    </cfRule>
    <cfRule type="expression" dxfId="1888" priority="13136">
      <formula>IF(RIGHT(TEXT(AI75,"0.#"),1)=".",TRUE,FALSE)</formula>
    </cfRule>
  </conditionalFormatting>
  <conditionalFormatting sqref="AM75">
    <cfRule type="expression" dxfId="1887" priority="13133">
      <formula>IF(RIGHT(TEXT(AM75,"0.#"),1)=".",FALSE,TRUE)</formula>
    </cfRule>
    <cfRule type="expression" dxfId="1886" priority="13134">
      <formula>IF(RIGHT(TEXT(AM75,"0.#"),1)=".",TRUE,FALSE)</formula>
    </cfRule>
  </conditionalFormatting>
  <conditionalFormatting sqref="AM76">
    <cfRule type="expression" dxfId="1885" priority="13131">
      <formula>IF(RIGHT(TEXT(AM76,"0.#"),1)=".",FALSE,TRUE)</formula>
    </cfRule>
    <cfRule type="expression" dxfId="1884" priority="13132">
      <formula>IF(RIGHT(TEXT(AM76,"0.#"),1)=".",TRUE,FALSE)</formula>
    </cfRule>
  </conditionalFormatting>
  <conditionalFormatting sqref="AM77">
    <cfRule type="expression" dxfId="1883" priority="13129">
      <formula>IF(RIGHT(TEXT(AM77,"0.#"),1)=".",FALSE,TRUE)</formula>
    </cfRule>
    <cfRule type="expression" dxfId="1882" priority="13130">
      <formula>IF(RIGHT(TEXT(AM77,"0.#"),1)=".",TRUE,FALSE)</formula>
    </cfRule>
  </conditionalFormatting>
  <conditionalFormatting sqref="AE433">
    <cfRule type="expression" dxfId="1881" priority="13085">
      <formula>IF(RIGHT(TEXT(AE433,"0.#"),1)=".",FALSE,TRUE)</formula>
    </cfRule>
    <cfRule type="expression" dxfId="1880" priority="13086">
      <formula>IF(RIGHT(TEXT(AE433,"0.#"),1)=".",TRUE,FALSE)</formula>
    </cfRule>
  </conditionalFormatting>
  <conditionalFormatting sqref="AM435">
    <cfRule type="expression" dxfId="1879" priority="13069">
      <formula>IF(RIGHT(TEXT(AM435,"0.#"),1)=".",FALSE,TRUE)</formula>
    </cfRule>
    <cfRule type="expression" dxfId="1878" priority="13070">
      <formula>IF(RIGHT(TEXT(AM435,"0.#"),1)=".",TRUE,FALSE)</formula>
    </cfRule>
  </conditionalFormatting>
  <conditionalFormatting sqref="AE434">
    <cfRule type="expression" dxfId="1877" priority="13083">
      <formula>IF(RIGHT(TEXT(AE434,"0.#"),1)=".",FALSE,TRUE)</formula>
    </cfRule>
    <cfRule type="expression" dxfId="1876" priority="13084">
      <formula>IF(RIGHT(TEXT(AE434,"0.#"),1)=".",TRUE,FALSE)</formula>
    </cfRule>
  </conditionalFormatting>
  <conditionalFormatting sqref="AE435">
    <cfRule type="expression" dxfId="1875" priority="13081">
      <formula>IF(RIGHT(TEXT(AE435,"0.#"),1)=".",FALSE,TRUE)</formula>
    </cfRule>
    <cfRule type="expression" dxfId="1874" priority="13082">
      <formula>IF(RIGHT(TEXT(AE435,"0.#"),1)=".",TRUE,FALSE)</formula>
    </cfRule>
  </conditionalFormatting>
  <conditionalFormatting sqref="AM433">
    <cfRule type="expression" dxfId="1873" priority="13073">
      <formula>IF(RIGHT(TEXT(AM433,"0.#"),1)=".",FALSE,TRUE)</formula>
    </cfRule>
    <cfRule type="expression" dxfId="1872" priority="13074">
      <formula>IF(RIGHT(TEXT(AM433,"0.#"),1)=".",TRUE,FALSE)</formula>
    </cfRule>
  </conditionalFormatting>
  <conditionalFormatting sqref="AM434">
    <cfRule type="expression" dxfId="1871" priority="13071">
      <formula>IF(RIGHT(TEXT(AM434,"0.#"),1)=".",FALSE,TRUE)</formula>
    </cfRule>
    <cfRule type="expression" dxfId="1870" priority="13072">
      <formula>IF(RIGHT(TEXT(AM434,"0.#"),1)=".",TRUE,FALSE)</formula>
    </cfRule>
  </conditionalFormatting>
  <conditionalFormatting sqref="AU433">
    <cfRule type="expression" dxfId="1869" priority="13061">
      <formula>IF(RIGHT(TEXT(AU433,"0.#"),1)=".",FALSE,TRUE)</formula>
    </cfRule>
    <cfRule type="expression" dxfId="1868" priority="13062">
      <formula>IF(RIGHT(TEXT(AU433,"0.#"),1)=".",TRUE,FALSE)</formula>
    </cfRule>
  </conditionalFormatting>
  <conditionalFormatting sqref="AU434">
    <cfRule type="expression" dxfId="1867" priority="13059">
      <formula>IF(RIGHT(TEXT(AU434,"0.#"),1)=".",FALSE,TRUE)</formula>
    </cfRule>
    <cfRule type="expression" dxfId="1866" priority="13060">
      <formula>IF(RIGHT(TEXT(AU434,"0.#"),1)=".",TRUE,FALSE)</formula>
    </cfRule>
  </conditionalFormatting>
  <conditionalFormatting sqref="AU435">
    <cfRule type="expression" dxfId="1865" priority="13057">
      <formula>IF(RIGHT(TEXT(AU435,"0.#"),1)=".",FALSE,TRUE)</formula>
    </cfRule>
    <cfRule type="expression" dxfId="1864" priority="13058">
      <formula>IF(RIGHT(TEXT(AU435,"0.#"),1)=".",TRUE,FALSE)</formula>
    </cfRule>
  </conditionalFormatting>
  <conditionalFormatting sqref="AI435">
    <cfRule type="expression" dxfId="1863" priority="12991">
      <formula>IF(RIGHT(TEXT(AI435,"0.#"),1)=".",FALSE,TRUE)</formula>
    </cfRule>
    <cfRule type="expression" dxfId="1862" priority="12992">
      <formula>IF(RIGHT(TEXT(AI435,"0.#"),1)=".",TRUE,FALSE)</formula>
    </cfRule>
  </conditionalFormatting>
  <conditionalFormatting sqref="AI433">
    <cfRule type="expression" dxfId="1861" priority="12995">
      <formula>IF(RIGHT(TEXT(AI433,"0.#"),1)=".",FALSE,TRUE)</formula>
    </cfRule>
    <cfRule type="expression" dxfId="1860" priority="12996">
      <formula>IF(RIGHT(TEXT(AI433,"0.#"),1)=".",TRUE,FALSE)</formula>
    </cfRule>
  </conditionalFormatting>
  <conditionalFormatting sqref="AI434">
    <cfRule type="expression" dxfId="1859" priority="12993">
      <formula>IF(RIGHT(TEXT(AI434,"0.#"),1)=".",FALSE,TRUE)</formula>
    </cfRule>
    <cfRule type="expression" dxfId="1858" priority="12994">
      <formula>IF(RIGHT(TEXT(AI434,"0.#"),1)=".",TRUE,FALSE)</formula>
    </cfRule>
  </conditionalFormatting>
  <conditionalFormatting sqref="AQ434">
    <cfRule type="expression" dxfId="1857" priority="12977">
      <formula>IF(RIGHT(TEXT(AQ434,"0.#"),1)=".",FALSE,TRUE)</formula>
    </cfRule>
    <cfRule type="expression" dxfId="1856" priority="12978">
      <formula>IF(RIGHT(TEXT(AQ434,"0.#"),1)=".",TRUE,FALSE)</formula>
    </cfRule>
  </conditionalFormatting>
  <conditionalFormatting sqref="AQ435">
    <cfRule type="expression" dxfId="1855" priority="12963">
      <formula>IF(RIGHT(TEXT(AQ435,"0.#"),1)=".",FALSE,TRUE)</formula>
    </cfRule>
    <cfRule type="expression" dxfId="1854" priority="12964">
      <formula>IF(RIGHT(TEXT(AQ435,"0.#"),1)=".",TRUE,FALSE)</formula>
    </cfRule>
  </conditionalFormatting>
  <conditionalFormatting sqref="AQ433">
    <cfRule type="expression" dxfId="1853" priority="12961">
      <formula>IF(RIGHT(TEXT(AQ433,"0.#"),1)=".",FALSE,TRUE)</formula>
    </cfRule>
    <cfRule type="expression" dxfId="1852" priority="12962">
      <formula>IF(RIGHT(TEXT(AQ433,"0.#"),1)=".",TRUE,FALSE)</formula>
    </cfRule>
  </conditionalFormatting>
  <conditionalFormatting sqref="AL862:AO867">
    <cfRule type="expression" dxfId="1851" priority="6685">
      <formula>IF(AND(AL862&gt;=0, RIGHT(TEXT(AL862,"0.#"),1)&lt;&gt;"."),TRUE,FALSE)</formula>
    </cfRule>
    <cfRule type="expression" dxfId="1850" priority="6686">
      <formula>IF(AND(AL862&gt;=0, RIGHT(TEXT(AL862,"0.#"),1)="."),TRUE,FALSE)</formula>
    </cfRule>
    <cfRule type="expression" dxfId="1849" priority="6687">
      <formula>IF(AND(AL862&lt;0, RIGHT(TEXT(AL862,"0.#"),1)&lt;&gt;"."),TRUE,FALSE)</formula>
    </cfRule>
    <cfRule type="expression" dxfId="1848" priority="6688">
      <formula>IF(AND(AL862&lt;0, RIGHT(TEXT(AL862,"0.#"),1)="."),TRUE,FALSE)</formula>
    </cfRule>
  </conditionalFormatting>
  <conditionalFormatting sqref="AQ53:AQ55">
    <cfRule type="expression" dxfId="1847" priority="4707">
      <formula>IF(RIGHT(TEXT(AQ53,"0.#"),1)=".",FALSE,TRUE)</formula>
    </cfRule>
    <cfRule type="expression" dxfId="1846" priority="4708">
      <formula>IF(RIGHT(TEXT(AQ53,"0.#"),1)=".",TRUE,FALSE)</formula>
    </cfRule>
  </conditionalFormatting>
  <conditionalFormatting sqref="AU53:AU55">
    <cfRule type="expression" dxfId="1845" priority="4705">
      <formula>IF(RIGHT(TEXT(AU53,"0.#"),1)=".",FALSE,TRUE)</formula>
    </cfRule>
    <cfRule type="expression" dxfId="1844" priority="4706">
      <formula>IF(RIGHT(TEXT(AU53,"0.#"),1)=".",TRUE,FALSE)</formula>
    </cfRule>
  </conditionalFormatting>
  <conditionalFormatting sqref="AQ60:AQ62">
    <cfRule type="expression" dxfId="1843" priority="4703">
      <formula>IF(RIGHT(TEXT(AQ60,"0.#"),1)=".",FALSE,TRUE)</formula>
    </cfRule>
    <cfRule type="expression" dxfId="1842" priority="4704">
      <formula>IF(RIGHT(TEXT(AQ60,"0.#"),1)=".",TRUE,FALSE)</formula>
    </cfRule>
  </conditionalFormatting>
  <conditionalFormatting sqref="AU60:AU62">
    <cfRule type="expression" dxfId="1841" priority="4701">
      <formula>IF(RIGHT(TEXT(AU60,"0.#"),1)=".",FALSE,TRUE)</formula>
    </cfRule>
    <cfRule type="expression" dxfId="1840" priority="4702">
      <formula>IF(RIGHT(TEXT(AU60,"0.#"),1)=".",TRUE,FALSE)</formula>
    </cfRule>
  </conditionalFormatting>
  <conditionalFormatting sqref="AQ75:AQ77">
    <cfRule type="expression" dxfId="1839" priority="4699">
      <formula>IF(RIGHT(TEXT(AQ75,"0.#"),1)=".",FALSE,TRUE)</formula>
    </cfRule>
    <cfRule type="expression" dxfId="1838" priority="4700">
      <formula>IF(RIGHT(TEXT(AQ75,"0.#"),1)=".",TRUE,FALSE)</formula>
    </cfRule>
  </conditionalFormatting>
  <conditionalFormatting sqref="AU75:AU77">
    <cfRule type="expression" dxfId="1837" priority="4697">
      <formula>IF(RIGHT(TEXT(AU75,"0.#"),1)=".",FALSE,TRUE)</formula>
    </cfRule>
    <cfRule type="expression" dxfId="1836" priority="4698">
      <formula>IF(RIGHT(TEXT(AU75,"0.#"),1)=".",TRUE,FALSE)</formula>
    </cfRule>
  </conditionalFormatting>
  <conditionalFormatting sqref="AQ87:AQ89">
    <cfRule type="expression" dxfId="1835" priority="4695">
      <formula>IF(RIGHT(TEXT(AQ87,"0.#"),1)=".",FALSE,TRUE)</formula>
    </cfRule>
    <cfRule type="expression" dxfId="1834" priority="4696">
      <formula>IF(RIGHT(TEXT(AQ87,"0.#"),1)=".",TRUE,FALSE)</formula>
    </cfRule>
  </conditionalFormatting>
  <conditionalFormatting sqref="AU87:AU89">
    <cfRule type="expression" dxfId="1833" priority="4693">
      <formula>IF(RIGHT(TEXT(AU87,"0.#"),1)=".",FALSE,TRUE)</formula>
    </cfRule>
    <cfRule type="expression" dxfId="1832" priority="4694">
      <formula>IF(RIGHT(TEXT(AU87,"0.#"),1)=".",TRUE,FALSE)</formula>
    </cfRule>
  </conditionalFormatting>
  <conditionalFormatting sqref="AQ92:AQ94">
    <cfRule type="expression" dxfId="1831" priority="4691">
      <formula>IF(RIGHT(TEXT(AQ92,"0.#"),1)=".",FALSE,TRUE)</formula>
    </cfRule>
    <cfRule type="expression" dxfId="1830" priority="4692">
      <formula>IF(RIGHT(TEXT(AQ92,"0.#"),1)=".",TRUE,FALSE)</formula>
    </cfRule>
  </conditionalFormatting>
  <conditionalFormatting sqref="AU92:AU94">
    <cfRule type="expression" dxfId="1829" priority="4689">
      <formula>IF(RIGHT(TEXT(AU92,"0.#"),1)=".",FALSE,TRUE)</formula>
    </cfRule>
    <cfRule type="expression" dxfId="1828" priority="4690">
      <formula>IF(RIGHT(TEXT(AU92,"0.#"),1)=".",TRUE,FALSE)</formula>
    </cfRule>
  </conditionalFormatting>
  <conditionalFormatting sqref="AQ97:AQ99">
    <cfRule type="expression" dxfId="1827" priority="4687">
      <formula>IF(RIGHT(TEXT(AQ97,"0.#"),1)=".",FALSE,TRUE)</formula>
    </cfRule>
    <cfRule type="expression" dxfId="1826" priority="4688">
      <formula>IF(RIGHT(TEXT(AQ97,"0.#"),1)=".",TRUE,FALSE)</formula>
    </cfRule>
  </conditionalFormatting>
  <conditionalFormatting sqref="AU97:AU99">
    <cfRule type="expression" dxfId="1825" priority="4685">
      <formula>IF(RIGHT(TEXT(AU97,"0.#"),1)=".",FALSE,TRUE)</formula>
    </cfRule>
    <cfRule type="expression" dxfId="1824" priority="4686">
      <formula>IF(RIGHT(TEXT(AU97,"0.#"),1)=".",TRUE,FALSE)</formula>
    </cfRule>
  </conditionalFormatting>
  <conditionalFormatting sqref="AE458">
    <cfRule type="expression" dxfId="1823" priority="4379">
      <formula>IF(RIGHT(TEXT(AE458,"0.#"),1)=".",FALSE,TRUE)</formula>
    </cfRule>
    <cfRule type="expression" dxfId="1822" priority="4380">
      <formula>IF(RIGHT(TEXT(AE458,"0.#"),1)=".",TRUE,FALSE)</formula>
    </cfRule>
  </conditionalFormatting>
  <conditionalFormatting sqref="AM460">
    <cfRule type="expression" dxfId="1821" priority="4369">
      <formula>IF(RIGHT(TEXT(AM460,"0.#"),1)=".",FALSE,TRUE)</formula>
    </cfRule>
    <cfRule type="expression" dxfId="1820" priority="4370">
      <formula>IF(RIGHT(TEXT(AM460,"0.#"),1)=".",TRUE,FALSE)</formula>
    </cfRule>
  </conditionalFormatting>
  <conditionalFormatting sqref="AE459">
    <cfRule type="expression" dxfId="1819" priority="4377">
      <formula>IF(RIGHT(TEXT(AE459,"0.#"),1)=".",FALSE,TRUE)</formula>
    </cfRule>
    <cfRule type="expression" dxfId="1818" priority="4378">
      <formula>IF(RIGHT(TEXT(AE459,"0.#"),1)=".",TRUE,FALSE)</formula>
    </cfRule>
  </conditionalFormatting>
  <conditionalFormatting sqref="AE460">
    <cfRule type="expression" dxfId="1817" priority="4375">
      <formula>IF(RIGHT(TEXT(AE460,"0.#"),1)=".",FALSE,TRUE)</formula>
    </cfRule>
    <cfRule type="expression" dxfId="1816" priority="4376">
      <formula>IF(RIGHT(TEXT(AE460,"0.#"),1)=".",TRUE,FALSE)</formula>
    </cfRule>
  </conditionalFormatting>
  <conditionalFormatting sqref="AM458">
    <cfRule type="expression" dxfId="1815" priority="4373">
      <formula>IF(RIGHT(TEXT(AM458,"0.#"),1)=".",FALSE,TRUE)</formula>
    </cfRule>
    <cfRule type="expression" dxfId="1814" priority="4374">
      <formula>IF(RIGHT(TEXT(AM458,"0.#"),1)=".",TRUE,FALSE)</formula>
    </cfRule>
  </conditionalFormatting>
  <conditionalFormatting sqref="AM459">
    <cfRule type="expression" dxfId="1813" priority="4371">
      <formula>IF(RIGHT(TEXT(AM459,"0.#"),1)=".",FALSE,TRUE)</formula>
    </cfRule>
    <cfRule type="expression" dxfId="1812" priority="4372">
      <formula>IF(RIGHT(TEXT(AM459,"0.#"),1)=".",TRUE,FALSE)</formula>
    </cfRule>
  </conditionalFormatting>
  <conditionalFormatting sqref="AU458">
    <cfRule type="expression" dxfId="1811" priority="4367">
      <formula>IF(RIGHT(TEXT(AU458,"0.#"),1)=".",FALSE,TRUE)</formula>
    </cfRule>
    <cfRule type="expression" dxfId="1810" priority="4368">
      <formula>IF(RIGHT(TEXT(AU458,"0.#"),1)=".",TRUE,FALSE)</formula>
    </cfRule>
  </conditionalFormatting>
  <conditionalFormatting sqref="AU459">
    <cfRule type="expression" dxfId="1809" priority="4365">
      <formula>IF(RIGHT(TEXT(AU459,"0.#"),1)=".",FALSE,TRUE)</formula>
    </cfRule>
    <cfRule type="expression" dxfId="1808" priority="4366">
      <formula>IF(RIGHT(TEXT(AU459,"0.#"),1)=".",TRUE,FALSE)</formula>
    </cfRule>
  </conditionalFormatting>
  <conditionalFormatting sqref="AU460">
    <cfRule type="expression" dxfId="1807" priority="4363">
      <formula>IF(RIGHT(TEXT(AU460,"0.#"),1)=".",FALSE,TRUE)</formula>
    </cfRule>
    <cfRule type="expression" dxfId="1806" priority="4364">
      <formula>IF(RIGHT(TEXT(AU460,"0.#"),1)=".",TRUE,FALSE)</formula>
    </cfRule>
  </conditionalFormatting>
  <conditionalFormatting sqref="AI460">
    <cfRule type="expression" dxfId="1805" priority="4357">
      <formula>IF(RIGHT(TEXT(AI460,"0.#"),1)=".",FALSE,TRUE)</formula>
    </cfRule>
    <cfRule type="expression" dxfId="1804" priority="4358">
      <formula>IF(RIGHT(TEXT(AI460,"0.#"),1)=".",TRUE,FALSE)</formula>
    </cfRule>
  </conditionalFormatting>
  <conditionalFormatting sqref="AI458">
    <cfRule type="expression" dxfId="1803" priority="4361">
      <formula>IF(RIGHT(TEXT(AI458,"0.#"),1)=".",FALSE,TRUE)</formula>
    </cfRule>
    <cfRule type="expression" dxfId="1802" priority="4362">
      <formula>IF(RIGHT(TEXT(AI458,"0.#"),1)=".",TRUE,FALSE)</formula>
    </cfRule>
  </conditionalFormatting>
  <conditionalFormatting sqref="AI459">
    <cfRule type="expression" dxfId="1801" priority="4359">
      <formula>IF(RIGHT(TEXT(AI459,"0.#"),1)=".",FALSE,TRUE)</formula>
    </cfRule>
    <cfRule type="expression" dxfId="1800" priority="4360">
      <formula>IF(RIGHT(TEXT(AI459,"0.#"),1)=".",TRUE,FALSE)</formula>
    </cfRule>
  </conditionalFormatting>
  <conditionalFormatting sqref="AQ459">
    <cfRule type="expression" dxfId="1799" priority="4355">
      <formula>IF(RIGHT(TEXT(AQ459,"0.#"),1)=".",FALSE,TRUE)</formula>
    </cfRule>
    <cfRule type="expression" dxfId="1798" priority="4356">
      <formula>IF(RIGHT(TEXT(AQ459,"0.#"),1)=".",TRUE,FALSE)</formula>
    </cfRule>
  </conditionalFormatting>
  <conditionalFormatting sqref="AQ460">
    <cfRule type="expression" dxfId="1797" priority="4353">
      <formula>IF(RIGHT(TEXT(AQ460,"0.#"),1)=".",FALSE,TRUE)</formula>
    </cfRule>
    <cfRule type="expression" dxfId="1796" priority="4354">
      <formula>IF(RIGHT(TEXT(AQ460,"0.#"),1)=".",TRUE,FALSE)</formula>
    </cfRule>
  </conditionalFormatting>
  <conditionalFormatting sqref="AQ458">
    <cfRule type="expression" dxfId="1795" priority="4351">
      <formula>IF(RIGHT(TEXT(AQ458,"0.#"),1)=".",FALSE,TRUE)</formula>
    </cfRule>
    <cfRule type="expression" dxfId="1794" priority="4352">
      <formula>IF(RIGHT(TEXT(AQ458,"0.#"),1)=".",TRUE,FALSE)</formula>
    </cfRule>
  </conditionalFormatting>
  <conditionalFormatting sqref="AE120 AM120">
    <cfRule type="expression" dxfId="1793" priority="3029">
      <formula>IF(RIGHT(TEXT(AE120,"0.#"),1)=".",FALSE,TRUE)</formula>
    </cfRule>
    <cfRule type="expression" dxfId="1792" priority="3030">
      <formula>IF(RIGHT(TEXT(AE120,"0.#"),1)=".",TRUE,FALSE)</formula>
    </cfRule>
  </conditionalFormatting>
  <conditionalFormatting sqref="AI126">
    <cfRule type="expression" dxfId="1791" priority="3019">
      <formula>IF(RIGHT(TEXT(AI126,"0.#"),1)=".",FALSE,TRUE)</formula>
    </cfRule>
    <cfRule type="expression" dxfId="1790" priority="3020">
      <formula>IF(RIGHT(TEXT(AI126,"0.#"),1)=".",TRUE,FALSE)</formula>
    </cfRule>
  </conditionalFormatting>
  <conditionalFormatting sqref="AI120">
    <cfRule type="expression" dxfId="1789" priority="3027">
      <formula>IF(RIGHT(TEXT(AI120,"0.#"),1)=".",FALSE,TRUE)</formula>
    </cfRule>
    <cfRule type="expression" dxfId="1788" priority="3028">
      <formula>IF(RIGHT(TEXT(AI120,"0.#"),1)=".",TRUE,FALSE)</formula>
    </cfRule>
  </conditionalFormatting>
  <conditionalFormatting sqref="AE123 AM123">
    <cfRule type="expression" dxfId="1787" priority="3025">
      <formula>IF(RIGHT(TEXT(AE123,"0.#"),1)=".",FALSE,TRUE)</formula>
    </cfRule>
    <cfRule type="expression" dxfId="1786" priority="3026">
      <formula>IF(RIGHT(TEXT(AE123,"0.#"),1)=".",TRUE,FALSE)</formula>
    </cfRule>
  </conditionalFormatting>
  <conditionalFormatting sqref="AI123">
    <cfRule type="expression" dxfId="1785" priority="3023">
      <formula>IF(RIGHT(TEXT(AI123,"0.#"),1)=".",FALSE,TRUE)</formula>
    </cfRule>
    <cfRule type="expression" dxfId="1784" priority="3024">
      <formula>IF(RIGHT(TEXT(AI123,"0.#"),1)=".",TRUE,FALSE)</formula>
    </cfRule>
  </conditionalFormatting>
  <conditionalFormatting sqref="AE126 AM126">
    <cfRule type="expression" dxfId="1783" priority="3021">
      <formula>IF(RIGHT(TEXT(AE126,"0.#"),1)=".",FALSE,TRUE)</formula>
    </cfRule>
    <cfRule type="expression" dxfId="1782" priority="3022">
      <formula>IF(RIGHT(TEXT(AE126,"0.#"),1)=".",TRUE,FALSE)</formula>
    </cfRule>
  </conditionalFormatting>
  <conditionalFormatting sqref="AE129 AM129">
    <cfRule type="expression" dxfId="1781" priority="3017">
      <formula>IF(RIGHT(TEXT(AE129,"0.#"),1)=".",FALSE,TRUE)</formula>
    </cfRule>
    <cfRule type="expression" dxfId="1780" priority="3018">
      <formula>IF(RIGHT(TEXT(AE129,"0.#"),1)=".",TRUE,FALSE)</formula>
    </cfRule>
  </conditionalFormatting>
  <conditionalFormatting sqref="AI129">
    <cfRule type="expression" dxfId="1779" priority="3015">
      <formula>IF(RIGHT(TEXT(AI129,"0.#"),1)=".",FALSE,TRUE)</formula>
    </cfRule>
    <cfRule type="expression" dxfId="1778" priority="3016">
      <formula>IF(RIGHT(TEXT(AI129,"0.#"),1)=".",TRUE,FALSE)</formula>
    </cfRule>
  </conditionalFormatting>
  <conditionalFormatting sqref="Y862:Y867">
    <cfRule type="expression" dxfId="1777" priority="3013">
      <formula>IF(RIGHT(TEXT(Y862,"0.#"),1)=".",FALSE,TRUE)</formula>
    </cfRule>
    <cfRule type="expression" dxfId="1776" priority="3014">
      <formula>IF(RIGHT(TEXT(Y862,"0.#"),1)=".",TRUE,FALSE)</formula>
    </cfRule>
  </conditionalFormatting>
  <conditionalFormatting sqref="AU518">
    <cfRule type="expression" dxfId="1775" priority="1523">
      <formula>IF(RIGHT(TEXT(AU518,"0.#"),1)=".",FALSE,TRUE)</formula>
    </cfRule>
    <cfRule type="expression" dxfId="1774" priority="1524">
      <formula>IF(RIGHT(TEXT(AU518,"0.#"),1)=".",TRUE,FALSE)</formula>
    </cfRule>
  </conditionalFormatting>
  <conditionalFormatting sqref="AQ551">
    <cfRule type="expression" dxfId="1773" priority="1299">
      <formula>IF(RIGHT(TEXT(AQ551,"0.#"),1)=".",FALSE,TRUE)</formula>
    </cfRule>
    <cfRule type="expression" dxfId="1772" priority="1300">
      <formula>IF(RIGHT(TEXT(AQ551,"0.#"),1)=".",TRUE,FALSE)</formula>
    </cfRule>
  </conditionalFormatting>
  <conditionalFormatting sqref="AE556">
    <cfRule type="expression" dxfId="1771" priority="1297">
      <formula>IF(RIGHT(TEXT(AE556,"0.#"),1)=".",FALSE,TRUE)</formula>
    </cfRule>
    <cfRule type="expression" dxfId="1770" priority="1298">
      <formula>IF(RIGHT(TEXT(AE556,"0.#"),1)=".",TRUE,FALSE)</formula>
    </cfRule>
  </conditionalFormatting>
  <conditionalFormatting sqref="AE557">
    <cfRule type="expression" dxfId="1769" priority="1295">
      <formula>IF(RIGHT(TEXT(AE557,"0.#"),1)=".",FALSE,TRUE)</formula>
    </cfRule>
    <cfRule type="expression" dxfId="1768" priority="1296">
      <formula>IF(RIGHT(TEXT(AE557,"0.#"),1)=".",TRUE,FALSE)</formula>
    </cfRule>
  </conditionalFormatting>
  <conditionalFormatting sqref="AE558">
    <cfRule type="expression" dxfId="1767" priority="1293">
      <formula>IF(RIGHT(TEXT(AE558,"0.#"),1)=".",FALSE,TRUE)</formula>
    </cfRule>
    <cfRule type="expression" dxfId="1766" priority="1294">
      <formula>IF(RIGHT(TEXT(AE558,"0.#"),1)=".",TRUE,FALSE)</formula>
    </cfRule>
  </conditionalFormatting>
  <conditionalFormatting sqref="AU556">
    <cfRule type="expression" dxfId="1765" priority="1285">
      <formula>IF(RIGHT(TEXT(AU556,"0.#"),1)=".",FALSE,TRUE)</formula>
    </cfRule>
    <cfRule type="expression" dxfId="1764" priority="1286">
      <formula>IF(RIGHT(TEXT(AU556,"0.#"),1)=".",TRUE,FALSE)</formula>
    </cfRule>
  </conditionalFormatting>
  <conditionalFormatting sqref="AU557">
    <cfRule type="expression" dxfId="1763" priority="1283">
      <formula>IF(RIGHT(TEXT(AU557,"0.#"),1)=".",FALSE,TRUE)</formula>
    </cfRule>
    <cfRule type="expression" dxfId="1762" priority="1284">
      <formula>IF(RIGHT(TEXT(AU557,"0.#"),1)=".",TRUE,FALSE)</formula>
    </cfRule>
  </conditionalFormatting>
  <conditionalFormatting sqref="AU558">
    <cfRule type="expression" dxfId="1761" priority="1281">
      <formula>IF(RIGHT(TEXT(AU558,"0.#"),1)=".",FALSE,TRUE)</formula>
    </cfRule>
    <cfRule type="expression" dxfId="1760" priority="1282">
      <formula>IF(RIGHT(TEXT(AU558,"0.#"),1)=".",TRUE,FALSE)</formula>
    </cfRule>
  </conditionalFormatting>
  <conditionalFormatting sqref="AQ557">
    <cfRule type="expression" dxfId="1759" priority="1273">
      <formula>IF(RIGHT(TEXT(AQ557,"0.#"),1)=".",FALSE,TRUE)</formula>
    </cfRule>
    <cfRule type="expression" dxfId="1758" priority="1274">
      <formula>IF(RIGHT(TEXT(AQ557,"0.#"),1)=".",TRUE,FALSE)</formula>
    </cfRule>
  </conditionalFormatting>
  <conditionalFormatting sqref="AQ558">
    <cfRule type="expression" dxfId="1757" priority="1271">
      <formula>IF(RIGHT(TEXT(AQ558,"0.#"),1)=".",FALSE,TRUE)</formula>
    </cfRule>
    <cfRule type="expression" dxfId="1756" priority="1272">
      <formula>IF(RIGHT(TEXT(AQ558,"0.#"),1)=".",TRUE,FALSE)</formula>
    </cfRule>
  </conditionalFormatting>
  <conditionalFormatting sqref="AQ556">
    <cfRule type="expression" dxfId="1755" priority="1269">
      <formula>IF(RIGHT(TEXT(AQ556,"0.#"),1)=".",FALSE,TRUE)</formula>
    </cfRule>
    <cfRule type="expression" dxfId="1754" priority="1270">
      <formula>IF(RIGHT(TEXT(AQ556,"0.#"),1)=".",TRUE,FALSE)</formula>
    </cfRule>
  </conditionalFormatting>
  <conditionalFormatting sqref="AE561">
    <cfRule type="expression" dxfId="1753" priority="1267">
      <formula>IF(RIGHT(TEXT(AE561,"0.#"),1)=".",FALSE,TRUE)</formula>
    </cfRule>
    <cfRule type="expression" dxfId="1752" priority="1268">
      <formula>IF(RIGHT(TEXT(AE561,"0.#"),1)=".",TRUE,FALSE)</formula>
    </cfRule>
  </conditionalFormatting>
  <conditionalFormatting sqref="AE562">
    <cfRule type="expression" dxfId="1751" priority="1265">
      <formula>IF(RIGHT(TEXT(AE562,"0.#"),1)=".",FALSE,TRUE)</formula>
    </cfRule>
    <cfRule type="expression" dxfId="1750" priority="1266">
      <formula>IF(RIGHT(TEXT(AE562,"0.#"),1)=".",TRUE,FALSE)</formula>
    </cfRule>
  </conditionalFormatting>
  <conditionalFormatting sqref="AE563">
    <cfRule type="expression" dxfId="1749" priority="1263">
      <formula>IF(RIGHT(TEXT(AE563,"0.#"),1)=".",FALSE,TRUE)</formula>
    </cfRule>
    <cfRule type="expression" dxfId="1748" priority="1264">
      <formula>IF(RIGHT(TEXT(AE563,"0.#"),1)=".",TRUE,FALSE)</formula>
    </cfRule>
  </conditionalFormatting>
  <conditionalFormatting sqref="AL1103:AO1132">
    <cfRule type="expression" dxfId="1747" priority="2919">
      <formula>IF(AND(AL1103&gt;=0, RIGHT(TEXT(AL1103,"0.#"),1)&lt;&gt;"."),TRUE,FALSE)</formula>
    </cfRule>
    <cfRule type="expression" dxfId="1746" priority="2920">
      <formula>IF(AND(AL1103&gt;=0, RIGHT(TEXT(AL1103,"0.#"),1)="."),TRUE,FALSE)</formula>
    </cfRule>
    <cfRule type="expression" dxfId="1745" priority="2921">
      <formula>IF(AND(AL1103&lt;0, RIGHT(TEXT(AL1103,"0.#"),1)&lt;&gt;"."),TRUE,FALSE)</formula>
    </cfRule>
    <cfRule type="expression" dxfId="1744" priority="2922">
      <formula>IF(AND(AL1103&lt;0, RIGHT(TEXT(AL1103,"0.#"),1)="."),TRUE,FALSE)</formula>
    </cfRule>
  </conditionalFormatting>
  <conditionalFormatting sqref="Y1103:Y1132">
    <cfRule type="expression" dxfId="1743" priority="2917">
      <formula>IF(RIGHT(TEXT(Y1103,"0.#"),1)=".",FALSE,TRUE)</formula>
    </cfRule>
    <cfRule type="expression" dxfId="1742" priority="2918">
      <formula>IF(RIGHT(TEXT(Y1103,"0.#"),1)=".",TRUE,FALSE)</formula>
    </cfRule>
  </conditionalFormatting>
  <conditionalFormatting sqref="AQ553">
    <cfRule type="expression" dxfId="1741" priority="1301">
      <formula>IF(RIGHT(TEXT(AQ553,"0.#"),1)=".",FALSE,TRUE)</formula>
    </cfRule>
    <cfRule type="expression" dxfId="1740" priority="1302">
      <formula>IF(RIGHT(TEXT(AQ553,"0.#"),1)=".",TRUE,FALSE)</formula>
    </cfRule>
  </conditionalFormatting>
  <conditionalFormatting sqref="AU552">
    <cfRule type="expression" dxfId="1739" priority="1313">
      <formula>IF(RIGHT(TEXT(AU552,"0.#"),1)=".",FALSE,TRUE)</formula>
    </cfRule>
    <cfRule type="expression" dxfId="1738" priority="1314">
      <formula>IF(RIGHT(TEXT(AU552,"0.#"),1)=".",TRUE,FALSE)</formula>
    </cfRule>
  </conditionalFormatting>
  <conditionalFormatting sqref="AE552">
    <cfRule type="expression" dxfId="1737" priority="1325">
      <formula>IF(RIGHT(TEXT(AE552,"0.#"),1)=".",FALSE,TRUE)</formula>
    </cfRule>
    <cfRule type="expression" dxfId="1736" priority="1326">
      <formula>IF(RIGHT(TEXT(AE552,"0.#"),1)=".",TRUE,FALSE)</formula>
    </cfRule>
  </conditionalFormatting>
  <conditionalFormatting sqref="AQ548">
    <cfRule type="expression" dxfId="1735" priority="1331">
      <formula>IF(RIGHT(TEXT(AQ548,"0.#"),1)=".",FALSE,TRUE)</formula>
    </cfRule>
    <cfRule type="expression" dxfId="1734" priority="1332">
      <formula>IF(RIGHT(TEXT(AQ548,"0.#"),1)=".",TRUE,FALSE)</formula>
    </cfRule>
  </conditionalFormatting>
  <conditionalFormatting sqref="AE492">
    <cfRule type="expression" dxfId="1733" priority="1657">
      <formula>IF(RIGHT(TEXT(AE492,"0.#"),1)=".",FALSE,TRUE)</formula>
    </cfRule>
    <cfRule type="expression" dxfId="1732" priority="1658">
      <formula>IF(RIGHT(TEXT(AE492,"0.#"),1)=".",TRUE,FALSE)</formula>
    </cfRule>
  </conditionalFormatting>
  <conditionalFormatting sqref="AE493">
    <cfRule type="expression" dxfId="1731" priority="1655">
      <formula>IF(RIGHT(TEXT(AE493,"0.#"),1)=".",FALSE,TRUE)</formula>
    </cfRule>
    <cfRule type="expression" dxfId="1730" priority="1656">
      <formula>IF(RIGHT(TEXT(AE493,"0.#"),1)=".",TRUE,FALSE)</formula>
    </cfRule>
  </conditionalFormatting>
  <conditionalFormatting sqref="AE494">
    <cfRule type="expression" dxfId="1729" priority="1653">
      <formula>IF(RIGHT(TEXT(AE494,"0.#"),1)=".",FALSE,TRUE)</formula>
    </cfRule>
    <cfRule type="expression" dxfId="1728" priority="1654">
      <formula>IF(RIGHT(TEXT(AE494,"0.#"),1)=".",TRUE,FALSE)</formula>
    </cfRule>
  </conditionalFormatting>
  <conditionalFormatting sqref="AQ493">
    <cfRule type="expression" dxfId="1727" priority="1633">
      <formula>IF(RIGHT(TEXT(AQ493,"0.#"),1)=".",FALSE,TRUE)</formula>
    </cfRule>
    <cfRule type="expression" dxfId="1726" priority="1634">
      <formula>IF(RIGHT(TEXT(AQ493,"0.#"),1)=".",TRUE,FALSE)</formula>
    </cfRule>
  </conditionalFormatting>
  <conditionalFormatting sqref="AQ494">
    <cfRule type="expression" dxfId="1725" priority="1631">
      <formula>IF(RIGHT(TEXT(AQ494,"0.#"),1)=".",FALSE,TRUE)</formula>
    </cfRule>
    <cfRule type="expression" dxfId="1724" priority="1632">
      <formula>IF(RIGHT(TEXT(AQ494,"0.#"),1)=".",TRUE,FALSE)</formula>
    </cfRule>
  </conditionalFormatting>
  <conditionalFormatting sqref="AQ492">
    <cfRule type="expression" dxfId="1723" priority="1629">
      <formula>IF(RIGHT(TEXT(AQ492,"0.#"),1)=".",FALSE,TRUE)</formula>
    </cfRule>
    <cfRule type="expression" dxfId="1722" priority="1630">
      <formula>IF(RIGHT(TEXT(AQ492,"0.#"),1)=".",TRUE,FALSE)</formula>
    </cfRule>
  </conditionalFormatting>
  <conditionalFormatting sqref="AU494">
    <cfRule type="expression" dxfId="1721" priority="1641">
      <formula>IF(RIGHT(TEXT(AU494,"0.#"),1)=".",FALSE,TRUE)</formula>
    </cfRule>
    <cfRule type="expression" dxfId="1720" priority="1642">
      <formula>IF(RIGHT(TEXT(AU494,"0.#"),1)=".",TRUE,FALSE)</formula>
    </cfRule>
  </conditionalFormatting>
  <conditionalFormatting sqref="AU492">
    <cfRule type="expression" dxfId="1719" priority="1645">
      <formula>IF(RIGHT(TEXT(AU492,"0.#"),1)=".",FALSE,TRUE)</formula>
    </cfRule>
    <cfRule type="expression" dxfId="1718" priority="1646">
      <formula>IF(RIGHT(TEXT(AU492,"0.#"),1)=".",TRUE,FALSE)</formula>
    </cfRule>
  </conditionalFormatting>
  <conditionalFormatting sqref="AU493">
    <cfRule type="expression" dxfId="1717" priority="1643">
      <formula>IF(RIGHT(TEXT(AU493,"0.#"),1)=".",FALSE,TRUE)</formula>
    </cfRule>
    <cfRule type="expression" dxfId="1716" priority="1644">
      <formula>IF(RIGHT(TEXT(AU493,"0.#"),1)=".",TRUE,FALSE)</formula>
    </cfRule>
  </conditionalFormatting>
  <conditionalFormatting sqref="AU583">
    <cfRule type="expression" dxfId="1715" priority="1161">
      <formula>IF(RIGHT(TEXT(AU583,"0.#"),1)=".",FALSE,TRUE)</formula>
    </cfRule>
    <cfRule type="expression" dxfId="1714" priority="1162">
      <formula>IF(RIGHT(TEXT(AU583,"0.#"),1)=".",TRUE,FALSE)</formula>
    </cfRule>
  </conditionalFormatting>
  <conditionalFormatting sqref="AU582">
    <cfRule type="expression" dxfId="1713" priority="1163">
      <formula>IF(RIGHT(TEXT(AU582,"0.#"),1)=".",FALSE,TRUE)</formula>
    </cfRule>
    <cfRule type="expression" dxfId="1712" priority="1164">
      <formula>IF(RIGHT(TEXT(AU582,"0.#"),1)=".",TRUE,FALSE)</formula>
    </cfRule>
  </conditionalFormatting>
  <conditionalFormatting sqref="AE499">
    <cfRule type="expression" dxfId="1711" priority="1623">
      <formula>IF(RIGHT(TEXT(AE499,"0.#"),1)=".",FALSE,TRUE)</formula>
    </cfRule>
    <cfRule type="expression" dxfId="1710" priority="1624">
      <formula>IF(RIGHT(TEXT(AE499,"0.#"),1)=".",TRUE,FALSE)</formula>
    </cfRule>
  </conditionalFormatting>
  <conditionalFormatting sqref="AE497">
    <cfRule type="expression" dxfId="1709" priority="1627">
      <formula>IF(RIGHT(TEXT(AE497,"0.#"),1)=".",FALSE,TRUE)</formula>
    </cfRule>
    <cfRule type="expression" dxfId="1708" priority="1628">
      <formula>IF(RIGHT(TEXT(AE497,"0.#"),1)=".",TRUE,FALSE)</formula>
    </cfRule>
  </conditionalFormatting>
  <conditionalFormatting sqref="AE498">
    <cfRule type="expression" dxfId="1707" priority="1625">
      <formula>IF(RIGHT(TEXT(AE498,"0.#"),1)=".",FALSE,TRUE)</formula>
    </cfRule>
    <cfRule type="expression" dxfId="1706" priority="1626">
      <formula>IF(RIGHT(TEXT(AE498,"0.#"),1)=".",TRUE,FALSE)</formula>
    </cfRule>
  </conditionalFormatting>
  <conditionalFormatting sqref="AU499">
    <cfRule type="expression" dxfId="1705" priority="1611">
      <formula>IF(RIGHT(TEXT(AU499,"0.#"),1)=".",FALSE,TRUE)</formula>
    </cfRule>
    <cfRule type="expression" dxfId="1704" priority="1612">
      <formula>IF(RIGHT(TEXT(AU499,"0.#"),1)=".",TRUE,FALSE)</formula>
    </cfRule>
  </conditionalFormatting>
  <conditionalFormatting sqref="AU497">
    <cfRule type="expression" dxfId="1703" priority="1615">
      <formula>IF(RIGHT(TEXT(AU497,"0.#"),1)=".",FALSE,TRUE)</formula>
    </cfRule>
    <cfRule type="expression" dxfId="1702" priority="1616">
      <formula>IF(RIGHT(TEXT(AU497,"0.#"),1)=".",TRUE,FALSE)</formula>
    </cfRule>
  </conditionalFormatting>
  <conditionalFormatting sqref="AU498">
    <cfRule type="expression" dxfId="1701" priority="1613">
      <formula>IF(RIGHT(TEXT(AU498,"0.#"),1)=".",FALSE,TRUE)</formula>
    </cfRule>
    <cfRule type="expression" dxfId="1700" priority="1614">
      <formula>IF(RIGHT(TEXT(AU498,"0.#"),1)=".",TRUE,FALSE)</formula>
    </cfRule>
  </conditionalFormatting>
  <conditionalFormatting sqref="AQ497">
    <cfRule type="expression" dxfId="1699" priority="1599">
      <formula>IF(RIGHT(TEXT(AQ497,"0.#"),1)=".",FALSE,TRUE)</formula>
    </cfRule>
    <cfRule type="expression" dxfId="1698" priority="1600">
      <formula>IF(RIGHT(TEXT(AQ497,"0.#"),1)=".",TRUE,FALSE)</formula>
    </cfRule>
  </conditionalFormatting>
  <conditionalFormatting sqref="AQ498">
    <cfRule type="expression" dxfId="1697" priority="1603">
      <formula>IF(RIGHT(TEXT(AQ498,"0.#"),1)=".",FALSE,TRUE)</formula>
    </cfRule>
    <cfRule type="expression" dxfId="1696" priority="1604">
      <formula>IF(RIGHT(TEXT(AQ498,"0.#"),1)=".",TRUE,FALSE)</formula>
    </cfRule>
  </conditionalFormatting>
  <conditionalFormatting sqref="AQ499">
    <cfRule type="expression" dxfId="1695" priority="1601">
      <formula>IF(RIGHT(TEXT(AQ499,"0.#"),1)=".",FALSE,TRUE)</formula>
    </cfRule>
    <cfRule type="expression" dxfId="1694" priority="1602">
      <formula>IF(RIGHT(TEXT(AQ499,"0.#"),1)=".",TRUE,FALSE)</formula>
    </cfRule>
  </conditionalFormatting>
  <conditionalFormatting sqref="AE504">
    <cfRule type="expression" dxfId="1693" priority="1593">
      <formula>IF(RIGHT(TEXT(AE504,"0.#"),1)=".",FALSE,TRUE)</formula>
    </cfRule>
    <cfRule type="expression" dxfId="1692" priority="1594">
      <formula>IF(RIGHT(TEXT(AE504,"0.#"),1)=".",TRUE,FALSE)</formula>
    </cfRule>
  </conditionalFormatting>
  <conditionalFormatting sqref="AE502">
    <cfRule type="expression" dxfId="1691" priority="1597">
      <formula>IF(RIGHT(TEXT(AE502,"0.#"),1)=".",FALSE,TRUE)</formula>
    </cfRule>
    <cfRule type="expression" dxfId="1690" priority="1598">
      <formula>IF(RIGHT(TEXT(AE502,"0.#"),1)=".",TRUE,FALSE)</formula>
    </cfRule>
  </conditionalFormatting>
  <conditionalFormatting sqref="AE503">
    <cfRule type="expression" dxfId="1689" priority="1595">
      <formula>IF(RIGHT(TEXT(AE503,"0.#"),1)=".",FALSE,TRUE)</formula>
    </cfRule>
    <cfRule type="expression" dxfId="1688" priority="1596">
      <formula>IF(RIGHT(TEXT(AE503,"0.#"),1)=".",TRUE,FALSE)</formula>
    </cfRule>
  </conditionalFormatting>
  <conditionalFormatting sqref="AU504">
    <cfRule type="expression" dxfId="1687" priority="1581">
      <formula>IF(RIGHT(TEXT(AU504,"0.#"),1)=".",FALSE,TRUE)</formula>
    </cfRule>
    <cfRule type="expression" dxfId="1686" priority="1582">
      <formula>IF(RIGHT(TEXT(AU504,"0.#"),1)=".",TRUE,FALSE)</formula>
    </cfRule>
  </conditionalFormatting>
  <conditionalFormatting sqref="AU502">
    <cfRule type="expression" dxfId="1685" priority="1585">
      <formula>IF(RIGHT(TEXT(AU502,"0.#"),1)=".",FALSE,TRUE)</formula>
    </cfRule>
    <cfRule type="expression" dxfId="1684" priority="1586">
      <formula>IF(RIGHT(TEXT(AU502,"0.#"),1)=".",TRUE,FALSE)</formula>
    </cfRule>
  </conditionalFormatting>
  <conditionalFormatting sqref="AU503">
    <cfRule type="expression" dxfId="1683" priority="1583">
      <formula>IF(RIGHT(TEXT(AU503,"0.#"),1)=".",FALSE,TRUE)</formula>
    </cfRule>
    <cfRule type="expression" dxfId="1682" priority="1584">
      <formula>IF(RIGHT(TEXT(AU503,"0.#"),1)=".",TRUE,FALSE)</formula>
    </cfRule>
  </conditionalFormatting>
  <conditionalFormatting sqref="AQ502">
    <cfRule type="expression" dxfId="1681" priority="1569">
      <formula>IF(RIGHT(TEXT(AQ502,"0.#"),1)=".",FALSE,TRUE)</formula>
    </cfRule>
    <cfRule type="expression" dxfId="1680" priority="1570">
      <formula>IF(RIGHT(TEXT(AQ502,"0.#"),1)=".",TRUE,FALSE)</formula>
    </cfRule>
  </conditionalFormatting>
  <conditionalFormatting sqref="AQ503">
    <cfRule type="expression" dxfId="1679" priority="1573">
      <formula>IF(RIGHT(TEXT(AQ503,"0.#"),1)=".",FALSE,TRUE)</formula>
    </cfRule>
    <cfRule type="expression" dxfId="1678" priority="1574">
      <formula>IF(RIGHT(TEXT(AQ503,"0.#"),1)=".",TRUE,FALSE)</formula>
    </cfRule>
  </conditionalFormatting>
  <conditionalFormatting sqref="AQ504">
    <cfRule type="expression" dxfId="1677" priority="1571">
      <formula>IF(RIGHT(TEXT(AQ504,"0.#"),1)=".",FALSE,TRUE)</formula>
    </cfRule>
    <cfRule type="expression" dxfId="1676" priority="1572">
      <formula>IF(RIGHT(TEXT(AQ504,"0.#"),1)=".",TRUE,FALSE)</formula>
    </cfRule>
  </conditionalFormatting>
  <conditionalFormatting sqref="AE509">
    <cfRule type="expression" dxfId="1675" priority="1563">
      <formula>IF(RIGHT(TEXT(AE509,"0.#"),1)=".",FALSE,TRUE)</formula>
    </cfRule>
    <cfRule type="expression" dxfId="1674" priority="1564">
      <formula>IF(RIGHT(TEXT(AE509,"0.#"),1)=".",TRUE,FALSE)</formula>
    </cfRule>
  </conditionalFormatting>
  <conditionalFormatting sqref="AE507">
    <cfRule type="expression" dxfId="1673" priority="1567">
      <formula>IF(RIGHT(TEXT(AE507,"0.#"),1)=".",FALSE,TRUE)</formula>
    </cfRule>
    <cfRule type="expression" dxfId="1672" priority="1568">
      <formula>IF(RIGHT(TEXT(AE507,"0.#"),1)=".",TRUE,FALSE)</formula>
    </cfRule>
  </conditionalFormatting>
  <conditionalFormatting sqref="AE508">
    <cfRule type="expression" dxfId="1671" priority="1565">
      <formula>IF(RIGHT(TEXT(AE508,"0.#"),1)=".",FALSE,TRUE)</formula>
    </cfRule>
    <cfRule type="expression" dxfId="1670" priority="1566">
      <formula>IF(RIGHT(TEXT(AE508,"0.#"),1)=".",TRUE,FALSE)</formula>
    </cfRule>
  </conditionalFormatting>
  <conditionalFormatting sqref="AU509">
    <cfRule type="expression" dxfId="1669" priority="1551">
      <formula>IF(RIGHT(TEXT(AU509,"0.#"),1)=".",FALSE,TRUE)</formula>
    </cfRule>
    <cfRule type="expression" dxfId="1668" priority="1552">
      <formula>IF(RIGHT(TEXT(AU509,"0.#"),1)=".",TRUE,FALSE)</formula>
    </cfRule>
  </conditionalFormatting>
  <conditionalFormatting sqref="AU507">
    <cfRule type="expression" dxfId="1667" priority="1555">
      <formula>IF(RIGHT(TEXT(AU507,"0.#"),1)=".",FALSE,TRUE)</formula>
    </cfRule>
    <cfRule type="expression" dxfId="1666" priority="1556">
      <formula>IF(RIGHT(TEXT(AU507,"0.#"),1)=".",TRUE,FALSE)</formula>
    </cfRule>
  </conditionalFormatting>
  <conditionalFormatting sqref="AU508">
    <cfRule type="expression" dxfId="1665" priority="1553">
      <formula>IF(RIGHT(TEXT(AU508,"0.#"),1)=".",FALSE,TRUE)</formula>
    </cfRule>
    <cfRule type="expression" dxfId="1664" priority="1554">
      <formula>IF(RIGHT(TEXT(AU508,"0.#"),1)=".",TRUE,FALSE)</formula>
    </cfRule>
  </conditionalFormatting>
  <conditionalFormatting sqref="AQ507">
    <cfRule type="expression" dxfId="1663" priority="1539">
      <formula>IF(RIGHT(TEXT(AQ507,"0.#"),1)=".",FALSE,TRUE)</formula>
    </cfRule>
    <cfRule type="expression" dxfId="1662" priority="1540">
      <formula>IF(RIGHT(TEXT(AQ507,"0.#"),1)=".",TRUE,FALSE)</formula>
    </cfRule>
  </conditionalFormatting>
  <conditionalFormatting sqref="AQ508">
    <cfRule type="expression" dxfId="1661" priority="1543">
      <formula>IF(RIGHT(TEXT(AQ508,"0.#"),1)=".",FALSE,TRUE)</formula>
    </cfRule>
    <cfRule type="expression" dxfId="1660" priority="1544">
      <formula>IF(RIGHT(TEXT(AQ508,"0.#"),1)=".",TRUE,FALSE)</formula>
    </cfRule>
  </conditionalFormatting>
  <conditionalFormatting sqref="AQ509">
    <cfRule type="expression" dxfId="1659" priority="1541">
      <formula>IF(RIGHT(TEXT(AQ509,"0.#"),1)=".",FALSE,TRUE)</formula>
    </cfRule>
    <cfRule type="expression" dxfId="1658" priority="1542">
      <formula>IF(RIGHT(TEXT(AQ509,"0.#"),1)=".",TRUE,FALSE)</formula>
    </cfRule>
  </conditionalFormatting>
  <conditionalFormatting sqref="AE465">
    <cfRule type="expression" dxfId="1657" priority="1833">
      <formula>IF(RIGHT(TEXT(AE465,"0.#"),1)=".",FALSE,TRUE)</formula>
    </cfRule>
    <cfRule type="expression" dxfId="1656" priority="1834">
      <formula>IF(RIGHT(TEXT(AE465,"0.#"),1)=".",TRUE,FALSE)</formula>
    </cfRule>
  </conditionalFormatting>
  <conditionalFormatting sqref="AE463">
    <cfRule type="expression" dxfId="1655" priority="1837">
      <formula>IF(RIGHT(TEXT(AE463,"0.#"),1)=".",FALSE,TRUE)</formula>
    </cfRule>
    <cfRule type="expression" dxfId="1654" priority="1838">
      <formula>IF(RIGHT(TEXT(AE463,"0.#"),1)=".",TRUE,FALSE)</formula>
    </cfRule>
  </conditionalFormatting>
  <conditionalFormatting sqref="AE464">
    <cfRule type="expression" dxfId="1653" priority="1835">
      <formula>IF(RIGHT(TEXT(AE464,"0.#"),1)=".",FALSE,TRUE)</formula>
    </cfRule>
    <cfRule type="expression" dxfId="1652" priority="1836">
      <formula>IF(RIGHT(TEXT(AE464,"0.#"),1)=".",TRUE,FALSE)</formula>
    </cfRule>
  </conditionalFormatting>
  <conditionalFormatting sqref="AM465">
    <cfRule type="expression" dxfId="1651" priority="1827">
      <formula>IF(RIGHT(TEXT(AM465,"0.#"),1)=".",FALSE,TRUE)</formula>
    </cfRule>
    <cfRule type="expression" dxfId="1650" priority="1828">
      <formula>IF(RIGHT(TEXT(AM465,"0.#"),1)=".",TRUE,FALSE)</formula>
    </cfRule>
  </conditionalFormatting>
  <conditionalFormatting sqref="AM463">
    <cfRule type="expression" dxfId="1649" priority="1831">
      <formula>IF(RIGHT(TEXT(AM463,"0.#"),1)=".",FALSE,TRUE)</formula>
    </cfRule>
    <cfRule type="expression" dxfId="1648" priority="1832">
      <formula>IF(RIGHT(TEXT(AM463,"0.#"),1)=".",TRUE,FALSE)</formula>
    </cfRule>
  </conditionalFormatting>
  <conditionalFormatting sqref="AM464">
    <cfRule type="expression" dxfId="1647" priority="1829">
      <formula>IF(RIGHT(TEXT(AM464,"0.#"),1)=".",FALSE,TRUE)</formula>
    </cfRule>
    <cfRule type="expression" dxfId="1646" priority="1830">
      <formula>IF(RIGHT(TEXT(AM464,"0.#"),1)=".",TRUE,FALSE)</formula>
    </cfRule>
  </conditionalFormatting>
  <conditionalFormatting sqref="AU465">
    <cfRule type="expression" dxfId="1645" priority="1821">
      <formula>IF(RIGHT(TEXT(AU465,"0.#"),1)=".",FALSE,TRUE)</formula>
    </cfRule>
    <cfRule type="expression" dxfId="1644" priority="1822">
      <formula>IF(RIGHT(TEXT(AU465,"0.#"),1)=".",TRUE,FALSE)</formula>
    </cfRule>
  </conditionalFormatting>
  <conditionalFormatting sqref="AU463">
    <cfRule type="expression" dxfId="1643" priority="1825">
      <formula>IF(RIGHT(TEXT(AU463,"0.#"),1)=".",FALSE,TRUE)</formula>
    </cfRule>
    <cfRule type="expression" dxfId="1642" priority="1826">
      <formula>IF(RIGHT(TEXT(AU463,"0.#"),1)=".",TRUE,FALSE)</formula>
    </cfRule>
  </conditionalFormatting>
  <conditionalFormatting sqref="AU464">
    <cfRule type="expression" dxfId="1641" priority="1823">
      <formula>IF(RIGHT(TEXT(AU464,"0.#"),1)=".",FALSE,TRUE)</formula>
    </cfRule>
    <cfRule type="expression" dxfId="1640" priority="1824">
      <formula>IF(RIGHT(TEXT(AU464,"0.#"),1)=".",TRUE,FALSE)</formula>
    </cfRule>
  </conditionalFormatting>
  <conditionalFormatting sqref="AI465">
    <cfRule type="expression" dxfId="1639" priority="1815">
      <formula>IF(RIGHT(TEXT(AI465,"0.#"),1)=".",FALSE,TRUE)</formula>
    </cfRule>
    <cfRule type="expression" dxfId="1638" priority="1816">
      <formula>IF(RIGHT(TEXT(AI465,"0.#"),1)=".",TRUE,FALSE)</formula>
    </cfRule>
  </conditionalFormatting>
  <conditionalFormatting sqref="AI463">
    <cfRule type="expression" dxfId="1637" priority="1819">
      <formula>IF(RIGHT(TEXT(AI463,"0.#"),1)=".",FALSE,TRUE)</formula>
    </cfRule>
    <cfRule type="expression" dxfId="1636" priority="1820">
      <formula>IF(RIGHT(TEXT(AI463,"0.#"),1)=".",TRUE,FALSE)</formula>
    </cfRule>
  </conditionalFormatting>
  <conditionalFormatting sqref="AI464">
    <cfRule type="expression" dxfId="1635" priority="1817">
      <formula>IF(RIGHT(TEXT(AI464,"0.#"),1)=".",FALSE,TRUE)</formula>
    </cfRule>
    <cfRule type="expression" dxfId="1634" priority="1818">
      <formula>IF(RIGHT(TEXT(AI464,"0.#"),1)=".",TRUE,FALSE)</formula>
    </cfRule>
  </conditionalFormatting>
  <conditionalFormatting sqref="AQ463">
    <cfRule type="expression" dxfId="1633" priority="1809">
      <formula>IF(RIGHT(TEXT(AQ463,"0.#"),1)=".",FALSE,TRUE)</formula>
    </cfRule>
    <cfRule type="expression" dxfId="1632" priority="1810">
      <formula>IF(RIGHT(TEXT(AQ463,"0.#"),1)=".",TRUE,FALSE)</formula>
    </cfRule>
  </conditionalFormatting>
  <conditionalFormatting sqref="AQ464">
    <cfRule type="expression" dxfId="1631" priority="1813">
      <formula>IF(RIGHT(TEXT(AQ464,"0.#"),1)=".",FALSE,TRUE)</formula>
    </cfRule>
    <cfRule type="expression" dxfId="1630" priority="1814">
      <formula>IF(RIGHT(TEXT(AQ464,"0.#"),1)=".",TRUE,FALSE)</formula>
    </cfRule>
  </conditionalFormatting>
  <conditionalFormatting sqref="AQ465">
    <cfRule type="expression" dxfId="1629" priority="1811">
      <formula>IF(RIGHT(TEXT(AQ465,"0.#"),1)=".",FALSE,TRUE)</formula>
    </cfRule>
    <cfRule type="expression" dxfId="1628" priority="1812">
      <formula>IF(RIGHT(TEXT(AQ465,"0.#"),1)=".",TRUE,FALSE)</formula>
    </cfRule>
  </conditionalFormatting>
  <conditionalFormatting sqref="AE470">
    <cfRule type="expression" dxfId="1627" priority="1803">
      <formula>IF(RIGHT(TEXT(AE470,"0.#"),1)=".",FALSE,TRUE)</formula>
    </cfRule>
    <cfRule type="expression" dxfId="1626" priority="1804">
      <formula>IF(RIGHT(TEXT(AE470,"0.#"),1)=".",TRUE,FALSE)</formula>
    </cfRule>
  </conditionalFormatting>
  <conditionalFormatting sqref="AE468">
    <cfRule type="expression" dxfId="1625" priority="1807">
      <formula>IF(RIGHT(TEXT(AE468,"0.#"),1)=".",FALSE,TRUE)</formula>
    </cfRule>
    <cfRule type="expression" dxfId="1624" priority="1808">
      <formula>IF(RIGHT(TEXT(AE468,"0.#"),1)=".",TRUE,FALSE)</formula>
    </cfRule>
  </conditionalFormatting>
  <conditionalFormatting sqref="AE469">
    <cfRule type="expression" dxfId="1623" priority="1805">
      <formula>IF(RIGHT(TEXT(AE469,"0.#"),1)=".",FALSE,TRUE)</formula>
    </cfRule>
    <cfRule type="expression" dxfId="1622" priority="1806">
      <formula>IF(RIGHT(TEXT(AE469,"0.#"),1)=".",TRUE,FALSE)</formula>
    </cfRule>
  </conditionalFormatting>
  <conditionalFormatting sqref="AM470">
    <cfRule type="expression" dxfId="1621" priority="1797">
      <formula>IF(RIGHT(TEXT(AM470,"0.#"),1)=".",FALSE,TRUE)</formula>
    </cfRule>
    <cfRule type="expression" dxfId="1620" priority="1798">
      <formula>IF(RIGHT(TEXT(AM470,"0.#"),1)=".",TRUE,FALSE)</formula>
    </cfRule>
  </conditionalFormatting>
  <conditionalFormatting sqref="AM468">
    <cfRule type="expression" dxfId="1619" priority="1801">
      <formula>IF(RIGHT(TEXT(AM468,"0.#"),1)=".",FALSE,TRUE)</formula>
    </cfRule>
    <cfRule type="expression" dxfId="1618" priority="1802">
      <formula>IF(RIGHT(TEXT(AM468,"0.#"),1)=".",TRUE,FALSE)</formula>
    </cfRule>
  </conditionalFormatting>
  <conditionalFormatting sqref="AM469">
    <cfRule type="expression" dxfId="1617" priority="1799">
      <formula>IF(RIGHT(TEXT(AM469,"0.#"),1)=".",FALSE,TRUE)</formula>
    </cfRule>
    <cfRule type="expression" dxfId="1616" priority="1800">
      <formula>IF(RIGHT(TEXT(AM469,"0.#"),1)=".",TRUE,FALSE)</formula>
    </cfRule>
  </conditionalFormatting>
  <conditionalFormatting sqref="AU470">
    <cfRule type="expression" dxfId="1615" priority="1791">
      <formula>IF(RIGHT(TEXT(AU470,"0.#"),1)=".",FALSE,TRUE)</formula>
    </cfRule>
    <cfRule type="expression" dxfId="1614" priority="1792">
      <formula>IF(RIGHT(TEXT(AU470,"0.#"),1)=".",TRUE,FALSE)</formula>
    </cfRule>
  </conditionalFormatting>
  <conditionalFormatting sqref="AU468">
    <cfRule type="expression" dxfId="1613" priority="1795">
      <formula>IF(RIGHT(TEXT(AU468,"0.#"),1)=".",FALSE,TRUE)</formula>
    </cfRule>
    <cfRule type="expression" dxfId="1612" priority="1796">
      <formula>IF(RIGHT(TEXT(AU468,"0.#"),1)=".",TRUE,FALSE)</formula>
    </cfRule>
  </conditionalFormatting>
  <conditionalFormatting sqref="AU469">
    <cfRule type="expression" dxfId="1611" priority="1793">
      <formula>IF(RIGHT(TEXT(AU469,"0.#"),1)=".",FALSE,TRUE)</formula>
    </cfRule>
    <cfRule type="expression" dxfId="1610" priority="1794">
      <formula>IF(RIGHT(TEXT(AU469,"0.#"),1)=".",TRUE,FALSE)</formula>
    </cfRule>
  </conditionalFormatting>
  <conditionalFormatting sqref="AI470">
    <cfRule type="expression" dxfId="1609" priority="1785">
      <formula>IF(RIGHT(TEXT(AI470,"0.#"),1)=".",FALSE,TRUE)</formula>
    </cfRule>
    <cfRule type="expression" dxfId="1608" priority="1786">
      <formula>IF(RIGHT(TEXT(AI470,"0.#"),1)=".",TRUE,FALSE)</formula>
    </cfRule>
  </conditionalFormatting>
  <conditionalFormatting sqref="AI468">
    <cfRule type="expression" dxfId="1607" priority="1789">
      <formula>IF(RIGHT(TEXT(AI468,"0.#"),1)=".",FALSE,TRUE)</formula>
    </cfRule>
    <cfRule type="expression" dxfId="1606" priority="1790">
      <formula>IF(RIGHT(TEXT(AI468,"0.#"),1)=".",TRUE,FALSE)</formula>
    </cfRule>
  </conditionalFormatting>
  <conditionalFormatting sqref="AI469">
    <cfRule type="expression" dxfId="1605" priority="1787">
      <formula>IF(RIGHT(TEXT(AI469,"0.#"),1)=".",FALSE,TRUE)</formula>
    </cfRule>
    <cfRule type="expression" dxfId="1604" priority="1788">
      <formula>IF(RIGHT(TEXT(AI469,"0.#"),1)=".",TRUE,FALSE)</formula>
    </cfRule>
  </conditionalFormatting>
  <conditionalFormatting sqref="AQ468">
    <cfRule type="expression" dxfId="1603" priority="1779">
      <formula>IF(RIGHT(TEXT(AQ468,"0.#"),1)=".",FALSE,TRUE)</formula>
    </cfRule>
    <cfRule type="expression" dxfId="1602" priority="1780">
      <formula>IF(RIGHT(TEXT(AQ468,"0.#"),1)=".",TRUE,FALSE)</formula>
    </cfRule>
  </conditionalFormatting>
  <conditionalFormatting sqref="AQ469">
    <cfRule type="expression" dxfId="1601" priority="1783">
      <formula>IF(RIGHT(TEXT(AQ469,"0.#"),1)=".",FALSE,TRUE)</formula>
    </cfRule>
    <cfRule type="expression" dxfId="1600" priority="1784">
      <formula>IF(RIGHT(TEXT(AQ469,"0.#"),1)=".",TRUE,FALSE)</formula>
    </cfRule>
  </conditionalFormatting>
  <conditionalFormatting sqref="AQ470">
    <cfRule type="expression" dxfId="1599" priority="1781">
      <formula>IF(RIGHT(TEXT(AQ470,"0.#"),1)=".",FALSE,TRUE)</formula>
    </cfRule>
    <cfRule type="expression" dxfId="1598" priority="1782">
      <formula>IF(RIGHT(TEXT(AQ470,"0.#"),1)=".",TRUE,FALSE)</formula>
    </cfRule>
  </conditionalFormatting>
  <conditionalFormatting sqref="AE475">
    <cfRule type="expression" dxfId="1597" priority="1773">
      <formula>IF(RIGHT(TEXT(AE475,"0.#"),1)=".",FALSE,TRUE)</formula>
    </cfRule>
    <cfRule type="expression" dxfId="1596" priority="1774">
      <formula>IF(RIGHT(TEXT(AE475,"0.#"),1)=".",TRUE,FALSE)</formula>
    </cfRule>
  </conditionalFormatting>
  <conditionalFormatting sqref="AE473">
    <cfRule type="expression" dxfId="1595" priority="1777">
      <formula>IF(RIGHT(TEXT(AE473,"0.#"),1)=".",FALSE,TRUE)</formula>
    </cfRule>
    <cfRule type="expression" dxfId="1594" priority="1778">
      <formula>IF(RIGHT(TEXT(AE473,"0.#"),1)=".",TRUE,FALSE)</formula>
    </cfRule>
  </conditionalFormatting>
  <conditionalFormatting sqref="AE474">
    <cfRule type="expression" dxfId="1593" priority="1775">
      <formula>IF(RIGHT(TEXT(AE474,"0.#"),1)=".",FALSE,TRUE)</formula>
    </cfRule>
    <cfRule type="expression" dxfId="1592" priority="1776">
      <formula>IF(RIGHT(TEXT(AE474,"0.#"),1)=".",TRUE,FALSE)</formula>
    </cfRule>
  </conditionalFormatting>
  <conditionalFormatting sqref="AM475">
    <cfRule type="expression" dxfId="1591" priority="1767">
      <formula>IF(RIGHT(TEXT(AM475,"0.#"),1)=".",FALSE,TRUE)</formula>
    </cfRule>
    <cfRule type="expression" dxfId="1590" priority="1768">
      <formula>IF(RIGHT(TEXT(AM475,"0.#"),1)=".",TRUE,FALSE)</formula>
    </cfRule>
  </conditionalFormatting>
  <conditionalFormatting sqref="AM473">
    <cfRule type="expression" dxfId="1589" priority="1771">
      <formula>IF(RIGHT(TEXT(AM473,"0.#"),1)=".",FALSE,TRUE)</formula>
    </cfRule>
    <cfRule type="expression" dxfId="1588" priority="1772">
      <formula>IF(RIGHT(TEXT(AM473,"0.#"),1)=".",TRUE,FALSE)</formula>
    </cfRule>
  </conditionalFormatting>
  <conditionalFormatting sqref="AM474">
    <cfRule type="expression" dxfId="1587" priority="1769">
      <formula>IF(RIGHT(TEXT(AM474,"0.#"),1)=".",FALSE,TRUE)</formula>
    </cfRule>
    <cfRule type="expression" dxfId="1586" priority="1770">
      <formula>IF(RIGHT(TEXT(AM474,"0.#"),1)=".",TRUE,FALSE)</formula>
    </cfRule>
  </conditionalFormatting>
  <conditionalFormatting sqref="AU475">
    <cfRule type="expression" dxfId="1585" priority="1761">
      <formula>IF(RIGHT(TEXT(AU475,"0.#"),1)=".",FALSE,TRUE)</formula>
    </cfRule>
    <cfRule type="expression" dxfId="1584" priority="1762">
      <formula>IF(RIGHT(TEXT(AU475,"0.#"),1)=".",TRUE,FALSE)</formula>
    </cfRule>
  </conditionalFormatting>
  <conditionalFormatting sqref="AU473">
    <cfRule type="expression" dxfId="1583" priority="1765">
      <formula>IF(RIGHT(TEXT(AU473,"0.#"),1)=".",FALSE,TRUE)</formula>
    </cfRule>
    <cfRule type="expression" dxfId="1582" priority="1766">
      <formula>IF(RIGHT(TEXT(AU473,"0.#"),1)=".",TRUE,FALSE)</formula>
    </cfRule>
  </conditionalFormatting>
  <conditionalFormatting sqref="AU474">
    <cfRule type="expression" dxfId="1581" priority="1763">
      <formula>IF(RIGHT(TEXT(AU474,"0.#"),1)=".",FALSE,TRUE)</formula>
    </cfRule>
    <cfRule type="expression" dxfId="1580" priority="1764">
      <formula>IF(RIGHT(TEXT(AU474,"0.#"),1)=".",TRUE,FALSE)</formula>
    </cfRule>
  </conditionalFormatting>
  <conditionalFormatting sqref="AI475">
    <cfRule type="expression" dxfId="1579" priority="1755">
      <formula>IF(RIGHT(TEXT(AI475,"0.#"),1)=".",FALSE,TRUE)</formula>
    </cfRule>
    <cfRule type="expression" dxfId="1578" priority="1756">
      <formula>IF(RIGHT(TEXT(AI475,"0.#"),1)=".",TRUE,FALSE)</formula>
    </cfRule>
  </conditionalFormatting>
  <conditionalFormatting sqref="AI473">
    <cfRule type="expression" dxfId="1577" priority="1759">
      <formula>IF(RIGHT(TEXT(AI473,"0.#"),1)=".",FALSE,TRUE)</formula>
    </cfRule>
    <cfRule type="expression" dxfId="1576" priority="1760">
      <formula>IF(RIGHT(TEXT(AI473,"0.#"),1)=".",TRUE,FALSE)</formula>
    </cfRule>
  </conditionalFormatting>
  <conditionalFormatting sqref="AI474">
    <cfRule type="expression" dxfId="1575" priority="1757">
      <formula>IF(RIGHT(TEXT(AI474,"0.#"),1)=".",FALSE,TRUE)</formula>
    </cfRule>
    <cfRule type="expression" dxfId="1574" priority="1758">
      <formula>IF(RIGHT(TEXT(AI474,"0.#"),1)=".",TRUE,FALSE)</formula>
    </cfRule>
  </conditionalFormatting>
  <conditionalFormatting sqref="AQ473">
    <cfRule type="expression" dxfId="1573" priority="1749">
      <formula>IF(RIGHT(TEXT(AQ473,"0.#"),1)=".",FALSE,TRUE)</formula>
    </cfRule>
    <cfRule type="expression" dxfId="1572" priority="1750">
      <formula>IF(RIGHT(TEXT(AQ473,"0.#"),1)=".",TRUE,FALSE)</formula>
    </cfRule>
  </conditionalFormatting>
  <conditionalFormatting sqref="AQ474">
    <cfRule type="expression" dxfId="1571" priority="1753">
      <formula>IF(RIGHT(TEXT(AQ474,"0.#"),1)=".",FALSE,TRUE)</formula>
    </cfRule>
    <cfRule type="expression" dxfId="1570" priority="1754">
      <formula>IF(RIGHT(TEXT(AQ474,"0.#"),1)=".",TRUE,FALSE)</formula>
    </cfRule>
  </conditionalFormatting>
  <conditionalFormatting sqref="AQ475">
    <cfRule type="expression" dxfId="1569" priority="1751">
      <formula>IF(RIGHT(TEXT(AQ475,"0.#"),1)=".",FALSE,TRUE)</formula>
    </cfRule>
    <cfRule type="expression" dxfId="1568" priority="1752">
      <formula>IF(RIGHT(TEXT(AQ475,"0.#"),1)=".",TRUE,FALSE)</formula>
    </cfRule>
  </conditionalFormatting>
  <conditionalFormatting sqref="AE480">
    <cfRule type="expression" dxfId="1567" priority="1743">
      <formula>IF(RIGHT(TEXT(AE480,"0.#"),1)=".",FALSE,TRUE)</formula>
    </cfRule>
    <cfRule type="expression" dxfId="1566" priority="1744">
      <formula>IF(RIGHT(TEXT(AE480,"0.#"),1)=".",TRUE,FALSE)</formula>
    </cfRule>
  </conditionalFormatting>
  <conditionalFormatting sqref="AE478">
    <cfRule type="expression" dxfId="1565" priority="1747">
      <formula>IF(RIGHT(TEXT(AE478,"0.#"),1)=".",FALSE,TRUE)</formula>
    </cfRule>
    <cfRule type="expression" dxfId="1564" priority="1748">
      <formula>IF(RIGHT(TEXT(AE478,"0.#"),1)=".",TRUE,FALSE)</formula>
    </cfRule>
  </conditionalFormatting>
  <conditionalFormatting sqref="AE479">
    <cfRule type="expression" dxfId="1563" priority="1745">
      <formula>IF(RIGHT(TEXT(AE479,"0.#"),1)=".",FALSE,TRUE)</formula>
    </cfRule>
    <cfRule type="expression" dxfId="1562" priority="1746">
      <formula>IF(RIGHT(TEXT(AE479,"0.#"),1)=".",TRUE,FALSE)</formula>
    </cfRule>
  </conditionalFormatting>
  <conditionalFormatting sqref="AM480">
    <cfRule type="expression" dxfId="1561" priority="1737">
      <formula>IF(RIGHT(TEXT(AM480,"0.#"),1)=".",FALSE,TRUE)</formula>
    </cfRule>
    <cfRule type="expression" dxfId="1560" priority="1738">
      <formula>IF(RIGHT(TEXT(AM480,"0.#"),1)=".",TRUE,FALSE)</formula>
    </cfRule>
  </conditionalFormatting>
  <conditionalFormatting sqref="AM478">
    <cfRule type="expression" dxfId="1559" priority="1741">
      <formula>IF(RIGHT(TEXT(AM478,"0.#"),1)=".",FALSE,TRUE)</formula>
    </cfRule>
    <cfRule type="expression" dxfId="1558" priority="1742">
      <formula>IF(RIGHT(TEXT(AM478,"0.#"),1)=".",TRUE,FALSE)</formula>
    </cfRule>
  </conditionalFormatting>
  <conditionalFormatting sqref="AM479">
    <cfRule type="expression" dxfId="1557" priority="1739">
      <formula>IF(RIGHT(TEXT(AM479,"0.#"),1)=".",FALSE,TRUE)</formula>
    </cfRule>
    <cfRule type="expression" dxfId="1556" priority="1740">
      <formula>IF(RIGHT(TEXT(AM479,"0.#"),1)=".",TRUE,FALSE)</formula>
    </cfRule>
  </conditionalFormatting>
  <conditionalFormatting sqref="AU480">
    <cfRule type="expression" dxfId="1555" priority="1731">
      <formula>IF(RIGHT(TEXT(AU480,"0.#"),1)=".",FALSE,TRUE)</formula>
    </cfRule>
    <cfRule type="expression" dxfId="1554" priority="1732">
      <formula>IF(RIGHT(TEXT(AU480,"0.#"),1)=".",TRUE,FALSE)</formula>
    </cfRule>
  </conditionalFormatting>
  <conditionalFormatting sqref="AU478">
    <cfRule type="expression" dxfId="1553" priority="1735">
      <formula>IF(RIGHT(TEXT(AU478,"0.#"),1)=".",FALSE,TRUE)</formula>
    </cfRule>
    <cfRule type="expression" dxfId="1552" priority="1736">
      <formula>IF(RIGHT(TEXT(AU478,"0.#"),1)=".",TRUE,FALSE)</formula>
    </cfRule>
  </conditionalFormatting>
  <conditionalFormatting sqref="AU479">
    <cfRule type="expression" dxfId="1551" priority="1733">
      <formula>IF(RIGHT(TEXT(AU479,"0.#"),1)=".",FALSE,TRUE)</formula>
    </cfRule>
    <cfRule type="expression" dxfId="1550" priority="1734">
      <formula>IF(RIGHT(TEXT(AU479,"0.#"),1)=".",TRUE,FALSE)</formula>
    </cfRule>
  </conditionalFormatting>
  <conditionalFormatting sqref="AI480">
    <cfRule type="expression" dxfId="1549" priority="1725">
      <formula>IF(RIGHT(TEXT(AI480,"0.#"),1)=".",FALSE,TRUE)</formula>
    </cfRule>
    <cfRule type="expression" dxfId="1548" priority="1726">
      <formula>IF(RIGHT(TEXT(AI480,"0.#"),1)=".",TRUE,FALSE)</formula>
    </cfRule>
  </conditionalFormatting>
  <conditionalFormatting sqref="AI478">
    <cfRule type="expression" dxfId="1547" priority="1729">
      <formula>IF(RIGHT(TEXT(AI478,"0.#"),1)=".",FALSE,TRUE)</formula>
    </cfRule>
    <cfRule type="expression" dxfId="1546" priority="1730">
      <formula>IF(RIGHT(TEXT(AI478,"0.#"),1)=".",TRUE,FALSE)</formula>
    </cfRule>
  </conditionalFormatting>
  <conditionalFormatting sqref="AI479">
    <cfRule type="expression" dxfId="1545" priority="1727">
      <formula>IF(RIGHT(TEXT(AI479,"0.#"),1)=".",FALSE,TRUE)</formula>
    </cfRule>
    <cfRule type="expression" dxfId="1544" priority="1728">
      <formula>IF(RIGHT(TEXT(AI479,"0.#"),1)=".",TRUE,FALSE)</formula>
    </cfRule>
  </conditionalFormatting>
  <conditionalFormatting sqref="AQ478">
    <cfRule type="expression" dxfId="1543" priority="1719">
      <formula>IF(RIGHT(TEXT(AQ478,"0.#"),1)=".",FALSE,TRUE)</formula>
    </cfRule>
    <cfRule type="expression" dxfId="1542" priority="1720">
      <formula>IF(RIGHT(TEXT(AQ478,"0.#"),1)=".",TRUE,FALSE)</formula>
    </cfRule>
  </conditionalFormatting>
  <conditionalFormatting sqref="AQ479">
    <cfRule type="expression" dxfId="1541" priority="1723">
      <formula>IF(RIGHT(TEXT(AQ479,"0.#"),1)=".",FALSE,TRUE)</formula>
    </cfRule>
    <cfRule type="expression" dxfId="1540" priority="1724">
      <formula>IF(RIGHT(TEXT(AQ479,"0.#"),1)=".",TRUE,FALSE)</formula>
    </cfRule>
  </conditionalFormatting>
  <conditionalFormatting sqref="AQ480">
    <cfRule type="expression" dxfId="1539" priority="1721">
      <formula>IF(RIGHT(TEXT(AQ480,"0.#"),1)=".",FALSE,TRUE)</formula>
    </cfRule>
    <cfRule type="expression" dxfId="1538" priority="1722">
      <formula>IF(RIGHT(TEXT(AQ480,"0.#"),1)=".",TRUE,FALSE)</formula>
    </cfRule>
  </conditionalFormatting>
  <conditionalFormatting sqref="AM47">
    <cfRule type="expression" dxfId="1537" priority="2013">
      <formula>IF(RIGHT(TEXT(AM47,"0.#"),1)=".",FALSE,TRUE)</formula>
    </cfRule>
    <cfRule type="expression" dxfId="1536" priority="2014">
      <formula>IF(RIGHT(TEXT(AM47,"0.#"),1)=".",TRUE,FALSE)</formula>
    </cfRule>
  </conditionalFormatting>
  <conditionalFormatting sqref="AI46">
    <cfRule type="expression" dxfId="1535" priority="2017">
      <formula>IF(RIGHT(TEXT(AI46,"0.#"),1)=".",FALSE,TRUE)</formula>
    </cfRule>
    <cfRule type="expression" dxfId="1534" priority="2018">
      <formula>IF(RIGHT(TEXT(AI46,"0.#"),1)=".",TRUE,FALSE)</formula>
    </cfRule>
  </conditionalFormatting>
  <conditionalFormatting sqref="AM46">
    <cfRule type="expression" dxfId="1533" priority="2015">
      <formula>IF(RIGHT(TEXT(AM46,"0.#"),1)=".",FALSE,TRUE)</formula>
    </cfRule>
    <cfRule type="expression" dxfId="1532" priority="2016">
      <formula>IF(RIGHT(TEXT(AM46,"0.#"),1)=".",TRUE,FALSE)</formula>
    </cfRule>
  </conditionalFormatting>
  <conditionalFormatting sqref="AU46:AU48">
    <cfRule type="expression" dxfId="1531" priority="2007">
      <formula>IF(RIGHT(TEXT(AU46,"0.#"),1)=".",FALSE,TRUE)</formula>
    </cfRule>
    <cfRule type="expression" dxfId="1530" priority="2008">
      <formula>IF(RIGHT(TEXT(AU46,"0.#"),1)=".",TRUE,FALSE)</formula>
    </cfRule>
  </conditionalFormatting>
  <conditionalFormatting sqref="AM48">
    <cfRule type="expression" dxfId="1529" priority="2011">
      <formula>IF(RIGHT(TEXT(AM48,"0.#"),1)=".",FALSE,TRUE)</formula>
    </cfRule>
    <cfRule type="expression" dxfId="1528" priority="2012">
      <formula>IF(RIGHT(TEXT(AM48,"0.#"),1)=".",TRUE,FALSE)</formula>
    </cfRule>
  </conditionalFormatting>
  <conditionalFormatting sqref="AQ46:AQ48">
    <cfRule type="expression" dxfId="1527" priority="2009">
      <formula>IF(RIGHT(TEXT(AQ46,"0.#"),1)=".",FALSE,TRUE)</formula>
    </cfRule>
    <cfRule type="expression" dxfId="1526" priority="2010">
      <formula>IF(RIGHT(TEXT(AQ46,"0.#"),1)=".",TRUE,FALSE)</formula>
    </cfRule>
  </conditionalFormatting>
  <conditionalFormatting sqref="AE146:AE147 AI146:AI147 AM146:AM147 AQ146:AQ147 AU146:AU147">
    <cfRule type="expression" dxfId="1525" priority="2001">
      <formula>IF(RIGHT(TEXT(AE146,"0.#"),1)=".",FALSE,TRUE)</formula>
    </cfRule>
    <cfRule type="expression" dxfId="1524" priority="2002">
      <formula>IF(RIGHT(TEXT(AE146,"0.#"),1)=".",TRUE,FALSE)</formula>
    </cfRule>
  </conditionalFormatting>
  <conditionalFormatting sqref="AE138:AE139 AI138:AI139 AM138:AM139 AQ138:AQ139 AU138:AU139">
    <cfRule type="expression" dxfId="1523" priority="2005">
      <formula>IF(RIGHT(TEXT(AE138,"0.#"),1)=".",FALSE,TRUE)</formula>
    </cfRule>
    <cfRule type="expression" dxfId="1522" priority="2006">
      <formula>IF(RIGHT(TEXT(AE138,"0.#"),1)=".",TRUE,FALSE)</formula>
    </cfRule>
  </conditionalFormatting>
  <conditionalFormatting sqref="AE142:AE143 AI142:AI143 AM142:AM143 AQ142:AQ143 AU142:AU143">
    <cfRule type="expression" dxfId="1521" priority="2003">
      <formula>IF(RIGHT(TEXT(AE142,"0.#"),1)=".",FALSE,TRUE)</formula>
    </cfRule>
    <cfRule type="expression" dxfId="1520" priority="2004">
      <formula>IF(RIGHT(TEXT(AE142,"0.#"),1)=".",TRUE,FALSE)</formula>
    </cfRule>
  </conditionalFormatting>
  <conditionalFormatting sqref="AE198:AE199 AI198:AI199 AM198:AM199 AQ198:AQ199 AU198:AU199">
    <cfRule type="expression" dxfId="1519" priority="1995">
      <formula>IF(RIGHT(TEXT(AE198,"0.#"),1)=".",FALSE,TRUE)</formula>
    </cfRule>
    <cfRule type="expression" dxfId="1518" priority="1996">
      <formula>IF(RIGHT(TEXT(AE198,"0.#"),1)=".",TRUE,FALSE)</formula>
    </cfRule>
  </conditionalFormatting>
  <conditionalFormatting sqref="AE150:AE151 AI150:AI151 AM150:AM151 AQ150:AQ151 AU150:AU151">
    <cfRule type="expression" dxfId="1517" priority="1999">
      <formula>IF(RIGHT(TEXT(AE150,"0.#"),1)=".",FALSE,TRUE)</formula>
    </cfRule>
    <cfRule type="expression" dxfId="1516" priority="2000">
      <formula>IF(RIGHT(TEXT(AE150,"0.#"),1)=".",TRUE,FALSE)</formula>
    </cfRule>
  </conditionalFormatting>
  <conditionalFormatting sqref="AE194:AE195 AI194:AI195 AM194:AM195 AQ194:AQ195 AU194:AU195">
    <cfRule type="expression" dxfId="1515" priority="1997">
      <formula>IF(RIGHT(TEXT(AE194,"0.#"),1)=".",FALSE,TRUE)</formula>
    </cfRule>
    <cfRule type="expression" dxfId="1514" priority="1998">
      <formula>IF(RIGHT(TEXT(AE194,"0.#"),1)=".",TRUE,FALSE)</formula>
    </cfRule>
  </conditionalFormatting>
  <conditionalFormatting sqref="AE210:AE211 AI210:AI211 AM210:AM211 AQ210:AQ211 AU210:AU211">
    <cfRule type="expression" dxfId="1513" priority="1989">
      <formula>IF(RIGHT(TEXT(AE210,"0.#"),1)=".",FALSE,TRUE)</formula>
    </cfRule>
    <cfRule type="expression" dxfId="1512" priority="1990">
      <formula>IF(RIGHT(TEXT(AE210,"0.#"),1)=".",TRUE,FALSE)</formula>
    </cfRule>
  </conditionalFormatting>
  <conditionalFormatting sqref="AE202:AE203 AI202:AI203 AM202:AM203 AQ202:AQ203 AU202:AU203">
    <cfRule type="expression" dxfId="1511" priority="1993">
      <formula>IF(RIGHT(TEXT(AE202,"0.#"),1)=".",FALSE,TRUE)</formula>
    </cfRule>
    <cfRule type="expression" dxfId="1510" priority="1994">
      <formula>IF(RIGHT(TEXT(AE202,"0.#"),1)=".",TRUE,FALSE)</formula>
    </cfRule>
  </conditionalFormatting>
  <conditionalFormatting sqref="AE206:AE207 AI206:AI207 AM206:AM207 AQ206:AQ207 AU206:AU207">
    <cfRule type="expression" dxfId="1509" priority="1991">
      <formula>IF(RIGHT(TEXT(AE206,"0.#"),1)=".",FALSE,TRUE)</formula>
    </cfRule>
    <cfRule type="expression" dxfId="1508" priority="1992">
      <formula>IF(RIGHT(TEXT(AE206,"0.#"),1)=".",TRUE,FALSE)</formula>
    </cfRule>
  </conditionalFormatting>
  <conditionalFormatting sqref="AE262:AE263 AI262:AI263 AM262:AM263 AQ262:AQ263 AU262:AU263">
    <cfRule type="expression" dxfId="1507" priority="1983">
      <formula>IF(RIGHT(TEXT(AE262,"0.#"),1)=".",FALSE,TRUE)</formula>
    </cfRule>
    <cfRule type="expression" dxfId="1506" priority="1984">
      <formula>IF(RIGHT(TEXT(AE262,"0.#"),1)=".",TRUE,FALSE)</formula>
    </cfRule>
  </conditionalFormatting>
  <conditionalFormatting sqref="AE254:AE255 AI254:AI255 AM254:AM255 AQ254:AQ255 AU254:AU255">
    <cfRule type="expression" dxfId="1505" priority="1987">
      <formula>IF(RIGHT(TEXT(AE254,"0.#"),1)=".",FALSE,TRUE)</formula>
    </cfRule>
    <cfRule type="expression" dxfId="1504" priority="1988">
      <formula>IF(RIGHT(TEXT(AE254,"0.#"),1)=".",TRUE,FALSE)</formula>
    </cfRule>
  </conditionalFormatting>
  <conditionalFormatting sqref="AE258:AE259 AI258:AI259 AM258:AM259 AQ258:AQ259 AU258:AU259">
    <cfRule type="expression" dxfId="1503" priority="1985">
      <formula>IF(RIGHT(TEXT(AE258,"0.#"),1)=".",FALSE,TRUE)</formula>
    </cfRule>
    <cfRule type="expression" dxfId="1502" priority="1986">
      <formula>IF(RIGHT(TEXT(AE258,"0.#"),1)=".",TRUE,FALSE)</formula>
    </cfRule>
  </conditionalFormatting>
  <conditionalFormatting sqref="AE314:AE315 AI314:AI315 AM314:AM315 AQ314:AQ315 AU314:AU315">
    <cfRule type="expression" dxfId="1501" priority="1977">
      <formula>IF(RIGHT(TEXT(AE314,"0.#"),1)=".",FALSE,TRUE)</formula>
    </cfRule>
    <cfRule type="expression" dxfId="1500" priority="1978">
      <formula>IF(RIGHT(TEXT(AE314,"0.#"),1)=".",TRUE,FALSE)</formula>
    </cfRule>
  </conditionalFormatting>
  <conditionalFormatting sqref="AE266:AE267 AI266:AI267 AM266:AM267 AQ266:AQ267 AU266:AU267">
    <cfRule type="expression" dxfId="1499" priority="1981">
      <formula>IF(RIGHT(TEXT(AE266,"0.#"),1)=".",FALSE,TRUE)</formula>
    </cfRule>
    <cfRule type="expression" dxfId="1498" priority="1982">
      <formula>IF(RIGHT(TEXT(AE266,"0.#"),1)=".",TRUE,FALSE)</formula>
    </cfRule>
  </conditionalFormatting>
  <conditionalFormatting sqref="AE270:AE271 AI270:AI271 AM270:AM271 AQ270:AQ271 AU270:AU271">
    <cfRule type="expression" dxfId="1497" priority="1979">
      <formula>IF(RIGHT(TEXT(AE270,"0.#"),1)=".",FALSE,TRUE)</formula>
    </cfRule>
    <cfRule type="expression" dxfId="1496" priority="1980">
      <formula>IF(RIGHT(TEXT(AE270,"0.#"),1)=".",TRUE,FALSE)</formula>
    </cfRule>
  </conditionalFormatting>
  <conditionalFormatting sqref="AE326:AE327 AI326:AI327 AM326:AM327 AQ326:AQ327 AU326:AU327">
    <cfRule type="expression" dxfId="1495" priority="1971">
      <formula>IF(RIGHT(TEXT(AE326,"0.#"),1)=".",FALSE,TRUE)</formula>
    </cfRule>
    <cfRule type="expression" dxfId="1494" priority="1972">
      <formula>IF(RIGHT(TEXT(AE326,"0.#"),1)=".",TRUE,FALSE)</formula>
    </cfRule>
  </conditionalFormatting>
  <conditionalFormatting sqref="AE318:AE319 AI318:AI319 AM318:AM319 AQ318:AQ319 AU318:AU319">
    <cfRule type="expression" dxfId="1493" priority="1975">
      <formula>IF(RIGHT(TEXT(AE318,"0.#"),1)=".",FALSE,TRUE)</formula>
    </cfRule>
    <cfRule type="expression" dxfId="1492" priority="1976">
      <formula>IF(RIGHT(TEXT(AE318,"0.#"),1)=".",TRUE,FALSE)</formula>
    </cfRule>
  </conditionalFormatting>
  <conditionalFormatting sqref="AE322:AE323 AI322:AI323 AM322:AM323 AQ322:AQ323 AU322:AU323">
    <cfRule type="expression" dxfId="1491" priority="1973">
      <formula>IF(RIGHT(TEXT(AE322,"0.#"),1)=".",FALSE,TRUE)</formula>
    </cfRule>
    <cfRule type="expression" dxfId="1490" priority="1974">
      <formula>IF(RIGHT(TEXT(AE322,"0.#"),1)=".",TRUE,FALSE)</formula>
    </cfRule>
  </conditionalFormatting>
  <conditionalFormatting sqref="AE378:AE379 AI378:AI379 AM378:AM379 AQ378:AQ379 AU378:AU379">
    <cfRule type="expression" dxfId="1489" priority="1965">
      <formula>IF(RIGHT(TEXT(AE378,"0.#"),1)=".",FALSE,TRUE)</formula>
    </cfRule>
    <cfRule type="expression" dxfId="1488" priority="1966">
      <formula>IF(RIGHT(TEXT(AE378,"0.#"),1)=".",TRUE,FALSE)</formula>
    </cfRule>
  </conditionalFormatting>
  <conditionalFormatting sqref="AE330:AE331 AI330:AI331 AM330:AM331 AQ330:AQ331 AU330:AU331">
    <cfRule type="expression" dxfId="1487" priority="1969">
      <formula>IF(RIGHT(TEXT(AE330,"0.#"),1)=".",FALSE,TRUE)</formula>
    </cfRule>
    <cfRule type="expression" dxfId="1486" priority="1970">
      <formula>IF(RIGHT(TEXT(AE330,"0.#"),1)=".",TRUE,FALSE)</formula>
    </cfRule>
  </conditionalFormatting>
  <conditionalFormatting sqref="AE374:AE375 AI374:AI375 AM374:AM375 AQ374:AQ375 AU374:AU375">
    <cfRule type="expression" dxfId="1485" priority="1967">
      <formula>IF(RIGHT(TEXT(AE374,"0.#"),1)=".",FALSE,TRUE)</formula>
    </cfRule>
    <cfRule type="expression" dxfId="1484" priority="1968">
      <formula>IF(RIGHT(TEXT(AE374,"0.#"),1)=".",TRUE,FALSE)</formula>
    </cfRule>
  </conditionalFormatting>
  <conditionalFormatting sqref="AE390:AE391 AI390:AI391 AM390:AM391 AQ390:AQ391 AU390:AU391">
    <cfRule type="expression" dxfId="1483" priority="1959">
      <formula>IF(RIGHT(TEXT(AE390,"0.#"),1)=".",FALSE,TRUE)</formula>
    </cfRule>
    <cfRule type="expression" dxfId="1482" priority="1960">
      <formula>IF(RIGHT(TEXT(AE390,"0.#"),1)=".",TRUE,FALSE)</formula>
    </cfRule>
  </conditionalFormatting>
  <conditionalFormatting sqref="AE382:AE383 AI382:AI383 AM382:AM383 AQ382:AQ383 AU382:AU383">
    <cfRule type="expression" dxfId="1481" priority="1963">
      <formula>IF(RIGHT(TEXT(AE382,"0.#"),1)=".",FALSE,TRUE)</formula>
    </cfRule>
    <cfRule type="expression" dxfId="1480" priority="1964">
      <formula>IF(RIGHT(TEXT(AE382,"0.#"),1)=".",TRUE,FALSE)</formula>
    </cfRule>
  </conditionalFormatting>
  <conditionalFormatting sqref="AE386:AE387 AI386:AI387 AM386:AM387 AQ386:AQ387 AU386:AU387">
    <cfRule type="expression" dxfId="1479" priority="1961">
      <formula>IF(RIGHT(TEXT(AE386,"0.#"),1)=".",FALSE,TRUE)</formula>
    </cfRule>
    <cfRule type="expression" dxfId="1478" priority="1962">
      <formula>IF(RIGHT(TEXT(AE386,"0.#"),1)=".",TRUE,FALSE)</formula>
    </cfRule>
  </conditionalFormatting>
  <conditionalFormatting sqref="AE440">
    <cfRule type="expression" dxfId="1477" priority="1953">
      <formula>IF(RIGHT(TEXT(AE440,"0.#"),1)=".",FALSE,TRUE)</formula>
    </cfRule>
    <cfRule type="expression" dxfId="1476" priority="1954">
      <formula>IF(RIGHT(TEXT(AE440,"0.#"),1)=".",TRUE,FALSE)</formula>
    </cfRule>
  </conditionalFormatting>
  <conditionalFormatting sqref="AE438">
    <cfRule type="expression" dxfId="1475" priority="1957">
      <formula>IF(RIGHT(TEXT(AE438,"0.#"),1)=".",FALSE,TRUE)</formula>
    </cfRule>
    <cfRule type="expression" dxfId="1474" priority="1958">
      <formula>IF(RIGHT(TEXT(AE438,"0.#"),1)=".",TRUE,FALSE)</formula>
    </cfRule>
  </conditionalFormatting>
  <conditionalFormatting sqref="AE439">
    <cfRule type="expression" dxfId="1473" priority="1955">
      <formula>IF(RIGHT(TEXT(AE439,"0.#"),1)=".",FALSE,TRUE)</formula>
    </cfRule>
    <cfRule type="expression" dxfId="1472" priority="1956">
      <formula>IF(RIGHT(TEXT(AE439,"0.#"),1)=".",TRUE,FALSE)</formula>
    </cfRule>
  </conditionalFormatting>
  <conditionalFormatting sqref="AM440">
    <cfRule type="expression" dxfId="1471" priority="1947">
      <formula>IF(RIGHT(TEXT(AM440,"0.#"),1)=".",FALSE,TRUE)</formula>
    </cfRule>
    <cfRule type="expression" dxfId="1470" priority="1948">
      <formula>IF(RIGHT(TEXT(AM440,"0.#"),1)=".",TRUE,FALSE)</formula>
    </cfRule>
  </conditionalFormatting>
  <conditionalFormatting sqref="AM438">
    <cfRule type="expression" dxfId="1469" priority="1951">
      <formula>IF(RIGHT(TEXT(AM438,"0.#"),1)=".",FALSE,TRUE)</formula>
    </cfRule>
    <cfRule type="expression" dxfId="1468" priority="1952">
      <formula>IF(RIGHT(TEXT(AM438,"0.#"),1)=".",TRUE,FALSE)</formula>
    </cfRule>
  </conditionalFormatting>
  <conditionalFormatting sqref="AM439">
    <cfRule type="expression" dxfId="1467" priority="1949">
      <formula>IF(RIGHT(TEXT(AM439,"0.#"),1)=".",FALSE,TRUE)</formula>
    </cfRule>
    <cfRule type="expression" dxfId="1466" priority="1950">
      <formula>IF(RIGHT(TEXT(AM439,"0.#"),1)=".",TRUE,FALSE)</formula>
    </cfRule>
  </conditionalFormatting>
  <conditionalFormatting sqref="AU440">
    <cfRule type="expression" dxfId="1465" priority="1941">
      <formula>IF(RIGHT(TEXT(AU440,"0.#"),1)=".",FALSE,TRUE)</formula>
    </cfRule>
    <cfRule type="expression" dxfId="1464" priority="1942">
      <formula>IF(RIGHT(TEXT(AU440,"0.#"),1)=".",TRUE,FALSE)</formula>
    </cfRule>
  </conditionalFormatting>
  <conditionalFormatting sqref="AU438">
    <cfRule type="expression" dxfId="1463" priority="1945">
      <formula>IF(RIGHT(TEXT(AU438,"0.#"),1)=".",FALSE,TRUE)</formula>
    </cfRule>
    <cfRule type="expression" dxfId="1462" priority="1946">
      <formula>IF(RIGHT(TEXT(AU438,"0.#"),1)=".",TRUE,FALSE)</formula>
    </cfRule>
  </conditionalFormatting>
  <conditionalFormatting sqref="AU439">
    <cfRule type="expression" dxfId="1461" priority="1943">
      <formula>IF(RIGHT(TEXT(AU439,"0.#"),1)=".",FALSE,TRUE)</formula>
    </cfRule>
    <cfRule type="expression" dxfId="1460" priority="1944">
      <formula>IF(RIGHT(TEXT(AU439,"0.#"),1)=".",TRUE,FALSE)</formula>
    </cfRule>
  </conditionalFormatting>
  <conditionalFormatting sqref="AI440">
    <cfRule type="expression" dxfId="1459" priority="1935">
      <formula>IF(RIGHT(TEXT(AI440,"0.#"),1)=".",FALSE,TRUE)</formula>
    </cfRule>
    <cfRule type="expression" dxfId="1458" priority="1936">
      <formula>IF(RIGHT(TEXT(AI440,"0.#"),1)=".",TRUE,FALSE)</formula>
    </cfRule>
  </conditionalFormatting>
  <conditionalFormatting sqref="AI438">
    <cfRule type="expression" dxfId="1457" priority="1939">
      <formula>IF(RIGHT(TEXT(AI438,"0.#"),1)=".",FALSE,TRUE)</formula>
    </cfRule>
    <cfRule type="expression" dxfId="1456" priority="1940">
      <formula>IF(RIGHT(TEXT(AI438,"0.#"),1)=".",TRUE,FALSE)</formula>
    </cfRule>
  </conditionalFormatting>
  <conditionalFormatting sqref="AI439">
    <cfRule type="expression" dxfId="1455" priority="1937">
      <formula>IF(RIGHT(TEXT(AI439,"0.#"),1)=".",FALSE,TRUE)</formula>
    </cfRule>
    <cfRule type="expression" dxfId="1454" priority="1938">
      <formula>IF(RIGHT(TEXT(AI439,"0.#"),1)=".",TRUE,FALSE)</formula>
    </cfRule>
  </conditionalFormatting>
  <conditionalFormatting sqref="AQ438">
    <cfRule type="expression" dxfId="1453" priority="1929">
      <formula>IF(RIGHT(TEXT(AQ438,"0.#"),1)=".",FALSE,TRUE)</formula>
    </cfRule>
    <cfRule type="expression" dxfId="1452" priority="1930">
      <formula>IF(RIGHT(TEXT(AQ438,"0.#"),1)=".",TRUE,FALSE)</formula>
    </cfRule>
  </conditionalFormatting>
  <conditionalFormatting sqref="AQ439">
    <cfRule type="expression" dxfId="1451" priority="1933">
      <formula>IF(RIGHT(TEXT(AQ439,"0.#"),1)=".",FALSE,TRUE)</formula>
    </cfRule>
    <cfRule type="expression" dxfId="1450" priority="1934">
      <formula>IF(RIGHT(TEXT(AQ439,"0.#"),1)=".",TRUE,FALSE)</formula>
    </cfRule>
  </conditionalFormatting>
  <conditionalFormatting sqref="AQ440">
    <cfRule type="expression" dxfId="1449" priority="1931">
      <formula>IF(RIGHT(TEXT(AQ440,"0.#"),1)=".",FALSE,TRUE)</formula>
    </cfRule>
    <cfRule type="expression" dxfId="1448" priority="1932">
      <formula>IF(RIGHT(TEXT(AQ440,"0.#"),1)=".",TRUE,FALSE)</formula>
    </cfRule>
  </conditionalFormatting>
  <conditionalFormatting sqref="AE445">
    <cfRule type="expression" dxfId="1447" priority="1923">
      <formula>IF(RIGHT(TEXT(AE445,"0.#"),1)=".",FALSE,TRUE)</formula>
    </cfRule>
    <cfRule type="expression" dxfId="1446" priority="1924">
      <formula>IF(RIGHT(TEXT(AE445,"0.#"),1)=".",TRUE,FALSE)</formula>
    </cfRule>
  </conditionalFormatting>
  <conditionalFormatting sqref="AE443">
    <cfRule type="expression" dxfId="1445" priority="1927">
      <formula>IF(RIGHT(TEXT(AE443,"0.#"),1)=".",FALSE,TRUE)</formula>
    </cfRule>
    <cfRule type="expression" dxfId="1444" priority="1928">
      <formula>IF(RIGHT(TEXT(AE443,"0.#"),1)=".",TRUE,FALSE)</formula>
    </cfRule>
  </conditionalFormatting>
  <conditionalFormatting sqref="AE444">
    <cfRule type="expression" dxfId="1443" priority="1925">
      <formula>IF(RIGHT(TEXT(AE444,"0.#"),1)=".",FALSE,TRUE)</formula>
    </cfRule>
    <cfRule type="expression" dxfId="1442" priority="1926">
      <formula>IF(RIGHT(TEXT(AE444,"0.#"),1)=".",TRUE,FALSE)</formula>
    </cfRule>
  </conditionalFormatting>
  <conditionalFormatting sqref="AM445">
    <cfRule type="expression" dxfId="1441" priority="1917">
      <formula>IF(RIGHT(TEXT(AM445,"0.#"),1)=".",FALSE,TRUE)</formula>
    </cfRule>
    <cfRule type="expression" dxfId="1440" priority="1918">
      <formula>IF(RIGHT(TEXT(AM445,"0.#"),1)=".",TRUE,FALSE)</formula>
    </cfRule>
  </conditionalFormatting>
  <conditionalFormatting sqref="AM443">
    <cfRule type="expression" dxfId="1439" priority="1921">
      <formula>IF(RIGHT(TEXT(AM443,"0.#"),1)=".",FALSE,TRUE)</formula>
    </cfRule>
    <cfRule type="expression" dxfId="1438" priority="1922">
      <formula>IF(RIGHT(TEXT(AM443,"0.#"),1)=".",TRUE,FALSE)</formula>
    </cfRule>
  </conditionalFormatting>
  <conditionalFormatting sqref="AM444">
    <cfRule type="expression" dxfId="1437" priority="1919">
      <formula>IF(RIGHT(TEXT(AM444,"0.#"),1)=".",FALSE,TRUE)</formula>
    </cfRule>
    <cfRule type="expression" dxfId="1436" priority="1920">
      <formula>IF(RIGHT(TEXT(AM444,"0.#"),1)=".",TRUE,FALSE)</formula>
    </cfRule>
  </conditionalFormatting>
  <conditionalFormatting sqref="AU445">
    <cfRule type="expression" dxfId="1435" priority="1911">
      <formula>IF(RIGHT(TEXT(AU445,"0.#"),1)=".",FALSE,TRUE)</formula>
    </cfRule>
    <cfRule type="expression" dxfId="1434" priority="1912">
      <formula>IF(RIGHT(TEXT(AU445,"0.#"),1)=".",TRUE,FALSE)</formula>
    </cfRule>
  </conditionalFormatting>
  <conditionalFormatting sqref="AU443">
    <cfRule type="expression" dxfId="1433" priority="1915">
      <formula>IF(RIGHT(TEXT(AU443,"0.#"),1)=".",FALSE,TRUE)</formula>
    </cfRule>
    <cfRule type="expression" dxfId="1432" priority="1916">
      <formula>IF(RIGHT(TEXT(AU443,"0.#"),1)=".",TRUE,FALSE)</formula>
    </cfRule>
  </conditionalFormatting>
  <conditionalFormatting sqref="AU444">
    <cfRule type="expression" dxfId="1431" priority="1913">
      <formula>IF(RIGHT(TEXT(AU444,"0.#"),1)=".",FALSE,TRUE)</formula>
    </cfRule>
    <cfRule type="expression" dxfId="1430" priority="1914">
      <formula>IF(RIGHT(TEXT(AU444,"0.#"),1)=".",TRUE,FALSE)</formula>
    </cfRule>
  </conditionalFormatting>
  <conditionalFormatting sqref="AI445">
    <cfRule type="expression" dxfId="1429" priority="1905">
      <formula>IF(RIGHT(TEXT(AI445,"0.#"),1)=".",FALSE,TRUE)</formula>
    </cfRule>
    <cfRule type="expression" dxfId="1428" priority="1906">
      <formula>IF(RIGHT(TEXT(AI445,"0.#"),1)=".",TRUE,FALSE)</formula>
    </cfRule>
  </conditionalFormatting>
  <conditionalFormatting sqref="AI443">
    <cfRule type="expression" dxfId="1427" priority="1909">
      <formula>IF(RIGHT(TEXT(AI443,"0.#"),1)=".",FALSE,TRUE)</formula>
    </cfRule>
    <cfRule type="expression" dxfId="1426" priority="1910">
      <formula>IF(RIGHT(TEXT(AI443,"0.#"),1)=".",TRUE,FALSE)</formula>
    </cfRule>
  </conditionalFormatting>
  <conditionalFormatting sqref="AI444">
    <cfRule type="expression" dxfId="1425" priority="1907">
      <formula>IF(RIGHT(TEXT(AI444,"0.#"),1)=".",FALSE,TRUE)</formula>
    </cfRule>
    <cfRule type="expression" dxfId="1424" priority="1908">
      <formula>IF(RIGHT(TEXT(AI444,"0.#"),1)=".",TRUE,FALSE)</formula>
    </cfRule>
  </conditionalFormatting>
  <conditionalFormatting sqref="AQ443">
    <cfRule type="expression" dxfId="1423" priority="1899">
      <formula>IF(RIGHT(TEXT(AQ443,"0.#"),1)=".",FALSE,TRUE)</formula>
    </cfRule>
    <cfRule type="expression" dxfId="1422" priority="1900">
      <formula>IF(RIGHT(TEXT(AQ443,"0.#"),1)=".",TRUE,FALSE)</formula>
    </cfRule>
  </conditionalFormatting>
  <conditionalFormatting sqref="AQ444">
    <cfRule type="expression" dxfId="1421" priority="1903">
      <formula>IF(RIGHT(TEXT(AQ444,"0.#"),1)=".",FALSE,TRUE)</formula>
    </cfRule>
    <cfRule type="expression" dxfId="1420" priority="1904">
      <formula>IF(RIGHT(TEXT(AQ444,"0.#"),1)=".",TRUE,FALSE)</formula>
    </cfRule>
  </conditionalFormatting>
  <conditionalFormatting sqref="AQ445">
    <cfRule type="expression" dxfId="1419" priority="1901">
      <formula>IF(RIGHT(TEXT(AQ445,"0.#"),1)=".",FALSE,TRUE)</formula>
    </cfRule>
    <cfRule type="expression" dxfId="1418" priority="1902">
      <formula>IF(RIGHT(TEXT(AQ445,"0.#"),1)=".",TRUE,FALSE)</formula>
    </cfRule>
  </conditionalFormatting>
  <conditionalFormatting sqref="Y873:Y900">
    <cfRule type="expression" dxfId="1417" priority="2129">
      <formula>IF(RIGHT(TEXT(Y873,"0.#"),1)=".",FALSE,TRUE)</formula>
    </cfRule>
    <cfRule type="expression" dxfId="1416" priority="2130">
      <formula>IF(RIGHT(TEXT(Y873,"0.#"),1)=".",TRUE,FALSE)</formula>
    </cfRule>
  </conditionalFormatting>
  <conditionalFormatting sqref="Y872">
    <cfRule type="expression" dxfId="1415" priority="2123">
      <formula>IF(RIGHT(TEXT(Y872,"0.#"),1)=".",FALSE,TRUE)</formula>
    </cfRule>
    <cfRule type="expression" dxfId="1414" priority="2124">
      <formula>IF(RIGHT(TEXT(Y872,"0.#"),1)=".",TRUE,FALSE)</formula>
    </cfRule>
  </conditionalFormatting>
  <conditionalFormatting sqref="Y906:Y933">
    <cfRule type="expression" dxfId="1413" priority="2117">
      <formula>IF(RIGHT(TEXT(Y906,"0.#"),1)=".",FALSE,TRUE)</formula>
    </cfRule>
    <cfRule type="expression" dxfId="1412" priority="2118">
      <formula>IF(RIGHT(TEXT(Y906,"0.#"),1)=".",TRUE,FALSE)</formula>
    </cfRule>
  </conditionalFormatting>
  <conditionalFormatting sqref="Y904:Y905">
    <cfRule type="expression" dxfId="1411" priority="2111">
      <formula>IF(RIGHT(TEXT(Y904,"0.#"),1)=".",FALSE,TRUE)</formula>
    </cfRule>
    <cfRule type="expression" dxfId="1410" priority="2112">
      <formula>IF(RIGHT(TEXT(Y904,"0.#"),1)=".",TRUE,FALSE)</formula>
    </cfRule>
  </conditionalFormatting>
  <conditionalFormatting sqref="Y939:Y966">
    <cfRule type="expression" dxfId="1409" priority="2105">
      <formula>IF(RIGHT(TEXT(Y939,"0.#"),1)=".",FALSE,TRUE)</formula>
    </cfRule>
    <cfRule type="expression" dxfId="1408" priority="2106">
      <formula>IF(RIGHT(TEXT(Y939,"0.#"),1)=".",TRUE,FALSE)</formula>
    </cfRule>
  </conditionalFormatting>
  <conditionalFormatting sqref="Y937:Y938">
    <cfRule type="expression" dxfId="1407" priority="2099">
      <formula>IF(RIGHT(TEXT(Y937,"0.#"),1)=".",FALSE,TRUE)</formula>
    </cfRule>
    <cfRule type="expression" dxfId="1406" priority="2100">
      <formula>IF(RIGHT(TEXT(Y937,"0.#"),1)=".",TRUE,FALSE)</formula>
    </cfRule>
  </conditionalFormatting>
  <conditionalFormatting sqref="Y972:Y999">
    <cfRule type="expression" dxfId="1405" priority="2093">
      <formula>IF(RIGHT(TEXT(Y972,"0.#"),1)=".",FALSE,TRUE)</formula>
    </cfRule>
    <cfRule type="expression" dxfId="1404" priority="2094">
      <formula>IF(RIGHT(TEXT(Y972,"0.#"),1)=".",TRUE,FALSE)</formula>
    </cfRule>
  </conditionalFormatting>
  <conditionalFormatting sqref="Y970:Y971">
    <cfRule type="expression" dxfId="1403" priority="2087">
      <formula>IF(RIGHT(TEXT(Y970,"0.#"),1)=".",FALSE,TRUE)</formula>
    </cfRule>
    <cfRule type="expression" dxfId="1402" priority="2088">
      <formula>IF(RIGHT(TEXT(Y970,"0.#"),1)=".",TRUE,FALSE)</formula>
    </cfRule>
  </conditionalFormatting>
  <conditionalFormatting sqref="Y1005:Y1032">
    <cfRule type="expression" dxfId="1401" priority="2081">
      <formula>IF(RIGHT(TEXT(Y1005,"0.#"),1)=".",FALSE,TRUE)</formula>
    </cfRule>
    <cfRule type="expression" dxfId="1400" priority="2082">
      <formula>IF(RIGHT(TEXT(Y1005,"0.#"),1)=".",TRUE,FALSE)</formula>
    </cfRule>
  </conditionalFormatting>
  <conditionalFormatting sqref="W23">
    <cfRule type="expression" dxfId="1399" priority="2365">
      <formula>IF(RIGHT(TEXT(W23,"0.#"),1)=".",FALSE,TRUE)</formula>
    </cfRule>
    <cfRule type="expression" dxfId="1398" priority="2366">
      <formula>IF(RIGHT(TEXT(W23,"0.#"),1)=".",TRUE,FALSE)</formula>
    </cfRule>
  </conditionalFormatting>
  <conditionalFormatting sqref="W24:W27">
    <cfRule type="expression" dxfId="1397" priority="2363">
      <formula>IF(RIGHT(TEXT(W24,"0.#"),1)=".",FALSE,TRUE)</formula>
    </cfRule>
    <cfRule type="expression" dxfId="1396" priority="2364">
      <formula>IF(RIGHT(TEXT(W24,"0.#"),1)=".",TRUE,FALSE)</formula>
    </cfRule>
  </conditionalFormatting>
  <conditionalFormatting sqref="W28">
    <cfRule type="expression" dxfId="1395" priority="2355">
      <formula>IF(RIGHT(TEXT(W28,"0.#"),1)=".",FALSE,TRUE)</formula>
    </cfRule>
    <cfRule type="expression" dxfId="1394" priority="2356">
      <formula>IF(RIGHT(TEXT(W28,"0.#"),1)=".",TRUE,FALSE)</formula>
    </cfRule>
  </conditionalFormatting>
  <conditionalFormatting sqref="P23">
    <cfRule type="expression" dxfId="1393" priority="2353">
      <formula>IF(RIGHT(TEXT(P23,"0.#"),1)=".",FALSE,TRUE)</formula>
    </cfRule>
    <cfRule type="expression" dxfId="1392" priority="2354">
      <formula>IF(RIGHT(TEXT(P23,"0.#"),1)=".",TRUE,FALSE)</formula>
    </cfRule>
  </conditionalFormatting>
  <conditionalFormatting sqref="P24:P27">
    <cfRule type="expression" dxfId="1391" priority="2351">
      <formula>IF(RIGHT(TEXT(P24,"0.#"),1)=".",FALSE,TRUE)</formula>
    </cfRule>
    <cfRule type="expression" dxfId="1390" priority="2352">
      <formula>IF(RIGHT(TEXT(P24,"0.#"),1)=".",TRUE,FALSE)</formula>
    </cfRule>
  </conditionalFormatting>
  <conditionalFormatting sqref="P28">
    <cfRule type="expression" dxfId="1389" priority="2349">
      <formula>IF(RIGHT(TEXT(P28,"0.#"),1)=".",FALSE,TRUE)</formula>
    </cfRule>
    <cfRule type="expression" dxfId="1388" priority="2350">
      <formula>IF(RIGHT(TEXT(P28,"0.#"),1)=".",TRUE,FALSE)</formula>
    </cfRule>
  </conditionalFormatting>
  <conditionalFormatting sqref="AQ114">
    <cfRule type="expression" dxfId="1387" priority="2333">
      <formula>IF(RIGHT(TEXT(AQ114,"0.#"),1)=".",FALSE,TRUE)</formula>
    </cfRule>
    <cfRule type="expression" dxfId="1386" priority="2334">
      <formula>IF(RIGHT(TEXT(AQ114,"0.#"),1)=".",TRUE,FALSE)</formula>
    </cfRule>
  </conditionalFormatting>
  <conditionalFormatting sqref="AQ104">
    <cfRule type="expression" dxfId="1385" priority="2347">
      <formula>IF(RIGHT(TEXT(AQ104,"0.#"),1)=".",FALSE,TRUE)</formula>
    </cfRule>
    <cfRule type="expression" dxfId="1384" priority="2348">
      <formula>IF(RIGHT(TEXT(AQ104,"0.#"),1)=".",TRUE,FALSE)</formula>
    </cfRule>
  </conditionalFormatting>
  <conditionalFormatting sqref="AQ105">
    <cfRule type="expression" dxfId="1383" priority="2345">
      <formula>IF(RIGHT(TEXT(AQ105,"0.#"),1)=".",FALSE,TRUE)</formula>
    </cfRule>
    <cfRule type="expression" dxfId="1382" priority="2346">
      <formula>IF(RIGHT(TEXT(AQ105,"0.#"),1)=".",TRUE,FALSE)</formula>
    </cfRule>
  </conditionalFormatting>
  <conditionalFormatting sqref="AQ107">
    <cfRule type="expression" dxfId="1381" priority="2343">
      <formula>IF(RIGHT(TEXT(AQ107,"0.#"),1)=".",FALSE,TRUE)</formula>
    </cfRule>
    <cfRule type="expression" dxfId="1380" priority="2344">
      <formula>IF(RIGHT(TEXT(AQ107,"0.#"),1)=".",TRUE,FALSE)</formula>
    </cfRule>
  </conditionalFormatting>
  <conditionalFormatting sqref="AQ108">
    <cfRule type="expression" dxfId="1379" priority="2341">
      <formula>IF(RIGHT(TEXT(AQ108,"0.#"),1)=".",FALSE,TRUE)</formula>
    </cfRule>
    <cfRule type="expression" dxfId="1378" priority="2342">
      <formula>IF(RIGHT(TEXT(AQ108,"0.#"),1)=".",TRUE,FALSE)</formula>
    </cfRule>
  </conditionalFormatting>
  <conditionalFormatting sqref="AQ110">
    <cfRule type="expression" dxfId="1377" priority="2339">
      <formula>IF(RIGHT(TEXT(AQ110,"0.#"),1)=".",FALSE,TRUE)</formula>
    </cfRule>
    <cfRule type="expression" dxfId="1376" priority="2340">
      <formula>IF(RIGHT(TEXT(AQ110,"0.#"),1)=".",TRUE,FALSE)</formula>
    </cfRule>
  </conditionalFormatting>
  <conditionalFormatting sqref="AQ111">
    <cfRule type="expression" dxfId="1375" priority="2337">
      <formula>IF(RIGHT(TEXT(AQ111,"0.#"),1)=".",FALSE,TRUE)</formula>
    </cfRule>
    <cfRule type="expression" dxfId="1374" priority="2338">
      <formula>IF(RIGHT(TEXT(AQ111,"0.#"),1)=".",TRUE,FALSE)</formula>
    </cfRule>
  </conditionalFormatting>
  <conditionalFormatting sqref="AQ113">
    <cfRule type="expression" dxfId="1373" priority="2335">
      <formula>IF(RIGHT(TEXT(AQ113,"0.#"),1)=".",FALSE,TRUE)</formula>
    </cfRule>
    <cfRule type="expression" dxfId="1372" priority="2336">
      <formula>IF(RIGHT(TEXT(AQ113,"0.#"),1)=".",TRUE,FALSE)</formula>
    </cfRule>
  </conditionalFormatting>
  <conditionalFormatting sqref="AE67">
    <cfRule type="expression" dxfId="1371" priority="2265">
      <formula>IF(RIGHT(TEXT(AE67,"0.#"),1)=".",FALSE,TRUE)</formula>
    </cfRule>
    <cfRule type="expression" dxfId="1370" priority="2266">
      <formula>IF(RIGHT(TEXT(AE67,"0.#"),1)=".",TRUE,FALSE)</formula>
    </cfRule>
  </conditionalFormatting>
  <conditionalFormatting sqref="AE68">
    <cfRule type="expression" dxfId="1369" priority="2263">
      <formula>IF(RIGHT(TEXT(AE68,"0.#"),1)=".",FALSE,TRUE)</formula>
    </cfRule>
    <cfRule type="expression" dxfId="1368" priority="2264">
      <formula>IF(RIGHT(TEXT(AE68,"0.#"),1)=".",TRUE,FALSE)</formula>
    </cfRule>
  </conditionalFormatting>
  <conditionalFormatting sqref="AE69">
    <cfRule type="expression" dxfId="1367" priority="2261">
      <formula>IF(RIGHT(TEXT(AE69,"0.#"),1)=".",FALSE,TRUE)</formula>
    </cfRule>
    <cfRule type="expression" dxfId="1366" priority="2262">
      <formula>IF(RIGHT(TEXT(AE69,"0.#"),1)=".",TRUE,FALSE)</formula>
    </cfRule>
  </conditionalFormatting>
  <conditionalFormatting sqref="AI69">
    <cfRule type="expression" dxfId="1365" priority="2259">
      <formula>IF(RIGHT(TEXT(AI69,"0.#"),1)=".",FALSE,TRUE)</formula>
    </cfRule>
    <cfRule type="expression" dxfId="1364" priority="2260">
      <formula>IF(RIGHT(TEXT(AI69,"0.#"),1)=".",TRUE,FALSE)</formula>
    </cfRule>
  </conditionalFormatting>
  <conditionalFormatting sqref="AI68">
    <cfRule type="expression" dxfId="1363" priority="2257">
      <formula>IF(RIGHT(TEXT(AI68,"0.#"),1)=".",FALSE,TRUE)</formula>
    </cfRule>
    <cfRule type="expression" dxfId="1362" priority="2258">
      <formula>IF(RIGHT(TEXT(AI68,"0.#"),1)=".",TRUE,FALSE)</formula>
    </cfRule>
  </conditionalFormatting>
  <conditionalFormatting sqref="AI67">
    <cfRule type="expression" dxfId="1361" priority="2255">
      <formula>IF(RIGHT(TEXT(AI67,"0.#"),1)=".",FALSE,TRUE)</formula>
    </cfRule>
    <cfRule type="expression" dxfId="1360" priority="2256">
      <formula>IF(RIGHT(TEXT(AI67,"0.#"),1)=".",TRUE,FALSE)</formula>
    </cfRule>
  </conditionalFormatting>
  <conditionalFormatting sqref="AM67">
    <cfRule type="expression" dxfId="1359" priority="2253">
      <formula>IF(RIGHT(TEXT(AM67,"0.#"),1)=".",FALSE,TRUE)</formula>
    </cfRule>
    <cfRule type="expression" dxfId="1358" priority="2254">
      <formula>IF(RIGHT(TEXT(AM67,"0.#"),1)=".",TRUE,FALSE)</formula>
    </cfRule>
  </conditionalFormatting>
  <conditionalFormatting sqref="AM68">
    <cfRule type="expression" dxfId="1357" priority="2251">
      <formula>IF(RIGHT(TEXT(AM68,"0.#"),1)=".",FALSE,TRUE)</formula>
    </cfRule>
    <cfRule type="expression" dxfId="1356" priority="2252">
      <formula>IF(RIGHT(TEXT(AM68,"0.#"),1)=".",TRUE,FALSE)</formula>
    </cfRule>
  </conditionalFormatting>
  <conditionalFormatting sqref="AM69">
    <cfRule type="expression" dxfId="1355" priority="2249">
      <formula>IF(RIGHT(TEXT(AM69,"0.#"),1)=".",FALSE,TRUE)</formula>
    </cfRule>
    <cfRule type="expression" dxfId="1354" priority="2250">
      <formula>IF(RIGHT(TEXT(AM69,"0.#"),1)=".",TRUE,FALSE)</formula>
    </cfRule>
  </conditionalFormatting>
  <conditionalFormatting sqref="AQ67:AQ69">
    <cfRule type="expression" dxfId="1353" priority="2247">
      <formula>IF(RIGHT(TEXT(AQ67,"0.#"),1)=".",FALSE,TRUE)</formula>
    </cfRule>
    <cfRule type="expression" dxfId="1352" priority="2248">
      <formula>IF(RIGHT(TEXT(AQ67,"0.#"),1)=".",TRUE,FALSE)</formula>
    </cfRule>
  </conditionalFormatting>
  <conditionalFormatting sqref="AU67:AU69">
    <cfRule type="expression" dxfId="1351" priority="2245">
      <formula>IF(RIGHT(TEXT(AU67,"0.#"),1)=".",FALSE,TRUE)</formula>
    </cfRule>
    <cfRule type="expression" dxfId="1350" priority="2246">
      <formula>IF(RIGHT(TEXT(AU67,"0.#"),1)=".",TRUE,FALSE)</formula>
    </cfRule>
  </conditionalFormatting>
  <conditionalFormatting sqref="AE70">
    <cfRule type="expression" dxfId="1349" priority="2243">
      <formula>IF(RIGHT(TEXT(AE70,"0.#"),1)=".",FALSE,TRUE)</formula>
    </cfRule>
    <cfRule type="expression" dxfId="1348" priority="2244">
      <formula>IF(RIGHT(TEXT(AE70,"0.#"),1)=".",TRUE,FALSE)</formula>
    </cfRule>
  </conditionalFormatting>
  <conditionalFormatting sqref="AE71">
    <cfRule type="expression" dxfId="1347" priority="2241">
      <formula>IF(RIGHT(TEXT(AE71,"0.#"),1)=".",FALSE,TRUE)</formula>
    </cfRule>
    <cfRule type="expression" dxfId="1346" priority="2242">
      <formula>IF(RIGHT(TEXT(AE71,"0.#"),1)=".",TRUE,FALSE)</formula>
    </cfRule>
  </conditionalFormatting>
  <conditionalFormatting sqref="AE72">
    <cfRule type="expression" dxfId="1345" priority="2239">
      <formula>IF(RIGHT(TEXT(AE72,"0.#"),1)=".",FALSE,TRUE)</formula>
    </cfRule>
    <cfRule type="expression" dxfId="1344" priority="2240">
      <formula>IF(RIGHT(TEXT(AE72,"0.#"),1)=".",TRUE,FALSE)</formula>
    </cfRule>
  </conditionalFormatting>
  <conditionalFormatting sqref="AI72">
    <cfRule type="expression" dxfId="1343" priority="2237">
      <formula>IF(RIGHT(TEXT(AI72,"0.#"),1)=".",FALSE,TRUE)</formula>
    </cfRule>
    <cfRule type="expression" dxfId="1342" priority="2238">
      <formula>IF(RIGHT(TEXT(AI72,"0.#"),1)=".",TRUE,FALSE)</formula>
    </cfRule>
  </conditionalFormatting>
  <conditionalFormatting sqref="AI71">
    <cfRule type="expression" dxfId="1341" priority="2235">
      <formula>IF(RIGHT(TEXT(AI71,"0.#"),1)=".",FALSE,TRUE)</formula>
    </cfRule>
    <cfRule type="expression" dxfId="1340" priority="2236">
      <formula>IF(RIGHT(TEXT(AI71,"0.#"),1)=".",TRUE,FALSE)</formula>
    </cfRule>
  </conditionalFormatting>
  <conditionalFormatting sqref="AI70">
    <cfRule type="expression" dxfId="1339" priority="2233">
      <formula>IF(RIGHT(TEXT(AI70,"0.#"),1)=".",FALSE,TRUE)</formula>
    </cfRule>
    <cfRule type="expression" dxfId="1338" priority="2234">
      <formula>IF(RIGHT(TEXT(AI70,"0.#"),1)=".",TRUE,FALSE)</formula>
    </cfRule>
  </conditionalFormatting>
  <conditionalFormatting sqref="AM70">
    <cfRule type="expression" dxfId="1337" priority="2231">
      <formula>IF(RIGHT(TEXT(AM70,"0.#"),1)=".",FALSE,TRUE)</formula>
    </cfRule>
    <cfRule type="expression" dxfId="1336" priority="2232">
      <formula>IF(RIGHT(TEXT(AM70,"0.#"),1)=".",TRUE,FALSE)</formula>
    </cfRule>
  </conditionalFormatting>
  <conditionalFormatting sqref="AM71">
    <cfRule type="expression" dxfId="1335" priority="2229">
      <formula>IF(RIGHT(TEXT(AM71,"0.#"),1)=".",FALSE,TRUE)</formula>
    </cfRule>
    <cfRule type="expression" dxfId="1334" priority="2230">
      <formula>IF(RIGHT(TEXT(AM71,"0.#"),1)=".",TRUE,FALSE)</formula>
    </cfRule>
  </conditionalFormatting>
  <conditionalFormatting sqref="AM72">
    <cfRule type="expression" dxfId="1333" priority="2227">
      <formula>IF(RIGHT(TEXT(AM72,"0.#"),1)=".",FALSE,TRUE)</formula>
    </cfRule>
    <cfRule type="expression" dxfId="1332" priority="2228">
      <formula>IF(RIGHT(TEXT(AM72,"0.#"),1)=".",TRUE,FALSE)</formula>
    </cfRule>
  </conditionalFormatting>
  <conditionalFormatting sqref="AQ70:AQ72">
    <cfRule type="expression" dxfId="1331" priority="2225">
      <formula>IF(RIGHT(TEXT(AQ70,"0.#"),1)=".",FALSE,TRUE)</formula>
    </cfRule>
    <cfRule type="expression" dxfId="1330" priority="2226">
      <formula>IF(RIGHT(TEXT(AQ70,"0.#"),1)=".",TRUE,FALSE)</formula>
    </cfRule>
  </conditionalFormatting>
  <conditionalFormatting sqref="AU70:AU72">
    <cfRule type="expression" dxfId="1329" priority="2223">
      <formula>IF(RIGHT(TEXT(AU70,"0.#"),1)=".",FALSE,TRUE)</formula>
    </cfRule>
    <cfRule type="expression" dxfId="1328" priority="2224">
      <formula>IF(RIGHT(TEXT(AU70,"0.#"),1)=".",TRUE,FALSE)</formula>
    </cfRule>
  </conditionalFormatting>
  <conditionalFormatting sqref="AU656">
    <cfRule type="expression" dxfId="1327" priority="741">
      <formula>IF(RIGHT(TEXT(AU656,"0.#"),1)=".",FALSE,TRUE)</formula>
    </cfRule>
    <cfRule type="expression" dxfId="1326" priority="742">
      <formula>IF(RIGHT(TEXT(AU656,"0.#"),1)=".",TRUE,FALSE)</formula>
    </cfRule>
  </conditionalFormatting>
  <conditionalFormatting sqref="AQ655">
    <cfRule type="expression" dxfId="1325" priority="733">
      <formula>IF(RIGHT(TEXT(AQ655,"0.#"),1)=".",FALSE,TRUE)</formula>
    </cfRule>
    <cfRule type="expression" dxfId="1324" priority="734">
      <formula>IF(RIGHT(TEXT(AQ655,"0.#"),1)=".",TRUE,FALSE)</formula>
    </cfRule>
  </conditionalFormatting>
  <conditionalFormatting sqref="AI696">
    <cfRule type="expression" dxfId="1323" priority="525">
      <formula>IF(RIGHT(TEXT(AI696,"0.#"),1)=".",FALSE,TRUE)</formula>
    </cfRule>
    <cfRule type="expression" dxfId="1322" priority="526">
      <formula>IF(RIGHT(TEXT(AI696,"0.#"),1)=".",TRUE,FALSE)</formula>
    </cfRule>
  </conditionalFormatting>
  <conditionalFormatting sqref="AQ694">
    <cfRule type="expression" dxfId="1321" priority="519">
      <formula>IF(RIGHT(TEXT(AQ694,"0.#"),1)=".",FALSE,TRUE)</formula>
    </cfRule>
    <cfRule type="expression" dxfId="1320" priority="520">
      <formula>IF(RIGHT(TEXT(AQ694,"0.#"),1)=".",TRUE,FALSE)</formula>
    </cfRule>
  </conditionalFormatting>
  <conditionalFormatting sqref="AL873:AO900">
    <cfRule type="expression" dxfId="1319" priority="2131">
      <formula>IF(AND(AL873&gt;=0, RIGHT(TEXT(AL873,"0.#"),1)&lt;&gt;"."),TRUE,FALSE)</formula>
    </cfRule>
    <cfRule type="expression" dxfId="1318" priority="2132">
      <formula>IF(AND(AL873&gt;=0, RIGHT(TEXT(AL873,"0.#"),1)="."),TRUE,FALSE)</formula>
    </cfRule>
    <cfRule type="expression" dxfId="1317" priority="2133">
      <formula>IF(AND(AL873&lt;0, RIGHT(TEXT(AL873,"0.#"),1)&lt;&gt;"."),TRUE,FALSE)</formula>
    </cfRule>
    <cfRule type="expression" dxfId="1316" priority="2134">
      <formula>IF(AND(AL873&lt;0, RIGHT(TEXT(AL873,"0.#"),1)="."),TRUE,FALSE)</formula>
    </cfRule>
  </conditionalFormatting>
  <conditionalFormatting sqref="AL871:AO872">
    <cfRule type="expression" dxfId="1315" priority="2125">
      <formula>IF(AND(AL871&gt;=0, RIGHT(TEXT(AL871,"0.#"),1)&lt;&gt;"."),TRUE,FALSE)</formula>
    </cfRule>
    <cfRule type="expression" dxfId="1314" priority="2126">
      <formula>IF(AND(AL871&gt;=0, RIGHT(TEXT(AL871,"0.#"),1)="."),TRUE,FALSE)</formula>
    </cfRule>
    <cfRule type="expression" dxfId="1313" priority="2127">
      <formula>IF(AND(AL871&lt;0, RIGHT(TEXT(AL871,"0.#"),1)&lt;&gt;"."),TRUE,FALSE)</formula>
    </cfRule>
    <cfRule type="expression" dxfId="1312" priority="2128">
      <formula>IF(AND(AL871&lt;0, RIGHT(TEXT(AL871,"0.#"),1)="."),TRUE,FALSE)</formula>
    </cfRule>
  </conditionalFormatting>
  <conditionalFormatting sqref="AL906:AO933">
    <cfRule type="expression" dxfId="1311" priority="2119">
      <formula>IF(AND(AL906&gt;=0, RIGHT(TEXT(AL906,"0.#"),1)&lt;&gt;"."),TRUE,FALSE)</formula>
    </cfRule>
    <cfRule type="expression" dxfId="1310" priority="2120">
      <formula>IF(AND(AL906&gt;=0, RIGHT(TEXT(AL906,"0.#"),1)="."),TRUE,FALSE)</formula>
    </cfRule>
    <cfRule type="expression" dxfId="1309" priority="2121">
      <formula>IF(AND(AL906&lt;0, RIGHT(TEXT(AL906,"0.#"),1)&lt;&gt;"."),TRUE,FALSE)</formula>
    </cfRule>
    <cfRule type="expression" dxfId="1308" priority="2122">
      <formula>IF(AND(AL906&lt;0, RIGHT(TEXT(AL906,"0.#"),1)="."),TRUE,FALSE)</formula>
    </cfRule>
  </conditionalFormatting>
  <conditionalFormatting sqref="AL904:AO905">
    <cfRule type="expression" dxfId="1307" priority="2113">
      <formula>IF(AND(AL904&gt;=0, RIGHT(TEXT(AL904,"0.#"),1)&lt;&gt;"."),TRUE,FALSE)</formula>
    </cfRule>
    <cfRule type="expression" dxfId="1306" priority="2114">
      <formula>IF(AND(AL904&gt;=0, RIGHT(TEXT(AL904,"0.#"),1)="."),TRUE,FALSE)</formula>
    </cfRule>
    <cfRule type="expression" dxfId="1305" priority="2115">
      <formula>IF(AND(AL904&lt;0, RIGHT(TEXT(AL904,"0.#"),1)&lt;&gt;"."),TRUE,FALSE)</formula>
    </cfRule>
    <cfRule type="expression" dxfId="1304" priority="2116">
      <formula>IF(AND(AL904&lt;0, RIGHT(TEXT(AL904,"0.#"),1)="."),TRUE,FALSE)</formula>
    </cfRule>
  </conditionalFormatting>
  <conditionalFormatting sqref="AL939:AO966">
    <cfRule type="expression" dxfId="1303" priority="2107">
      <formula>IF(AND(AL939&gt;=0, RIGHT(TEXT(AL939,"0.#"),1)&lt;&gt;"."),TRUE,FALSE)</formula>
    </cfRule>
    <cfRule type="expression" dxfId="1302" priority="2108">
      <formula>IF(AND(AL939&gt;=0, RIGHT(TEXT(AL939,"0.#"),1)="."),TRUE,FALSE)</formula>
    </cfRule>
    <cfRule type="expression" dxfId="1301" priority="2109">
      <formula>IF(AND(AL939&lt;0, RIGHT(TEXT(AL939,"0.#"),1)&lt;&gt;"."),TRUE,FALSE)</formula>
    </cfRule>
    <cfRule type="expression" dxfId="1300" priority="2110">
      <formula>IF(AND(AL939&lt;0, RIGHT(TEXT(AL939,"0.#"),1)="."),TRUE,FALSE)</formula>
    </cfRule>
  </conditionalFormatting>
  <conditionalFormatting sqref="AL937:AO938">
    <cfRule type="expression" dxfId="1299" priority="2101">
      <formula>IF(AND(AL937&gt;=0, RIGHT(TEXT(AL937,"0.#"),1)&lt;&gt;"."),TRUE,FALSE)</formula>
    </cfRule>
    <cfRule type="expression" dxfId="1298" priority="2102">
      <formula>IF(AND(AL937&gt;=0, RIGHT(TEXT(AL937,"0.#"),1)="."),TRUE,FALSE)</formula>
    </cfRule>
    <cfRule type="expression" dxfId="1297" priority="2103">
      <formula>IF(AND(AL937&lt;0, RIGHT(TEXT(AL937,"0.#"),1)&lt;&gt;"."),TRUE,FALSE)</formula>
    </cfRule>
    <cfRule type="expression" dxfId="1296" priority="2104">
      <formula>IF(AND(AL937&lt;0, RIGHT(TEXT(AL937,"0.#"),1)="."),TRUE,FALSE)</formula>
    </cfRule>
  </conditionalFormatting>
  <conditionalFormatting sqref="AL972:AO999">
    <cfRule type="expression" dxfId="1295" priority="2095">
      <formula>IF(AND(AL972&gt;=0, RIGHT(TEXT(AL972,"0.#"),1)&lt;&gt;"."),TRUE,FALSE)</formula>
    </cfRule>
    <cfRule type="expression" dxfId="1294" priority="2096">
      <formula>IF(AND(AL972&gt;=0, RIGHT(TEXT(AL972,"0.#"),1)="."),TRUE,FALSE)</formula>
    </cfRule>
    <cfRule type="expression" dxfId="1293" priority="2097">
      <formula>IF(AND(AL972&lt;0, RIGHT(TEXT(AL972,"0.#"),1)&lt;&gt;"."),TRUE,FALSE)</formula>
    </cfRule>
    <cfRule type="expression" dxfId="1292" priority="2098">
      <formula>IF(AND(AL972&lt;0, RIGHT(TEXT(AL972,"0.#"),1)="."),TRUE,FALSE)</formula>
    </cfRule>
  </conditionalFormatting>
  <conditionalFormatting sqref="AL970:AO971">
    <cfRule type="expression" dxfId="1291" priority="2089">
      <formula>IF(AND(AL970&gt;=0, RIGHT(TEXT(AL970,"0.#"),1)&lt;&gt;"."),TRUE,FALSE)</formula>
    </cfRule>
    <cfRule type="expression" dxfId="1290" priority="2090">
      <formula>IF(AND(AL970&gt;=0, RIGHT(TEXT(AL970,"0.#"),1)="."),TRUE,FALSE)</formula>
    </cfRule>
    <cfRule type="expression" dxfId="1289" priority="2091">
      <formula>IF(AND(AL970&lt;0, RIGHT(TEXT(AL970,"0.#"),1)&lt;&gt;"."),TRUE,FALSE)</formula>
    </cfRule>
    <cfRule type="expression" dxfId="1288" priority="2092">
      <formula>IF(AND(AL970&lt;0, RIGHT(TEXT(AL970,"0.#"),1)="."),TRUE,FALSE)</formula>
    </cfRule>
  </conditionalFormatting>
  <conditionalFormatting sqref="AL1005:AO1032">
    <cfRule type="expression" dxfId="1287" priority="2083">
      <formula>IF(AND(AL1005&gt;=0, RIGHT(TEXT(AL1005,"0.#"),1)&lt;&gt;"."),TRUE,FALSE)</formula>
    </cfRule>
    <cfRule type="expression" dxfId="1286" priority="2084">
      <formula>IF(AND(AL1005&gt;=0, RIGHT(TEXT(AL1005,"0.#"),1)="."),TRUE,FALSE)</formula>
    </cfRule>
    <cfRule type="expression" dxfId="1285" priority="2085">
      <formula>IF(AND(AL1005&lt;0, RIGHT(TEXT(AL1005,"0.#"),1)&lt;&gt;"."),TRUE,FALSE)</formula>
    </cfRule>
    <cfRule type="expression" dxfId="1284" priority="2086">
      <formula>IF(AND(AL1005&lt;0, RIGHT(TEXT(AL1005,"0.#"),1)="."),TRUE,FALSE)</formula>
    </cfRule>
  </conditionalFormatting>
  <conditionalFormatting sqref="AL1003:AO1004">
    <cfRule type="expression" dxfId="1283" priority="2077">
      <formula>IF(AND(AL1003&gt;=0, RIGHT(TEXT(AL1003,"0.#"),1)&lt;&gt;"."),TRUE,FALSE)</formula>
    </cfRule>
    <cfRule type="expression" dxfId="1282" priority="2078">
      <formula>IF(AND(AL1003&gt;=0, RIGHT(TEXT(AL1003,"0.#"),1)="."),TRUE,FALSE)</formula>
    </cfRule>
    <cfRule type="expression" dxfId="1281" priority="2079">
      <formula>IF(AND(AL1003&lt;0, RIGHT(TEXT(AL1003,"0.#"),1)&lt;&gt;"."),TRUE,FALSE)</formula>
    </cfRule>
    <cfRule type="expression" dxfId="1280" priority="2080">
      <formula>IF(AND(AL1003&lt;0, RIGHT(TEXT(AL1003,"0.#"),1)="."),TRUE,FALSE)</formula>
    </cfRule>
  </conditionalFormatting>
  <conditionalFormatting sqref="Y1003:Y1004">
    <cfRule type="expression" dxfId="1279" priority="2075">
      <formula>IF(RIGHT(TEXT(Y1003,"0.#"),1)=".",FALSE,TRUE)</formula>
    </cfRule>
    <cfRule type="expression" dxfId="1278" priority="2076">
      <formula>IF(RIGHT(TEXT(Y1003,"0.#"),1)=".",TRUE,FALSE)</formula>
    </cfRule>
  </conditionalFormatting>
  <conditionalFormatting sqref="AL1038:AO1065">
    <cfRule type="expression" dxfId="1277" priority="2071">
      <formula>IF(AND(AL1038&gt;=0, RIGHT(TEXT(AL1038,"0.#"),1)&lt;&gt;"."),TRUE,FALSE)</formula>
    </cfRule>
    <cfRule type="expression" dxfId="1276" priority="2072">
      <formula>IF(AND(AL1038&gt;=0, RIGHT(TEXT(AL1038,"0.#"),1)="."),TRUE,FALSE)</formula>
    </cfRule>
    <cfRule type="expression" dxfId="1275" priority="2073">
      <formula>IF(AND(AL1038&lt;0, RIGHT(TEXT(AL1038,"0.#"),1)&lt;&gt;"."),TRUE,FALSE)</formula>
    </cfRule>
    <cfRule type="expression" dxfId="1274" priority="2074">
      <formula>IF(AND(AL1038&lt;0, RIGHT(TEXT(AL1038,"0.#"),1)="."),TRUE,FALSE)</formula>
    </cfRule>
  </conditionalFormatting>
  <conditionalFormatting sqref="Y1038:Y1065">
    <cfRule type="expression" dxfId="1273" priority="2069">
      <formula>IF(RIGHT(TEXT(Y1038,"0.#"),1)=".",FALSE,TRUE)</formula>
    </cfRule>
    <cfRule type="expression" dxfId="1272" priority="2070">
      <formula>IF(RIGHT(TEXT(Y1038,"0.#"),1)=".",TRUE,FALSE)</formula>
    </cfRule>
  </conditionalFormatting>
  <conditionalFormatting sqref="AL1036:AO1037">
    <cfRule type="expression" dxfId="1271" priority="2065">
      <formula>IF(AND(AL1036&gt;=0, RIGHT(TEXT(AL1036,"0.#"),1)&lt;&gt;"."),TRUE,FALSE)</formula>
    </cfRule>
    <cfRule type="expression" dxfId="1270" priority="2066">
      <formula>IF(AND(AL1036&gt;=0, RIGHT(TEXT(AL1036,"0.#"),1)="."),TRUE,FALSE)</formula>
    </cfRule>
    <cfRule type="expression" dxfId="1269" priority="2067">
      <formula>IF(AND(AL1036&lt;0, RIGHT(TEXT(AL1036,"0.#"),1)&lt;&gt;"."),TRUE,FALSE)</formula>
    </cfRule>
    <cfRule type="expression" dxfId="1268" priority="2068">
      <formula>IF(AND(AL1036&lt;0, RIGHT(TEXT(AL1036,"0.#"),1)="."),TRUE,FALSE)</formula>
    </cfRule>
  </conditionalFormatting>
  <conditionalFormatting sqref="Y1036:Y1037">
    <cfRule type="expression" dxfId="1267" priority="2063">
      <formula>IF(RIGHT(TEXT(Y1036,"0.#"),1)=".",FALSE,TRUE)</formula>
    </cfRule>
    <cfRule type="expression" dxfId="1266" priority="2064">
      <formula>IF(RIGHT(TEXT(Y1036,"0.#"),1)=".",TRUE,FALSE)</formula>
    </cfRule>
  </conditionalFormatting>
  <conditionalFormatting sqref="AL1071:AO1098">
    <cfRule type="expression" dxfId="1265" priority="2059">
      <formula>IF(AND(AL1071&gt;=0, RIGHT(TEXT(AL1071,"0.#"),1)&lt;&gt;"."),TRUE,FALSE)</formula>
    </cfRule>
    <cfRule type="expression" dxfId="1264" priority="2060">
      <formula>IF(AND(AL1071&gt;=0, RIGHT(TEXT(AL1071,"0.#"),1)="."),TRUE,FALSE)</formula>
    </cfRule>
    <cfRule type="expression" dxfId="1263" priority="2061">
      <formula>IF(AND(AL1071&lt;0, RIGHT(TEXT(AL1071,"0.#"),1)&lt;&gt;"."),TRUE,FALSE)</formula>
    </cfRule>
    <cfRule type="expression" dxfId="1262" priority="2062">
      <formula>IF(AND(AL1071&lt;0, RIGHT(TEXT(AL1071,"0.#"),1)="."),TRUE,FALSE)</formula>
    </cfRule>
  </conditionalFormatting>
  <conditionalFormatting sqref="Y1071:Y1098">
    <cfRule type="expression" dxfId="1261" priority="2057">
      <formula>IF(RIGHT(TEXT(Y1071,"0.#"),1)=".",FALSE,TRUE)</formula>
    </cfRule>
    <cfRule type="expression" dxfId="1260" priority="2058">
      <formula>IF(RIGHT(TEXT(Y1071,"0.#"),1)=".",TRUE,FALSE)</formula>
    </cfRule>
  </conditionalFormatting>
  <conditionalFormatting sqref="AL1069:AO1070">
    <cfRule type="expression" dxfId="1259" priority="2053">
      <formula>IF(AND(AL1069&gt;=0, RIGHT(TEXT(AL1069,"0.#"),1)&lt;&gt;"."),TRUE,FALSE)</formula>
    </cfRule>
    <cfRule type="expression" dxfId="1258" priority="2054">
      <formula>IF(AND(AL1069&gt;=0, RIGHT(TEXT(AL1069,"0.#"),1)="."),TRUE,FALSE)</formula>
    </cfRule>
    <cfRule type="expression" dxfId="1257" priority="2055">
      <formula>IF(AND(AL1069&lt;0, RIGHT(TEXT(AL1069,"0.#"),1)&lt;&gt;"."),TRUE,FALSE)</formula>
    </cfRule>
    <cfRule type="expression" dxfId="1256" priority="2056">
      <formula>IF(AND(AL1069&lt;0, RIGHT(TEXT(AL1069,"0.#"),1)="."),TRUE,FALSE)</formula>
    </cfRule>
  </conditionalFormatting>
  <conditionalFormatting sqref="Y1069:Y1070">
    <cfRule type="expression" dxfId="1255" priority="2051">
      <formula>IF(RIGHT(TEXT(Y1069,"0.#"),1)=".",FALSE,TRUE)</formula>
    </cfRule>
    <cfRule type="expression" dxfId="1254" priority="2052">
      <formula>IF(RIGHT(TEXT(Y1069,"0.#"),1)=".",TRUE,FALSE)</formula>
    </cfRule>
  </conditionalFormatting>
  <conditionalFormatting sqref="AE39">
    <cfRule type="expression" dxfId="1253" priority="2049">
      <formula>IF(RIGHT(TEXT(AE39,"0.#"),1)=".",FALSE,TRUE)</formula>
    </cfRule>
    <cfRule type="expression" dxfId="1252" priority="2050">
      <formula>IF(RIGHT(TEXT(AE39,"0.#"),1)=".",TRUE,FALSE)</formula>
    </cfRule>
  </conditionalFormatting>
  <conditionalFormatting sqref="AM41">
    <cfRule type="expression" dxfId="1251" priority="2033">
      <formula>IF(RIGHT(TEXT(AM41,"0.#"),1)=".",FALSE,TRUE)</formula>
    </cfRule>
    <cfRule type="expression" dxfId="1250" priority="2034">
      <formula>IF(RIGHT(TEXT(AM41,"0.#"),1)=".",TRUE,FALSE)</formula>
    </cfRule>
  </conditionalFormatting>
  <conditionalFormatting sqref="AE40">
    <cfRule type="expression" dxfId="1249" priority="2047">
      <formula>IF(RIGHT(TEXT(AE40,"0.#"),1)=".",FALSE,TRUE)</formula>
    </cfRule>
    <cfRule type="expression" dxfId="1248" priority="2048">
      <formula>IF(RIGHT(TEXT(AE40,"0.#"),1)=".",TRUE,FALSE)</formula>
    </cfRule>
  </conditionalFormatting>
  <conditionalFormatting sqref="AE41">
    <cfRule type="expression" dxfId="1247" priority="2045">
      <formula>IF(RIGHT(TEXT(AE41,"0.#"),1)=".",FALSE,TRUE)</formula>
    </cfRule>
    <cfRule type="expression" dxfId="1246" priority="2046">
      <formula>IF(RIGHT(TEXT(AE41,"0.#"),1)=".",TRUE,FALSE)</formula>
    </cfRule>
  </conditionalFormatting>
  <conditionalFormatting sqref="AI41">
    <cfRule type="expression" dxfId="1245" priority="2043">
      <formula>IF(RIGHT(TEXT(AI41,"0.#"),1)=".",FALSE,TRUE)</formula>
    </cfRule>
    <cfRule type="expression" dxfId="1244" priority="2044">
      <formula>IF(RIGHT(TEXT(AI41,"0.#"),1)=".",TRUE,FALSE)</formula>
    </cfRule>
  </conditionalFormatting>
  <conditionalFormatting sqref="AI40">
    <cfRule type="expression" dxfId="1243" priority="2041">
      <formula>IF(RIGHT(TEXT(AI40,"0.#"),1)=".",FALSE,TRUE)</formula>
    </cfRule>
    <cfRule type="expression" dxfId="1242" priority="2042">
      <formula>IF(RIGHT(TEXT(AI40,"0.#"),1)=".",TRUE,FALSE)</formula>
    </cfRule>
  </conditionalFormatting>
  <conditionalFormatting sqref="AI39">
    <cfRule type="expression" dxfId="1241" priority="2039">
      <formula>IF(RIGHT(TEXT(AI39,"0.#"),1)=".",FALSE,TRUE)</formula>
    </cfRule>
    <cfRule type="expression" dxfId="1240" priority="2040">
      <formula>IF(RIGHT(TEXT(AI39,"0.#"),1)=".",TRUE,FALSE)</formula>
    </cfRule>
  </conditionalFormatting>
  <conditionalFormatting sqref="AM39">
    <cfRule type="expression" dxfId="1239" priority="2037">
      <formula>IF(RIGHT(TEXT(AM39,"0.#"),1)=".",FALSE,TRUE)</formula>
    </cfRule>
    <cfRule type="expression" dxfId="1238" priority="2038">
      <formula>IF(RIGHT(TEXT(AM39,"0.#"),1)=".",TRUE,FALSE)</formula>
    </cfRule>
  </conditionalFormatting>
  <conditionalFormatting sqref="AM40">
    <cfRule type="expression" dxfId="1237" priority="2035">
      <formula>IF(RIGHT(TEXT(AM40,"0.#"),1)=".",FALSE,TRUE)</formula>
    </cfRule>
    <cfRule type="expression" dxfId="1236" priority="2036">
      <formula>IF(RIGHT(TEXT(AM40,"0.#"),1)=".",TRUE,FALSE)</formula>
    </cfRule>
  </conditionalFormatting>
  <conditionalFormatting sqref="AQ39:AQ41">
    <cfRule type="expression" dxfId="1235" priority="2031">
      <formula>IF(RIGHT(TEXT(AQ39,"0.#"),1)=".",FALSE,TRUE)</formula>
    </cfRule>
    <cfRule type="expression" dxfId="1234" priority="2032">
      <formula>IF(RIGHT(TEXT(AQ39,"0.#"),1)=".",TRUE,FALSE)</formula>
    </cfRule>
  </conditionalFormatting>
  <conditionalFormatting sqref="AU39:AU41">
    <cfRule type="expression" dxfId="1233" priority="2029">
      <formula>IF(RIGHT(TEXT(AU39,"0.#"),1)=".",FALSE,TRUE)</formula>
    </cfRule>
    <cfRule type="expression" dxfId="1232" priority="2030">
      <formula>IF(RIGHT(TEXT(AU39,"0.#"),1)=".",TRUE,FALSE)</formula>
    </cfRule>
  </conditionalFormatting>
  <conditionalFormatting sqref="AE46">
    <cfRule type="expression" dxfId="1231" priority="2027">
      <formula>IF(RIGHT(TEXT(AE46,"0.#"),1)=".",FALSE,TRUE)</formula>
    </cfRule>
    <cfRule type="expression" dxfId="1230" priority="2028">
      <formula>IF(RIGHT(TEXT(AE46,"0.#"),1)=".",TRUE,FALSE)</formula>
    </cfRule>
  </conditionalFormatting>
  <conditionalFormatting sqref="AE47">
    <cfRule type="expression" dxfId="1229" priority="2025">
      <formula>IF(RIGHT(TEXT(AE47,"0.#"),1)=".",FALSE,TRUE)</formula>
    </cfRule>
    <cfRule type="expression" dxfId="1228" priority="2026">
      <formula>IF(RIGHT(TEXT(AE47,"0.#"),1)=".",TRUE,FALSE)</formula>
    </cfRule>
  </conditionalFormatting>
  <conditionalFormatting sqref="AE48">
    <cfRule type="expression" dxfId="1227" priority="2023">
      <formula>IF(RIGHT(TEXT(AE48,"0.#"),1)=".",FALSE,TRUE)</formula>
    </cfRule>
    <cfRule type="expression" dxfId="1226" priority="2024">
      <formula>IF(RIGHT(TEXT(AE48,"0.#"),1)=".",TRUE,FALSE)</formula>
    </cfRule>
  </conditionalFormatting>
  <conditionalFormatting sqref="AI48">
    <cfRule type="expression" dxfId="1225" priority="2021">
      <formula>IF(RIGHT(TEXT(AI48,"0.#"),1)=".",FALSE,TRUE)</formula>
    </cfRule>
    <cfRule type="expression" dxfId="1224" priority="2022">
      <formula>IF(RIGHT(TEXT(AI48,"0.#"),1)=".",TRUE,FALSE)</formula>
    </cfRule>
  </conditionalFormatting>
  <conditionalFormatting sqref="AI47">
    <cfRule type="expression" dxfId="1223" priority="2019">
      <formula>IF(RIGHT(TEXT(AI47,"0.#"),1)=".",FALSE,TRUE)</formula>
    </cfRule>
    <cfRule type="expression" dxfId="1222" priority="2020">
      <formula>IF(RIGHT(TEXT(AI47,"0.#"),1)=".",TRUE,FALSE)</formula>
    </cfRule>
  </conditionalFormatting>
  <conditionalFormatting sqref="AE448">
    <cfRule type="expression" dxfId="1221" priority="1897">
      <formula>IF(RIGHT(TEXT(AE448,"0.#"),1)=".",FALSE,TRUE)</formula>
    </cfRule>
    <cfRule type="expression" dxfId="1220" priority="1898">
      <formula>IF(RIGHT(TEXT(AE448,"0.#"),1)=".",TRUE,FALSE)</formula>
    </cfRule>
  </conditionalFormatting>
  <conditionalFormatting sqref="AM450">
    <cfRule type="expression" dxfId="1219" priority="1887">
      <formula>IF(RIGHT(TEXT(AM450,"0.#"),1)=".",FALSE,TRUE)</formula>
    </cfRule>
    <cfRule type="expression" dxfId="1218" priority="1888">
      <formula>IF(RIGHT(TEXT(AM450,"0.#"),1)=".",TRUE,FALSE)</formula>
    </cfRule>
  </conditionalFormatting>
  <conditionalFormatting sqref="AE449">
    <cfRule type="expression" dxfId="1217" priority="1895">
      <formula>IF(RIGHT(TEXT(AE449,"0.#"),1)=".",FALSE,TRUE)</formula>
    </cfRule>
    <cfRule type="expression" dxfId="1216" priority="1896">
      <formula>IF(RIGHT(TEXT(AE449,"0.#"),1)=".",TRUE,FALSE)</formula>
    </cfRule>
  </conditionalFormatting>
  <conditionalFormatting sqref="AE450">
    <cfRule type="expression" dxfId="1215" priority="1893">
      <formula>IF(RIGHT(TEXT(AE450,"0.#"),1)=".",FALSE,TRUE)</formula>
    </cfRule>
    <cfRule type="expression" dxfId="1214" priority="1894">
      <formula>IF(RIGHT(TEXT(AE450,"0.#"),1)=".",TRUE,FALSE)</formula>
    </cfRule>
  </conditionalFormatting>
  <conditionalFormatting sqref="AM448">
    <cfRule type="expression" dxfId="1213" priority="1891">
      <formula>IF(RIGHT(TEXT(AM448,"0.#"),1)=".",FALSE,TRUE)</formula>
    </cfRule>
    <cfRule type="expression" dxfId="1212" priority="1892">
      <formula>IF(RIGHT(TEXT(AM448,"0.#"),1)=".",TRUE,FALSE)</formula>
    </cfRule>
  </conditionalFormatting>
  <conditionalFormatting sqref="AM449">
    <cfRule type="expression" dxfId="1211" priority="1889">
      <formula>IF(RIGHT(TEXT(AM449,"0.#"),1)=".",FALSE,TRUE)</formula>
    </cfRule>
    <cfRule type="expression" dxfId="1210" priority="1890">
      <formula>IF(RIGHT(TEXT(AM449,"0.#"),1)=".",TRUE,FALSE)</formula>
    </cfRule>
  </conditionalFormatting>
  <conditionalFormatting sqref="AU448">
    <cfRule type="expression" dxfId="1209" priority="1885">
      <formula>IF(RIGHT(TEXT(AU448,"0.#"),1)=".",FALSE,TRUE)</formula>
    </cfRule>
    <cfRule type="expression" dxfId="1208" priority="1886">
      <formula>IF(RIGHT(TEXT(AU448,"0.#"),1)=".",TRUE,FALSE)</formula>
    </cfRule>
  </conditionalFormatting>
  <conditionalFormatting sqref="AU449">
    <cfRule type="expression" dxfId="1207" priority="1883">
      <formula>IF(RIGHT(TEXT(AU449,"0.#"),1)=".",FALSE,TRUE)</formula>
    </cfRule>
    <cfRule type="expression" dxfId="1206" priority="1884">
      <formula>IF(RIGHT(TEXT(AU449,"0.#"),1)=".",TRUE,FALSE)</formula>
    </cfRule>
  </conditionalFormatting>
  <conditionalFormatting sqref="AU450">
    <cfRule type="expression" dxfId="1205" priority="1881">
      <formula>IF(RIGHT(TEXT(AU450,"0.#"),1)=".",FALSE,TRUE)</formula>
    </cfRule>
    <cfRule type="expression" dxfId="1204" priority="1882">
      <formula>IF(RIGHT(TEXT(AU450,"0.#"),1)=".",TRUE,FALSE)</formula>
    </cfRule>
  </conditionalFormatting>
  <conditionalFormatting sqref="AI450">
    <cfRule type="expression" dxfId="1203" priority="1875">
      <formula>IF(RIGHT(TEXT(AI450,"0.#"),1)=".",FALSE,TRUE)</formula>
    </cfRule>
    <cfRule type="expression" dxfId="1202" priority="1876">
      <formula>IF(RIGHT(TEXT(AI450,"0.#"),1)=".",TRUE,FALSE)</formula>
    </cfRule>
  </conditionalFormatting>
  <conditionalFormatting sqref="AI448">
    <cfRule type="expression" dxfId="1201" priority="1879">
      <formula>IF(RIGHT(TEXT(AI448,"0.#"),1)=".",FALSE,TRUE)</formula>
    </cfRule>
    <cfRule type="expression" dxfId="1200" priority="1880">
      <formula>IF(RIGHT(TEXT(AI448,"0.#"),1)=".",TRUE,FALSE)</formula>
    </cfRule>
  </conditionalFormatting>
  <conditionalFormatting sqref="AI449">
    <cfRule type="expression" dxfId="1199" priority="1877">
      <formula>IF(RIGHT(TEXT(AI449,"0.#"),1)=".",FALSE,TRUE)</formula>
    </cfRule>
    <cfRule type="expression" dxfId="1198" priority="1878">
      <formula>IF(RIGHT(TEXT(AI449,"0.#"),1)=".",TRUE,FALSE)</formula>
    </cfRule>
  </conditionalFormatting>
  <conditionalFormatting sqref="AQ449">
    <cfRule type="expression" dxfId="1197" priority="1873">
      <formula>IF(RIGHT(TEXT(AQ449,"0.#"),1)=".",FALSE,TRUE)</formula>
    </cfRule>
    <cfRule type="expression" dxfId="1196" priority="1874">
      <formula>IF(RIGHT(TEXT(AQ449,"0.#"),1)=".",TRUE,FALSE)</formula>
    </cfRule>
  </conditionalFormatting>
  <conditionalFormatting sqref="AQ450">
    <cfRule type="expression" dxfId="1195" priority="1871">
      <formula>IF(RIGHT(TEXT(AQ450,"0.#"),1)=".",FALSE,TRUE)</formula>
    </cfRule>
    <cfRule type="expression" dxfId="1194" priority="1872">
      <formula>IF(RIGHT(TEXT(AQ450,"0.#"),1)=".",TRUE,FALSE)</formula>
    </cfRule>
  </conditionalFormatting>
  <conditionalFormatting sqref="AQ448">
    <cfRule type="expression" dxfId="1193" priority="1869">
      <formula>IF(RIGHT(TEXT(AQ448,"0.#"),1)=".",FALSE,TRUE)</formula>
    </cfRule>
    <cfRule type="expression" dxfId="1192" priority="1870">
      <formula>IF(RIGHT(TEXT(AQ448,"0.#"),1)=".",TRUE,FALSE)</formula>
    </cfRule>
  </conditionalFormatting>
  <conditionalFormatting sqref="AE453">
    <cfRule type="expression" dxfId="1191" priority="1867">
      <formula>IF(RIGHT(TEXT(AE453,"0.#"),1)=".",FALSE,TRUE)</formula>
    </cfRule>
    <cfRule type="expression" dxfId="1190" priority="1868">
      <formula>IF(RIGHT(TEXT(AE453,"0.#"),1)=".",TRUE,FALSE)</formula>
    </cfRule>
  </conditionalFormatting>
  <conditionalFormatting sqref="AM455">
    <cfRule type="expression" dxfId="1189" priority="1857">
      <formula>IF(RIGHT(TEXT(AM455,"0.#"),1)=".",FALSE,TRUE)</formula>
    </cfRule>
    <cfRule type="expression" dxfId="1188" priority="1858">
      <formula>IF(RIGHT(TEXT(AM455,"0.#"),1)=".",TRUE,FALSE)</formula>
    </cfRule>
  </conditionalFormatting>
  <conditionalFormatting sqref="AE454">
    <cfRule type="expression" dxfId="1187" priority="1865">
      <formula>IF(RIGHT(TEXT(AE454,"0.#"),1)=".",FALSE,TRUE)</formula>
    </cfRule>
    <cfRule type="expression" dxfId="1186" priority="1866">
      <formula>IF(RIGHT(TEXT(AE454,"0.#"),1)=".",TRUE,FALSE)</formula>
    </cfRule>
  </conditionalFormatting>
  <conditionalFormatting sqref="AE455">
    <cfRule type="expression" dxfId="1185" priority="1863">
      <formula>IF(RIGHT(TEXT(AE455,"0.#"),1)=".",FALSE,TRUE)</formula>
    </cfRule>
    <cfRule type="expression" dxfId="1184" priority="1864">
      <formula>IF(RIGHT(TEXT(AE455,"0.#"),1)=".",TRUE,FALSE)</formula>
    </cfRule>
  </conditionalFormatting>
  <conditionalFormatting sqref="AM453">
    <cfRule type="expression" dxfId="1183" priority="1861">
      <formula>IF(RIGHT(TEXT(AM453,"0.#"),1)=".",FALSE,TRUE)</formula>
    </cfRule>
    <cfRule type="expression" dxfId="1182" priority="1862">
      <formula>IF(RIGHT(TEXT(AM453,"0.#"),1)=".",TRUE,FALSE)</formula>
    </cfRule>
  </conditionalFormatting>
  <conditionalFormatting sqref="AM454">
    <cfRule type="expression" dxfId="1181" priority="1859">
      <formula>IF(RIGHT(TEXT(AM454,"0.#"),1)=".",FALSE,TRUE)</formula>
    </cfRule>
    <cfRule type="expression" dxfId="1180" priority="1860">
      <formula>IF(RIGHT(TEXT(AM454,"0.#"),1)=".",TRUE,FALSE)</formula>
    </cfRule>
  </conditionalFormatting>
  <conditionalFormatting sqref="AU453">
    <cfRule type="expression" dxfId="1179" priority="1855">
      <formula>IF(RIGHT(TEXT(AU453,"0.#"),1)=".",FALSE,TRUE)</formula>
    </cfRule>
    <cfRule type="expression" dxfId="1178" priority="1856">
      <formula>IF(RIGHT(TEXT(AU453,"0.#"),1)=".",TRUE,FALSE)</formula>
    </cfRule>
  </conditionalFormatting>
  <conditionalFormatting sqref="AU454">
    <cfRule type="expression" dxfId="1177" priority="1853">
      <formula>IF(RIGHT(TEXT(AU454,"0.#"),1)=".",FALSE,TRUE)</formula>
    </cfRule>
    <cfRule type="expression" dxfId="1176" priority="1854">
      <formula>IF(RIGHT(TEXT(AU454,"0.#"),1)=".",TRUE,FALSE)</formula>
    </cfRule>
  </conditionalFormatting>
  <conditionalFormatting sqref="AU455">
    <cfRule type="expression" dxfId="1175" priority="1851">
      <formula>IF(RIGHT(TEXT(AU455,"0.#"),1)=".",FALSE,TRUE)</formula>
    </cfRule>
    <cfRule type="expression" dxfId="1174" priority="1852">
      <formula>IF(RIGHT(TEXT(AU455,"0.#"),1)=".",TRUE,FALSE)</formula>
    </cfRule>
  </conditionalFormatting>
  <conditionalFormatting sqref="AI455">
    <cfRule type="expression" dxfId="1173" priority="1845">
      <formula>IF(RIGHT(TEXT(AI455,"0.#"),1)=".",FALSE,TRUE)</formula>
    </cfRule>
    <cfRule type="expression" dxfId="1172" priority="1846">
      <formula>IF(RIGHT(TEXT(AI455,"0.#"),1)=".",TRUE,FALSE)</formula>
    </cfRule>
  </conditionalFormatting>
  <conditionalFormatting sqref="AI453">
    <cfRule type="expression" dxfId="1171" priority="1849">
      <formula>IF(RIGHT(TEXT(AI453,"0.#"),1)=".",FALSE,TRUE)</formula>
    </cfRule>
    <cfRule type="expression" dxfId="1170" priority="1850">
      <formula>IF(RIGHT(TEXT(AI453,"0.#"),1)=".",TRUE,FALSE)</formula>
    </cfRule>
  </conditionalFormatting>
  <conditionalFormatting sqref="AI454">
    <cfRule type="expression" dxfId="1169" priority="1847">
      <formula>IF(RIGHT(TEXT(AI454,"0.#"),1)=".",FALSE,TRUE)</formula>
    </cfRule>
    <cfRule type="expression" dxfId="1168" priority="1848">
      <formula>IF(RIGHT(TEXT(AI454,"0.#"),1)=".",TRUE,FALSE)</formula>
    </cfRule>
  </conditionalFormatting>
  <conditionalFormatting sqref="AQ454">
    <cfRule type="expression" dxfId="1167" priority="1843">
      <formula>IF(RIGHT(TEXT(AQ454,"0.#"),1)=".",FALSE,TRUE)</formula>
    </cfRule>
    <cfRule type="expression" dxfId="1166" priority="1844">
      <formula>IF(RIGHT(TEXT(AQ454,"0.#"),1)=".",TRUE,FALSE)</formula>
    </cfRule>
  </conditionalFormatting>
  <conditionalFormatting sqref="AQ455">
    <cfRule type="expression" dxfId="1165" priority="1841">
      <formula>IF(RIGHT(TEXT(AQ455,"0.#"),1)=".",FALSE,TRUE)</formula>
    </cfRule>
    <cfRule type="expression" dxfId="1164" priority="1842">
      <formula>IF(RIGHT(TEXT(AQ455,"0.#"),1)=".",TRUE,FALSE)</formula>
    </cfRule>
  </conditionalFormatting>
  <conditionalFormatting sqref="AQ453">
    <cfRule type="expression" dxfId="1163" priority="1839">
      <formula>IF(RIGHT(TEXT(AQ453,"0.#"),1)=".",FALSE,TRUE)</formula>
    </cfRule>
    <cfRule type="expression" dxfId="1162" priority="1840">
      <formula>IF(RIGHT(TEXT(AQ453,"0.#"),1)=".",TRUE,FALSE)</formula>
    </cfRule>
  </conditionalFormatting>
  <conditionalFormatting sqref="AE487">
    <cfRule type="expression" dxfId="1161" priority="1717">
      <formula>IF(RIGHT(TEXT(AE487,"0.#"),1)=".",FALSE,TRUE)</formula>
    </cfRule>
    <cfRule type="expression" dxfId="1160" priority="1718">
      <formula>IF(RIGHT(TEXT(AE487,"0.#"),1)=".",TRUE,FALSE)</formula>
    </cfRule>
  </conditionalFormatting>
  <conditionalFormatting sqref="AE488">
    <cfRule type="expression" dxfId="1159" priority="1715">
      <formula>IF(RIGHT(TEXT(AE488,"0.#"),1)=".",FALSE,TRUE)</formula>
    </cfRule>
    <cfRule type="expression" dxfId="1158" priority="1716">
      <formula>IF(RIGHT(TEXT(AE488,"0.#"),1)=".",TRUE,FALSE)</formula>
    </cfRule>
  </conditionalFormatting>
  <conditionalFormatting sqref="AE489">
    <cfRule type="expression" dxfId="1157" priority="1713">
      <formula>IF(RIGHT(TEXT(AE489,"0.#"),1)=".",FALSE,TRUE)</formula>
    </cfRule>
    <cfRule type="expression" dxfId="1156" priority="1714">
      <formula>IF(RIGHT(TEXT(AE489,"0.#"),1)=".",TRUE,FALSE)</formula>
    </cfRule>
  </conditionalFormatting>
  <conditionalFormatting sqref="AU487">
    <cfRule type="expression" dxfId="1155" priority="1705">
      <formula>IF(RIGHT(TEXT(AU487,"0.#"),1)=".",FALSE,TRUE)</formula>
    </cfRule>
    <cfRule type="expression" dxfId="1154" priority="1706">
      <formula>IF(RIGHT(TEXT(AU487,"0.#"),1)=".",TRUE,FALSE)</formula>
    </cfRule>
  </conditionalFormatting>
  <conditionalFormatting sqref="AU488">
    <cfRule type="expression" dxfId="1153" priority="1703">
      <formula>IF(RIGHT(TEXT(AU488,"0.#"),1)=".",FALSE,TRUE)</formula>
    </cfRule>
    <cfRule type="expression" dxfId="1152" priority="1704">
      <formula>IF(RIGHT(TEXT(AU488,"0.#"),1)=".",TRUE,FALSE)</formula>
    </cfRule>
  </conditionalFormatting>
  <conditionalFormatting sqref="AU489">
    <cfRule type="expression" dxfId="1151" priority="1701">
      <formula>IF(RIGHT(TEXT(AU489,"0.#"),1)=".",FALSE,TRUE)</formula>
    </cfRule>
    <cfRule type="expression" dxfId="1150" priority="1702">
      <formula>IF(RIGHT(TEXT(AU489,"0.#"),1)=".",TRUE,FALSE)</formula>
    </cfRule>
  </conditionalFormatting>
  <conditionalFormatting sqref="AQ488">
    <cfRule type="expression" dxfId="1149" priority="1693">
      <formula>IF(RIGHT(TEXT(AQ488,"0.#"),1)=".",FALSE,TRUE)</formula>
    </cfRule>
    <cfRule type="expression" dxfId="1148" priority="1694">
      <formula>IF(RIGHT(TEXT(AQ488,"0.#"),1)=".",TRUE,FALSE)</formula>
    </cfRule>
  </conditionalFormatting>
  <conditionalFormatting sqref="AQ489">
    <cfRule type="expression" dxfId="1147" priority="1691">
      <formula>IF(RIGHT(TEXT(AQ489,"0.#"),1)=".",FALSE,TRUE)</formula>
    </cfRule>
    <cfRule type="expression" dxfId="1146" priority="1692">
      <formula>IF(RIGHT(TEXT(AQ489,"0.#"),1)=".",TRUE,FALSE)</formula>
    </cfRule>
  </conditionalFormatting>
  <conditionalFormatting sqref="AQ487">
    <cfRule type="expression" dxfId="1145" priority="1689">
      <formula>IF(RIGHT(TEXT(AQ487,"0.#"),1)=".",FALSE,TRUE)</formula>
    </cfRule>
    <cfRule type="expression" dxfId="1144" priority="1690">
      <formula>IF(RIGHT(TEXT(AQ487,"0.#"),1)=".",TRUE,FALSE)</formula>
    </cfRule>
  </conditionalFormatting>
  <conditionalFormatting sqref="AE512">
    <cfRule type="expression" dxfId="1143" priority="1687">
      <formula>IF(RIGHT(TEXT(AE512,"0.#"),1)=".",FALSE,TRUE)</formula>
    </cfRule>
    <cfRule type="expression" dxfId="1142" priority="1688">
      <formula>IF(RIGHT(TEXT(AE512,"0.#"),1)=".",TRUE,FALSE)</formula>
    </cfRule>
  </conditionalFormatting>
  <conditionalFormatting sqref="AE513">
    <cfRule type="expression" dxfId="1141" priority="1685">
      <formula>IF(RIGHT(TEXT(AE513,"0.#"),1)=".",FALSE,TRUE)</formula>
    </cfRule>
    <cfRule type="expression" dxfId="1140" priority="1686">
      <formula>IF(RIGHT(TEXT(AE513,"0.#"),1)=".",TRUE,FALSE)</formula>
    </cfRule>
  </conditionalFormatting>
  <conditionalFormatting sqref="AE514">
    <cfRule type="expression" dxfId="1139" priority="1683">
      <formula>IF(RIGHT(TEXT(AE514,"0.#"),1)=".",FALSE,TRUE)</formula>
    </cfRule>
    <cfRule type="expression" dxfId="1138" priority="1684">
      <formula>IF(RIGHT(TEXT(AE514,"0.#"),1)=".",TRUE,FALSE)</formula>
    </cfRule>
  </conditionalFormatting>
  <conditionalFormatting sqref="AU512">
    <cfRule type="expression" dxfId="1137" priority="1675">
      <formula>IF(RIGHT(TEXT(AU512,"0.#"),1)=".",FALSE,TRUE)</formula>
    </cfRule>
    <cfRule type="expression" dxfId="1136" priority="1676">
      <formula>IF(RIGHT(TEXT(AU512,"0.#"),1)=".",TRUE,FALSE)</formula>
    </cfRule>
  </conditionalFormatting>
  <conditionalFormatting sqref="AU513">
    <cfRule type="expression" dxfId="1135" priority="1673">
      <formula>IF(RIGHT(TEXT(AU513,"0.#"),1)=".",FALSE,TRUE)</formula>
    </cfRule>
    <cfRule type="expression" dxfId="1134" priority="1674">
      <formula>IF(RIGHT(TEXT(AU513,"0.#"),1)=".",TRUE,FALSE)</formula>
    </cfRule>
  </conditionalFormatting>
  <conditionalFormatting sqref="AU514">
    <cfRule type="expression" dxfId="1133" priority="1671">
      <formula>IF(RIGHT(TEXT(AU514,"0.#"),1)=".",FALSE,TRUE)</formula>
    </cfRule>
    <cfRule type="expression" dxfId="1132" priority="1672">
      <formula>IF(RIGHT(TEXT(AU514,"0.#"),1)=".",TRUE,FALSE)</formula>
    </cfRule>
  </conditionalFormatting>
  <conditionalFormatting sqref="AQ513">
    <cfRule type="expression" dxfId="1131" priority="1663">
      <formula>IF(RIGHT(TEXT(AQ513,"0.#"),1)=".",FALSE,TRUE)</formula>
    </cfRule>
    <cfRule type="expression" dxfId="1130" priority="1664">
      <formula>IF(RIGHT(TEXT(AQ513,"0.#"),1)=".",TRUE,FALSE)</formula>
    </cfRule>
  </conditionalFormatting>
  <conditionalFormatting sqref="AQ514">
    <cfRule type="expression" dxfId="1129" priority="1661">
      <formula>IF(RIGHT(TEXT(AQ514,"0.#"),1)=".",FALSE,TRUE)</formula>
    </cfRule>
    <cfRule type="expression" dxfId="1128" priority="1662">
      <formula>IF(RIGHT(TEXT(AQ514,"0.#"),1)=".",TRUE,FALSE)</formula>
    </cfRule>
  </conditionalFormatting>
  <conditionalFormatting sqref="AQ512">
    <cfRule type="expression" dxfId="1127" priority="1659">
      <formula>IF(RIGHT(TEXT(AQ512,"0.#"),1)=".",FALSE,TRUE)</formula>
    </cfRule>
    <cfRule type="expression" dxfId="1126" priority="1660">
      <formula>IF(RIGHT(TEXT(AQ512,"0.#"),1)=".",TRUE,FALSE)</formula>
    </cfRule>
  </conditionalFormatting>
  <conditionalFormatting sqref="AE517">
    <cfRule type="expression" dxfId="1125" priority="1537">
      <formula>IF(RIGHT(TEXT(AE517,"0.#"),1)=".",FALSE,TRUE)</formula>
    </cfRule>
    <cfRule type="expression" dxfId="1124" priority="1538">
      <formula>IF(RIGHT(TEXT(AE517,"0.#"),1)=".",TRUE,FALSE)</formula>
    </cfRule>
  </conditionalFormatting>
  <conditionalFormatting sqref="AE518">
    <cfRule type="expression" dxfId="1123" priority="1535">
      <formula>IF(RIGHT(TEXT(AE518,"0.#"),1)=".",FALSE,TRUE)</formula>
    </cfRule>
    <cfRule type="expression" dxfId="1122" priority="1536">
      <formula>IF(RIGHT(TEXT(AE518,"0.#"),1)=".",TRUE,FALSE)</formula>
    </cfRule>
  </conditionalFormatting>
  <conditionalFormatting sqref="AE519">
    <cfRule type="expression" dxfId="1121" priority="1533">
      <formula>IF(RIGHT(TEXT(AE519,"0.#"),1)=".",FALSE,TRUE)</formula>
    </cfRule>
    <cfRule type="expression" dxfId="1120" priority="1534">
      <formula>IF(RIGHT(TEXT(AE519,"0.#"),1)=".",TRUE,FALSE)</formula>
    </cfRule>
  </conditionalFormatting>
  <conditionalFormatting sqref="AU517">
    <cfRule type="expression" dxfId="1119" priority="1525">
      <formula>IF(RIGHT(TEXT(AU517,"0.#"),1)=".",FALSE,TRUE)</formula>
    </cfRule>
    <cfRule type="expression" dxfId="1118" priority="1526">
      <formula>IF(RIGHT(TEXT(AU517,"0.#"),1)=".",TRUE,FALSE)</formula>
    </cfRule>
  </conditionalFormatting>
  <conditionalFormatting sqref="AU519">
    <cfRule type="expression" dxfId="1117" priority="1521">
      <formula>IF(RIGHT(TEXT(AU519,"0.#"),1)=".",FALSE,TRUE)</formula>
    </cfRule>
    <cfRule type="expression" dxfId="1116" priority="1522">
      <formula>IF(RIGHT(TEXT(AU519,"0.#"),1)=".",TRUE,FALSE)</formula>
    </cfRule>
  </conditionalFormatting>
  <conditionalFormatting sqref="AQ518">
    <cfRule type="expression" dxfId="1115" priority="1513">
      <formula>IF(RIGHT(TEXT(AQ518,"0.#"),1)=".",FALSE,TRUE)</formula>
    </cfRule>
    <cfRule type="expression" dxfId="1114" priority="1514">
      <formula>IF(RIGHT(TEXT(AQ518,"0.#"),1)=".",TRUE,FALSE)</formula>
    </cfRule>
  </conditionalFormatting>
  <conditionalFormatting sqref="AQ519">
    <cfRule type="expression" dxfId="1113" priority="1511">
      <formula>IF(RIGHT(TEXT(AQ519,"0.#"),1)=".",FALSE,TRUE)</formula>
    </cfRule>
    <cfRule type="expression" dxfId="1112" priority="1512">
      <formula>IF(RIGHT(TEXT(AQ519,"0.#"),1)=".",TRUE,FALSE)</formula>
    </cfRule>
  </conditionalFormatting>
  <conditionalFormatting sqref="AQ517">
    <cfRule type="expression" dxfId="1111" priority="1509">
      <formula>IF(RIGHT(TEXT(AQ517,"0.#"),1)=".",FALSE,TRUE)</formula>
    </cfRule>
    <cfRule type="expression" dxfId="1110" priority="1510">
      <formula>IF(RIGHT(TEXT(AQ517,"0.#"),1)=".",TRUE,FALSE)</formula>
    </cfRule>
  </conditionalFormatting>
  <conditionalFormatting sqref="AE522">
    <cfRule type="expression" dxfId="1109" priority="1507">
      <formula>IF(RIGHT(TEXT(AE522,"0.#"),1)=".",FALSE,TRUE)</formula>
    </cfRule>
    <cfRule type="expression" dxfId="1108" priority="1508">
      <formula>IF(RIGHT(TEXT(AE522,"0.#"),1)=".",TRUE,FALSE)</formula>
    </cfRule>
  </conditionalFormatting>
  <conditionalFormatting sqref="AE523">
    <cfRule type="expression" dxfId="1107" priority="1505">
      <formula>IF(RIGHT(TEXT(AE523,"0.#"),1)=".",FALSE,TRUE)</formula>
    </cfRule>
    <cfRule type="expression" dxfId="1106" priority="1506">
      <formula>IF(RIGHT(TEXT(AE523,"0.#"),1)=".",TRUE,FALSE)</formula>
    </cfRule>
  </conditionalFormatting>
  <conditionalFormatting sqref="AE524">
    <cfRule type="expression" dxfId="1105" priority="1503">
      <formula>IF(RIGHT(TEXT(AE524,"0.#"),1)=".",FALSE,TRUE)</formula>
    </cfRule>
    <cfRule type="expression" dxfId="1104" priority="1504">
      <formula>IF(RIGHT(TEXT(AE524,"0.#"),1)=".",TRUE,FALSE)</formula>
    </cfRule>
  </conditionalFormatting>
  <conditionalFormatting sqref="AU522">
    <cfRule type="expression" dxfId="1103" priority="1495">
      <formula>IF(RIGHT(TEXT(AU522,"0.#"),1)=".",FALSE,TRUE)</formula>
    </cfRule>
    <cfRule type="expression" dxfId="1102" priority="1496">
      <formula>IF(RIGHT(TEXT(AU522,"0.#"),1)=".",TRUE,FALSE)</formula>
    </cfRule>
  </conditionalFormatting>
  <conditionalFormatting sqref="AU523">
    <cfRule type="expression" dxfId="1101" priority="1493">
      <formula>IF(RIGHT(TEXT(AU523,"0.#"),1)=".",FALSE,TRUE)</formula>
    </cfRule>
    <cfRule type="expression" dxfId="1100" priority="1494">
      <formula>IF(RIGHT(TEXT(AU523,"0.#"),1)=".",TRUE,FALSE)</formula>
    </cfRule>
  </conditionalFormatting>
  <conditionalFormatting sqref="AU524">
    <cfRule type="expression" dxfId="1099" priority="1491">
      <formula>IF(RIGHT(TEXT(AU524,"0.#"),1)=".",FALSE,TRUE)</formula>
    </cfRule>
    <cfRule type="expression" dxfId="1098" priority="1492">
      <formula>IF(RIGHT(TEXT(AU524,"0.#"),1)=".",TRUE,FALSE)</formula>
    </cfRule>
  </conditionalFormatting>
  <conditionalFormatting sqref="AQ523">
    <cfRule type="expression" dxfId="1097" priority="1483">
      <formula>IF(RIGHT(TEXT(AQ523,"0.#"),1)=".",FALSE,TRUE)</formula>
    </cfRule>
    <cfRule type="expression" dxfId="1096" priority="1484">
      <formula>IF(RIGHT(TEXT(AQ523,"0.#"),1)=".",TRUE,FALSE)</formula>
    </cfRule>
  </conditionalFormatting>
  <conditionalFormatting sqref="AQ524">
    <cfRule type="expression" dxfId="1095" priority="1481">
      <formula>IF(RIGHT(TEXT(AQ524,"0.#"),1)=".",FALSE,TRUE)</formula>
    </cfRule>
    <cfRule type="expression" dxfId="1094" priority="1482">
      <formula>IF(RIGHT(TEXT(AQ524,"0.#"),1)=".",TRUE,FALSE)</formula>
    </cfRule>
  </conditionalFormatting>
  <conditionalFormatting sqref="AQ522">
    <cfRule type="expression" dxfId="1093" priority="1479">
      <formula>IF(RIGHT(TEXT(AQ522,"0.#"),1)=".",FALSE,TRUE)</formula>
    </cfRule>
    <cfRule type="expression" dxfId="1092" priority="1480">
      <formula>IF(RIGHT(TEXT(AQ522,"0.#"),1)=".",TRUE,FALSE)</formula>
    </cfRule>
  </conditionalFormatting>
  <conditionalFormatting sqref="AE527">
    <cfRule type="expression" dxfId="1091" priority="1477">
      <formula>IF(RIGHT(TEXT(AE527,"0.#"),1)=".",FALSE,TRUE)</formula>
    </cfRule>
    <cfRule type="expression" dxfId="1090" priority="1478">
      <formula>IF(RIGHT(TEXT(AE527,"0.#"),1)=".",TRUE,FALSE)</formula>
    </cfRule>
  </conditionalFormatting>
  <conditionalFormatting sqref="AE528">
    <cfRule type="expression" dxfId="1089" priority="1475">
      <formula>IF(RIGHT(TEXT(AE528,"0.#"),1)=".",FALSE,TRUE)</formula>
    </cfRule>
    <cfRule type="expression" dxfId="1088" priority="1476">
      <formula>IF(RIGHT(TEXT(AE528,"0.#"),1)=".",TRUE,FALSE)</formula>
    </cfRule>
  </conditionalFormatting>
  <conditionalFormatting sqref="AE529">
    <cfRule type="expression" dxfId="1087" priority="1473">
      <formula>IF(RIGHT(TEXT(AE529,"0.#"),1)=".",FALSE,TRUE)</formula>
    </cfRule>
    <cfRule type="expression" dxfId="1086" priority="1474">
      <formula>IF(RIGHT(TEXT(AE529,"0.#"),1)=".",TRUE,FALSE)</formula>
    </cfRule>
  </conditionalFormatting>
  <conditionalFormatting sqref="AU527">
    <cfRule type="expression" dxfId="1085" priority="1465">
      <formula>IF(RIGHT(TEXT(AU527,"0.#"),1)=".",FALSE,TRUE)</formula>
    </cfRule>
    <cfRule type="expression" dxfId="1084" priority="1466">
      <formula>IF(RIGHT(TEXT(AU527,"0.#"),1)=".",TRUE,FALSE)</formula>
    </cfRule>
  </conditionalFormatting>
  <conditionalFormatting sqref="AU528">
    <cfRule type="expression" dxfId="1083" priority="1463">
      <formula>IF(RIGHT(TEXT(AU528,"0.#"),1)=".",FALSE,TRUE)</formula>
    </cfRule>
    <cfRule type="expression" dxfId="1082" priority="1464">
      <formula>IF(RIGHT(TEXT(AU528,"0.#"),1)=".",TRUE,FALSE)</formula>
    </cfRule>
  </conditionalFormatting>
  <conditionalFormatting sqref="AU529">
    <cfRule type="expression" dxfId="1081" priority="1461">
      <formula>IF(RIGHT(TEXT(AU529,"0.#"),1)=".",FALSE,TRUE)</formula>
    </cfRule>
    <cfRule type="expression" dxfId="1080" priority="1462">
      <formula>IF(RIGHT(TEXT(AU529,"0.#"),1)=".",TRUE,FALSE)</formula>
    </cfRule>
  </conditionalFormatting>
  <conditionalFormatting sqref="AQ528">
    <cfRule type="expression" dxfId="1079" priority="1453">
      <formula>IF(RIGHT(TEXT(AQ528,"0.#"),1)=".",FALSE,TRUE)</formula>
    </cfRule>
    <cfRule type="expression" dxfId="1078" priority="1454">
      <formula>IF(RIGHT(TEXT(AQ528,"0.#"),1)=".",TRUE,FALSE)</formula>
    </cfRule>
  </conditionalFormatting>
  <conditionalFormatting sqref="AQ529">
    <cfRule type="expression" dxfId="1077" priority="1451">
      <formula>IF(RIGHT(TEXT(AQ529,"0.#"),1)=".",FALSE,TRUE)</formula>
    </cfRule>
    <cfRule type="expression" dxfId="1076" priority="1452">
      <formula>IF(RIGHT(TEXT(AQ529,"0.#"),1)=".",TRUE,FALSE)</formula>
    </cfRule>
  </conditionalFormatting>
  <conditionalFormatting sqref="AQ527">
    <cfRule type="expression" dxfId="1075" priority="1449">
      <formula>IF(RIGHT(TEXT(AQ527,"0.#"),1)=".",FALSE,TRUE)</formula>
    </cfRule>
    <cfRule type="expression" dxfId="1074" priority="1450">
      <formula>IF(RIGHT(TEXT(AQ527,"0.#"),1)=".",TRUE,FALSE)</formula>
    </cfRule>
  </conditionalFormatting>
  <conditionalFormatting sqref="AE532">
    <cfRule type="expression" dxfId="1073" priority="1447">
      <formula>IF(RIGHT(TEXT(AE532,"0.#"),1)=".",FALSE,TRUE)</formula>
    </cfRule>
    <cfRule type="expression" dxfId="1072" priority="1448">
      <formula>IF(RIGHT(TEXT(AE532,"0.#"),1)=".",TRUE,FALSE)</formula>
    </cfRule>
  </conditionalFormatting>
  <conditionalFormatting sqref="AM534">
    <cfRule type="expression" dxfId="1071" priority="1437">
      <formula>IF(RIGHT(TEXT(AM534,"0.#"),1)=".",FALSE,TRUE)</formula>
    </cfRule>
    <cfRule type="expression" dxfId="1070" priority="1438">
      <formula>IF(RIGHT(TEXT(AM534,"0.#"),1)=".",TRUE,FALSE)</formula>
    </cfRule>
  </conditionalFormatting>
  <conditionalFormatting sqref="AE533">
    <cfRule type="expression" dxfId="1069" priority="1445">
      <formula>IF(RIGHT(TEXT(AE533,"0.#"),1)=".",FALSE,TRUE)</formula>
    </cfRule>
    <cfRule type="expression" dxfId="1068" priority="1446">
      <formula>IF(RIGHT(TEXT(AE533,"0.#"),1)=".",TRUE,FALSE)</formula>
    </cfRule>
  </conditionalFormatting>
  <conditionalFormatting sqref="AE534">
    <cfRule type="expression" dxfId="1067" priority="1443">
      <formula>IF(RIGHT(TEXT(AE534,"0.#"),1)=".",FALSE,TRUE)</formula>
    </cfRule>
    <cfRule type="expression" dxfId="1066" priority="1444">
      <formula>IF(RIGHT(TEXT(AE534,"0.#"),1)=".",TRUE,FALSE)</formula>
    </cfRule>
  </conditionalFormatting>
  <conditionalFormatting sqref="AM532">
    <cfRule type="expression" dxfId="1065" priority="1441">
      <formula>IF(RIGHT(TEXT(AM532,"0.#"),1)=".",FALSE,TRUE)</formula>
    </cfRule>
    <cfRule type="expression" dxfId="1064" priority="1442">
      <formula>IF(RIGHT(TEXT(AM532,"0.#"),1)=".",TRUE,FALSE)</formula>
    </cfRule>
  </conditionalFormatting>
  <conditionalFormatting sqref="AM533">
    <cfRule type="expression" dxfId="1063" priority="1439">
      <formula>IF(RIGHT(TEXT(AM533,"0.#"),1)=".",FALSE,TRUE)</formula>
    </cfRule>
    <cfRule type="expression" dxfId="1062" priority="1440">
      <formula>IF(RIGHT(TEXT(AM533,"0.#"),1)=".",TRUE,FALSE)</formula>
    </cfRule>
  </conditionalFormatting>
  <conditionalFormatting sqref="AU532">
    <cfRule type="expression" dxfId="1061" priority="1435">
      <formula>IF(RIGHT(TEXT(AU532,"0.#"),1)=".",FALSE,TRUE)</formula>
    </cfRule>
    <cfRule type="expression" dxfId="1060" priority="1436">
      <formula>IF(RIGHT(TEXT(AU532,"0.#"),1)=".",TRUE,FALSE)</formula>
    </cfRule>
  </conditionalFormatting>
  <conditionalFormatting sqref="AU533">
    <cfRule type="expression" dxfId="1059" priority="1433">
      <formula>IF(RIGHT(TEXT(AU533,"0.#"),1)=".",FALSE,TRUE)</formula>
    </cfRule>
    <cfRule type="expression" dxfId="1058" priority="1434">
      <formula>IF(RIGHT(TEXT(AU533,"0.#"),1)=".",TRUE,FALSE)</formula>
    </cfRule>
  </conditionalFormatting>
  <conditionalFormatting sqref="AU534">
    <cfRule type="expression" dxfId="1057" priority="1431">
      <formula>IF(RIGHT(TEXT(AU534,"0.#"),1)=".",FALSE,TRUE)</formula>
    </cfRule>
    <cfRule type="expression" dxfId="1056" priority="1432">
      <formula>IF(RIGHT(TEXT(AU534,"0.#"),1)=".",TRUE,FALSE)</formula>
    </cfRule>
  </conditionalFormatting>
  <conditionalFormatting sqref="AI534">
    <cfRule type="expression" dxfId="1055" priority="1425">
      <formula>IF(RIGHT(TEXT(AI534,"0.#"),1)=".",FALSE,TRUE)</formula>
    </cfRule>
    <cfRule type="expression" dxfId="1054" priority="1426">
      <formula>IF(RIGHT(TEXT(AI534,"0.#"),1)=".",TRUE,FALSE)</formula>
    </cfRule>
  </conditionalFormatting>
  <conditionalFormatting sqref="AI532">
    <cfRule type="expression" dxfId="1053" priority="1429">
      <formula>IF(RIGHT(TEXT(AI532,"0.#"),1)=".",FALSE,TRUE)</formula>
    </cfRule>
    <cfRule type="expression" dxfId="1052" priority="1430">
      <formula>IF(RIGHT(TEXT(AI532,"0.#"),1)=".",TRUE,FALSE)</formula>
    </cfRule>
  </conditionalFormatting>
  <conditionalFormatting sqref="AI533">
    <cfRule type="expression" dxfId="1051" priority="1427">
      <formula>IF(RIGHT(TEXT(AI533,"0.#"),1)=".",FALSE,TRUE)</formula>
    </cfRule>
    <cfRule type="expression" dxfId="1050" priority="1428">
      <formula>IF(RIGHT(TEXT(AI533,"0.#"),1)=".",TRUE,FALSE)</formula>
    </cfRule>
  </conditionalFormatting>
  <conditionalFormatting sqref="AQ533">
    <cfRule type="expression" dxfId="1049" priority="1423">
      <formula>IF(RIGHT(TEXT(AQ533,"0.#"),1)=".",FALSE,TRUE)</formula>
    </cfRule>
    <cfRule type="expression" dxfId="1048" priority="1424">
      <formula>IF(RIGHT(TEXT(AQ533,"0.#"),1)=".",TRUE,FALSE)</formula>
    </cfRule>
  </conditionalFormatting>
  <conditionalFormatting sqref="AQ534">
    <cfRule type="expression" dxfId="1047" priority="1421">
      <formula>IF(RIGHT(TEXT(AQ534,"0.#"),1)=".",FALSE,TRUE)</formula>
    </cfRule>
    <cfRule type="expression" dxfId="1046" priority="1422">
      <formula>IF(RIGHT(TEXT(AQ534,"0.#"),1)=".",TRUE,FALSE)</formula>
    </cfRule>
  </conditionalFormatting>
  <conditionalFormatting sqref="AQ532">
    <cfRule type="expression" dxfId="1045" priority="1419">
      <formula>IF(RIGHT(TEXT(AQ532,"0.#"),1)=".",FALSE,TRUE)</formula>
    </cfRule>
    <cfRule type="expression" dxfId="1044" priority="1420">
      <formula>IF(RIGHT(TEXT(AQ532,"0.#"),1)=".",TRUE,FALSE)</formula>
    </cfRule>
  </conditionalFormatting>
  <conditionalFormatting sqref="AE541">
    <cfRule type="expression" dxfId="1043" priority="1417">
      <formula>IF(RIGHT(TEXT(AE541,"0.#"),1)=".",FALSE,TRUE)</formula>
    </cfRule>
    <cfRule type="expression" dxfId="1042" priority="1418">
      <formula>IF(RIGHT(TEXT(AE541,"0.#"),1)=".",TRUE,FALSE)</formula>
    </cfRule>
  </conditionalFormatting>
  <conditionalFormatting sqref="AE542">
    <cfRule type="expression" dxfId="1041" priority="1415">
      <formula>IF(RIGHT(TEXT(AE542,"0.#"),1)=".",FALSE,TRUE)</formula>
    </cfRule>
    <cfRule type="expression" dxfId="1040" priority="1416">
      <formula>IF(RIGHT(TEXT(AE542,"0.#"),1)=".",TRUE,FALSE)</formula>
    </cfRule>
  </conditionalFormatting>
  <conditionalFormatting sqref="AE543">
    <cfRule type="expression" dxfId="1039" priority="1413">
      <formula>IF(RIGHT(TEXT(AE543,"0.#"),1)=".",FALSE,TRUE)</formula>
    </cfRule>
    <cfRule type="expression" dxfId="1038" priority="1414">
      <formula>IF(RIGHT(TEXT(AE543,"0.#"),1)=".",TRUE,FALSE)</formula>
    </cfRule>
  </conditionalFormatting>
  <conditionalFormatting sqref="AU541">
    <cfRule type="expression" dxfId="1037" priority="1405">
      <formula>IF(RIGHT(TEXT(AU541,"0.#"),1)=".",FALSE,TRUE)</formula>
    </cfRule>
    <cfRule type="expression" dxfId="1036" priority="1406">
      <formula>IF(RIGHT(TEXT(AU541,"0.#"),1)=".",TRUE,FALSE)</formula>
    </cfRule>
  </conditionalFormatting>
  <conditionalFormatting sqref="AU542">
    <cfRule type="expression" dxfId="1035" priority="1403">
      <formula>IF(RIGHT(TEXT(AU542,"0.#"),1)=".",FALSE,TRUE)</formula>
    </cfRule>
    <cfRule type="expression" dxfId="1034" priority="1404">
      <formula>IF(RIGHT(TEXT(AU542,"0.#"),1)=".",TRUE,FALSE)</formula>
    </cfRule>
  </conditionalFormatting>
  <conditionalFormatting sqref="AU543">
    <cfRule type="expression" dxfId="1033" priority="1401">
      <formula>IF(RIGHT(TEXT(AU543,"0.#"),1)=".",FALSE,TRUE)</formula>
    </cfRule>
    <cfRule type="expression" dxfId="1032" priority="1402">
      <formula>IF(RIGHT(TEXT(AU543,"0.#"),1)=".",TRUE,FALSE)</formula>
    </cfRule>
  </conditionalFormatting>
  <conditionalFormatting sqref="AQ542">
    <cfRule type="expression" dxfId="1031" priority="1393">
      <formula>IF(RIGHT(TEXT(AQ542,"0.#"),1)=".",FALSE,TRUE)</formula>
    </cfRule>
    <cfRule type="expression" dxfId="1030" priority="1394">
      <formula>IF(RIGHT(TEXT(AQ542,"0.#"),1)=".",TRUE,FALSE)</formula>
    </cfRule>
  </conditionalFormatting>
  <conditionalFormatting sqref="AQ543">
    <cfRule type="expression" dxfId="1029" priority="1391">
      <formula>IF(RIGHT(TEXT(AQ543,"0.#"),1)=".",FALSE,TRUE)</formula>
    </cfRule>
    <cfRule type="expression" dxfId="1028" priority="1392">
      <formula>IF(RIGHT(TEXT(AQ543,"0.#"),1)=".",TRUE,FALSE)</formula>
    </cfRule>
  </conditionalFormatting>
  <conditionalFormatting sqref="AQ541">
    <cfRule type="expression" dxfId="1027" priority="1389">
      <formula>IF(RIGHT(TEXT(AQ541,"0.#"),1)=".",FALSE,TRUE)</formula>
    </cfRule>
    <cfRule type="expression" dxfId="1026" priority="1390">
      <formula>IF(RIGHT(TEXT(AQ541,"0.#"),1)=".",TRUE,FALSE)</formula>
    </cfRule>
  </conditionalFormatting>
  <conditionalFormatting sqref="AE566">
    <cfRule type="expression" dxfId="1025" priority="1387">
      <formula>IF(RIGHT(TEXT(AE566,"0.#"),1)=".",FALSE,TRUE)</formula>
    </cfRule>
    <cfRule type="expression" dxfId="1024" priority="1388">
      <formula>IF(RIGHT(TEXT(AE566,"0.#"),1)=".",TRUE,FALSE)</formula>
    </cfRule>
  </conditionalFormatting>
  <conditionalFormatting sqref="AE567">
    <cfRule type="expression" dxfId="1023" priority="1385">
      <formula>IF(RIGHT(TEXT(AE567,"0.#"),1)=".",FALSE,TRUE)</formula>
    </cfRule>
    <cfRule type="expression" dxfId="1022" priority="1386">
      <formula>IF(RIGHT(TEXT(AE567,"0.#"),1)=".",TRUE,FALSE)</formula>
    </cfRule>
  </conditionalFormatting>
  <conditionalFormatting sqref="AE568">
    <cfRule type="expression" dxfId="1021" priority="1383">
      <formula>IF(RIGHT(TEXT(AE568,"0.#"),1)=".",FALSE,TRUE)</formula>
    </cfRule>
    <cfRule type="expression" dxfId="1020" priority="1384">
      <formula>IF(RIGHT(TEXT(AE568,"0.#"),1)=".",TRUE,FALSE)</formula>
    </cfRule>
  </conditionalFormatting>
  <conditionalFormatting sqref="AU566">
    <cfRule type="expression" dxfId="1019" priority="1375">
      <formula>IF(RIGHT(TEXT(AU566,"0.#"),1)=".",FALSE,TRUE)</formula>
    </cfRule>
    <cfRule type="expression" dxfId="1018" priority="1376">
      <formula>IF(RIGHT(TEXT(AU566,"0.#"),1)=".",TRUE,FALSE)</formula>
    </cfRule>
  </conditionalFormatting>
  <conditionalFormatting sqref="AU567">
    <cfRule type="expression" dxfId="1017" priority="1373">
      <formula>IF(RIGHT(TEXT(AU567,"0.#"),1)=".",FALSE,TRUE)</formula>
    </cfRule>
    <cfRule type="expression" dxfId="1016" priority="1374">
      <formula>IF(RIGHT(TEXT(AU567,"0.#"),1)=".",TRUE,FALSE)</formula>
    </cfRule>
  </conditionalFormatting>
  <conditionalFormatting sqref="AU568">
    <cfRule type="expression" dxfId="1015" priority="1371">
      <formula>IF(RIGHT(TEXT(AU568,"0.#"),1)=".",FALSE,TRUE)</formula>
    </cfRule>
    <cfRule type="expression" dxfId="1014" priority="1372">
      <formula>IF(RIGHT(TEXT(AU568,"0.#"),1)=".",TRUE,FALSE)</formula>
    </cfRule>
  </conditionalFormatting>
  <conditionalFormatting sqref="AQ567">
    <cfRule type="expression" dxfId="1013" priority="1363">
      <formula>IF(RIGHT(TEXT(AQ567,"0.#"),1)=".",FALSE,TRUE)</formula>
    </cfRule>
    <cfRule type="expression" dxfId="1012" priority="1364">
      <formula>IF(RIGHT(TEXT(AQ567,"0.#"),1)=".",TRUE,FALSE)</formula>
    </cfRule>
  </conditionalFormatting>
  <conditionalFormatting sqref="AQ568">
    <cfRule type="expression" dxfId="1011" priority="1361">
      <formula>IF(RIGHT(TEXT(AQ568,"0.#"),1)=".",FALSE,TRUE)</formula>
    </cfRule>
    <cfRule type="expression" dxfId="1010" priority="1362">
      <formula>IF(RIGHT(TEXT(AQ568,"0.#"),1)=".",TRUE,FALSE)</formula>
    </cfRule>
  </conditionalFormatting>
  <conditionalFormatting sqref="AQ566">
    <cfRule type="expression" dxfId="1009" priority="1359">
      <formula>IF(RIGHT(TEXT(AQ566,"0.#"),1)=".",FALSE,TRUE)</formula>
    </cfRule>
    <cfRule type="expression" dxfId="1008" priority="1360">
      <formula>IF(RIGHT(TEXT(AQ566,"0.#"),1)=".",TRUE,FALSE)</formula>
    </cfRule>
  </conditionalFormatting>
  <conditionalFormatting sqref="AE546">
    <cfRule type="expression" dxfId="1007" priority="1357">
      <formula>IF(RIGHT(TEXT(AE546,"0.#"),1)=".",FALSE,TRUE)</formula>
    </cfRule>
    <cfRule type="expression" dxfId="1006" priority="1358">
      <formula>IF(RIGHT(TEXT(AE546,"0.#"),1)=".",TRUE,FALSE)</formula>
    </cfRule>
  </conditionalFormatting>
  <conditionalFormatting sqref="AE547">
    <cfRule type="expression" dxfId="1005" priority="1355">
      <formula>IF(RIGHT(TEXT(AE547,"0.#"),1)=".",FALSE,TRUE)</formula>
    </cfRule>
    <cfRule type="expression" dxfId="1004" priority="1356">
      <formula>IF(RIGHT(TEXT(AE547,"0.#"),1)=".",TRUE,FALSE)</formula>
    </cfRule>
  </conditionalFormatting>
  <conditionalFormatting sqref="AE548">
    <cfRule type="expression" dxfId="1003" priority="1353">
      <formula>IF(RIGHT(TEXT(AE548,"0.#"),1)=".",FALSE,TRUE)</formula>
    </cfRule>
    <cfRule type="expression" dxfId="1002" priority="1354">
      <formula>IF(RIGHT(TEXT(AE548,"0.#"),1)=".",TRUE,FALSE)</formula>
    </cfRule>
  </conditionalFormatting>
  <conditionalFormatting sqref="AU546">
    <cfRule type="expression" dxfId="1001" priority="1345">
      <formula>IF(RIGHT(TEXT(AU546,"0.#"),1)=".",FALSE,TRUE)</formula>
    </cfRule>
    <cfRule type="expression" dxfId="1000" priority="1346">
      <formula>IF(RIGHT(TEXT(AU546,"0.#"),1)=".",TRUE,FALSE)</formula>
    </cfRule>
  </conditionalFormatting>
  <conditionalFormatting sqref="AU547">
    <cfRule type="expression" dxfId="999" priority="1343">
      <formula>IF(RIGHT(TEXT(AU547,"0.#"),1)=".",FALSE,TRUE)</formula>
    </cfRule>
    <cfRule type="expression" dxfId="998" priority="1344">
      <formula>IF(RIGHT(TEXT(AU547,"0.#"),1)=".",TRUE,FALSE)</formula>
    </cfRule>
  </conditionalFormatting>
  <conditionalFormatting sqref="AU548">
    <cfRule type="expression" dxfId="997" priority="1341">
      <formula>IF(RIGHT(TEXT(AU548,"0.#"),1)=".",FALSE,TRUE)</formula>
    </cfRule>
    <cfRule type="expression" dxfId="996" priority="1342">
      <formula>IF(RIGHT(TEXT(AU548,"0.#"),1)=".",TRUE,FALSE)</formula>
    </cfRule>
  </conditionalFormatting>
  <conditionalFormatting sqref="AQ547">
    <cfRule type="expression" dxfId="995" priority="1333">
      <formula>IF(RIGHT(TEXT(AQ547,"0.#"),1)=".",FALSE,TRUE)</formula>
    </cfRule>
    <cfRule type="expression" dxfId="994" priority="1334">
      <formula>IF(RIGHT(TEXT(AQ547,"0.#"),1)=".",TRUE,FALSE)</formula>
    </cfRule>
  </conditionalFormatting>
  <conditionalFormatting sqref="AQ546">
    <cfRule type="expression" dxfId="993" priority="1329">
      <formula>IF(RIGHT(TEXT(AQ546,"0.#"),1)=".",FALSE,TRUE)</formula>
    </cfRule>
    <cfRule type="expression" dxfId="992" priority="1330">
      <formula>IF(RIGHT(TEXT(AQ546,"0.#"),1)=".",TRUE,FALSE)</formula>
    </cfRule>
  </conditionalFormatting>
  <conditionalFormatting sqref="AE551">
    <cfRule type="expression" dxfId="991" priority="1327">
      <formula>IF(RIGHT(TEXT(AE551,"0.#"),1)=".",FALSE,TRUE)</formula>
    </cfRule>
    <cfRule type="expression" dxfId="990" priority="1328">
      <formula>IF(RIGHT(TEXT(AE551,"0.#"),1)=".",TRUE,FALSE)</formula>
    </cfRule>
  </conditionalFormatting>
  <conditionalFormatting sqref="AE553">
    <cfRule type="expression" dxfId="989" priority="1323">
      <formula>IF(RIGHT(TEXT(AE553,"0.#"),1)=".",FALSE,TRUE)</formula>
    </cfRule>
    <cfRule type="expression" dxfId="988" priority="1324">
      <formula>IF(RIGHT(TEXT(AE553,"0.#"),1)=".",TRUE,FALSE)</formula>
    </cfRule>
  </conditionalFormatting>
  <conditionalFormatting sqref="AU551">
    <cfRule type="expression" dxfId="987" priority="1315">
      <formula>IF(RIGHT(TEXT(AU551,"0.#"),1)=".",FALSE,TRUE)</formula>
    </cfRule>
    <cfRule type="expression" dxfId="986" priority="1316">
      <formula>IF(RIGHT(TEXT(AU551,"0.#"),1)=".",TRUE,FALSE)</formula>
    </cfRule>
  </conditionalFormatting>
  <conditionalFormatting sqref="AU553">
    <cfRule type="expression" dxfId="985" priority="1311">
      <formula>IF(RIGHT(TEXT(AU553,"0.#"),1)=".",FALSE,TRUE)</formula>
    </cfRule>
    <cfRule type="expression" dxfId="984" priority="1312">
      <formula>IF(RIGHT(TEXT(AU553,"0.#"),1)=".",TRUE,FALSE)</formula>
    </cfRule>
  </conditionalFormatting>
  <conditionalFormatting sqref="AQ552">
    <cfRule type="expression" dxfId="983" priority="1303">
      <formula>IF(RIGHT(TEXT(AQ552,"0.#"),1)=".",FALSE,TRUE)</formula>
    </cfRule>
    <cfRule type="expression" dxfId="982" priority="1304">
      <formula>IF(RIGHT(TEXT(AQ552,"0.#"),1)=".",TRUE,FALSE)</formula>
    </cfRule>
  </conditionalFormatting>
  <conditionalFormatting sqref="AU561">
    <cfRule type="expression" dxfId="981" priority="1255">
      <formula>IF(RIGHT(TEXT(AU561,"0.#"),1)=".",FALSE,TRUE)</formula>
    </cfRule>
    <cfRule type="expression" dxfId="980" priority="1256">
      <formula>IF(RIGHT(TEXT(AU561,"0.#"),1)=".",TRUE,FALSE)</formula>
    </cfRule>
  </conditionalFormatting>
  <conditionalFormatting sqref="AU562">
    <cfRule type="expression" dxfId="979" priority="1253">
      <formula>IF(RIGHT(TEXT(AU562,"0.#"),1)=".",FALSE,TRUE)</formula>
    </cfRule>
    <cfRule type="expression" dxfId="978" priority="1254">
      <formula>IF(RIGHT(TEXT(AU562,"0.#"),1)=".",TRUE,FALSE)</formula>
    </cfRule>
  </conditionalFormatting>
  <conditionalFormatting sqref="AU563">
    <cfRule type="expression" dxfId="977" priority="1251">
      <formula>IF(RIGHT(TEXT(AU563,"0.#"),1)=".",FALSE,TRUE)</formula>
    </cfRule>
    <cfRule type="expression" dxfId="976" priority="1252">
      <formula>IF(RIGHT(TEXT(AU563,"0.#"),1)=".",TRUE,FALSE)</formula>
    </cfRule>
  </conditionalFormatting>
  <conditionalFormatting sqref="AQ562">
    <cfRule type="expression" dxfId="975" priority="1243">
      <formula>IF(RIGHT(TEXT(AQ562,"0.#"),1)=".",FALSE,TRUE)</formula>
    </cfRule>
    <cfRule type="expression" dxfId="974" priority="1244">
      <formula>IF(RIGHT(TEXT(AQ562,"0.#"),1)=".",TRUE,FALSE)</formula>
    </cfRule>
  </conditionalFormatting>
  <conditionalFormatting sqref="AQ563">
    <cfRule type="expression" dxfId="973" priority="1241">
      <formula>IF(RIGHT(TEXT(AQ563,"0.#"),1)=".",FALSE,TRUE)</formula>
    </cfRule>
    <cfRule type="expression" dxfId="972" priority="1242">
      <formula>IF(RIGHT(TEXT(AQ563,"0.#"),1)=".",TRUE,FALSE)</formula>
    </cfRule>
  </conditionalFormatting>
  <conditionalFormatting sqref="AQ561">
    <cfRule type="expression" dxfId="971" priority="1239">
      <formula>IF(RIGHT(TEXT(AQ561,"0.#"),1)=".",FALSE,TRUE)</formula>
    </cfRule>
    <cfRule type="expression" dxfId="970" priority="1240">
      <formula>IF(RIGHT(TEXT(AQ561,"0.#"),1)=".",TRUE,FALSE)</formula>
    </cfRule>
  </conditionalFormatting>
  <conditionalFormatting sqref="AE571">
    <cfRule type="expression" dxfId="969" priority="1237">
      <formula>IF(RIGHT(TEXT(AE571,"0.#"),1)=".",FALSE,TRUE)</formula>
    </cfRule>
    <cfRule type="expression" dxfId="968" priority="1238">
      <formula>IF(RIGHT(TEXT(AE571,"0.#"),1)=".",TRUE,FALSE)</formula>
    </cfRule>
  </conditionalFormatting>
  <conditionalFormatting sqref="AE572">
    <cfRule type="expression" dxfId="967" priority="1235">
      <formula>IF(RIGHT(TEXT(AE572,"0.#"),1)=".",FALSE,TRUE)</formula>
    </cfRule>
    <cfRule type="expression" dxfId="966" priority="1236">
      <formula>IF(RIGHT(TEXT(AE572,"0.#"),1)=".",TRUE,FALSE)</formula>
    </cfRule>
  </conditionalFormatting>
  <conditionalFormatting sqref="AE573">
    <cfRule type="expression" dxfId="965" priority="1233">
      <formula>IF(RIGHT(TEXT(AE573,"0.#"),1)=".",FALSE,TRUE)</formula>
    </cfRule>
    <cfRule type="expression" dxfId="964" priority="1234">
      <formula>IF(RIGHT(TEXT(AE573,"0.#"),1)=".",TRUE,FALSE)</formula>
    </cfRule>
  </conditionalFormatting>
  <conditionalFormatting sqref="AU571">
    <cfRule type="expression" dxfId="963" priority="1225">
      <formula>IF(RIGHT(TEXT(AU571,"0.#"),1)=".",FALSE,TRUE)</formula>
    </cfRule>
    <cfRule type="expression" dxfId="962" priority="1226">
      <formula>IF(RIGHT(TEXT(AU571,"0.#"),1)=".",TRUE,FALSE)</formula>
    </cfRule>
  </conditionalFormatting>
  <conditionalFormatting sqref="AU572">
    <cfRule type="expression" dxfId="961" priority="1223">
      <formula>IF(RIGHT(TEXT(AU572,"0.#"),1)=".",FALSE,TRUE)</formula>
    </cfRule>
    <cfRule type="expression" dxfId="960" priority="1224">
      <formula>IF(RIGHT(TEXT(AU572,"0.#"),1)=".",TRUE,FALSE)</formula>
    </cfRule>
  </conditionalFormatting>
  <conditionalFormatting sqref="AU573">
    <cfRule type="expression" dxfId="959" priority="1221">
      <formula>IF(RIGHT(TEXT(AU573,"0.#"),1)=".",FALSE,TRUE)</formula>
    </cfRule>
    <cfRule type="expression" dxfId="958" priority="1222">
      <formula>IF(RIGHT(TEXT(AU573,"0.#"),1)=".",TRUE,FALSE)</formula>
    </cfRule>
  </conditionalFormatting>
  <conditionalFormatting sqref="AQ572">
    <cfRule type="expression" dxfId="957" priority="1213">
      <formula>IF(RIGHT(TEXT(AQ572,"0.#"),1)=".",FALSE,TRUE)</formula>
    </cfRule>
    <cfRule type="expression" dxfId="956" priority="1214">
      <formula>IF(RIGHT(TEXT(AQ572,"0.#"),1)=".",TRUE,FALSE)</formula>
    </cfRule>
  </conditionalFormatting>
  <conditionalFormatting sqref="AQ573">
    <cfRule type="expression" dxfId="955" priority="1211">
      <formula>IF(RIGHT(TEXT(AQ573,"0.#"),1)=".",FALSE,TRUE)</formula>
    </cfRule>
    <cfRule type="expression" dxfId="954" priority="1212">
      <formula>IF(RIGHT(TEXT(AQ573,"0.#"),1)=".",TRUE,FALSE)</formula>
    </cfRule>
  </conditionalFormatting>
  <conditionalFormatting sqref="AQ571">
    <cfRule type="expression" dxfId="953" priority="1209">
      <formula>IF(RIGHT(TEXT(AQ571,"0.#"),1)=".",FALSE,TRUE)</formula>
    </cfRule>
    <cfRule type="expression" dxfId="952" priority="1210">
      <formula>IF(RIGHT(TEXT(AQ571,"0.#"),1)=".",TRUE,FALSE)</formula>
    </cfRule>
  </conditionalFormatting>
  <conditionalFormatting sqref="AE576">
    <cfRule type="expression" dxfId="951" priority="1207">
      <formula>IF(RIGHT(TEXT(AE576,"0.#"),1)=".",FALSE,TRUE)</formula>
    </cfRule>
    <cfRule type="expression" dxfId="950" priority="1208">
      <formula>IF(RIGHT(TEXT(AE576,"0.#"),1)=".",TRUE,FALSE)</formula>
    </cfRule>
  </conditionalFormatting>
  <conditionalFormatting sqref="AE577">
    <cfRule type="expression" dxfId="949" priority="1205">
      <formula>IF(RIGHT(TEXT(AE577,"0.#"),1)=".",FALSE,TRUE)</formula>
    </cfRule>
    <cfRule type="expression" dxfId="948" priority="1206">
      <formula>IF(RIGHT(TEXT(AE577,"0.#"),1)=".",TRUE,FALSE)</formula>
    </cfRule>
  </conditionalFormatting>
  <conditionalFormatting sqref="AE578">
    <cfRule type="expression" dxfId="947" priority="1203">
      <formula>IF(RIGHT(TEXT(AE578,"0.#"),1)=".",FALSE,TRUE)</formula>
    </cfRule>
    <cfRule type="expression" dxfId="946" priority="1204">
      <formula>IF(RIGHT(TEXT(AE578,"0.#"),1)=".",TRUE,FALSE)</formula>
    </cfRule>
  </conditionalFormatting>
  <conditionalFormatting sqref="AU576">
    <cfRule type="expression" dxfId="945" priority="1195">
      <formula>IF(RIGHT(TEXT(AU576,"0.#"),1)=".",FALSE,TRUE)</formula>
    </cfRule>
    <cfRule type="expression" dxfId="944" priority="1196">
      <formula>IF(RIGHT(TEXT(AU576,"0.#"),1)=".",TRUE,FALSE)</formula>
    </cfRule>
  </conditionalFormatting>
  <conditionalFormatting sqref="AU577">
    <cfRule type="expression" dxfId="943" priority="1193">
      <formula>IF(RIGHT(TEXT(AU577,"0.#"),1)=".",FALSE,TRUE)</formula>
    </cfRule>
    <cfRule type="expression" dxfId="942" priority="1194">
      <formula>IF(RIGHT(TEXT(AU577,"0.#"),1)=".",TRUE,FALSE)</formula>
    </cfRule>
  </conditionalFormatting>
  <conditionalFormatting sqref="AU578">
    <cfRule type="expression" dxfId="941" priority="1191">
      <formula>IF(RIGHT(TEXT(AU578,"0.#"),1)=".",FALSE,TRUE)</formula>
    </cfRule>
    <cfRule type="expression" dxfId="940" priority="1192">
      <formula>IF(RIGHT(TEXT(AU578,"0.#"),1)=".",TRUE,FALSE)</formula>
    </cfRule>
  </conditionalFormatting>
  <conditionalFormatting sqref="AQ577">
    <cfRule type="expression" dxfId="939" priority="1183">
      <formula>IF(RIGHT(TEXT(AQ577,"0.#"),1)=".",FALSE,TRUE)</formula>
    </cfRule>
    <cfRule type="expression" dxfId="938" priority="1184">
      <formula>IF(RIGHT(TEXT(AQ577,"0.#"),1)=".",TRUE,FALSE)</formula>
    </cfRule>
  </conditionalFormatting>
  <conditionalFormatting sqref="AQ578">
    <cfRule type="expression" dxfId="937" priority="1181">
      <formula>IF(RIGHT(TEXT(AQ578,"0.#"),1)=".",FALSE,TRUE)</formula>
    </cfRule>
    <cfRule type="expression" dxfId="936" priority="1182">
      <formula>IF(RIGHT(TEXT(AQ578,"0.#"),1)=".",TRUE,FALSE)</formula>
    </cfRule>
  </conditionalFormatting>
  <conditionalFormatting sqref="AQ576">
    <cfRule type="expression" dxfId="935" priority="1179">
      <formula>IF(RIGHT(TEXT(AQ576,"0.#"),1)=".",FALSE,TRUE)</formula>
    </cfRule>
    <cfRule type="expression" dxfId="934" priority="1180">
      <formula>IF(RIGHT(TEXT(AQ576,"0.#"),1)=".",TRUE,FALSE)</formula>
    </cfRule>
  </conditionalFormatting>
  <conditionalFormatting sqref="AE581">
    <cfRule type="expression" dxfId="933" priority="1177">
      <formula>IF(RIGHT(TEXT(AE581,"0.#"),1)=".",FALSE,TRUE)</formula>
    </cfRule>
    <cfRule type="expression" dxfId="932" priority="1178">
      <formula>IF(RIGHT(TEXT(AE581,"0.#"),1)=".",TRUE,FALSE)</formula>
    </cfRule>
  </conditionalFormatting>
  <conditionalFormatting sqref="AE582">
    <cfRule type="expression" dxfId="931" priority="1175">
      <formula>IF(RIGHT(TEXT(AE582,"0.#"),1)=".",FALSE,TRUE)</formula>
    </cfRule>
    <cfRule type="expression" dxfId="930" priority="1176">
      <formula>IF(RIGHT(TEXT(AE582,"0.#"),1)=".",TRUE,FALSE)</formula>
    </cfRule>
  </conditionalFormatting>
  <conditionalFormatting sqref="AE583">
    <cfRule type="expression" dxfId="929" priority="1173">
      <formula>IF(RIGHT(TEXT(AE583,"0.#"),1)=".",FALSE,TRUE)</formula>
    </cfRule>
    <cfRule type="expression" dxfId="928" priority="1174">
      <formula>IF(RIGHT(TEXT(AE583,"0.#"),1)=".",TRUE,FALSE)</formula>
    </cfRule>
  </conditionalFormatting>
  <conditionalFormatting sqref="AU581">
    <cfRule type="expression" dxfId="927" priority="1165">
      <formula>IF(RIGHT(TEXT(AU581,"0.#"),1)=".",FALSE,TRUE)</formula>
    </cfRule>
    <cfRule type="expression" dxfId="926" priority="1166">
      <formula>IF(RIGHT(TEXT(AU581,"0.#"),1)=".",TRUE,FALSE)</formula>
    </cfRule>
  </conditionalFormatting>
  <conditionalFormatting sqref="AQ582">
    <cfRule type="expression" dxfId="925" priority="1153">
      <formula>IF(RIGHT(TEXT(AQ582,"0.#"),1)=".",FALSE,TRUE)</formula>
    </cfRule>
    <cfRule type="expression" dxfId="924" priority="1154">
      <formula>IF(RIGHT(TEXT(AQ582,"0.#"),1)=".",TRUE,FALSE)</formula>
    </cfRule>
  </conditionalFormatting>
  <conditionalFormatting sqref="AQ583">
    <cfRule type="expression" dxfId="923" priority="1151">
      <formula>IF(RIGHT(TEXT(AQ583,"0.#"),1)=".",FALSE,TRUE)</formula>
    </cfRule>
    <cfRule type="expression" dxfId="922" priority="1152">
      <formula>IF(RIGHT(TEXT(AQ583,"0.#"),1)=".",TRUE,FALSE)</formula>
    </cfRule>
  </conditionalFormatting>
  <conditionalFormatting sqref="AQ581">
    <cfRule type="expression" dxfId="921" priority="1149">
      <formula>IF(RIGHT(TEXT(AQ581,"0.#"),1)=".",FALSE,TRUE)</formula>
    </cfRule>
    <cfRule type="expression" dxfId="920" priority="1150">
      <formula>IF(RIGHT(TEXT(AQ581,"0.#"),1)=".",TRUE,FALSE)</formula>
    </cfRule>
  </conditionalFormatting>
  <conditionalFormatting sqref="AE586">
    <cfRule type="expression" dxfId="919" priority="1147">
      <formula>IF(RIGHT(TEXT(AE586,"0.#"),1)=".",FALSE,TRUE)</formula>
    </cfRule>
    <cfRule type="expression" dxfId="918" priority="1148">
      <formula>IF(RIGHT(TEXT(AE586,"0.#"),1)=".",TRUE,FALSE)</formula>
    </cfRule>
  </conditionalFormatting>
  <conditionalFormatting sqref="AM588">
    <cfRule type="expression" dxfId="917" priority="1137">
      <formula>IF(RIGHT(TEXT(AM588,"0.#"),1)=".",FALSE,TRUE)</formula>
    </cfRule>
    <cfRule type="expression" dxfId="916" priority="1138">
      <formula>IF(RIGHT(TEXT(AM588,"0.#"),1)=".",TRUE,FALSE)</formula>
    </cfRule>
  </conditionalFormatting>
  <conditionalFormatting sqref="AE587">
    <cfRule type="expression" dxfId="915" priority="1145">
      <formula>IF(RIGHT(TEXT(AE587,"0.#"),1)=".",FALSE,TRUE)</formula>
    </cfRule>
    <cfRule type="expression" dxfId="914" priority="1146">
      <formula>IF(RIGHT(TEXT(AE587,"0.#"),1)=".",TRUE,FALSE)</formula>
    </cfRule>
  </conditionalFormatting>
  <conditionalFormatting sqref="AE588">
    <cfRule type="expression" dxfId="913" priority="1143">
      <formula>IF(RIGHT(TEXT(AE588,"0.#"),1)=".",FALSE,TRUE)</formula>
    </cfRule>
    <cfRule type="expression" dxfId="912" priority="1144">
      <formula>IF(RIGHT(TEXT(AE588,"0.#"),1)=".",TRUE,FALSE)</formula>
    </cfRule>
  </conditionalFormatting>
  <conditionalFormatting sqref="AM586">
    <cfRule type="expression" dxfId="911" priority="1141">
      <formula>IF(RIGHT(TEXT(AM586,"0.#"),1)=".",FALSE,TRUE)</formula>
    </cfRule>
    <cfRule type="expression" dxfId="910" priority="1142">
      <formula>IF(RIGHT(TEXT(AM586,"0.#"),1)=".",TRUE,FALSE)</formula>
    </cfRule>
  </conditionalFormatting>
  <conditionalFormatting sqref="AM587">
    <cfRule type="expression" dxfId="909" priority="1139">
      <formula>IF(RIGHT(TEXT(AM587,"0.#"),1)=".",FALSE,TRUE)</formula>
    </cfRule>
    <cfRule type="expression" dxfId="908" priority="1140">
      <formula>IF(RIGHT(TEXT(AM587,"0.#"),1)=".",TRUE,FALSE)</formula>
    </cfRule>
  </conditionalFormatting>
  <conditionalFormatting sqref="AU586">
    <cfRule type="expression" dxfId="907" priority="1135">
      <formula>IF(RIGHT(TEXT(AU586,"0.#"),1)=".",FALSE,TRUE)</formula>
    </cfRule>
    <cfRule type="expression" dxfId="906" priority="1136">
      <formula>IF(RIGHT(TEXT(AU586,"0.#"),1)=".",TRUE,FALSE)</formula>
    </cfRule>
  </conditionalFormatting>
  <conditionalFormatting sqref="AU587">
    <cfRule type="expression" dxfId="905" priority="1133">
      <formula>IF(RIGHT(TEXT(AU587,"0.#"),1)=".",FALSE,TRUE)</formula>
    </cfRule>
    <cfRule type="expression" dxfId="904" priority="1134">
      <formula>IF(RIGHT(TEXT(AU587,"0.#"),1)=".",TRUE,FALSE)</formula>
    </cfRule>
  </conditionalFormatting>
  <conditionalFormatting sqref="AU588">
    <cfRule type="expression" dxfId="903" priority="1131">
      <formula>IF(RIGHT(TEXT(AU588,"0.#"),1)=".",FALSE,TRUE)</formula>
    </cfRule>
    <cfRule type="expression" dxfId="902" priority="1132">
      <formula>IF(RIGHT(TEXT(AU588,"0.#"),1)=".",TRUE,FALSE)</formula>
    </cfRule>
  </conditionalFormatting>
  <conditionalFormatting sqref="AI588">
    <cfRule type="expression" dxfId="901" priority="1125">
      <formula>IF(RIGHT(TEXT(AI588,"0.#"),1)=".",FALSE,TRUE)</formula>
    </cfRule>
    <cfRule type="expression" dxfId="900" priority="1126">
      <formula>IF(RIGHT(TEXT(AI588,"0.#"),1)=".",TRUE,FALSE)</formula>
    </cfRule>
  </conditionalFormatting>
  <conditionalFormatting sqref="AI586">
    <cfRule type="expression" dxfId="899" priority="1129">
      <formula>IF(RIGHT(TEXT(AI586,"0.#"),1)=".",FALSE,TRUE)</formula>
    </cfRule>
    <cfRule type="expression" dxfId="898" priority="1130">
      <formula>IF(RIGHT(TEXT(AI586,"0.#"),1)=".",TRUE,FALSE)</formula>
    </cfRule>
  </conditionalFormatting>
  <conditionalFormatting sqref="AI587">
    <cfRule type="expression" dxfId="897" priority="1127">
      <formula>IF(RIGHT(TEXT(AI587,"0.#"),1)=".",FALSE,TRUE)</formula>
    </cfRule>
    <cfRule type="expression" dxfId="896" priority="1128">
      <formula>IF(RIGHT(TEXT(AI587,"0.#"),1)=".",TRUE,FALSE)</formula>
    </cfRule>
  </conditionalFormatting>
  <conditionalFormatting sqref="AQ587">
    <cfRule type="expression" dxfId="895" priority="1123">
      <formula>IF(RIGHT(TEXT(AQ587,"0.#"),1)=".",FALSE,TRUE)</formula>
    </cfRule>
    <cfRule type="expression" dxfId="894" priority="1124">
      <formula>IF(RIGHT(TEXT(AQ587,"0.#"),1)=".",TRUE,FALSE)</formula>
    </cfRule>
  </conditionalFormatting>
  <conditionalFormatting sqref="AQ588">
    <cfRule type="expression" dxfId="893" priority="1121">
      <formula>IF(RIGHT(TEXT(AQ588,"0.#"),1)=".",FALSE,TRUE)</formula>
    </cfRule>
    <cfRule type="expression" dxfId="892" priority="1122">
      <formula>IF(RIGHT(TEXT(AQ588,"0.#"),1)=".",TRUE,FALSE)</formula>
    </cfRule>
  </conditionalFormatting>
  <conditionalFormatting sqref="AQ586">
    <cfRule type="expression" dxfId="891" priority="1119">
      <formula>IF(RIGHT(TEXT(AQ586,"0.#"),1)=".",FALSE,TRUE)</formula>
    </cfRule>
    <cfRule type="expression" dxfId="890" priority="1120">
      <formula>IF(RIGHT(TEXT(AQ586,"0.#"),1)=".",TRUE,FALSE)</formula>
    </cfRule>
  </conditionalFormatting>
  <conditionalFormatting sqref="AE595">
    <cfRule type="expression" dxfId="889" priority="1117">
      <formula>IF(RIGHT(TEXT(AE595,"0.#"),1)=".",FALSE,TRUE)</formula>
    </cfRule>
    <cfRule type="expression" dxfId="888" priority="1118">
      <formula>IF(RIGHT(TEXT(AE595,"0.#"),1)=".",TRUE,FALSE)</formula>
    </cfRule>
  </conditionalFormatting>
  <conditionalFormatting sqref="AE596">
    <cfRule type="expression" dxfId="887" priority="1115">
      <formula>IF(RIGHT(TEXT(AE596,"0.#"),1)=".",FALSE,TRUE)</formula>
    </cfRule>
    <cfRule type="expression" dxfId="886" priority="1116">
      <formula>IF(RIGHT(TEXT(AE596,"0.#"),1)=".",TRUE,FALSE)</formula>
    </cfRule>
  </conditionalFormatting>
  <conditionalFormatting sqref="AE597">
    <cfRule type="expression" dxfId="885" priority="1113">
      <formula>IF(RIGHT(TEXT(AE597,"0.#"),1)=".",FALSE,TRUE)</formula>
    </cfRule>
    <cfRule type="expression" dxfId="884" priority="1114">
      <formula>IF(RIGHT(TEXT(AE597,"0.#"),1)=".",TRUE,FALSE)</formula>
    </cfRule>
  </conditionalFormatting>
  <conditionalFormatting sqref="AU595">
    <cfRule type="expression" dxfId="883" priority="1105">
      <formula>IF(RIGHT(TEXT(AU595,"0.#"),1)=".",FALSE,TRUE)</formula>
    </cfRule>
    <cfRule type="expression" dxfId="882" priority="1106">
      <formula>IF(RIGHT(TEXT(AU595,"0.#"),1)=".",TRUE,FALSE)</formula>
    </cfRule>
  </conditionalFormatting>
  <conditionalFormatting sqref="AU596">
    <cfRule type="expression" dxfId="881" priority="1103">
      <formula>IF(RIGHT(TEXT(AU596,"0.#"),1)=".",FALSE,TRUE)</formula>
    </cfRule>
    <cfRule type="expression" dxfId="880" priority="1104">
      <formula>IF(RIGHT(TEXT(AU596,"0.#"),1)=".",TRUE,FALSE)</formula>
    </cfRule>
  </conditionalFormatting>
  <conditionalFormatting sqref="AU597">
    <cfRule type="expression" dxfId="879" priority="1101">
      <formula>IF(RIGHT(TEXT(AU597,"0.#"),1)=".",FALSE,TRUE)</formula>
    </cfRule>
    <cfRule type="expression" dxfId="878" priority="1102">
      <formula>IF(RIGHT(TEXT(AU597,"0.#"),1)=".",TRUE,FALSE)</formula>
    </cfRule>
  </conditionalFormatting>
  <conditionalFormatting sqref="AQ596">
    <cfRule type="expression" dxfId="877" priority="1093">
      <formula>IF(RIGHT(TEXT(AQ596,"0.#"),1)=".",FALSE,TRUE)</formula>
    </cfRule>
    <cfRule type="expression" dxfId="876" priority="1094">
      <formula>IF(RIGHT(TEXT(AQ596,"0.#"),1)=".",TRUE,FALSE)</formula>
    </cfRule>
  </conditionalFormatting>
  <conditionalFormatting sqref="AQ597">
    <cfRule type="expression" dxfId="875" priority="1091">
      <formula>IF(RIGHT(TEXT(AQ597,"0.#"),1)=".",FALSE,TRUE)</formula>
    </cfRule>
    <cfRule type="expression" dxfId="874" priority="1092">
      <formula>IF(RIGHT(TEXT(AQ597,"0.#"),1)=".",TRUE,FALSE)</formula>
    </cfRule>
  </conditionalFormatting>
  <conditionalFormatting sqref="AQ595">
    <cfRule type="expression" dxfId="873" priority="1089">
      <formula>IF(RIGHT(TEXT(AQ595,"0.#"),1)=".",FALSE,TRUE)</formula>
    </cfRule>
    <cfRule type="expression" dxfId="872" priority="1090">
      <formula>IF(RIGHT(TEXT(AQ595,"0.#"),1)=".",TRUE,FALSE)</formula>
    </cfRule>
  </conditionalFormatting>
  <conditionalFormatting sqref="AE620">
    <cfRule type="expression" dxfId="871" priority="1087">
      <formula>IF(RIGHT(TEXT(AE620,"0.#"),1)=".",FALSE,TRUE)</formula>
    </cfRule>
    <cfRule type="expression" dxfId="870" priority="1088">
      <formula>IF(RIGHT(TEXT(AE620,"0.#"),1)=".",TRUE,FALSE)</formula>
    </cfRule>
  </conditionalFormatting>
  <conditionalFormatting sqref="AE621">
    <cfRule type="expression" dxfId="869" priority="1085">
      <formula>IF(RIGHT(TEXT(AE621,"0.#"),1)=".",FALSE,TRUE)</formula>
    </cfRule>
    <cfRule type="expression" dxfId="868" priority="1086">
      <formula>IF(RIGHT(TEXT(AE621,"0.#"),1)=".",TRUE,FALSE)</formula>
    </cfRule>
  </conditionalFormatting>
  <conditionalFormatting sqref="AE622">
    <cfRule type="expression" dxfId="867" priority="1083">
      <formula>IF(RIGHT(TEXT(AE622,"0.#"),1)=".",FALSE,TRUE)</formula>
    </cfRule>
    <cfRule type="expression" dxfId="866" priority="1084">
      <formula>IF(RIGHT(TEXT(AE622,"0.#"),1)=".",TRUE,FALSE)</formula>
    </cfRule>
  </conditionalFormatting>
  <conditionalFormatting sqref="AU620">
    <cfRule type="expression" dxfId="865" priority="1075">
      <formula>IF(RIGHT(TEXT(AU620,"0.#"),1)=".",FALSE,TRUE)</formula>
    </cfRule>
    <cfRule type="expression" dxfId="864" priority="1076">
      <formula>IF(RIGHT(TEXT(AU620,"0.#"),1)=".",TRUE,FALSE)</formula>
    </cfRule>
  </conditionalFormatting>
  <conditionalFormatting sqref="AU621">
    <cfRule type="expression" dxfId="863" priority="1073">
      <formula>IF(RIGHT(TEXT(AU621,"0.#"),1)=".",FALSE,TRUE)</formula>
    </cfRule>
    <cfRule type="expression" dxfId="862" priority="1074">
      <formula>IF(RIGHT(TEXT(AU621,"0.#"),1)=".",TRUE,FALSE)</formula>
    </cfRule>
  </conditionalFormatting>
  <conditionalFormatting sqref="AU622">
    <cfRule type="expression" dxfId="861" priority="1071">
      <formula>IF(RIGHT(TEXT(AU622,"0.#"),1)=".",FALSE,TRUE)</formula>
    </cfRule>
    <cfRule type="expression" dxfId="860" priority="1072">
      <formula>IF(RIGHT(TEXT(AU622,"0.#"),1)=".",TRUE,FALSE)</formula>
    </cfRule>
  </conditionalFormatting>
  <conditionalFormatting sqref="AQ621">
    <cfRule type="expression" dxfId="859" priority="1063">
      <formula>IF(RIGHT(TEXT(AQ621,"0.#"),1)=".",FALSE,TRUE)</formula>
    </cfRule>
    <cfRule type="expression" dxfId="858" priority="1064">
      <formula>IF(RIGHT(TEXT(AQ621,"0.#"),1)=".",TRUE,FALSE)</formula>
    </cfRule>
  </conditionalFormatting>
  <conditionalFormatting sqref="AQ622">
    <cfRule type="expression" dxfId="857" priority="1061">
      <formula>IF(RIGHT(TEXT(AQ622,"0.#"),1)=".",FALSE,TRUE)</formula>
    </cfRule>
    <cfRule type="expression" dxfId="856" priority="1062">
      <formula>IF(RIGHT(TEXT(AQ622,"0.#"),1)=".",TRUE,FALSE)</formula>
    </cfRule>
  </conditionalFormatting>
  <conditionalFormatting sqref="AQ620">
    <cfRule type="expression" dxfId="855" priority="1059">
      <formula>IF(RIGHT(TEXT(AQ620,"0.#"),1)=".",FALSE,TRUE)</formula>
    </cfRule>
    <cfRule type="expression" dxfId="854" priority="1060">
      <formula>IF(RIGHT(TEXT(AQ620,"0.#"),1)=".",TRUE,FALSE)</formula>
    </cfRule>
  </conditionalFormatting>
  <conditionalFormatting sqref="AE600">
    <cfRule type="expression" dxfId="853" priority="1057">
      <formula>IF(RIGHT(TEXT(AE600,"0.#"),1)=".",FALSE,TRUE)</formula>
    </cfRule>
    <cfRule type="expression" dxfId="852" priority="1058">
      <formula>IF(RIGHT(TEXT(AE600,"0.#"),1)=".",TRUE,FALSE)</formula>
    </cfRule>
  </conditionalFormatting>
  <conditionalFormatting sqref="AE601">
    <cfRule type="expression" dxfId="851" priority="1055">
      <formula>IF(RIGHT(TEXT(AE601,"0.#"),1)=".",FALSE,TRUE)</formula>
    </cfRule>
    <cfRule type="expression" dxfId="850" priority="1056">
      <formula>IF(RIGHT(TEXT(AE601,"0.#"),1)=".",TRUE,FALSE)</formula>
    </cfRule>
  </conditionalFormatting>
  <conditionalFormatting sqref="AE602">
    <cfRule type="expression" dxfId="849" priority="1053">
      <formula>IF(RIGHT(TEXT(AE602,"0.#"),1)=".",FALSE,TRUE)</formula>
    </cfRule>
    <cfRule type="expression" dxfId="848" priority="1054">
      <formula>IF(RIGHT(TEXT(AE602,"0.#"),1)=".",TRUE,FALSE)</formula>
    </cfRule>
  </conditionalFormatting>
  <conditionalFormatting sqref="AU600">
    <cfRule type="expression" dxfId="847" priority="1045">
      <formula>IF(RIGHT(TEXT(AU600,"0.#"),1)=".",FALSE,TRUE)</formula>
    </cfRule>
    <cfRule type="expression" dxfId="846" priority="1046">
      <formula>IF(RIGHT(TEXT(AU600,"0.#"),1)=".",TRUE,FALSE)</formula>
    </cfRule>
  </conditionalFormatting>
  <conditionalFormatting sqref="AU601">
    <cfRule type="expression" dxfId="845" priority="1043">
      <formula>IF(RIGHT(TEXT(AU601,"0.#"),1)=".",FALSE,TRUE)</formula>
    </cfRule>
    <cfRule type="expression" dxfId="844" priority="1044">
      <formula>IF(RIGHT(TEXT(AU601,"0.#"),1)=".",TRUE,FALSE)</formula>
    </cfRule>
  </conditionalFormatting>
  <conditionalFormatting sqref="AU602">
    <cfRule type="expression" dxfId="843" priority="1041">
      <formula>IF(RIGHT(TEXT(AU602,"0.#"),1)=".",FALSE,TRUE)</formula>
    </cfRule>
    <cfRule type="expression" dxfId="842" priority="1042">
      <formula>IF(RIGHT(TEXT(AU602,"0.#"),1)=".",TRUE,FALSE)</formula>
    </cfRule>
  </conditionalFormatting>
  <conditionalFormatting sqref="AQ601">
    <cfRule type="expression" dxfId="841" priority="1033">
      <formula>IF(RIGHT(TEXT(AQ601,"0.#"),1)=".",FALSE,TRUE)</formula>
    </cfRule>
    <cfRule type="expression" dxfId="840" priority="1034">
      <formula>IF(RIGHT(TEXT(AQ601,"0.#"),1)=".",TRUE,FALSE)</formula>
    </cfRule>
  </conditionalFormatting>
  <conditionalFormatting sqref="AQ602">
    <cfRule type="expression" dxfId="839" priority="1031">
      <formula>IF(RIGHT(TEXT(AQ602,"0.#"),1)=".",FALSE,TRUE)</formula>
    </cfRule>
    <cfRule type="expression" dxfId="838" priority="1032">
      <formula>IF(RIGHT(TEXT(AQ602,"0.#"),1)=".",TRUE,FALSE)</formula>
    </cfRule>
  </conditionalFormatting>
  <conditionalFormatting sqref="AQ600">
    <cfRule type="expression" dxfId="837" priority="1029">
      <formula>IF(RIGHT(TEXT(AQ600,"0.#"),1)=".",FALSE,TRUE)</formula>
    </cfRule>
    <cfRule type="expression" dxfId="836" priority="1030">
      <formula>IF(RIGHT(TEXT(AQ600,"0.#"),1)=".",TRUE,FALSE)</formula>
    </cfRule>
  </conditionalFormatting>
  <conditionalFormatting sqref="AE605">
    <cfRule type="expression" dxfId="835" priority="1027">
      <formula>IF(RIGHT(TEXT(AE605,"0.#"),1)=".",FALSE,TRUE)</formula>
    </cfRule>
    <cfRule type="expression" dxfId="834" priority="1028">
      <formula>IF(RIGHT(TEXT(AE605,"0.#"),1)=".",TRUE,FALSE)</formula>
    </cfRule>
  </conditionalFormatting>
  <conditionalFormatting sqref="AE606">
    <cfRule type="expression" dxfId="833" priority="1025">
      <formula>IF(RIGHT(TEXT(AE606,"0.#"),1)=".",FALSE,TRUE)</formula>
    </cfRule>
    <cfRule type="expression" dxfId="832" priority="1026">
      <formula>IF(RIGHT(TEXT(AE606,"0.#"),1)=".",TRUE,FALSE)</formula>
    </cfRule>
  </conditionalFormatting>
  <conditionalFormatting sqref="AE607">
    <cfRule type="expression" dxfId="831" priority="1023">
      <formula>IF(RIGHT(TEXT(AE607,"0.#"),1)=".",FALSE,TRUE)</formula>
    </cfRule>
    <cfRule type="expression" dxfId="830" priority="1024">
      <formula>IF(RIGHT(TEXT(AE607,"0.#"),1)=".",TRUE,FALSE)</formula>
    </cfRule>
  </conditionalFormatting>
  <conditionalFormatting sqref="AU605">
    <cfRule type="expression" dxfId="829" priority="1015">
      <formula>IF(RIGHT(TEXT(AU605,"0.#"),1)=".",FALSE,TRUE)</formula>
    </cfRule>
    <cfRule type="expression" dxfId="828" priority="1016">
      <formula>IF(RIGHT(TEXT(AU605,"0.#"),1)=".",TRUE,FALSE)</formula>
    </cfRule>
  </conditionalFormatting>
  <conditionalFormatting sqref="AU606">
    <cfRule type="expression" dxfId="827" priority="1013">
      <formula>IF(RIGHT(TEXT(AU606,"0.#"),1)=".",FALSE,TRUE)</formula>
    </cfRule>
    <cfRule type="expression" dxfId="826" priority="1014">
      <formula>IF(RIGHT(TEXT(AU606,"0.#"),1)=".",TRUE,FALSE)</formula>
    </cfRule>
  </conditionalFormatting>
  <conditionalFormatting sqref="AU607">
    <cfRule type="expression" dxfId="825" priority="1011">
      <formula>IF(RIGHT(TEXT(AU607,"0.#"),1)=".",FALSE,TRUE)</formula>
    </cfRule>
    <cfRule type="expression" dxfId="824" priority="1012">
      <formula>IF(RIGHT(TEXT(AU607,"0.#"),1)=".",TRUE,FALSE)</formula>
    </cfRule>
  </conditionalFormatting>
  <conditionalFormatting sqref="AQ606">
    <cfRule type="expression" dxfId="823" priority="1003">
      <formula>IF(RIGHT(TEXT(AQ606,"0.#"),1)=".",FALSE,TRUE)</formula>
    </cfRule>
    <cfRule type="expression" dxfId="822" priority="1004">
      <formula>IF(RIGHT(TEXT(AQ606,"0.#"),1)=".",TRUE,FALSE)</formula>
    </cfRule>
  </conditionalFormatting>
  <conditionalFormatting sqref="AQ607">
    <cfRule type="expression" dxfId="821" priority="1001">
      <formula>IF(RIGHT(TEXT(AQ607,"0.#"),1)=".",FALSE,TRUE)</formula>
    </cfRule>
    <cfRule type="expression" dxfId="820" priority="1002">
      <formula>IF(RIGHT(TEXT(AQ607,"0.#"),1)=".",TRUE,FALSE)</formula>
    </cfRule>
  </conditionalFormatting>
  <conditionalFormatting sqref="AQ605">
    <cfRule type="expression" dxfId="819" priority="999">
      <formula>IF(RIGHT(TEXT(AQ605,"0.#"),1)=".",FALSE,TRUE)</formula>
    </cfRule>
    <cfRule type="expression" dxfId="818" priority="1000">
      <formula>IF(RIGHT(TEXT(AQ605,"0.#"),1)=".",TRUE,FALSE)</formula>
    </cfRule>
  </conditionalFormatting>
  <conditionalFormatting sqref="AE610">
    <cfRule type="expression" dxfId="817" priority="997">
      <formula>IF(RIGHT(TEXT(AE610,"0.#"),1)=".",FALSE,TRUE)</formula>
    </cfRule>
    <cfRule type="expression" dxfId="816" priority="998">
      <formula>IF(RIGHT(TEXT(AE610,"0.#"),1)=".",TRUE,FALSE)</formula>
    </cfRule>
  </conditionalFormatting>
  <conditionalFormatting sqref="AE611">
    <cfRule type="expression" dxfId="815" priority="995">
      <formula>IF(RIGHT(TEXT(AE611,"0.#"),1)=".",FALSE,TRUE)</formula>
    </cfRule>
    <cfRule type="expression" dxfId="814" priority="996">
      <formula>IF(RIGHT(TEXT(AE611,"0.#"),1)=".",TRUE,FALSE)</formula>
    </cfRule>
  </conditionalFormatting>
  <conditionalFormatting sqref="AE612">
    <cfRule type="expression" dxfId="813" priority="993">
      <formula>IF(RIGHT(TEXT(AE612,"0.#"),1)=".",FALSE,TRUE)</formula>
    </cfRule>
    <cfRule type="expression" dxfId="812" priority="994">
      <formula>IF(RIGHT(TEXT(AE612,"0.#"),1)=".",TRUE,FALSE)</formula>
    </cfRule>
  </conditionalFormatting>
  <conditionalFormatting sqref="AU610">
    <cfRule type="expression" dxfId="811" priority="985">
      <formula>IF(RIGHT(TEXT(AU610,"0.#"),1)=".",FALSE,TRUE)</formula>
    </cfRule>
    <cfRule type="expression" dxfId="810" priority="986">
      <formula>IF(RIGHT(TEXT(AU610,"0.#"),1)=".",TRUE,FALSE)</formula>
    </cfRule>
  </conditionalFormatting>
  <conditionalFormatting sqref="AU611">
    <cfRule type="expression" dxfId="809" priority="983">
      <formula>IF(RIGHT(TEXT(AU611,"0.#"),1)=".",FALSE,TRUE)</formula>
    </cfRule>
    <cfRule type="expression" dxfId="808" priority="984">
      <formula>IF(RIGHT(TEXT(AU611,"0.#"),1)=".",TRUE,FALSE)</formula>
    </cfRule>
  </conditionalFormatting>
  <conditionalFormatting sqref="AU612">
    <cfRule type="expression" dxfId="807" priority="981">
      <formula>IF(RIGHT(TEXT(AU612,"0.#"),1)=".",FALSE,TRUE)</formula>
    </cfRule>
    <cfRule type="expression" dxfId="806" priority="982">
      <formula>IF(RIGHT(TEXT(AU612,"0.#"),1)=".",TRUE,FALSE)</formula>
    </cfRule>
  </conditionalFormatting>
  <conditionalFormatting sqref="AQ611">
    <cfRule type="expression" dxfId="805" priority="973">
      <formula>IF(RIGHT(TEXT(AQ611,"0.#"),1)=".",FALSE,TRUE)</formula>
    </cfRule>
    <cfRule type="expression" dxfId="804" priority="974">
      <formula>IF(RIGHT(TEXT(AQ611,"0.#"),1)=".",TRUE,FALSE)</formula>
    </cfRule>
  </conditionalFormatting>
  <conditionalFormatting sqref="AQ612">
    <cfRule type="expression" dxfId="803" priority="971">
      <formula>IF(RIGHT(TEXT(AQ612,"0.#"),1)=".",FALSE,TRUE)</formula>
    </cfRule>
    <cfRule type="expression" dxfId="802" priority="972">
      <formula>IF(RIGHT(TEXT(AQ612,"0.#"),1)=".",TRUE,FALSE)</formula>
    </cfRule>
  </conditionalFormatting>
  <conditionalFormatting sqref="AQ610">
    <cfRule type="expression" dxfId="801" priority="969">
      <formula>IF(RIGHT(TEXT(AQ610,"0.#"),1)=".",FALSE,TRUE)</formula>
    </cfRule>
    <cfRule type="expression" dxfId="800" priority="970">
      <formula>IF(RIGHT(TEXT(AQ610,"0.#"),1)=".",TRUE,FALSE)</formula>
    </cfRule>
  </conditionalFormatting>
  <conditionalFormatting sqref="AE615">
    <cfRule type="expression" dxfId="799" priority="967">
      <formula>IF(RIGHT(TEXT(AE615,"0.#"),1)=".",FALSE,TRUE)</formula>
    </cfRule>
    <cfRule type="expression" dxfId="798" priority="968">
      <formula>IF(RIGHT(TEXT(AE615,"0.#"),1)=".",TRUE,FALSE)</formula>
    </cfRule>
  </conditionalFormatting>
  <conditionalFormatting sqref="AE616">
    <cfRule type="expression" dxfId="797" priority="965">
      <formula>IF(RIGHT(TEXT(AE616,"0.#"),1)=".",FALSE,TRUE)</formula>
    </cfRule>
    <cfRule type="expression" dxfId="796" priority="966">
      <formula>IF(RIGHT(TEXT(AE616,"0.#"),1)=".",TRUE,FALSE)</formula>
    </cfRule>
  </conditionalFormatting>
  <conditionalFormatting sqref="AE617">
    <cfRule type="expression" dxfId="795" priority="963">
      <formula>IF(RIGHT(TEXT(AE617,"0.#"),1)=".",FALSE,TRUE)</formula>
    </cfRule>
    <cfRule type="expression" dxfId="794" priority="964">
      <formula>IF(RIGHT(TEXT(AE617,"0.#"),1)=".",TRUE,FALSE)</formula>
    </cfRule>
  </conditionalFormatting>
  <conditionalFormatting sqref="AU615">
    <cfRule type="expression" dxfId="793" priority="955">
      <formula>IF(RIGHT(TEXT(AU615,"0.#"),1)=".",FALSE,TRUE)</formula>
    </cfRule>
    <cfRule type="expression" dxfId="792" priority="956">
      <formula>IF(RIGHT(TEXT(AU615,"0.#"),1)=".",TRUE,FALSE)</formula>
    </cfRule>
  </conditionalFormatting>
  <conditionalFormatting sqref="AU616">
    <cfRule type="expression" dxfId="791" priority="953">
      <formula>IF(RIGHT(TEXT(AU616,"0.#"),1)=".",FALSE,TRUE)</formula>
    </cfRule>
    <cfRule type="expression" dxfId="790" priority="954">
      <formula>IF(RIGHT(TEXT(AU616,"0.#"),1)=".",TRUE,FALSE)</formula>
    </cfRule>
  </conditionalFormatting>
  <conditionalFormatting sqref="AU617">
    <cfRule type="expression" dxfId="789" priority="951">
      <formula>IF(RIGHT(TEXT(AU617,"0.#"),1)=".",FALSE,TRUE)</formula>
    </cfRule>
    <cfRule type="expression" dxfId="788" priority="952">
      <formula>IF(RIGHT(TEXT(AU617,"0.#"),1)=".",TRUE,FALSE)</formula>
    </cfRule>
  </conditionalFormatting>
  <conditionalFormatting sqref="AQ616">
    <cfRule type="expression" dxfId="787" priority="943">
      <formula>IF(RIGHT(TEXT(AQ616,"0.#"),1)=".",FALSE,TRUE)</formula>
    </cfRule>
    <cfRule type="expression" dxfId="786" priority="944">
      <formula>IF(RIGHT(TEXT(AQ616,"0.#"),1)=".",TRUE,FALSE)</formula>
    </cfRule>
  </conditionalFormatting>
  <conditionalFormatting sqref="AQ617">
    <cfRule type="expression" dxfId="785" priority="941">
      <formula>IF(RIGHT(TEXT(AQ617,"0.#"),1)=".",FALSE,TRUE)</formula>
    </cfRule>
    <cfRule type="expression" dxfId="784" priority="942">
      <formula>IF(RIGHT(TEXT(AQ617,"0.#"),1)=".",TRUE,FALSE)</formula>
    </cfRule>
  </conditionalFormatting>
  <conditionalFormatting sqref="AQ615">
    <cfRule type="expression" dxfId="783" priority="939">
      <formula>IF(RIGHT(TEXT(AQ615,"0.#"),1)=".",FALSE,TRUE)</formula>
    </cfRule>
    <cfRule type="expression" dxfId="782" priority="940">
      <formula>IF(RIGHT(TEXT(AQ615,"0.#"),1)=".",TRUE,FALSE)</formula>
    </cfRule>
  </conditionalFormatting>
  <conditionalFormatting sqref="AE625">
    <cfRule type="expression" dxfId="781" priority="937">
      <formula>IF(RIGHT(TEXT(AE625,"0.#"),1)=".",FALSE,TRUE)</formula>
    </cfRule>
    <cfRule type="expression" dxfId="780" priority="938">
      <formula>IF(RIGHT(TEXT(AE625,"0.#"),1)=".",TRUE,FALSE)</formula>
    </cfRule>
  </conditionalFormatting>
  <conditionalFormatting sqref="AE626">
    <cfRule type="expression" dxfId="779" priority="935">
      <formula>IF(RIGHT(TEXT(AE626,"0.#"),1)=".",FALSE,TRUE)</formula>
    </cfRule>
    <cfRule type="expression" dxfId="778" priority="936">
      <formula>IF(RIGHT(TEXT(AE626,"0.#"),1)=".",TRUE,FALSE)</formula>
    </cfRule>
  </conditionalFormatting>
  <conditionalFormatting sqref="AE627">
    <cfRule type="expression" dxfId="777" priority="933">
      <formula>IF(RIGHT(TEXT(AE627,"0.#"),1)=".",FALSE,TRUE)</formula>
    </cfRule>
    <cfRule type="expression" dxfId="776" priority="934">
      <formula>IF(RIGHT(TEXT(AE627,"0.#"),1)=".",TRUE,FALSE)</formula>
    </cfRule>
  </conditionalFormatting>
  <conditionalFormatting sqref="AU625">
    <cfRule type="expression" dxfId="775" priority="925">
      <formula>IF(RIGHT(TEXT(AU625,"0.#"),1)=".",FALSE,TRUE)</formula>
    </cfRule>
    <cfRule type="expression" dxfId="774" priority="926">
      <formula>IF(RIGHT(TEXT(AU625,"0.#"),1)=".",TRUE,FALSE)</formula>
    </cfRule>
  </conditionalFormatting>
  <conditionalFormatting sqref="AU626">
    <cfRule type="expression" dxfId="773" priority="923">
      <formula>IF(RIGHT(TEXT(AU626,"0.#"),1)=".",FALSE,TRUE)</formula>
    </cfRule>
    <cfRule type="expression" dxfId="772" priority="924">
      <formula>IF(RIGHT(TEXT(AU626,"0.#"),1)=".",TRUE,FALSE)</formula>
    </cfRule>
  </conditionalFormatting>
  <conditionalFormatting sqref="AU627">
    <cfRule type="expression" dxfId="771" priority="921">
      <formula>IF(RIGHT(TEXT(AU627,"0.#"),1)=".",FALSE,TRUE)</formula>
    </cfRule>
    <cfRule type="expression" dxfId="770" priority="922">
      <formula>IF(RIGHT(TEXT(AU627,"0.#"),1)=".",TRUE,FALSE)</formula>
    </cfRule>
  </conditionalFormatting>
  <conditionalFormatting sqref="AQ626">
    <cfRule type="expression" dxfId="769" priority="913">
      <formula>IF(RIGHT(TEXT(AQ626,"0.#"),1)=".",FALSE,TRUE)</formula>
    </cfRule>
    <cfRule type="expression" dxfId="768" priority="914">
      <formula>IF(RIGHT(TEXT(AQ626,"0.#"),1)=".",TRUE,FALSE)</formula>
    </cfRule>
  </conditionalFormatting>
  <conditionalFormatting sqref="AQ627">
    <cfRule type="expression" dxfId="767" priority="911">
      <formula>IF(RIGHT(TEXT(AQ627,"0.#"),1)=".",FALSE,TRUE)</formula>
    </cfRule>
    <cfRule type="expression" dxfId="766" priority="912">
      <formula>IF(RIGHT(TEXT(AQ627,"0.#"),1)=".",TRUE,FALSE)</formula>
    </cfRule>
  </conditionalFormatting>
  <conditionalFormatting sqref="AQ625">
    <cfRule type="expression" dxfId="765" priority="909">
      <formula>IF(RIGHT(TEXT(AQ625,"0.#"),1)=".",FALSE,TRUE)</formula>
    </cfRule>
    <cfRule type="expression" dxfId="764" priority="910">
      <formula>IF(RIGHT(TEXT(AQ625,"0.#"),1)=".",TRUE,FALSE)</formula>
    </cfRule>
  </conditionalFormatting>
  <conditionalFormatting sqref="AE630">
    <cfRule type="expression" dxfId="763" priority="907">
      <formula>IF(RIGHT(TEXT(AE630,"0.#"),1)=".",FALSE,TRUE)</formula>
    </cfRule>
    <cfRule type="expression" dxfId="762" priority="908">
      <formula>IF(RIGHT(TEXT(AE630,"0.#"),1)=".",TRUE,FALSE)</formula>
    </cfRule>
  </conditionalFormatting>
  <conditionalFormatting sqref="AE631">
    <cfRule type="expression" dxfId="761" priority="905">
      <formula>IF(RIGHT(TEXT(AE631,"0.#"),1)=".",FALSE,TRUE)</formula>
    </cfRule>
    <cfRule type="expression" dxfId="760" priority="906">
      <formula>IF(RIGHT(TEXT(AE631,"0.#"),1)=".",TRUE,FALSE)</formula>
    </cfRule>
  </conditionalFormatting>
  <conditionalFormatting sqref="AE632">
    <cfRule type="expression" dxfId="759" priority="903">
      <formula>IF(RIGHT(TEXT(AE632,"0.#"),1)=".",FALSE,TRUE)</formula>
    </cfRule>
    <cfRule type="expression" dxfId="758" priority="904">
      <formula>IF(RIGHT(TEXT(AE632,"0.#"),1)=".",TRUE,FALSE)</formula>
    </cfRule>
  </conditionalFormatting>
  <conditionalFormatting sqref="AU630">
    <cfRule type="expression" dxfId="757" priority="895">
      <formula>IF(RIGHT(TEXT(AU630,"0.#"),1)=".",FALSE,TRUE)</formula>
    </cfRule>
    <cfRule type="expression" dxfId="756" priority="896">
      <formula>IF(RIGHT(TEXT(AU630,"0.#"),1)=".",TRUE,FALSE)</formula>
    </cfRule>
  </conditionalFormatting>
  <conditionalFormatting sqref="AU631">
    <cfRule type="expression" dxfId="755" priority="893">
      <formula>IF(RIGHT(TEXT(AU631,"0.#"),1)=".",FALSE,TRUE)</formula>
    </cfRule>
    <cfRule type="expression" dxfId="754" priority="894">
      <formula>IF(RIGHT(TEXT(AU631,"0.#"),1)=".",TRUE,FALSE)</formula>
    </cfRule>
  </conditionalFormatting>
  <conditionalFormatting sqref="AU632">
    <cfRule type="expression" dxfId="753" priority="891">
      <formula>IF(RIGHT(TEXT(AU632,"0.#"),1)=".",FALSE,TRUE)</formula>
    </cfRule>
    <cfRule type="expression" dxfId="752" priority="892">
      <formula>IF(RIGHT(TEXT(AU632,"0.#"),1)=".",TRUE,FALSE)</formula>
    </cfRule>
  </conditionalFormatting>
  <conditionalFormatting sqref="AQ631">
    <cfRule type="expression" dxfId="751" priority="883">
      <formula>IF(RIGHT(TEXT(AQ631,"0.#"),1)=".",FALSE,TRUE)</formula>
    </cfRule>
    <cfRule type="expression" dxfId="750" priority="884">
      <formula>IF(RIGHT(TEXT(AQ631,"0.#"),1)=".",TRUE,FALSE)</formula>
    </cfRule>
  </conditionalFormatting>
  <conditionalFormatting sqref="AQ632">
    <cfRule type="expression" dxfId="749" priority="881">
      <formula>IF(RIGHT(TEXT(AQ632,"0.#"),1)=".",FALSE,TRUE)</formula>
    </cfRule>
    <cfRule type="expression" dxfId="748" priority="882">
      <formula>IF(RIGHT(TEXT(AQ632,"0.#"),1)=".",TRUE,FALSE)</formula>
    </cfRule>
  </conditionalFormatting>
  <conditionalFormatting sqref="AQ630">
    <cfRule type="expression" dxfId="747" priority="879">
      <formula>IF(RIGHT(TEXT(AQ630,"0.#"),1)=".",FALSE,TRUE)</formula>
    </cfRule>
    <cfRule type="expression" dxfId="746" priority="880">
      <formula>IF(RIGHT(TEXT(AQ630,"0.#"),1)=".",TRUE,FALSE)</formula>
    </cfRule>
  </conditionalFormatting>
  <conditionalFormatting sqref="AE635">
    <cfRule type="expression" dxfId="745" priority="877">
      <formula>IF(RIGHT(TEXT(AE635,"0.#"),1)=".",FALSE,TRUE)</formula>
    </cfRule>
    <cfRule type="expression" dxfId="744" priority="878">
      <formula>IF(RIGHT(TEXT(AE635,"0.#"),1)=".",TRUE,FALSE)</formula>
    </cfRule>
  </conditionalFormatting>
  <conditionalFormatting sqref="AE636">
    <cfRule type="expression" dxfId="743" priority="875">
      <formula>IF(RIGHT(TEXT(AE636,"0.#"),1)=".",FALSE,TRUE)</formula>
    </cfRule>
    <cfRule type="expression" dxfId="742" priority="876">
      <formula>IF(RIGHT(TEXT(AE636,"0.#"),1)=".",TRUE,FALSE)</formula>
    </cfRule>
  </conditionalFormatting>
  <conditionalFormatting sqref="AE637">
    <cfRule type="expression" dxfId="741" priority="873">
      <formula>IF(RIGHT(TEXT(AE637,"0.#"),1)=".",FALSE,TRUE)</formula>
    </cfRule>
    <cfRule type="expression" dxfId="740" priority="874">
      <formula>IF(RIGHT(TEXT(AE637,"0.#"),1)=".",TRUE,FALSE)</formula>
    </cfRule>
  </conditionalFormatting>
  <conditionalFormatting sqref="AU635">
    <cfRule type="expression" dxfId="739" priority="865">
      <formula>IF(RIGHT(TEXT(AU635,"0.#"),1)=".",FALSE,TRUE)</formula>
    </cfRule>
    <cfRule type="expression" dxfId="738" priority="866">
      <formula>IF(RIGHT(TEXT(AU635,"0.#"),1)=".",TRUE,FALSE)</formula>
    </cfRule>
  </conditionalFormatting>
  <conditionalFormatting sqref="AU636">
    <cfRule type="expression" dxfId="737" priority="863">
      <formula>IF(RIGHT(TEXT(AU636,"0.#"),1)=".",FALSE,TRUE)</formula>
    </cfRule>
    <cfRule type="expression" dxfId="736" priority="864">
      <formula>IF(RIGHT(TEXT(AU636,"0.#"),1)=".",TRUE,FALSE)</formula>
    </cfRule>
  </conditionalFormatting>
  <conditionalFormatting sqref="AU637">
    <cfRule type="expression" dxfId="735" priority="861">
      <formula>IF(RIGHT(TEXT(AU637,"0.#"),1)=".",FALSE,TRUE)</formula>
    </cfRule>
    <cfRule type="expression" dxfId="734" priority="862">
      <formula>IF(RIGHT(TEXT(AU637,"0.#"),1)=".",TRUE,FALSE)</formula>
    </cfRule>
  </conditionalFormatting>
  <conditionalFormatting sqref="AQ636">
    <cfRule type="expression" dxfId="733" priority="853">
      <formula>IF(RIGHT(TEXT(AQ636,"0.#"),1)=".",FALSE,TRUE)</formula>
    </cfRule>
    <cfRule type="expression" dxfId="732" priority="854">
      <formula>IF(RIGHT(TEXT(AQ636,"0.#"),1)=".",TRUE,FALSE)</formula>
    </cfRule>
  </conditionalFormatting>
  <conditionalFormatting sqref="AQ637">
    <cfRule type="expression" dxfId="731" priority="851">
      <formula>IF(RIGHT(TEXT(AQ637,"0.#"),1)=".",FALSE,TRUE)</formula>
    </cfRule>
    <cfRule type="expression" dxfId="730" priority="852">
      <formula>IF(RIGHT(TEXT(AQ637,"0.#"),1)=".",TRUE,FALSE)</formula>
    </cfRule>
  </conditionalFormatting>
  <conditionalFormatting sqref="AQ635">
    <cfRule type="expression" dxfId="729" priority="849">
      <formula>IF(RIGHT(TEXT(AQ635,"0.#"),1)=".",FALSE,TRUE)</formula>
    </cfRule>
    <cfRule type="expression" dxfId="728" priority="850">
      <formula>IF(RIGHT(TEXT(AQ635,"0.#"),1)=".",TRUE,FALSE)</formula>
    </cfRule>
  </conditionalFormatting>
  <conditionalFormatting sqref="AE640">
    <cfRule type="expression" dxfId="727" priority="847">
      <formula>IF(RIGHT(TEXT(AE640,"0.#"),1)=".",FALSE,TRUE)</formula>
    </cfRule>
    <cfRule type="expression" dxfId="726" priority="848">
      <formula>IF(RIGHT(TEXT(AE640,"0.#"),1)=".",TRUE,FALSE)</formula>
    </cfRule>
  </conditionalFormatting>
  <conditionalFormatting sqref="AM642">
    <cfRule type="expression" dxfId="725" priority="837">
      <formula>IF(RIGHT(TEXT(AM642,"0.#"),1)=".",FALSE,TRUE)</formula>
    </cfRule>
    <cfRule type="expression" dxfId="724" priority="838">
      <formula>IF(RIGHT(TEXT(AM642,"0.#"),1)=".",TRUE,FALSE)</formula>
    </cfRule>
  </conditionalFormatting>
  <conditionalFormatting sqref="AE641">
    <cfRule type="expression" dxfId="723" priority="845">
      <formula>IF(RIGHT(TEXT(AE641,"0.#"),1)=".",FALSE,TRUE)</formula>
    </cfRule>
    <cfRule type="expression" dxfId="722" priority="846">
      <formula>IF(RIGHT(TEXT(AE641,"0.#"),1)=".",TRUE,FALSE)</formula>
    </cfRule>
  </conditionalFormatting>
  <conditionalFormatting sqref="AE642">
    <cfRule type="expression" dxfId="721" priority="843">
      <formula>IF(RIGHT(TEXT(AE642,"0.#"),1)=".",FALSE,TRUE)</formula>
    </cfRule>
    <cfRule type="expression" dxfId="720" priority="844">
      <formula>IF(RIGHT(TEXT(AE642,"0.#"),1)=".",TRUE,FALSE)</formula>
    </cfRule>
  </conditionalFormatting>
  <conditionalFormatting sqref="AM640">
    <cfRule type="expression" dxfId="719" priority="841">
      <formula>IF(RIGHT(TEXT(AM640,"0.#"),1)=".",FALSE,TRUE)</formula>
    </cfRule>
    <cfRule type="expression" dxfId="718" priority="842">
      <formula>IF(RIGHT(TEXT(AM640,"0.#"),1)=".",TRUE,FALSE)</formula>
    </cfRule>
  </conditionalFormatting>
  <conditionalFormatting sqref="AM641">
    <cfRule type="expression" dxfId="717" priority="839">
      <formula>IF(RIGHT(TEXT(AM641,"0.#"),1)=".",FALSE,TRUE)</formula>
    </cfRule>
    <cfRule type="expression" dxfId="716" priority="840">
      <formula>IF(RIGHT(TEXT(AM641,"0.#"),1)=".",TRUE,FALSE)</formula>
    </cfRule>
  </conditionalFormatting>
  <conditionalFormatting sqref="AU640">
    <cfRule type="expression" dxfId="715" priority="835">
      <formula>IF(RIGHT(TEXT(AU640,"0.#"),1)=".",FALSE,TRUE)</formula>
    </cfRule>
    <cfRule type="expression" dxfId="714" priority="836">
      <formula>IF(RIGHT(TEXT(AU640,"0.#"),1)=".",TRUE,FALSE)</formula>
    </cfRule>
  </conditionalFormatting>
  <conditionalFormatting sqref="AU641">
    <cfRule type="expression" dxfId="713" priority="833">
      <formula>IF(RIGHT(TEXT(AU641,"0.#"),1)=".",FALSE,TRUE)</formula>
    </cfRule>
    <cfRule type="expression" dxfId="712" priority="834">
      <formula>IF(RIGHT(TEXT(AU641,"0.#"),1)=".",TRUE,FALSE)</formula>
    </cfRule>
  </conditionalFormatting>
  <conditionalFormatting sqref="AU642">
    <cfRule type="expression" dxfId="711" priority="831">
      <formula>IF(RIGHT(TEXT(AU642,"0.#"),1)=".",FALSE,TRUE)</formula>
    </cfRule>
    <cfRule type="expression" dxfId="710" priority="832">
      <formula>IF(RIGHT(TEXT(AU642,"0.#"),1)=".",TRUE,FALSE)</formula>
    </cfRule>
  </conditionalFormatting>
  <conditionalFormatting sqref="AI642">
    <cfRule type="expression" dxfId="709" priority="825">
      <formula>IF(RIGHT(TEXT(AI642,"0.#"),1)=".",FALSE,TRUE)</formula>
    </cfRule>
    <cfRule type="expression" dxfId="708" priority="826">
      <formula>IF(RIGHT(TEXT(AI642,"0.#"),1)=".",TRUE,FALSE)</formula>
    </cfRule>
  </conditionalFormatting>
  <conditionalFormatting sqref="AI640">
    <cfRule type="expression" dxfId="707" priority="829">
      <formula>IF(RIGHT(TEXT(AI640,"0.#"),1)=".",FALSE,TRUE)</formula>
    </cfRule>
    <cfRule type="expression" dxfId="706" priority="830">
      <formula>IF(RIGHT(TEXT(AI640,"0.#"),1)=".",TRUE,FALSE)</formula>
    </cfRule>
  </conditionalFormatting>
  <conditionalFormatting sqref="AI641">
    <cfRule type="expression" dxfId="705" priority="827">
      <formula>IF(RIGHT(TEXT(AI641,"0.#"),1)=".",FALSE,TRUE)</formula>
    </cfRule>
    <cfRule type="expression" dxfId="704" priority="828">
      <formula>IF(RIGHT(TEXT(AI641,"0.#"),1)=".",TRUE,FALSE)</formula>
    </cfRule>
  </conditionalFormatting>
  <conditionalFormatting sqref="AQ641">
    <cfRule type="expression" dxfId="703" priority="823">
      <formula>IF(RIGHT(TEXT(AQ641,"0.#"),1)=".",FALSE,TRUE)</formula>
    </cfRule>
    <cfRule type="expression" dxfId="702" priority="824">
      <formula>IF(RIGHT(TEXT(AQ641,"0.#"),1)=".",TRUE,FALSE)</formula>
    </cfRule>
  </conditionalFormatting>
  <conditionalFormatting sqref="AQ642">
    <cfRule type="expression" dxfId="701" priority="821">
      <formula>IF(RIGHT(TEXT(AQ642,"0.#"),1)=".",FALSE,TRUE)</formula>
    </cfRule>
    <cfRule type="expression" dxfId="700" priority="822">
      <formula>IF(RIGHT(TEXT(AQ642,"0.#"),1)=".",TRUE,FALSE)</formula>
    </cfRule>
  </conditionalFormatting>
  <conditionalFormatting sqref="AQ640">
    <cfRule type="expression" dxfId="699" priority="819">
      <formula>IF(RIGHT(TEXT(AQ640,"0.#"),1)=".",FALSE,TRUE)</formula>
    </cfRule>
    <cfRule type="expression" dxfId="698" priority="820">
      <formula>IF(RIGHT(TEXT(AQ640,"0.#"),1)=".",TRUE,FALSE)</formula>
    </cfRule>
  </conditionalFormatting>
  <conditionalFormatting sqref="AE649">
    <cfRule type="expression" dxfId="697" priority="817">
      <formula>IF(RIGHT(TEXT(AE649,"0.#"),1)=".",FALSE,TRUE)</formula>
    </cfRule>
    <cfRule type="expression" dxfId="696" priority="818">
      <formula>IF(RIGHT(TEXT(AE649,"0.#"),1)=".",TRUE,FALSE)</formula>
    </cfRule>
  </conditionalFormatting>
  <conditionalFormatting sqref="AE650">
    <cfRule type="expression" dxfId="695" priority="815">
      <formula>IF(RIGHT(TEXT(AE650,"0.#"),1)=".",FALSE,TRUE)</formula>
    </cfRule>
    <cfRule type="expression" dxfId="694" priority="816">
      <formula>IF(RIGHT(TEXT(AE650,"0.#"),1)=".",TRUE,FALSE)</formula>
    </cfRule>
  </conditionalFormatting>
  <conditionalFormatting sqref="AE651">
    <cfRule type="expression" dxfId="693" priority="813">
      <formula>IF(RIGHT(TEXT(AE651,"0.#"),1)=".",FALSE,TRUE)</formula>
    </cfRule>
    <cfRule type="expression" dxfId="692" priority="814">
      <formula>IF(RIGHT(TEXT(AE651,"0.#"),1)=".",TRUE,FALSE)</formula>
    </cfRule>
  </conditionalFormatting>
  <conditionalFormatting sqref="AU649">
    <cfRule type="expression" dxfId="691" priority="805">
      <formula>IF(RIGHT(TEXT(AU649,"0.#"),1)=".",FALSE,TRUE)</formula>
    </cfRule>
    <cfRule type="expression" dxfId="690" priority="806">
      <formula>IF(RIGHT(TEXT(AU649,"0.#"),1)=".",TRUE,FALSE)</formula>
    </cfRule>
  </conditionalFormatting>
  <conditionalFormatting sqref="AU650">
    <cfRule type="expression" dxfId="689" priority="803">
      <formula>IF(RIGHT(TEXT(AU650,"0.#"),1)=".",FALSE,TRUE)</formula>
    </cfRule>
    <cfRule type="expression" dxfId="688" priority="804">
      <formula>IF(RIGHT(TEXT(AU650,"0.#"),1)=".",TRUE,FALSE)</formula>
    </cfRule>
  </conditionalFormatting>
  <conditionalFormatting sqref="AU651">
    <cfRule type="expression" dxfId="687" priority="801">
      <formula>IF(RIGHT(TEXT(AU651,"0.#"),1)=".",FALSE,TRUE)</formula>
    </cfRule>
    <cfRule type="expression" dxfId="686" priority="802">
      <formula>IF(RIGHT(TEXT(AU651,"0.#"),1)=".",TRUE,FALSE)</formula>
    </cfRule>
  </conditionalFormatting>
  <conditionalFormatting sqref="AQ650">
    <cfRule type="expression" dxfId="685" priority="793">
      <formula>IF(RIGHT(TEXT(AQ650,"0.#"),1)=".",FALSE,TRUE)</formula>
    </cfRule>
    <cfRule type="expression" dxfId="684" priority="794">
      <formula>IF(RIGHT(TEXT(AQ650,"0.#"),1)=".",TRUE,FALSE)</formula>
    </cfRule>
  </conditionalFormatting>
  <conditionalFormatting sqref="AQ651">
    <cfRule type="expression" dxfId="683" priority="791">
      <formula>IF(RIGHT(TEXT(AQ651,"0.#"),1)=".",FALSE,TRUE)</formula>
    </cfRule>
    <cfRule type="expression" dxfId="682" priority="792">
      <formula>IF(RIGHT(TEXT(AQ651,"0.#"),1)=".",TRUE,FALSE)</formula>
    </cfRule>
  </conditionalFormatting>
  <conditionalFormatting sqref="AQ649">
    <cfRule type="expression" dxfId="681" priority="789">
      <formula>IF(RIGHT(TEXT(AQ649,"0.#"),1)=".",FALSE,TRUE)</formula>
    </cfRule>
    <cfRule type="expression" dxfId="680" priority="790">
      <formula>IF(RIGHT(TEXT(AQ649,"0.#"),1)=".",TRUE,FALSE)</formula>
    </cfRule>
  </conditionalFormatting>
  <conditionalFormatting sqref="AE674">
    <cfRule type="expression" dxfId="679" priority="787">
      <formula>IF(RIGHT(TEXT(AE674,"0.#"),1)=".",FALSE,TRUE)</formula>
    </cfRule>
    <cfRule type="expression" dxfId="678" priority="788">
      <formula>IF(RIGHT(TEXT(AE674,"0.#"),1)=".",TRUE,FALSE)</formula>
    </cfRule>
  </conditionalFormatting>
  <conditionalFormatting sqref="AE675">
    <cfRule type="expression" dxfId="677" priority="785">
      <formula>IF(RIGHT(TEXT(AE675,"0.#"),1)=".",FALSE,TRUE)</formula>
    </cfRule>
    <cfRule type="expression" dxfId="676" priority="786">
      <formula>IF(RIGHT(TEXT(AE675,"0.#"),1)=".",TRUE,FALSE)</formula>
    </cfRule>
  </conditionalFormatting>
  <conditionalFormatting sqref="AE676">
    <cfRule type="expression" dxfId="675" priority="783">
      <formula>IF(RIGHT(TEXT(AE676,"0.#"),1)=".",FALSE,TRUE)</formula>
    </cfRule>
    <cfRule type="expression" dxfId="674" priority="784">
      <formula>IF(RIGHT(TEXT(AE676,"0.#"),1)=".",TRUE,FALSE)</formula>
    </cfRule>
  </conditionalFormatting>
  <conditionalFormatting sqref="AU674">
    <cfRule type="expression" dxfId="673" priority="775">
      <formula>IF(RIGHT(TEXT(AU674,"0.#"),1)=".",FALSE,TRUE)</formula>
    </cfRule>
    <cfRule type="expression" dxfId="672" priority="776">
      <formula>IF(RIGHT(TEXT(AU674,"0.#"),1)=".",TRUE,FALSE)</formula>
    </cfRule>
  </conditionalFormatting>
  <conditionalFormatting sqref="AU675">
    <cfRule type="expression" dxfId="671" priority="773">
      <formula>IF(RIGHT(TEXT(AU675,"0.#"),1)=".",FALSE,TRUE)</formula>
    </cfRule>
    <cfRule type="expression" dxfId="670" priority="774">
      <formula>IF(RIGHT(TEXT(AU675,"0.#"),1)=".",TRUE,FALSE)</formula>
    </cfRule>
  </conditionalFormatting>
  <conditionalFormatting sqref="AU676">
    <cfRule type="expression" dxfId="669" priority="771">
      <formula>IF(RIGHT(TEXT(AU676,"0.#"),1)=".",FALSE,TRUE)</formula>
    </cfRule>
    <cfRule type="expression" dxfId="668" priority="772">
      <formula>IF(RIGHT(TEXT(AU676,"0.#"),1)=".",TRUE,FALSE)</formula>
    </cfRule>
  </conditionalFormatting>
  <conditionalFormatting sqref="AQ675">
    <cfRule type="expression" dxfId="667" priority="763">
      <formula>IF(RIGHT(TEXT(AQ675,"0.#"),1)=".",FALSE,TRUE)</formula>
    </cfRule>
    <cfRule type="expression" dxfId="666" priority="764">
      <formula>IF(RIGHT(TEXT(AQ675,"0.#"),1)=".",TRUE,FALSE)</formula>
    </cfRule>
  </conditionalFormatting>
  <conditionalFormatting sqref="AQ676">
    <cfRule type="expression" dxfId="665" priority="761">
      <formula>IF(RIGHT(TEXT(AQ676,"0.#"),1)=".",FALSE,TRUE)</formula>
    </cfRule>
    <cfRule type="expression" dxfId="664" priority="762">
      <formula>IF(RIGHT(TEXT(AQ676,"0.#"),1)=".",TRUE,FALSE)</formula>
    </cfRule>
  </conditionalFormatting>
  <conditionalFormatting sqref="AQ674">
    <cfRule type="expression" dxfId="663" priority="759">
      <formula>IF(RIGHT(TEXT(AQ674,"0.#"),1)=".",FALSE,TRUE)</formula>
    </cfRule>
    <cfRule type="expression" dxfId="662" priority="760">
      <formula>IF(RIGHT(TEXT(AQ674,"0.#"),1)=".",TRUE,FALSE)</formula>
    </cfRule>
  </conditionalFormatting>
  <conditionalFormatting sqref="AE654">
    <cfRule type="expression" dxfId="661" priority="757">
      <formula>IF(RIGHT(TEXT(AE654,"0.#"),1)=".",FALSE,TRUE)</formula>
    </cfRule>
    <cfRule type="expression" dxfId="660" priority="758">
      <formula>IF(RIGHT(TEXT(AE654,"0.#"),1)=".",TRUE,FALSE)</formula>
    </cfRule>
  </conditionalFormatting>
  <conditionalFormatting sqref="AE655">
    <cfRule type="expression" dxfId="659" priority="755">
      <formula>IF(RIGHT(TEXT(AE655,"0.#"),1)=".",FALSE,TRUE)</formula>
    </cfRule>
    <cfRule type="expression" dxfId="658" priority="756">
      <formula>IF(RIGHT(TEXT(AE655,"0.#"),1)=".",TRUE,FALSE)</formula>
    </cfRule>
  </conditionalFormatting>
  <conditionalFormatting sqref="AE656">
    <cfRule type="expression" dxfId="657" priority="753">
      <formula>IF(RIGHT(TEXT(AE656,"0.#"),1)=".",FALSE,TRUE)</formula>
    </cfRule>
    <cfRule type="expression" dxfId="656" priority="754">
      <formula>IF(RIGHT(TEXT(AE656,"0.#"),1)=".",TRUE,FALSE)</formula>
    </cfRule>
  </conditionalFormatting>
  <conditionalFormatting sqref="AU654">
    <cfRule type="expression" dxfId="655" priority="745">
      <formula>IF(RIGHT(TEXT(AU654,"0.#"),1)=".",FALSE,TRUE)</formula>
    </cfRule>
    <cfRule type="expression" dxfId="654" priority="746">
      <formula>IF(RIGHT(TEXT(AU654,"0.#"),1)=".",TRUE,FALSE)</formula>
    </cfRule>
  </conditionalFormatting>
  <conditionalFormatting sqref="AU655">
    <cfRule type="expression" dxfId="653" priority="743">
      <formula>IF(RIGHT(TEXT(AU655,"0.#"),1)=".",FALSE,TRUE)</formula>
    </cfRule>
    <cfRule type="expression" dxfId="652" priority="744">
      <formula>IF(RIGHT(TEXT(AU655,"0.#"),1)=".",TRUE,FALSE)</formula>
    </cfRule>
  </conditionalFormatting>
  <conditionalFormatting sqref="AQ656">
    <cfRule type="expression" dxfId="651" priority="731">
      <formula>IF(RIGHT(TEXT(AQ656,"0.#"),1)=".",FALSE,TRUE)</formula>
    </cfRule>
    <cfRule type="expression" dxfId="650" priority="732">
      <formula>IF(RIGHT(TEXT(AQ656,"0.#"),1)=".",TRUE,FALSE)</formula>
    </cfRule>
  </conditionalFormatting>
  <conditionalFormatting sqref="AQ654">
    <cfRule type="expression" dxfId="649" priority="729">
      <formula>IF(RIGHT(TEXT(AQ654,"0.#"),1)=".",FALSE,TRUE)</formula>
    </cfRule>
    <cfRule type="expression" dxfId="648" priority="730">
      <formula>IF(RIGHT(TEXT(AQ654,"0.#"),1)=".",TRUE,FALSE)</formula>
    </cfRule>
  </conditionalFormatting>
  <conditionalFormatting sqref="AE659">
    <cfRule type="expression" dxfId="647" priority="727">
      <formula>IF(RIGHT(TEXT(AE659,"0.#"),1)=".",FALSE,TRUE)</formula>
    </cfRule>
    <cfRule type="expression" dxfId="646" priority="728">
      <formula>IF(RIGHT(TEXT(AE659,"0.#"),1)=".",TRUE,FALSE)</formula>
    </cfRule>
  </conditionalFormatting>
  <conditionalFormatting sqref="AE660">
    <cfRule type="expression" dxfId="645" priority="725">
      <formula>IF(RIGHT(TEXT(AE660,"0.#"),1)=".",FALSE,TRUE)</formula>
    </cfRule>
    <cfRule type="expression" dxfId="644" priority="726">
      <formula>IF(RIGHT(TEXT(AE660,"0.#"),1)=".",TRUE,FALSE)</formula>
    </cfRule>
  </conditionalFormatting>
  <conditionalFormatting sqref="AE661">
    <cfRule type="expression" dxfId="643" priority="723">
      <formula>IF(RIGHT(TEXT(AE661,"0.#"),1)=".",FALSE,TRUE)</formula>
    </cfRule>
    <cfRule type="expression" dxfId="642" priority="724">
      <formula>IF(RIGHT(TEXT(AE661,"0.#"),1)=".",TRUE,FALSE)</formula>
    </cfRule>
  </conditionalFormatting>
  <conditionalFormatting sqref="AU659">
    <cfRule type="expression" dxfId="641" priority="715">
      <formula>IF(RIGHT(TEXT(AU659,"0.#"),1)=".",FALSE,TRUE)</formula>
    </cfRule>
    <cfRule type="expression" dxfId="640" priority="716">
      <formula>IF(RIGHT(TEXT(AU659,"0.#"),1)=".",TRUE,FALSE)</formula>
    </cfRule>
  </conditionalFormatting>
  <conditionalFormatting sqref="AU660">
    <cfRule type="expression" dxfId="639" priority="713">
      <formula>IF(RIGHT(TEXT(AU660,"0.#"),1)=".",FALSE,TRUE)</formula>
    </cfRule>
    <cfRule type="expression" dxfId="638" priority="714">
      <formula>IF(RIGHT(TEXT(AU660,"0.#"),1)=".",TRUE,FALSE)</formula>
    </cfRule>
  </conditionalFormatting>
  <conditionalFormatting sqref="AU661">
    <cfRule type="expression" dxfId="637" priority="711">
      <formula>IF(RIGHT(TEXT(AU661,"0.#"),1)=".",FALSE,TRUE)</formula>
    </cfRule>
    <cfRule type="expression" dxfId="636" priority="712">
      <formula>IF(RIGHT(TEXT(AU661,"0.#"),1)=".",TRUE,FALSE)</formula>
    </cfRule>
  </conditionalFormatting>
  <conditionalFormatting sqref="AQ660">
    <cfRule type="expression" dxfId="635" priority="703">
      <formula>IF(RIGHT(TEXT(AQ660,"0.#"),1)=".",FALSE,TRUE)</formula>
    </cfRule>
    <cfRule type="expression" dxfId="634" priority="704">
      <formula>IF(RIGHT(TEXT(AQ660,"0.#"),1)=".",TRUE,FALSE)</formula>
    </cfRule>
  </conditionalFormatting>
  <conditionalFormatting sqref="AQ661">
    <cfRule type="expression" dxfId="633" priority="701">
      <formula>IF(RIGHT(TEXT(AQ661,"0.#"),1)=".",FALSE,TRUE)</formula>
    </cfRule>
    <cfRule type="expression" dxfId="632" priority="702">
      <formula>IF(RIGHT(TEXT(AQ661,"0.#"),1)=".",TRUE,FALSE)</formula>
    </cfRule>
  </conditionalFormatting>
  <conditionalFormatting sqref="AQ659">
    <cfRule type="expression" dxfId="631" priority="699">
      <formula>IF(RIGHT(TEXT(AQ659,"0.#"),1)=".",FALSE,TRUE)</formula>
    </cfRule>
    <cfRule type="expression" dxfId="630" priority="700">
      <formula>IF(RIGHT(TEXT(AQ659,"0.#"),1)=".",TRUE,FALSE)</formula>
    </cfRule>
  </conditionalFormatting>
  <conditionalFormatting sqref="AE664">
    <cfRule type="expression" dxfId="629" priority="697">
      <formula>IF(RIGHT(TEXT(AE664,"0.#"),1)=".",FALSE,TRUE)</formula>
    </cfRule>
    <cfRule type="expression" dxfId="628" priority="698">
      <formula>IF(RIGHT(TEXT(AE664,"0.#"),1)=".",TRUE,FALSE)</formula>
    </cfRule>
  </conditionalFormatting>
  <conditionalFormatting sqref="AE665">
    <cfRule type="expression" dxfId="627" priority="695">
      <formula>IF(RIGHT(TEXT(AE665,"0.#"),1)=".",FALSE,TRUE)</formula>
    </cfRule>
    <cfRule type="expression" dxfId="626" priority="696">
      <formula>IF(RIGHT(TEXT(AE665,"0.#"),1)=".",TRUE,FALSE)</formula>
    </cfRule>
  </conditionalFormatting>
  <conditionalFormatting sqref="AE666">
    <cfRule type="expression" dxfId="625" priority="693">
      <formula>IF(RIGHT(TEXT(AE666,"0.#"),1)=".",FALSE,TRUE)</formula>
    </cfRule>
    <cfRule type="expression" dxfId="624" priority="694">
      <formula>IF(RIGHT(TEXT(AE666,"0.#"),1)=".",TRUE,FALSE)</formula>
    </cfRule>
  </conditionalFormatting>
  <conditionalFormatting sqref="AU664">
    <cfRule type="expression" dxfId="623" priority="685">
      <formula>IF(RIGHT(TEXT(AU664,"0.#"),1)=".",FALSE,TRUE)</formula>
    </cfRule>
    <cfRule type="expression" dxfId="622" priority="686">
      <formula>IF(RIGHT(TEXT(AU664,"0.#"),1)=".",TRUE,FALSE)</formula>
    </cfRule>
  </conditionalFormatting>
  <conditionalFormatting sqref="AU665">
    <cfRule type="expression" dxfId="621" priority="683">
      <formula>IF(RIGHT(TEXT(AU665,"0.#"),1)=".",FALSE,TRUE)</formula>
    </cfRule>
    <cfRule type="expression" dxfId="620" priority="684">
      <formula>IF(RIGHT(TEXT(AU665,"0.#"),1)=".",TRUE,FALSE)</formula>
    </cfRule>
  </conditionalFormatting>
  <conditionalFormatting sqref="AU666">
    <cfRule type="expression" dxfId="619" priority="681">
      <formula>IF(RIGHT(TEXT(AU666,"0.#"),1)=".",FALSE,TRUE)</formula>
    </cfRule>
    <cfRule type="expression" dxfId="618" priority="682">
      <formula>IF(RIGHT(TEXT(AU666,"0.#"),1)=".",TRUE,FALSE)</formula>
    </cfRule>
  </conditionalFormatting>
  <conditionalFormatting sqref="AQ665">
    <cfRule type="expression" dxfId="617" priority="673">
      <formula>IF(RIGHT(TEXT(AQ665,"0.#"),1)=".",FALSE,TRUE)</formula>
    </cfRule>
    <cfRule type="expression" dxfId="616" priority="674">
      <formula>IF(RIGHT(TEXT(AQ665,"0.#"),1)=".",TRUE,FALSE)</formula>
    </cfRule>
  </conditionalFormatting>
  <conditionalFormatting sqref="AQ666">
    <cfRule type="expression" dxfId="615" priority="671">
      <formula>IF(RIGHT(TEXT(AQ666,"0.#"),1)=".",FALSE,TRUE)</formula>
    </cfRule>
    <cfRule type="expression" dxfId="614" priority="672">
      <formula>IF(RIGHT(TEXT(AQ666,"0.#"),1)=".",TRUE,FALSE)</formula>
    </cfRule>
  </conditionalFormatting>
  <conditionalFormatting sqref="AQ664">
    <cfRule type="expression" dxfId="613" priority="669">
      <formula>IF(RIGHT(TEXT(AQ664,"0.#"),1)=".",FALSE,TRUE)</formula>
    </cfRule>
    <cfRule type="expression" dxfId="612" priority="670">
      <formula>IF(RIGHT(TEXT(AQ664,"0.#"),1)=".",TRUE,FALSE)</formula>
    </cfRule>
  </conditionalFormatting>
  <conditionalFormatting sqref="AE669">
    <cfRule type="expression" dxfId="611" priority="667">
      <formula>IF(RIGHT(TEXT(AE669,"0.#"),1)=".",FALSE,TRUE)</formula>
    </cfRule>
    <cfRule type="expression" dxfId="610" priority="668">
      <formula>IF(RIGHT(TEXT(AE669,"0.#"),1)=".",TRUE,FALSE)</formula>
    </cfRule>
  </conditionalFormatting>
  <conditionalFormatting sqref="AE670">
    <cfRule type="expression" dxfId="609" priority="665">
      <formula>IF(RIGHT(TEXT(AE670,"0.#"),1)=".",FALSE,TRUE)</formula>
    </cfRule>
    <cfRule type="expression" dxfId="608" priority="666">
      <formula>IF(RIGHT(TEXT(AE670,"0.#"),1)=".",TRUE,FALSE)</formula>
    </cfRule>
  </conditionalFormatting>
  <conditionalFormatting sqref="AE671">
    <cfRule type="expression" dxfId="607" priority="663">
      <formula>IF(RIGHT(TEXT(AE671,"0.#"),1)=".",FALSE,TRUE)</formula>
    </cfRule>
    <cfRule type="expression" dxfId="606" priority="664">
      <formula>IF(RIGHT(TEXT(AE671,"0.#"),1)=".",TRUE,FALSE)</formula>
    </cfRule>
  </conditionalFormatting>
  <conditionalFormatting sqref="AU669">
    <cfRule type="expression" dxfId="605" priority="655">
      <formula>IF(RIGHT(TEXT(AU669,"0.#"),1)=".",FALSE,TRUE)</formula>
    </cfRule>
    <cfRule type="expression" dxfId="604" priority="656">
      <formula>IF(RIGHT(TEXT(AU669,"0.#"),1)=".",TRUE,FALSE)</formula>
    </cfRule>
  </conditionalFormatting>
  <conditionalFormatting sqref="AU670">
    <cfRule type="expression" dxfId="603" priority="653">
      <formula>IF(RIGHT(TEXT(AU670,"0.#"),1)=".",FALSE,TRUE)</formula>
    </cfRule>
    <cfRule type="expression" dxfId="602" priority="654">
      <formula>IF(RIGHT(TEXT(AU670,"0.#"),1)=".",TRUE,FALSE)</formula>
    </cfRule>
  </conditionalFormatting>
  <conditionalFormatting sqref="AU671">
    <cfRule type="expression" dxfId="601" priority="651">
      <formula>IF(RIGHT(TEXT(AU671,"0.#"),1)=".",FALSE,TRUE)</formula>
    </cfRule>
    <cfRule type="expression" dxfId="600" priority="652">
      <formula>IF(RIGHT(TEXT(AU671,"0.#"),1)=".",TRUE,FALSE)</formula>
    </cfRule>
  </conditionalFormatting>
  <conditionalFormatting sqref="AQ670">
    <cfRule type="expression" dxfId="599" priority="643">
      <formula>IF(RIGHT(TEXT(AQ670,"0.#"),1)=".",FALSE,TRUE)</formula>
    </cfRule>
    <cfRule type="expression" dxfId="598" priority="644">
      <formula>IF(RIGHT(TEXT(AQ670,"0.#"),1)=".",TRUE,FALSE)</formula>
    </cfRule>
  </conditionalFormatting>
  <conditionalFormatting sqref="AQ671">
    <cfRule type="expression" dxfId="597" priority="641">
      <formula>IF(RIGHT(TEXT(AQ671,"0.#"),1)=".",FALSE,TRUE)</formula>
    </cfRule>
    <cfRule type="expression" dxfId="596" priority="642">
      <formula>IF(RIGHT(TEXT(AQ671,"0.#"),1)=".",TRUE,FALSE)</formula>
    </cfRule>
  </conditionalFormatting>
  <conditionalFormatting sqref="AQ669">
    <cfRule type="expression" dxfId="595" priority="639">
      <formula>IF(RIGHT(TEXT(AQ669,"0.#"),1)=".",FALSE,TRUE)</formula>
    </cfRule>
    <cfRule type="expression" dxfId="594" priority="640">
      <formula>IF(RIGHT(TEXT(AQ669,"0.#"),1)=".",TRUE,FALSE)</formula>
    </cfRule>
  </conditionalFormatting>
  <conditionalFormatting sqref="AE679">
    <cfRule type="expression" dxfId="593" priority="637">
      <formula>IF(RIGHT(TEXT(AE679,"0.#"),1)=".",FALSE,TRUE)</formula>
    </cfRule>
    <cfRule type="expression" dxfId="592" priority="638">
      <formula>IF(RIGHT(TEXT(AE679,"0.#"),1)=".",TRUE,FALSE)</formula>
    </cfRule>
  </conditionalFormatting>
  <conditionalFormatting sqref="AE680">
    <cfRule type="expression" dxfId="591" priority="635">
      <formula>IF(RIGHT(TEXT(AE680,"0.#"),1)=".",FALSE,TRUE)</formula>
    </cfRule>
    <cfRule type="expression" dxfId="590" priority="636">
      <formula>IF(RIGHT(TEXT(AE680,"0.#"),1)=".",TRUE,FALSE)</formula>
    </cfRule>
  </conditionalFormatting>
  <conditionalFormatting sqref="AE681">
    <cfRule type="expression" dxfId="589" priority="633">
      <formula>IF(RIGHT(TEXT(AE681,"0.#"),1)=".",FALSE,TRUE)</formula>
    </cfRule>
    <cfRule type="expression" dxfId="588" priority="634">
      <formula>IF(RIGHT(TEXT(AE681,"0.#"),1)=".",TRUE,FALSE)</formula>
    </cfRule>
  </conditionalFormatting>
  <conditionalFormatting sqref="AU679">
    <cfRule type="expression" dxfId="587" priority="625">
      <formula>IF(RIGHT(TEXT(AU679,"0.#"),1)=".",FALSE,TRUE)</formula>
    </cfRule>
    <cfRule type="expression" dxfId="586" priority="626">
      <formula>IF(RIGHT(TEXT(AU679,"0.#"),1)=".",TRUE,FALSE)</formula>
    </cfRule>
  </conditionalFormatting>
  <conditionalFormatting sqref="AU680">
    <cfRule type="expression" dxfId="585" priority="623">
      <formula>IF(RIGHT(TEXT(AU680,"0.#"),1)=".",FALSE,TRUE)</formula>
    </cfRule>
    <cfRule type="expression" dxfId="584" priority="624">
      <formula>IF(RIGHT(TEXT(AU680,"0.#"),1)=".",TRUE,FALSE)</formula>
    </cfRule>
  </conditionalFormatting>
  <conditionalFormatting sqref="AU681">
    <cfRule type="expression" dxfId="583" priority="621">
      <formula>IF(RIGHT(TEXT(AU681,"0.#"),1)=".",FALSE,TRUE)</formula>
    </cfRule>
    <cfRule type="expression" dxfId="582" priority="622">
      <formula>IF(RIGHT(TEXT(AU681,"0.#"),1)=".",TRUE,FALSE)</formula>
    </cfRule>
  </conditionalFormatting>
  <conditionalFormatting sqref="AQ680">
    <cfRule type="expression" dxfId="581" priority="613">
      <formula>IF(RIGHT(TEXT(AQ680,"0.#"),1)=".",FALSE,TRUE)</formula>
    </cfRule>
    <cfRule type="expression" dxfId="580" priority="614">
      <formula>IF(RIGHT(TEXT(AQ680,"0.#"),1)=".",TRUE,FALSE)</formula>
    </cfRule>
  </conditionalFormatting>
  <conditionalFormatting sqref="AQ681">
    <cfRule type="expression" dxfId="579" priority="611">
      <formula>IF(RIGHT(TEXT(AQ681,"0.#"),1)=".",FALSE,TRUE)</formula>
    </cfRule>
    <cfRule type="expression" dxfId="578" priority="612">
      <formula>IF(RIGHT(TEXT(AQ681,"0.#"),1)=".",TRUE,FALSE)</formula>
    </cfRule>
  </conditionalFormatting>
  <conditionalFormatting sqref="AQ679">
    <cfRule type="expression" dxfId="577" priority="609">
      <formula>IF(RIGHT(TEXT(AQ679,"0.#"),1)=".",FALSE,TRUE)</formula>
    </cfRule>
    <cfRule type="expression" dxfId="576" priority="610">
      <formula>IF(RIGHT(TEXT(AQ679,"0.#"),1)=".",TRUE,FALSE)</formula>
    </cfRule>
  </conditionalFormatting>
  <conditionalFormatting sqref="AE684">
    <cfRule type="expression" dxfId="575" priority="607">
      <formula>IF(RIGHT(TEXT(AE684,"0.#"),1)=".",FALSE,TRUE)</formula>
    </cfRule>
    <cfRule type="expression" dxfId="574" priority="608">
      <formula>IF(RIGHT(TEXT(AE684,"0.#"),1)=".",TRUE,FALSE)</formula>
    </cfRule>
  </conditionalFormatting>
  <conditionalFormatting sqref="AE685">
    <cfRule type="expression" dxfId="573" priority="605">
      <formula>IF(RIGHT(TEXT(AE685,"0.#"),1)=".",FALSE,TRUE)</formula>
    </cfRule>
    <cfRule type="expression" dxfId="572" priority="606">
      <formula>IF(RIGHT(TEXT(AE685,"0.#"),1)=".",TRUE,FALSE)</formula>
    </cfRule>
  </conditionalFormatting>
  <conditionalFormatting sqref="AE686">
    <cfRule type="expression" dxfId="571" priority="603">
      <formula>IF(RIGHT(TEXT(AE686,"0.#"),1)=".",FALSE,TRUE)</formula>
    </cfRule>
    <cfRule type="expression" dxfId="570" priority="604">
      <formula>IF(RIGHT(TEXT(AE686,"0.#"),1)=".",TRUE,FALSE)</formula>
    </cfRule>
  </conditionalFormatting>
  <conditionalFormatting sqref="AU684">
    <cfRule type="expression" dxfId="569" priority="595">
      <formula>IF(RIGHT(TEXT(AU684,"0.#"),1)=".",FALSE,TRUE)</formula>
    </cfRule>
    <cfRule type="expression" dxfId="568" priority="596">
      <formula>IF(RIGHT(TEXT(AU684,"0.#"),1)=".",TRUE,FALSE)</formula>
    </cfRule>
  </conditionalFormatting>
  <conditionalFormatting sqref="AU685">
    <cfRule type="expression" dxfId="567" priority="593">
      <formula>IF(RIGHT(TEXT(AU685,"0.#"),1)=".",FALSE,TRUE)</formula>
    </cfRule>
    <cfRule type="expression" dxfId="566" priority="594">
      <formula>IF(RIGHT(TEXT(AU685,"0.#"),1)=".",TRUE,FALSE)</formula>
    </cfRule>
  </conditionalFormatting>
  <conditionalFormatting sqref="AU686">
    <cfRule type="expression" dxfId="565" priority="591">
      <formula>IF(RIGHT(TEXT(AU686,"0.#"),1)=".",FALSE,TRUE)</formula>
    </cfRule>
    <cfRule type="expression" dxfId="564" priority="592">
      <formula>IF(RIGHT(TEXT(AU686,"0.#"),1)=".",TRUE,FALSE)</formula>
    </cfRule>
  </conditionalFormatting>
  <conditionalFormatting sqref="AQ685">
    <cfRule type="expression" dxfId="563" priority="583">
      <formula>IF(RIGHT(TEXT(AQ685,"0.#"),1)=".",FALSE,TRUE)</formula>
    </cfRule>
    <cfRule type="expression" dxfId="562" priority="584">
      <formula>IF(RIGHT(TEXT(AQ685,"0.#"),1)=".",TRUE,FALSE)</formula>
    </cfRule>
  </conditionalFormatting>
  <conditionalFormatting sqref="AQ686">
    <cfRule type="expression" dxfId="561" priority="581">
      <formula>IF(RIGHT(TEXT(AQ686,"0.#"),1)=".",FALSE,TRUE)</formula>
    </cfRule>
    <cfRule type="expression" dxfId="560" priority="582">
      <formula>IF(RIGHT(TEXT(AQ686,"0.#"),1)=".",TRUE,FALSE)</formula>
    </cfRule>
  </conditionalFormatting>
  <conditionalFormatting sqref="AQ684">
    <cfRule type="expression" dxfId="559" priority="579">
      <formula>IF(RIGHT(TEXT(AQ684,"0.#"),1)=".",FALSE,TRUE)</formula>
    </cfRule>
    <cfRule type="expression" dxfId="558" priority="580">
      <formula>IF(RIGHT(TEXT(AQ684,"0.#"),1)=".",TRUE,FALSE)</formula>
    </cfRule>
  </conditionalFormatting>
  <conditionalFormatting sqref="AE689">
    <cfRule type="expression" dxfId="557" priority="577">
      <formula>IF(RIGHT(TEXT(AE689,"0.#"),1)=".",FALSE,TRUE)</formula>
    </cfRule>
    <cfRule type="expression" dxfId="556" priority="578">
      <formula>IF(RIGHT(TEXT(AE689,"0.#"),1)=".",TRUE,FALSE)</formula>
    </cfRule>
  </conditionalFormatting>
  <conditionalFormatting sqref="AE690">
    <cfRule type="expression" dxfId="555" priority="575">
      <formula>IF(RIGHT(TEXT(AE690,"0.#"),1)=".",FALSE,TRUE)</formula>
    </cfRule>
    <cfRule type="expression" dxfId="554" priority="576">
      <formula>IF(RIGHT(TEXT(AE690,"0.#"),1)=".",TRUE,FALSE)</formula>
    </cfRule>
  </conditionalFormatting>
  <conditionalFormatting sqref="AE691">
    <cfRule type="expression" dxfId="553" priority="573">
      <formula>IF(RIGHT(TEXT(AE691,"0.#"),1)=".",FALSE,TRUE)</formula>
    </cfRule>
    <cfRule type="expression" dxfId="552" priority="574">
      <formula>IF(RIGHT(TEXT(AE691,"0.#"),1)=".",TRUE,FALSE)</formula>
    </cfRule>
  </conditionalFormatting>
  <conditionalFormatting sqref="AU689">
    <cfRule type="expression" dxfId="551" priority="565">
      <formula>IF(RIGHT(TEXT(AU689,"0.#"),1)=".",FALSE,TRUE)</formula>
    </cfRule>
    <cfRule type="expression" dxfId="550" priority="566">
      <formula>IF(RIGHT(TEXT(AU689,"0.#"),1)=".",TRUE,FALSE)</formula>
    </cfRule>
  </conditionalFormatting>
  <conditionalFormatting sqref="AU690">
    <cfRule type="expression" dxfId="549" priority="563">
      <formula>IF(RIGHT(TEXT(AU690,"0.#"),1)=".",FALSE,TRUE)</formula>
    </cfRule>
    <cfRule type="expression" dxfId="548" priority="564">
      <formula>IF(RIGHT(TEXT(AU690,"0.#"),1)=".",TRUE,FALSE)</formula>
    </cfRule>
  </conditionalFormatting>
  <conditionalFormatting sqref="AU691">
    <cfRule type="expression" dxfId="547" priority="561">
      <formula>IF(RIGHT(TEXT(AU691,"0.#"),1)=".",FALSE,TRUE)</formula>
    </cfRule>
    <cfRule type="expression" dxfId="546" priority="562">
      <formula>IF(RIGHT(TEXT(AU691,"0.#"),1)=".",TRUE,FALSE)</formula>
    </cfRule>
  </conditionalFormatting>
  <conditionalFormatting sqref="AQ690">
    <cfRule type="expression" dxfId="545" priority="553">
      <formula>IF(RIGHT(TEXT(AQ690,"0.#"),1)=".",FALSE,TRUE)</formula>
    </cfRule>
    <cfRule type="expression" dxfId="544" priority="554">
      <formula>IF(RIGHT(TEXT(AQ690,"0.#"),1)=".",TRUE,FALSE)</formula>
    </cfRule>
  </conditionalFormatting>
  <conditionalFormatting sqref="AQ691">
    <cfRule type="expression" dxfId="543" priority="551">
      <formula>IF(RIGHT(TEXT(AQ691,"0.#"),1)=".",FALSE,TRUE)</formula>
    </cfRule>
    <cfRule type="expression" dxfId="542" priority="552">
      <formula>IF(RIGHT(TEXT(AQ691,"0.#"),1)=".",TRUE,FALSE)</formula>
    </cfRule>
  </conditionalFormatting>
  <conditionalFormatting sqref="AQ689">
    <cfRule type="expression" dxfId="541" priority="549">
      <formula>IF(RIGHT(TEXT(AQ689,"0.#"),1)=".",FALSE,TRUE)</formula>
    </cfRule>
    <cfRule type="expression" dxfId="540" priority="550">
      <formula>IF(RIGHT(TEXT(AQ689,"0.#"),1)=".",TRUE,FALSE)</formula>
    </cfRule>
  </conditionalFormatting>
  <conditionalFormatting sqref="AE694">
    <cfRule type="expression" dxfId="539" priority="547">
      <formula>IF(RIGHT(TEXT(AE694,"0.#"),1)=".",FALSE,TRUE)</formula>
    </cfRule>
    <cfRule type="expression" dxfId="538" priority="548">
      <formula>IF(RIGHT(TEXT(AE694,"0.#"),1)=".",TRUE,FALSE)</formula>
    </cfRule>
  </conditionalFormatting>
  <conditionalFormatting sqref="AM696">
    <cfRule type="expression" dxfId="537" priority="537">
      <formula>IF(RIGHT(TEXT(AM696,"0.#"),1)=".",FALSE,TRUE)</formula>
    </cfRule>
    <cfRule type="expression" dxfId="536" priority="538">
      <formula>IF(RIGHT(TEXT(AM696,"0.#"),1)=".",TRUE,FALSE)</formula>
    </cfRule>
  </conditionalFormatting>
  <conditionalFormatting sqref="AE695">
    <cfRule type="expression" dxfId="535" priority="545">
      <formula>IF(RIGHT(TEXT(AE695,"0.#"),1)=".",FALSE,TRUE)</formula>
    </cfRule>
    <cfRule type="expression" dxfId="534" priority="546">
      <formula>IF(RIGHT(TEXT(AE695,"0.#"),1)=".",TRUE,FALSE)</formula>
    </cfRule>
  </conditionalFormatting>
  <conditionalFormatting sqref="AE696">
    <cfRule type="expression" dxfId="533" priority="543">
      <formula>IF(RIGHT(TEXT(AE696,"0.#"),1)=".",FALSE,TRUE)</formula>
    </cfRule>
    <cfRule type="expression" dxfId="532" priority="544">
      <formula>IF(RIGHT(TEXT(AE696,"0.#"),1)=".",TRUE,FALSE)</formula>
    </cfRule>
  </conditionalFormatting>
  <conditionalFormatting sqref="AM694">
    <cfRule type="expression" dxfId="531" priority="541">
      <formula>IF(RIGHT(TEXT(AM694,"0.#"),1)=".",FALSE,TRUE)</formula>
    </cfRule>
    <cfRule type="expression" dxfId="530" priority="542">
      <formula>IF(RIGHT(TEXT(AM694,"0.#"),1)=".",TRUE,FALSE)</formula>
    </cfRule>
  </conditionalFormatting>
  <conditionalFormatting sqref="AM695">
    <cfRule type="expression" dxfId="529" priority="539">
      <formula>IF(RIGHT(TEXT(AM695,"0.#"),1)=".",FALSE,TRUE)</formula>
    </cfRule>
    <cfRule type="expression" dxfId="528" priority="540">
      <formula>IF(RIGHT(TEXT(AM695,"0.#"),1)=".",TRUE,FALSE)</formula>
    </cfRule>
  </conditionalFormatting>
  <conditionalFormatting sqref="AU694">
    <cfRule type="expression" dxfId="527" priority="535">
      <formula>IF(RIGHT(TEXT(AU694,"0.#"),1)=".",FALSE,TRUE)</formula>
    </cfRule>
    <cfRule type="expression" dxfId="526" priority="536">
      <formula>IF(RIGHT(TEXT(AU694,"0.#"),1)=".",TRUE,FALSE)</formula>
    </cfRule>
  </conditionalFormatting>
  <conditionalFormatting sqref="AU695">
    <cfRule type="expression" dxfId="525" priority="533">
      <formula>IF(RIGHT(TEXT(AU695,"0.#"),1)=".",FALSE,TRUE)</formula>
    </cfRule>
    <cfRule type="expression" dxfId="524" priority="534">
      <formula>IF(RIGHT(TEXT(AU695,"0.#"),1)=".",TRUE,FALSE)</formula>
    </cfRule>
  </conditionalFormatting>
  <conditionalFormatting sqref="AU696">
    <cfRule type="expression" dxfId="523" priority="531">
      <formula>IF(RIGHT(TEXT(AU696,"0.#"),1)=".",FALSE,TRUE)</formula>
    </cfRule>
    <cfRule type="expression" dxfId="522" priority="532">
      <formula>IF(RIGHT(TEXT(AU696,"0.#"),1)=".",TRUE,FALSE)</formula>
    </cfRule>
  </conditionalFormatting>
  <conditionalFormatting sqref="AI694">
    <cfRule type="expression" dxfId="521" priority="529">
      <formula>IF(RIGHT(TEXT(AI694,"0.#"),1)=".",FALSE,TRUE)</formula>
    </cfRule>
    <cfRule type="expression" dxfId="520" priority="530">
      <formula>IF(RIGHT(TEXT(AI694,"0.#"),1)=".",TRUE,FALSE)</formula>
    </cfRule>
  </conditionalFormatting>
  <conditionalFormatting sqref="AI695">
    <cfRule type="expression" dxfId="519" priority="527">
      <formula>IF(RIGHT(TEXT(AI695,"0.#"),1)=".",FALSE,TRUE)</formula>
    </cfRule>
    <cfRule type="expression" dxfId="518" priority="528">
      <formula>IF(RIGHT(TEXT(AI695,"0.#"),1)=".",TRUE,FALSE)</formula>
    </cfRule>
  </conditionalFormatting>
  <conditionalFormatting sqref="AQ695">
    <cfRule type="expression" dxfId="517" priority="523">
      <formula>IF(RIGHT(TEXT(AQ695,"0.#"),1)=".",FALSE,TRUE)</formula>
    </cfRule>
    <cfRule type="expression" dxfId="516" priority="524">
      <formula>IF(RIGHT(TEXT(AQ695,"0.#"),1)=".",TRUE,FALSE)</formula>
    </cfRule>
  </conditionalFormatting>
  <conditionalFormatting sqref="AQ696">
    <cfRule type="expression" dxfId="515" priority="521">
      <formula>IF(RIGHT(TEXT(AQ696,"0.#"),1)=".",FALSE,TRUE)</formula>
    </cfRule>
    <cfRule type="expression" dxfId="514" priority="522">
      <formula>IF(RIGHT(TEXT(AQ696,"0.#"),1)=".",TRUE,FALSE)</formula>
    </cfRule>
  </conditionalFormatting>
  <conditionalFormatting sqref="AU101">
    <cfRule type="expression" dxfId="513" priority="517">
      <formula>IF(RIGHT(TEXT(AU101,"0.#"),1)=".",FALSE,TRUE)</formula>
    </cfRule>
    <cfRule type="expression" dxfId="512" priority="518">
      <formula>IF(RIGHT(TEXT(AU101,"0.#"),1)=".",TRUE,FALSE)</formula>
    </cfRule>
  </conditionalFormatting>
  <conditionalFormatting sqref="AU102">
    <cfRule type="expression" dxfId="511" priority="515">
      <formula>IF(RIGHT(TEXT(AU102,"0.#"),1)=".",FALSE,TRUE)</formula>
    </cfRule>
    <cfRule type="expression" dxfId="510" priority="516">
      <formula>IF(RIGHT(TEXT(AU102,"0.#"),1)=".",TRUE,FALSE)</formula>
    </cfRule>
  </conditionalFormatting>
  <conditionalFormatting sqref="AU104">
    <cfRule type="expression" dxfId="509" priority="511">
      <formula>IF(RIGHT(TEXT(AU104,"0.#"),1)=".",FALSE,TRUE)</formula>
    </cfRule>
    <cfRule type="expression" dxfId="508" priority="512">
      <formula>IF(RIGHT(TEXT(AU104,"0.#"),1)=".",TRUE,FALSE)</formula>
    </cfRule>
  </conditionalFormatting>
  <conditionalFormatting sqref="AU105">
    <cfRule type="expression" dxfId="507" priority="509">
      <formula>IF(RIGHT(TEXT(AU105,"0.#"),1)=".",FALSE,TRUE)</formula>
    </cfRule>
    <cfRule type="expression" dxfId="506" priority="510">
      <formula>IF(RIGHT(TEXT(AU105,"0.#"),1)=".",TRUE,FALSE)</formula>
    </cfRule>
  </conditionalFormatting>
  <conditionalFormatting sqref="AU107">
    <cfRule type="expression" dxfId="505" priority="505">
      <formula>IF(RIGHT(TEXT(AU107,"0.#"),1)=".",FALSE,TRUE)</formula>
    </cfRule>
    <cfRule type="expression" dxfId="504" priority="506">
      <formula>IF(RIGHT(TEXT(AU107,"0.#"),1)=".",TRUE,FALSE)</formula>
    </cfRule>
  </conditionalFormatting>
  <conditionalFormatting sqref="AU108">
    <cfRule type="expression" dxfId="503" priority="503">
      <formula>IF(RIGHT(TEXT(AU108,"0.#"),1)=".",FALSE,TRUE)</formula>
    </cfRule>
    <cfRule type="expression" dxfId="502" priority="504">
      <formula>IF(RIGHT(TEXT(AU108,"0.#"),1)=".",TRUE,FALSE)</formula>
    </cfRule>
  </conditionalFormatting>
  <conditionalFormatting sqref="AU110">
    <cfRule type="expression" dxfId="501" priority="501">
      <formula>IF(RIGHT(TEXT(AU110,"0.#"),1)=".",FALSE,TRUE)</formula>
    </cfRule>
    <cfRule type="expression" dxfId="500" priority="502">
      <formula>IF(RIGHT(TEXT(AU110,"0.#"),1)=".",TRUE,FALSE)</formula>
    </cfRule>
  </conditionalFormatting>
  <conditionalFormatting sqref="AU111">
    <cfRule type="expression" dxfId="499" priority="499">
      <formula>IF(RIGHT(TEXT(AU111,"0.#"),1)=".",FALSE,TRUE)</formula>
    </cfRule>
    <cfRule type="expression" dxfId="498" priority="500">
      <formula>IF(RIGHT(TEXT(AU111,"0.#"),1)=".",TRUE,FALSE)</formula>
    </cfRule>
  </conditionalFormatting>
  <conditionalFormatting sqref="AU113">
    <cfRule type="expression" dxfId="497" priority="497">
      <formula>IF(RIGHT(TEXT(AU113,"0.#"),1)=".",FALSE,TRUE)</formula>
    </cfRule>
    <cfRule type="expression" dxfId="496" priority="498">
      <formula>IF(RIGHT(TEXT(AU113,"0.#"),1)=".",TRUE,FALSE)</formula>
    </cfRule>
  </conditionalFormatting>
  <conditionalFormatting sqref="AU114">
    <cfRule type="expression" dxfId="495" priority="495">
      <formula>IF(RIGHT(TEXT(AU114,"0.#"),1)=".",FALSE,TRUE)</formula>
    </cfRule>
    <cfRule type="expression" dxfId="494" priority="496">
      <formula>IF(RIGHT(TEXT(AU114,"0.#"),1)=".",TRUE,FALSE)</formula>
    </cfRule>
  </conditionalFormatting>
  <conditionalFormatting sqref="AM489">
    <cfRule type="expression" dxfId="493" priority="489">
      <formula>IF(RIGHT(TEXT(AM489,"0.#"),1)=".",FALSE,TRUE)</formula>
    </cfRule>
    <cfRule type="expression" dxfId="492" priority="490">
      <formula>IF(RIGHT(TEXT(AM489,"0.#"),1)=".",TRUE,FALSE)</formula>
    </cfRule>
  </conditionalFormatting>
  <conditionalFormatting sqref="AM487">
    <cfRule type="expression" dxfId="491" priority="493">
      <formula>IF(RIGHT(TEXT(AM487,"0.#"),1)=".",FALSE,TRUE)</formula>
    </cfRule>
    <cfRule type="expression" dxfId="490" priority="494">
      <formula>IF(RIGHT(TEXT(AM487,"0.#"),1)=".",TRUE,FALSE)</formula>
    </cfRule>
  </conditionalFormatting>
  <conditionalFormatting sqref="AM488">
    <cfRule type="expression" dxfId="489" priority="491">
      <formula>IF(RIGHT(TEXT(AM488,"0.#"),1)=".",FALSE,TRUE)</formula>
    </cfRule>
    <cfRule type="expression" dxfId="488" priority="492">
      <formula>IF(RIGHT(TEXT(AM488,"0.#"),1)=".",TRUE,FALSE)</formula>
    </cfRule>
  </conditionalFormatting>
  <conditionalFormatting sqref="AI489">
    <cfRule type="expression" dxfId="487" priority="483">
      <formula>IF(RIGHT(TEXT(AI489,"0.#"),1)=".",FALSE,TRUE)</formula>
    </cfRule>
    <cfRule type="expression" dxfId="486" priority="484">
      <formula>IF(RIGHT(TEXT(AI489,"0.#"),1)=".",TRUE,FALSE)</formula>
    </cfRule>
  </conditionalFormatting>
  <conditionalFormatting sqref="AI487">
    <cfRule type="expression" dxfId="485" priority="487">
      <formula>IF(RIGHT(TEXT(AI487,"0.#"),1)=".",FALSE,TRUE)</formula>
    </cfRule>
    <cfRule type="expression" dxfId="484" priority="488">
      <formula>IF(RIGHT(TEXT(AI487,"0.#"),1)=".",TRUE,FALSE)</formula>
    </cfRule>
  </conditionalFormatting>
  <conditionalFormatting sqref="AI488">
    <cfRule type="expression" dxfId="483" priority="485">
      <formula>IF(RIGHT(TEXT(AI488,"0.#"),1)=".",FALSE,TRUE)</formula>
    </cfRule>
    <cfRule type="expression" dxfId="482" priority="486">
      <formula>IF(RIGHT(TEXT(AI488,"0.#"),1)=".",TRUE,FALSE)</formula>
    </cfRule>
  </conditionalFormatting>
  <conditionalFormatting sqref="AM514">
    <cfRule type="expression" dxfId="481" priority="477">
      <formula>IF(RIGHT(TEXT(AM514,"0.#"),1)=".",FALSE,TRUE)</formula>
    </cfRule>
    <cfRule type="expression" dxfId="480" priority="478">
      <formula>IF(RIGHT(TEXT(AM514,"0.#"),1)=".",TRUE,FALSE)</formula>
    </cfRule>
  </conditionalFormatting>
  <conditionalFormatting sqref="AM512">
    <cfRule type="expression" dxfId="479" priority="481">
      <formula>IF(RIGHT(TEXT(AM512,"0.#"),1)=".",FALSE,TRUE)</formula>
    </cfRule>
    <cfRule type="expression" dxfId="478" priority="482">
      <formula>IF(RIGHT(TEXT(AM512,"0.#"),1)=".",TRUE,FALSE)</formula>
    </cfRule>
  </conditionalFormatting>
  <conditionalFormatting sqref="AM513">
    <cfRule type="expression" dxfId="477" priority="479">
      <formula>IF(RIGHT(TEXT(AM513,"0.#"),1)=".",FALSE,TRUE)</formula>
    </cfRule>
    <cfRule type="expression" dxfId="476" priority="480">
      <formula>IF(RIGHT(TEXT(AM513,"0.#"),1)=".",TRUE,FALSE)</formula>
    </cfRule>
  </conditionalFormatting>
  <conditionalFormatting sqref="AI514">
    <cfRule type="expression" dxfId="475" priority="471">
      <formula>IF(RIGHT(TEXT(AI514,"0.#"),1)=".",FALSE,TRUE)</formula>
    </cfRule>
    <cfRule type="expression" dxfId="474" priority="472">
      <formula>IF(RIGHT(TEXT(AI514,"0.#"),1)=".",TRUE,FALSE)</formula>
    </cfRule>
  </conditionalFormatting>
  <conditionalFormatting sqref="AI512">
    <cfRule type="expression" dxfId="473" priority="475">
      <formula>IF(RIGHT(TEXT(AI512,"0.#"),1)=".",FALSE,TRUE)</formula>
    </cfRule>
    <cfRule type="expression" dxfId="472" priority="476">
      <formula>IF(RIGHT(TEXT(AI512,"0.#"),1)=".",TRUE,FALSE)</formula>
    </cfRule>
  </conditionalFormatting>
  <conditionalFormatting sqref="AI513">
    <cfRule type="expression" dxfId="471" priority="473">
      <formula>IF(RIGHT(TEXT(AI513,"0.#"),1)=".",FALSE,TRUE)</formula>
    </cfRule>
    <cfRule type="expression" dxfId="470" priority="474">
      <formula>IF(RIGHT(TEXT(AI513,"0.#"),1)=".",TRUE,FALSE)</formula>
    </cfRule>
  </conditionalFormatting>
  <conditionalFormatting sqref="AM519">
    <cfRule type="expression" dxfId="469" priority="417">
      <formula>IF(RIGHT(TEXT(AM519,"0.#"),1)=".",FALSE,TRUE)</formula>
    </cfRule>
    <cfRule type="expression" dxfId="468" priority="418">
      <formula>IF(RIGHT(TEXT(AM519,"0.#"),1)=".",TRUE,FALSE)</formula>
    </cfRule>
  </conditionalFormatting>
  <conditionalFormatting sqref="AM517">
    <cfRule type="expression" dxfId="467" priority="421">
      <formula>IF(RIGHT(TEXT(AM517,"0.#"),1)=".",FALSE,TRUE)</formula>
    </cfRule>
    <cfRule type="expression" dxfId="466" priority="422">
      <formula>IF(RIGHT(TEXT(AM517,"0.#"),1)=".",TRUE,FALSE)</formula>
    </cfRule>
  </conditionalFormatting>
  <conditionalFormatting sqref="AM518">
    <cfRule type="expression" dxfId="465" priority="419">
      <formula>IF(RIGHT(TEXT(AM518,"0.#"),1)=".",FALSE,TRUE)</formula>
    </cfRule>
    <cfRule type="expression" dxfId="464" priority="420">
      <formula>IF(RIGHT(TEXT(AM518,"0.#"),1)=".",TRUE,FALSE)</formula>
    </cfRule>
  </conditionalFormatting>
  <conditionalFormatting sqref="AI519">
    <cfRule type="expression" dxfId="463" priority="411">
      <formula>IF(RIGHT(TEXT(AI519,"0.#"),1)=".",FALSE,TRUE)</formula>
    </cfRule>
    <cfRule type="expression" dxfId="462" priority="412">
      <formula>IF(RIGHT(TEXT(AI519,"0.#"),1)=".",TRUE,FALSE)</formula>
    </cfRule>
  </conditionalFormatting>
  <conditionalFormatting sqref="AI517">
    <cfRule type="expression" dxfId="461" priority="415">
      <formula>IF(RIGHT(TEXT(AI517,"0.#"),1)=".",FALSE,TRUE)</formula>
    </cfRule>
    <cfRule type="expression" dxfId="460" priority="416">
      <formula>IF(RIGHT(TEXT(AI517,"0.#"),1)=".",TRUE,FALSE)</formula>
    </cfRule>
  </conditionalFormatting>
  <conditionalFormatting sqref="AI518">
    <cfRule type="expression" dxfId="459" priority="413">
      <formula>IF(RIGHT(TEXT(AI518,"0.#"),1)=".",FALSE,TRUE)</formula>
    </cfRule>
    <cfRule type="expression" dxfId="458" priority="414">
      <formula>IF(RIGHT(TEXT(AI518,"0.#"),1)=".",TRUE,FALSE)</formula>
    </cfRule>
  </conditionalFormatting>
  <conditionalFormatting sqref="AM524">
    <cfRule type="expression" dxfId="457" priority="405">
      <formula>IF(RIGHT(TEXT(AM524,"0.#"),1)=".",FALSE,TRUE)</formula>
    </cfRule>
    <cfRule type="expression" dxfId="456" priority="406">
      <formula>IF(RIGHT(TEXT(AM524,"0.#"),1)=".",TRUE,FALSE)</formula>
    </cfRule>
  </conditionalFormatting>
  <conditionalFormatting sqref="AM522">
    <cfRule type="expression" dxfId="455" priority="409">
      <formula>IF(RIGHT(TEXT(AM522,"0.#"),1)=".",FALSE,TRUE)</formula>
    </cfRule>
    <cfRule type="expression" dxfId="454" priority="410">
      <formula>IF(RIGHT(TEXT(AM522,"0.#"),1)=".",TRUE,FALSE)</formula>
    </cfRule>
  </conditionalFormatting>
  <conditionalFormatting sqref="AM523">
    <cfRule type="expression" dxfId="453" priority="407">
      <formula>IF(RIGHT(TEXT(AM523,"0.#"),1)=".",FALSE,TRUE)</formula>
    </cfRule>
    <cfRule type="expression" dxfId="452" priority="408">
      <formula>IF(RIGHT(TEXT(AM523,"0.#"),1)=".",TRUE,FALSE)</formula>
    </cfRule>
  </conditionalFormatting>
  <conditionalFormatting sqref="AI524">
    <cfRule type="expression" dxfId="451" priority="399">
      <formula>IF(RIGHT(TEXT(AI524,"0.#"),1)=".",FALSE,TRUE)</formula>
    </cfRule>
    <cfRule type="expression" dxfId="450" priority="400">
      <formula>IF(RIGHT(TEXT(AI524,"0.#"),1)=".",TRUE,FALSE)</formula>
    </cfRule>
  </conditionalFormatting>
  <conditionalFormatting sqref="AI522">
    <cfRule type="expression" dxfId="449" priority="403">
      <formula>IF(RIGHT(TEXT(AI522,"0.#"),1)=".",FALSE,TRUE)</formula>
    </cfRule>
    <cfRule type="expression" dxfId="448" priority="404">
      <formula>IF(RIGHT(TEXT(AI522,"0.#"),1)=".",TRUE,FALSE)</formula>
    </cfRule>
  </conditionalFormatting>
  <conditionalFormatting sqref="AI523">
    <cfRule type="expression" dxfId="447" priority="401">
      <formula>IF(RIGHT(TEXT(AI523,"0.#"),1)=".",FALSE,TRUE)</formula>
    </cfRule>
    <cfRule type="expression" dxfId="446" priority="402">
      <formula>IF(RIGHT(TEXT(AI523,"0.#"),1)=".",TRUE,FALSE)</formula>
    </cfRule>
  </conditionalFormatting>
  <conditionalFormatting sqref="AM529">
    <cfRule type="expression" dxfId="445" priority="393">
      <formula>IF(RIGHT(TEXT(AM529,"0.#"),1)=".",FALSE,TRUE)</formula>
    </cfRule>
    <cfRule type="expression" dxfId="444" priority="394">
      <formula>IF(RIGHT(TEXT(AM529,"0.#"),1)=".",TRUE,FALSE)</formula>
    </cfRule>
  </conditionalFormatting>
  <conditionalFormatting sqref="AM527">
    <cfRule type="expression" dxfId="443" priority="397">
      <formula>IF(RIGHT(TEXT(AM527,"0.#"),1)=".",FALSE,TRUE)</formula>
    </cfRule>
    <cfRule type="expression" dxfId="442" priority="398">
      <formula>IF(RIGHT(TEXT(AM527,"0.#"),1)=".",TRUE,FALSE)</formula>
    </cfRule>
  </conditionalFormatting>
  <conditionalFormatting sqref="AM528">
    <cfRule type="expression" dxfId="441" priority="395">
      <formula>IF(RIGHT(TEXT(AM528,"0.#"),1)=".",FALSE,TRUE)</formula>
    </cfRule>
    <cfRule type="expression" dxfId="440" priority="396">
      <formula>IF(RIGHT(TEXT(AM528,"0.#"),1)=".",TRUE,FALSE)</formula>
    </cfRule>
  </conditionalFormatting>
  <conditionalFormatting sqref="AI529">
    <cfRule type="expression" dxfId="439" priority="387">
      <formula>IF(RIGHT(TEXT(AI529,"0.#"),1)=".",FALSE,TRUE)</formula>
    </cfRule>
    <cfRule type="expression" dxfId="438" priority="388">
      <formula>IF(RIGHT(TEXT(AI529,"0.#"),1)=".",TRUE,FALSE)</formula>
    </cfRule>
  </conditionalFormatting>
  <conditionalFormatting sqref="AI527">
    <cfRule type="expression" dxfId="437" priority="391">
      <formula>IF(RIGHT(TEXT(AI527,"0.#"),1)=".",FALSE,TRUE)</formula>
    </cfRule>
    <cfRule type="expression" dxfId="436" priority="392">
      <formula>IF(RIGHT(TEXT(AI527,"0.#"),1)=".",TRUE,FALSE)</formula>
    </cfRule>
  </conditionalFormatting>
  <conditionalFormatting sqref="AI528">
    <cfRule type="expression" dxfId="435" priority="389">
      <formula>IF(RIGHT(TEXT(AI528,"0.#"),1)=".",FALSE,TRUE)</formula>
    </cfRule>
    <cfRule type="expression" dxfId="434" priority="390">
      <formula>IF(RIGHT(TEXT(AI528,"0.#"),1)=".",TRUE,FALSE)</formula>
    </cfRule>
  </conditionalFormatting>
  <conditionalFormatting sqref="AM494">
    <cfRule type="expression" dxfId="433" priority="465">
      <formula>IF(RIGHT(TEXT(AM494,"0.#"),1)=".",FALSE,TRUE)</formula>
    </cfRule>
    <cfRule type="expression" dxfId="432" priority="466">
      <formula>IF(RIGHT(TEXT(AM494,"0.#"),1)=".",TRUE,FALSE)</formula>
    </cfRule>
  </conditionalFormatting>
  <conditionalFormatting sqref="AM492">
    <cfRule type="expression" dxfId="431" priority="469">
      <formula>IF(RIGHT(TEXT(AM492,"0.#"),1)=".",FALSE,TRUE)</formula>
    </cfRule>
    <cfRule type="expression" dxfId="430" priority="470">
      <formula>IF(RIGHT(TEXT(AM492,"0.#"),1)=".",TRUE,FALSE)</formula>
    </cfRule>
  </conditionalFormatting>
  <conditionalFormatting sqref="AM493">
    <cfRule type="expression" dxfId="429" priority="467">
      <formula>IF(RIGHT(TEXT(AM493,"0.#"),1)=".",FALSE,TRUE)</formula>
    </cfRule>
    <cfRule type="expression" dxfId="428" priority="468">
      <formula>IF(RIGHT(TEXT(AM493,"0.#"),1)=".",TRUE,FALSE)</formula>
    </cfRule>
  </conditionalFormatting>
  <conditionalFormatting sqref="AI494">
    <cfRule type="expression" dxfId="427" priority="459">
      <formula>IF(RIGHT(TEXT(AI494,"0.#"),1)=".",FALSE,TRUE)</formula>
    </cfRule>
    <cfRule type="expression" dxfId="426" priority="460">
      <formula>IF(RIGHT(TEXT(AI494,"0.#"),1)=".",TRUE,FALSE)</formula>
    </cfRule>
  </conditionalFormatting>
  <conditionalFormatting sqref="AI492">
    <cfRule type="expression" dxfId="425" priority="463">
      <formula>IF(RIGHT(TEXT(AI492,"0.#"),1)=".",FALSE,TRUE)</formula>
    </cfRule>
    <cfRule type="expression" dxfId="424" priority="464">
      <formula>IF(RIGHT(TEXT(AI492,"0.#"),1)=".",TRUE,FALSE)</formula>
    </cfRule>
  </conditionalFormatting>
  <conditionalFormatting sqref="AI493">
    <cfRule type="expression" dxfId="423" priority="461">
      <formula>IF(RIGHT(TEXT(AI493,"0.#"),1)=".",FALSE,TRUE)</formula>
    </cfRule>
    <cfRule type="expression" dxfId="422" priority="462">
      <formula>IF(RIGHT(TEXT(AI493,"0.#"),1)=".",TRUE,FALSE)</formula>
    </cfRule>
  </conditionalFormatting>
  <conditionalFormatting sqref="AM499">
    <cfRule type="expression" dxfId="421" priority="453">
      <formula>IF(RIGHT(TEXT(AM499,"0.#"),1)=".",FALSE,TRUE)</formula>
    </cfRule>
    <cfRule type="expression" dxfId="420" priority="454">
      <formula>IF(RIGHT(TEXT(AM499,"0.#"),1)=".",TRUE,FALSE)</formula>
    </cfRule>
  </conditionalFormatting>
  <conditionalFormatting sqref="AM497">
    <cfRule type="expression" dxfId="419" priority="457">
      <formula>IF(RIGHT(TEXT(AM497,"0.#"),1)=".",FALSE,TRUE)</formula>
    </cfRule>
    <cfRule type="expression" dxfId="418" priority="458">
      <formula>IF(RIGHT(TEXT(AM497,"0.#"),1)=".",TRUE,FALSE)</formula>
    </cfRule>
  </conditionalFormatting>
  <conditionalFormatting sqref="AM498">
    <cfRule type="expression" dxfId="417" priority="455">
      <formula>IF(RIGHT(TEXT(AM498,"0.#"),1)=".",FALSE,TRUE)</formula>
    </cfRule>
    <cfRule type="expression" dxfId="416" priority="456">
      <formula>IF(RIGHT(TEXT(AM498,"0.#"),1)=".",TRUE,FALSE)</formula>
    </cfRule>
  </conditionalFormatting>
  <conditionalFormatting sqref="AI499">
    <cfRule type="expression" dxfId="415" priority="447">
      <formula>IF(RIGHT(TEXT(AI499,"0.#"),1)=".",FALSE,TRUE)</formula>
    </cfRule>
    <cfRule type="expression" dxfId="414" priority="448">
      <formula>IF(RIGHT(TEXT(AI499,"0.#"),1)=".",TRUE,FALSE)</formula>
    </cfRule>
  </conditionalFormatting>
  <conditionalFormatting sqref="AI497">
    <cfRule type="expression" dxfId="413" priority="451">
      <formula>IF(RIGHT(TEXT(AI497,"0.#"),1)=".",FALSE,TRUE)</formula>
    </cfRule>
    <cfRule type="expression" dxfId="412" priority="452">
      <formula>IF(RIGHT(TEXT(AI497,"0.#"),1)=".",TRUE,FALSE)</formula>
    </cfRule>
  </conditionalFormatting>
  <conditionalFormatting sqref="AI498">
    <cfRule type="expression" dxfId="411" priority="449">
      <formula>IF(RIGHT(TEXT(AI498,"0.#"),1)=".",FALSE,TRUE)</formula>
    </cfRule>
    <cfRule type="expression" dxfId="410" priority="450">
      <formula>IF(RIGHT(TEXT(AI498,"0.#"),1)=".",TRUE,FALSE)</formula>
    </cfRule>
  </conditionalFormatting>
  <conditionalFormatting sqref="AM504">
    <cfRule type="expression" dxfId="409" priority="441">
      <formula>IF(RIGHT(TEXT(AM504,"0.#"),1)=".",FALSE,TRUE)</formula>
    </cfRule>
    <cfRule type="expression" dxfId="408" priority="442">
      <formula>IF(RIGHT(TEXT(AM504,"0.#"),1)=".",TRUE,FALSE)</formula>
    </cfRule>
  </conditionalFormatting>
  <conditionalFormatting sqref="AM502">
    <cfRule type="expression" dxfId="407" priority="445">
      <formula>IF(RIGHT(TEXT(AM502,"0.#"),1)=".",FALSE,TRUE)</formula>
    </cfRule>
    <cfRule type="expression" dxfId="406" priority="446">
      <formula>IF(RIGHT(TEXT(AM502,"0.#"),1)=".",TRUE,FALSE)</formula>
    </cfRule>
  </conditionalFormatting>
  <conditionalFormatting sqref="AM503">
    <cfRule type="expression" dxfId="405" priority="443">
      <formula>IF(RIGHT(TEXT(AM503,"0.#"),1)=".",FALSE,TRUE)</formula>
    </cfRule>
    <cfRule type="expression" dxfId="404" priority="444">
      <formula>IF(RIGHT(TEXT(AM503,"0.#"),1)=".",TRUE,FALSE)</formula>
    </cfRule>
  </conditionalFormatting>
  <conditionalFormatting sqref="AI504">
    <cfRule type="expression" dxfId="403" priority="435">
      <formula>IF(RIGHT(TEXT(AI504,"0.#"),1)=".",FALSE,TRUE)</formula>
    </cfRule>
    <cfRule type="expression" dxfId="402" priority="436">
      <formula>IF(RIGHT(TEXT(AI504,"0.#"),1)=".",TRUE,FALSE)</formula>
    </cfRule>
  </conditionalFormatting>
  <conditionalFormatting sqref="AI502">
    <cfRule type="expression" dxfId="401" priority="439">
      <formula>IF(RIGHT(TEXT(AI502,"0.#"),1)=".",FALSE,TRUE)</formula>
    </cfRule>
    <cfRule type="expression" dxfId="400" priority="440">
      <formula>IF(RIGHT(TEXT(AI502,"0.#"),1)=".",TRUE,FALSE)</formula>
    </cfRule>
  </conditionalFormatting>
  <conditionalFormatting sqref="AI503">
    <cfRule type="expression" dxfId="399" priority="437">
      <formula>IF(RIGHT(TEXT(AI503,"0.#"),1)=".",FALSE,TRUE)</formula>
    </cfRule>
    <cfRule type="expression" dxfId="398" priority="438">
      <formula>IF(RIGHT(TEXT(AI503,"0.#"),1)=".",TRUE,FALSE)</formula>
    </cfRule>
  </conditionalFormatting>
  <conditionalFormatting sqref="AM509">
    <cfRule type="expression" dxfId="397" priority="429">
      <formula>IF(RIGHT(TEXT(AM509,"0.#"),1)=".",FALSE,TRUE)</formula>
    </cfRule>
    <cfRule type="expression" dxfId="396" priority="430">
      <formula>IF(RIGHT(TEXT(AM509,"0.#"),1)=".",TRUE,FALSE)</formula>
    </cfRule>
  </conditionalFormatting>
  <conditionalFormatting sqref="AM507">
    <cfRule type="expression" dxfId="395" priority="433">
      <formula>IF(RIGHT(TEXT(AM507,"0.#"),1)=".",FALSE,TRUE)</formula>
    </cfRule>
    <cfRule type="expression" dxfId="394" priority="434">
      <formula>IF(RIGHT(TEXT(AM507,"0.#"),1)=".",TRUE,FALSE)</formula>
    </cfRule>
  </conditionalFormatting>
  <conditionalFormatting sqref="AM508">
    <cfRule type="expression" dxfId="393" priority="431">
      <formula>IF(RIGHT(TEXT(AM508,"0.#"),1)=".",FALSE,TRUE)</formula>
    </cfRule>
    <cfRule type="expression" dxfId="392" priority="432">
      <formula>IF(RIGHT(TEXT(AM508,"0.#"),1)=".",TRUE,FALSE)</formula>
    </cfRule>
  </conditionalFormatting>
  <conditionalFormatting sqref="AI509">
    <cfRule type="expression" dxfId="391" priority="423">
      <formula>IF(RIGHT(TEXT(AI509,"0.#"),1)=".",FALSE,TRUE)</formula>
    </cfRule>
    <cfRule type="expression" dxfId="390" priority="424">
      <formula>IF(RIGHT(TEXT(AI509,"0.#"),1)=".",TRUE,FALSE)</formula>
    </cfRule>
  </conditionalFormatting>
  <conditionalFormatting sqref="AI507">
    <cfRule type="expression" dxfId="389" priority="427">
      <formula>IF(RIGHT(TEXT(AI507,"0.#"),1)=".",FALSE,TRUE)</formula>
    </cfRule>
    <cfRule type="expression" dxfId="388" priority="428">
      <formula>IF(RIGHT(TEXT(AI507,"0.#"),1)=".",TRUE,FALSE)</formula>
    </cfRule>
  </conditionalFormatting>
  <conditionalFormatting sqref="AI508">
    <cfRule type="expression" dxfId="387" priority="425">
      <formula>IF(RIGHT(TEXT(AI508,"0.#"),1)=".",FALSE,TRUE)</formula>
    </cfRule>
    <cfRule type="expression" dxfId="386" priority="426">
      <formula>IF(RIGHT(TEXT(AI508,"0.#"),1)=".",TRUE,FALSE)</formula>
    </cfRule>
  </conditionalFormatting>
  <conditionalFormatting sqref="AM543">
    <cfRule type="expression" dxfId="385" priority="381">
      <formula>IF(RIGHT(TEXT(AM543,"0.#"),1)=".",FALSE,TRUE)</formula>
    </cfRule>
    <cfRule type="expression" dxfId="384" priority="382">
      <formula>IF(RIGHT(TEXT(AM543,"0.#"),1)=".",TRUE,FALSE)</formula>
    </cfRule>
  </conditionalFormatting>
  <conditionalFormatting sqref="AM541">
    <cfRule type="expression" dxfId="383" priority="385">
      <formula>IF(RIGHT(TEXT(AM541,"0.#"),1)=".",FALSE,TRUE)</formula>
    </cfRule>
    <cfRule type="expression" dxfId="382" priority="386">
      <formula>IF(RIGHT(TEXT(AM541,"0.#"),1)=".",TRUE,FALSE)</formula>
    </cfRule>
  </conditionalFormatting>
  <conditionalFormatting sqref="AM542">
    <cfRule type="expression" dxfId="381" priority="383">
      <formula>IF(RIGHT(TEXT(AM542,"0.#"),1)=".",FALSE,TRUE)</formula>
    </cfRule>
    <cfRule type="expression" dxfId="380" priority="384">
      <formula>IF(RIGHT(TEXT(AM542,"0.#"),1)=".",TRUE,FALSE)</formula>
    </cfRule>
  </conditionalFormatting>
  <conditionalFormatting sqref="AI543">
    <cfRule type="expression" dxfId="379" priority="375">
      <formula>IF(RIGHT(TEXT(AI543,"0.#"),1)=".",FALSE,TRUE)</formula>
    </cfRule>
    <cfRule type="expression" dxfId="378" priority="376">
      <formula>IF(RIGHT(TEXT(AI543,"0.#"),1)=".",TRUE,FALSE)</formula>
    </cfRule>
  </conditionalFormatting>
  <conditionalFormatting sqref="AI541">
    <cfRule type="expression" dxfId="377" priority="379">
      <formula>IF(RIGHT(TEXT(AI541,"0.#"),1)=".",FALSE,TRUE)</formula>
    </cfRule>
    <cfRule type="expression" dxfId="376" priority="380">
      <formula>IF(RIGHT(TEXT(AI541,"0.#"),1)=".",TRUE,FALSE)</formula>
    </cfRule>
  </conditionalFormatting>
  <conditionalFormatting sqref="AI542">
    <cfRule type="expression" dxfId="375" priority="377">
      <formula>IF(RIGHT(TEXT(AI542,"0.#"),1)=".",FALSE,TRUE)</formula>
    </cfRule>
    <cfRule type="expression" dxfId="374" priority="378">
      <formula>IF(RIGHT(TEXT(AI542,"0.#"),1)=".",TRUE,FALSE)</formula>
    </cfRule>
  </conditionalFormatting>
  <conditionalFormatting sqref="AM568">
    <cfRule type="expression" dxfId="373" priority="369">
      <formula>IF(RIGHT(TEXT(AM568,"0.#"),1)=".",FALSE,TRUE)</formula>
    </cfRule>
    <cfRule type="expression" dxfId="372" priority="370">
      <formula>IF(RIGHT(TEXT(AM568,"0.#"),1)=".",TRUE,FALSE)</formula>
    </cfRule>
  </conditionalFormatting>
  <conditionalFormatting sqref="AM566">
    <cfRule type="expression" dxfId="371" priority="373">
      <formula>IF(RIGHT(TEXT(AM566,"0.#"),1)=".",FALSE,TRUE)</formula>
    </cfRule>
    <cfRule type="expression" dxfId="370" priority="374">
      <formula>IF(RIGHT(TEXT(AM566,"0.#"),1)=".",TRUE,FALSE)</formula>
    </cfRule>
  </conditionalFormatting>
  <conditionalFormatting sqref="AM567">
    <cfRule type="expression" dxfId="369" priority="371">
      <formula>IF(RIGHT(TEXT(AM567,"0.#"),1)=".",FALSE,TRUE)</formula>
    </cfRule>
    <cfRule type="expression" dxfId="368" priority="372">
      <formula>IF(RIGHT(TEXT(AM567,"0.#"),1)=".",TRUE,FALSE)</formula>
    </cfRule>
  </conditionalFormatting>
  <conditionalFormatting sqref="AI568">
    <cfRule type="expression" dxfId="367" priority="363">
      <formula>IF(RIGHT(TEXT(AI568,"0.#"),1)=".",FALSE,TRUE)</formula>
    </cfRule>
    <cfRule type="expression" dxfId="366" priority="364">
      <formula>IF(RIGHT(TEXT(AI568,"0.#"),1)=".",TRUE,FALSE)</formula>
    </cfRule>
  </conditionalFormatting>
  <conditionalFormatting sqref="AI566">
    <cfRule type="expression" dxfId="365" priority="367">
      <formula>IF(RIGHT(TEXT(AI566,"0.#"),1)=".",FALSE,TRUE)</formula>
    </cfRule>
    <cfRule type="expression" dxfId="364" priority="368">
      <formula>IF(RIGHT(TEXT(AI566,"0.#"),1)=".",TRUE,FALSE)</formula>
    </cfRule>
  </conditionalFormatting>
  <conditionalFormatting sqref="AI567">
    <cfRule type="expression" dxfId="363" priority="365">
      <formula>IF(RIGHT(TEXT(AI567,"0.#"),1)=".",FALSE,TRUE)</formula>
    </cfRule>
    <cfRule type="expression" dxfId="362" priority="366">
      <formula>IF(RIGHT(TEXT(AI567,"0.#"),1)=".",TRUE,FALSE)</formula>
    </cfRule>
  </conditionalFormatting>
  <conditionalFormatting sqref="AM573">
    <cfRule type="expression" dxfId="361" priority="309">
      <formula>IF(RIGHT(TEXT(AM573,"0.#"),1)=".",FALSE,TRUE)</formula>
    </cfRule>
    <cfRule type="expression" dxfId="360" priority="310">
      <formula>IF(RIGHT(TEXT(AM573,"0.#"),1)=".",TRUE,FALSE)</formula>
    </cfRule>
  </conditionalFormatting>
  <conditionalFormatting sqref="AM571">
    <cfRule type="expression" dxfId="359" priority="313">
      <formula>IF(RIGHT(TEXT(AM571,"0.#"),1)=".",FALSE,TRUE)</formula>
    </cfRule>
    <cfRule type="expression" dxfId="358" priority="314">
      <formula>IF(RIGHT(TEXT(AM571,"0.#"),1)=".",TRUE,FALSE)</formula>
    </cfRule>
  </conditionalFormatting>
  <conditionalFormatting sqref="AM572">
    <cfRule type="expression" dxfId="357" priority="311">
      <formula>IF(RIGHT(TEXT(AM572,"0.#"),1)=".",FALSE,TRUE)</formula>
    </cfRule>
    <cfRule type="expression" dxfId="356" priority="312">
      <formula>IF(RIGHT(TEXT(AM572,"0.#"),1)=".",TRUE,FALSE)</formula>
    </cfRule>
  </conditionalFormatting>
  <conditionalFormatting sqref="AI573">
    <cfRule type="expression" dxfId="355" priority="303">
      <formula>IF(RIGHT(TEXT(AI573,"0.#"),1)=".",FALSE,TRUE)</formula>
    </cfRule>
    <cfRule type="expression" dxfId="354" priority="304">
      <formula>IF(RIGHT(TEXT(AI573,"0.#"),1)=".",TRUE,FALSE)</formula>
    </cfRule>
  </conditionalFormatting>
  <conditionalFormatting sqref="AI571">
    <cfRule type="expression" dxfId="353" priority="307">
      <formula>IF(RIGHT(TEXT(AI571,"0.#"),1)=".",FALSE,TRUE)</formula>
    </cfRule>
    <cfRule type="expression" dxfId="352" priority="308">
      <formula>IF(RIGHT(TEXT(AI571,"0.#"),1)=".",TRUE,FALSE)</formula>
    </cfRule>
  </conditionalFormatting>
  <conditionalFormatting sqref="AI572">
    <cfRule type="expression" dxfId="351" priority="305">
      <formula>IF(RIGHT(TEXT(AI572,"0.#"),1)=".",FALSE,TRUE)</formula>
    </cfRule>
    <cfRule type="expression" dxfId="350" priority="306">
      <formula>IF(RIGHT(TEXT(AI572,"0.#"),1)=".",TRUE,FALSE)</formula>
    </cfRule>
  </conditionalFormatting>
  <conditionalFormatting sqref="AM578">
    <cfRule type="expression" dxfId="349" priority="297">
      <formula>IF(RIGHT(TEXT(AM578,"0.#"),1)=".",FALSE,TRUE)</formula>
    </cfRule>
    <cfRule type="expression" dxfId="348" priority="298">
      <formula>IF(RIGHT(TEXT(AM578,"0.#"),1)=".",TRUE,FALSE)</formula>
    </cfRule>
  </conditionalFormatting>
  <conditionalFormatting sqref="AM576">
    <cfRule type="expression" dxfId="347" priority="301">
      <formula>IF(RIGHT(TEXT(AM576,"0.#"),1)=".",FALSE,TRUE)</formula>
    </cfRule>
    <cfRule type="expression" dxfId="346" priority="302">
      <formula>IF(RIGHT(TEXT(AM576,"0.#"),1)=".",TRUE,FALSE)</formula>
    </cfRule>
  </conditionalFormatting>
  <conditionalFormatting sqref="AM577">
    <cfRule type="expression" dxfId="345" priority="299">
      <formula>IF(RIGHT(TEXT(AM577,"0.#"),1)=".",FALSE,TRUE)</formula>
    </cfRule>
    <cfRule type="expression" dxfId="344" priority="300">
      <formula>IF(RIGHT(TEXT(AM577,"0.#"),1)=".",TRUE,FALSE)</formula>
    </cfRule>
  </conditionalFormatting>
  <conditionalFormatting sqref="AI578">
    <cfRule type="expression" dxfId="343" priority="291">
      <formula>IF(RIGHT(TEXT(AI578,"0.#"),1)=".",FALSE,TRUE)</formula>
    </cfRule>
    <cfRule type="expression" dxfId="342" priority="292">
      <formula>IF(RIGHT(TEXT(AI578,"0.#"),1)=".",TRUE,FALSE)</formula>
    </cfRule>
  </conditionalFormatting>
  <conditionalFormatting sqref="AI576">
    <cfRule type="expression" dxfId="341" priority="295">
      <formula>IF(RIGHT(TEXT(AI576,"0.#"),1)=".",FALSE,TRUE)</formula>
    </cfRule>
    <cfRule type="expression" dxfId="340" priority="296">
      <formula>IF(RIGHT(TEXT(AI576,"0.#"),1)=".",TRUE,FALSE)</formula>
    </cfRule>
  </conditionalFormatting>
  <conditionalFormatting sqref="AI577">
    <cfRule type="expression" dxfId="339" priority="293">
      <formula>IF(RIGHT(TEXT(AI577,"0.#"),1)=".",FALSE,TRUE)</formula>
    </cfRule>
    <cfRule type="expression" dxfId="338" priority="294">
      <formula>IF(RIGHT(TEXT(AI577,"0.#"),1)=".",TRUE,FALSE)</formula>
    </cfRule>
  </conditionalFormatting>
  <conditionalFormatting sqref="AM583">
    <cfRule type="expression" dxfId="337" priority="285">
      <formula>IF(RIGHT(TEXT(AM583,"0.#"),1)=".",FALSE,TRUE)</formula>
    </cfRule>
    <cfRule type="expression" dxfId="336" priority="286">
      <formula>IF(RIGHT(TEXT(AM583,"0.#"),1)=".",TRUE,FALSE)</formula>
    </cfRule>
  </conditionalFormatting>
  <conditionalFormatting sqref="AM581">
    <cfRule type="expression" dxfId="335" priority="289">
      <formula>IF(RIGHT(TEXT(AM581,"0.#"),1)=".",FALSE,TRUE)</formula>
    </cfRule>
    <cfRule type="expression" dxfId="334" priority="290">
      <formula>IF(RIGHT(TEXT(AM581,"0.#"),1)=".",TRUE,FALSE)</formula>
    </cfRule>
  </conditionalFormatting>
  <conditionalFormatting sqref="AM582">
    <cfRule type="expression" dxfId="333" priority="287">
      <formula>IF(RIGHT(TEXT(AM582,"0.#"),1)=".",FALSE,TRUE)</formula>
    </cfRule>
    <cfRule type="expression" dxfId="332" priority="288">
      <formula>IF(RIGHT(TEXT(AM582,"0.#"),1)=".",TRUE,FALSE)</formula>
    </cfRule>
  </conditionalFormatting>
  <conditionalFormatting sqref="AI583">
    <cfRule type="expression" dxfId="331" priority="279">
      <formula>IF(RIGHT(TEXT(AI583,"0.#"),1)=".",FALSE,TRUE)</formula>
    </cfRule>
    <cfRule type="expression" dxfId="330" priority="280">
      <formula>IF(RIGHT(TEXT(AI583,"0.#"),1)=".",TRUE,FALSE)</formula>
    </cfRule>
  </conditionalFormatting>
  <conditionalFormatting sqref="AI581">
    <cfRule type="expression" dxfId="329" priority="283">
      <formula>IF(RIGHT(TEXT(AI581,"0.#"),1)=".",FALSE,TRUE)</formula>
    </cfRule>
    <cfRule type="expression" dxfId="328" priority="284">
      <formula>IF(RIGHT(TEXT(AI581,"0.#"),1)=".",TRUE,FALSE)</formula>
    </cfRule>
  </conditionalFormatting>
  <conditionalFormatting sqref="AI582">
    <cfRule type="expression" dxfId="327" priority="281">
      <formula>IF(RIGHT(TEXT(AI582,"0.#"),1)=".",FALSE,TRUE)</formula>
    </cfRule>
    <cfRule type="expression" dxfId="326" priority="282">
      <formula>IF(RIGHT(TEXT(AI582,"0.#"),1)=".",TRUE,FALSE)</formula>
    </cfRule>
  </conditionalFormatting>
  <conditionalFormatting sqref="AM548">
    <cfRule type="expression" dxfId="325" priority="357">
      <formula>IF(RIGHT(TEXT(AM548,"0.#"),1)=".",FALSE,TRUE)</formula>
    </cfRule>
    <cfRule type="expression" dxfId="324" priority="358">
      <formula>IF(RIGHT(TEXT(AM548,"0.#"),1)=".",TRUE,FALSE)</formula>
    </cfRule>
  </conditionalFormatting>
  <conditionalFormatting sqref="AM546">
    <cfRule type="expression" dxfId="323" priority="361">
      <formula>IF(RIGHT(TEXT(AM546,"0.#"),1)=".",FALSE,TRUE)</formula>
    </cfRule>
    <cfRule type="expression" dxfId="322" priority="362">
      <formula>IF(RIGHT(TEXT(AM546,"0.#"),1)=".",TRUE,FALSE)</formula>
    </cfRule>
  </conditionalFormatting>
  <conditionalFormatting sqref="AM547">
    <cfRule type="expression" dxfId="321" priority="359">
      <formula>IF(RIGHT(TEXT(AM547,"0.#"),1)=".",FALSE,TRUE)</formula>
    </cfRule>
    <cfRule type="expression" dxfId="320" priority="360">
      <formula>IF(RIGHT(TEXT(AM547,"0.#"),1)=".",TRUE,FALSE)</formula>
    </cfRule>
  </conditionalFormatting>
  <conditionalFormatting sqref="AI548">
    <cfRule type="expression" dxfId="319" priority="351">
      <formula>IF(RIGHT(TEXT(AI548,"0.#"),1)=".",FALSE,TRUE)</formula>
    </cfRule>
    <cfRule type="expression" dxfId="318" priority="352">
      <formula>IF(RIGHT(TEXT(AI548,"0.#"),1)=".",TRUE,FALSE)</formula>
    </cfRule>
  </conditionalFormatting>
  <conditionalFormatting sqref="AI546">
    <cfRule type="expression" dxfId="317" priority="355">
      <formula>IF(RIGHT(TEXT(AI546,"0.#"),1)=".",FALSE,TRUE)</formula>
    </cfRule>
    <cfRule type="expression" dxfId="316" priority="356">
      <formula>IF(RIGHT(TEXT(AI546,"0.#"),1)=".",TRUE,FALSE)</formula>
    </cfRule>
  </conditionalFormatting>
  <conditionalFormatting sqref="AI547">
    <cfRule type="expression" dxfId="315" priority="353">
      <formula>IF(RIGHT(TEXT(AI547,"0.#"),1)=".",FALSE,TRUE)</formula>
    </cfRule>
    <cfRule type="expression" dxfId="314" priority="354">
      <formula>IF(RIGHT(TEXT(AI547,"0.#"),1)=".",TRUE,FALSE)</formula>
    </cfRule>
  </conditionalFormatting>
  <conditionalFormatting sqref="AM553">
    <cfRule type="expression" dxfId="313" priority="345">
      <formula>IF(RIGHT(TEXT(AM553,"0.#"),1)=".",FALSE,TRUE)</formula>
    </cfRule>
    <cfRule type="expression" dxfId="312" priority="346">
      <formula>IF(RIGHT(TEXT(AM553,"0.#"),1)=".",TRUE,FALSE)</formula>
    </cfRule>
  </conditionalFormatting>
  <conditionalFormatting sqref="AM551">
    <cfRule type="expression" dxfId="311" priority="349">
      <formula>IF(RIGHT(TEXT(AM551,"0.#"),1)=".",FALSE,TRUE)</formula>
    </cfRule>
    <cfRule type="expression" dxfId="310" priority="350">
      <formula>IF(RIGHT(TEXT(AM551,"0.#"),1)=".",TRUE,FALSE)</formula>
    </cfRule>
  </conditionalFormatting>
  <conditionalFormatting sqref="AM552">
    <cfRule type="expression" dxfId="309" priority="347">
      <formula>IF(RIGHT(TEXT(AM552,"0.#"),1)=".",FALSE,TRUE)</formula>
    </cfRule>
    <cfRule type="expression" dxfId="308" priority="348">
      <formula>IF(RIGHT(TEXT(AM552,"0.#"),1)=".",TRUE,FALSE)</formula>
    </cfRule>
  </conditionalFormatting>
  <conditionalFormatting sqref="AI553">
    <cfRule type="expression" dxfId="307" priority="339">
      <formula>IF(RIGHT(TEXT(AI553,"0.#"),1)=".",FALSE,TRUE)</formula>
    </cfRule>
    <cfRule type="expression" dxfId="306" priority="340">
      <formula>IF(RIGHT(TEXT(AI553,"0.#"),1)=".",TRUE,FALSE)</formula>
    </cfRule>
  </conditionalFormatting>
  <conditionalFormatting sqref="AI551">
    <cfRule type="expression" dxfId="305" priority="343">
      <formula>IF(RIGHT(TEXT(AI551,"0.#"),1)=".",FALSE,TRUE)</formula>
    </cfRule>
    <cfRule type="expression" dxfId="304" priority="344">
      <formula>IF(RIGHT(TEXT(AI551,"0.#"),1)=".",TRUE,FALSE)</formula>
    </cfRule>
  </conditionalFormatting>
  <conditionalFormatting sqref="AI552">
    <cfRule type="expression" dxfId="303" priority="341">
      <formula>IF(RIGHT(TEXT(AI552,"0.#"),1)=".",FALSE,TRUE)</formula>
    </cfRule>
    <cfRule type="expression" dxfId="302" priority="342">
      <formula>IF(RIGHT(TEXT(AI552,"0.#"),1)=".",TRUE,FALSE)</formula>
    </cfRule>
  </conditionalFormatting>
  <conditionalFormatting sqref="AM558">
    <cfRule type="expression" dxfId="301" priority="333">
      <formula>IF(RIGHT(TEXT(AM558,"0.#"),1)=".",FALSE,TRUE)</formula>
    </cfRule>
    <cfRule type="expression" dxfId="300" priority="334">
      <formula>IF(RIGHT(TEXT(AM558,"0.#"),1)=".",TRUE,FALSE)</formula>
    </cfRule>
  </conditionalFormatting>
  <conditionalFormatting sqref="AM556">
    <cfRule type="expression" dxfId="299" priority="337">
      <formula>IF(RIGHT(TEXT(AM556,"0.#"),1)=".",FALSE,TRUE)</formula>
    </cfRule>
    <cfRule type="expression" dxfId="298" priority="338">
      <formula>IF(RIGHT(TEXT(AM556,"0.#"),1)=".",TRUE,FALSE)</formula>
    </cfRule>
  </conditionalFormatting>
  <conditionalFormatting sqref="AM557">
    <cfRule type="expression" dxfId="297" priority="335">
      <formula>IF(RIGHT(TEXT(AM557,"0.#"),1)=".",FALSE,TRUE)</formula>
    </cfRule>
    <cfRule type="expression" dxfId="296" priority="336">
      <formula>IF(RIGHT(TEXT(AM557,"0.#"),1)=".",TRUE,FALSE)</formula>
    </cfRule>
  </conditionalFormatting>
  <conditionalFormatting sqref="AI558">
    <cfRule type="expression" dxfId="295" priority="327">
      <formula>IF(RIGHT(TEXT(AI558,"0.#"),1)=".",FALSE,TRUE)</formula>
    </cfRule>
    <cfRule type="expression" dxfId="294" priority="328">
      <formula>IF(RIGHT(TEXT(AI558,"0.#"),1)=".",TRUE,FALSE)</formula>
    </cfRule>
  </conditionalFormatting>
  <conditionalFormatting sqref="AI556">
    <cfRule type="expression" dxfId="293" priority="331">
      <formula>IF(RIGHT(TEXT(AI556,"0.#"),1)=".",FALSE,TRUE)</formula>
    </cfRule>
    <cfRule type="expression" dxfId="292" priority="332">
      <formula>IF(RIGHT(TEXT(AI556,"0.#"),1)=".",TRUE,FALSE)</formula>
    </cfRule>
  </conditionalFormatting>
  <conditionalFormatting sqref="AI557">
    <cfRule type="expression" dxfId="291" priority="329">
      <formula>IF(RIGHT(TEXT(AI557,"0.#"),1)=".",FALSE,TRUE)</formula>
    </cfRule>
    <cfRule type="expression" dxfId="290" priority="330">
      <formula>IF(RIGHT(TEXT(AI557,"0.#"),1)=".",TRUE,FALSE)</formula>
    </cfRule>
  </conditionalFormatting>
  <conditionalFormatting sqref="AM563">
    <cfRule type="expression" dxfId="289" priority="321">
      <formula>IF(RIGHT(TEXT(AM563,"0.#"),1)=".",FALSE,TRUE)</formula>
    </cfRule>
    <cfRule type="expression" dxfId="288" priority="322">
      <formula>IF(RIGHT(TEXT(AM563,"0.#"),1)=".",TRUE,FALSE)</formula>
    </cfRule>
  </conditionalFormatting>
  <conditionalFormatting sqref="AM561">
    <cfRule type="expression" dxfId="287" priority="325">
      <formula>IF(RIGHT(TEXT(AM561,"0.#"),1)=".",FALSE,TRUE)</formula>
    </cfRule>
    <cfRule type="expression" dxfId="286" priority="326">
      <formula>IF(RIGHT(TEXT(AM561,"0.#"),1)=".",TRUE,FALSE)</formula>
    </cfRule>
  </conditionalFormatting>
  <conditionalFormatting sqref="AM562">
    <cfRule type="expression" dxfId="285" priority="323">
      <formula>IF(RIGHT(TEXT(AM562,"0.#"),1)=".",FALSE,TRUE)</formula>
    </cfRule>
    <cfRule type="expression" dxfId="284" priority="324">
      <formula>IF(RIGHT(TEXT(AM562,"0.#"),1)=".",TRUE,FALSE)</formula>
    </cfRule>
  </conditionalFormatting>
  <conditionalFormatting sqref="AI563">
    <cfRule type="expression" dxfId="283" priority="315">
      <formula>IF(RIGHT(TEXT(AI563,"0.#"),1)=".",FALSE,TRUE)</formula>
    </cfRule>
    <cfRule type="expression" dxfId="282" priority="316">
      <formula>IF(RIGHT(TEXT(AI563,"0.#"),1)=".",TRUE,FALSE)</formula>
    </cfRule>
  </conditionalFormatting>
  <conditionalFormatting sqref="AI561">
    <cfRule type="expression" dxfId="281" priority="319">
      <formula>IF(RIGHT(TEXT(AI561,"0.#"),1)=".",FALSE,TRUE)</formula>
    </cfRule>
    <cfRule type="expression" dxfId="280" priority="320">
      <formula>IF(RIGHT(TEXT(AI561,"0.#"),1)=".",TRUE,FALSE)</formula>
    </cfRule>
  </conditionalFormatting>
  <conditionalFormatting sqref="AI562">
    <cfRule type="expression" dxfId="279" priority="317">
      <formula>IF(RIGHT(TEXT(AI562,"0.#"),1)=".",FALSE,TRUE)</formula>
    </cfRule>
    <cfRule type="expression" dxfId="278" priority="318">
      <formula>IF(RIGHT(TEXT(AI562,"0.#"),1)=".",TRUE,FALSE)</formula>
    </cfRule>
  </conditionalFormatting>
  <conditionalFormatting sqref="AM597">
    <cfRule type="expression" dxfId="277" priority="273">
      <formula>IF(RIGHT(TEXT(AM597,"0.#"),1)=".",FALSE,TRUE)</formula>
    </cfRule>
    <cfRule type="expression" dxfId="276" priority="274">
      <formula>IF(RIGHT(TEXT(AM597,"0.#"),1)=".",TRUE,FALSE)</formula>
    </cfRule>
  </conditionalFormatting>
  <conditionalFormatting sqref="AM595">
    <cfRule type="expression" dxfId="275" priority="277">
      <formula>IF(RIGHT(TEXT(AM595,"0.#"),1)=".",FALSE,TRUE)</formula>
    </cfRule>
    <cfRule type="expression" dxfId="274" priority="278">
      <formula>IF(RIGHT(TEXT(AM595,"0.#"),1)=".",TRUE,FALSE)</formula>
    </cfRule>
  </conditionalFormatting>
  <conditionalFormatting sqref="AM596">
    <cfRule type="expression" dxfId="273" priority="275">
      <formula>IF(RIGHT(TEXT(AM596,"0.#"),1)=".",FALSE,TRUE)</formula>
    </cfRule>
    <cfRule type="expression" dxfId="272" priority="276">
      <formula>IF(RIGHT(TEXT(AM596,"0.#"),1)=".",TRUE,FALSE)</formula>
    </cfRule>
  </conditionalFormatting>
  <conditionalFormatting sqref="AI597">
    <cfRule type="expression" dxfId="271" priority="267">
      <formula>IF(RIGHT(TEXT(AI597,"0.#"),1)=".",FALSE,TRUE)</formula>
    </cfRule>
    <cfRule type="expression" dxfId="270" priority="268">
      <formula>IF(RIGHT(TEXT(AI597,"0.#"),1)=".",TRUE,FALSE)</formula>
    </cfRule>
  </conditionalFormatting>
  <conditionalFormatting sqref="AI595">
    <cfRule type="expression" dxfId="269" priority="271">
      <formula>IF(RIGHT(TEXT(AI595,"0.#"),1)=".",FALSE,TRUE)</formula>
    </cfRule>
    <cfRule type="expression" dxfId="268" priority="272">
      <formula>IF(RIGHT(TEXT(AI595,"0.#"),1)=".",TRUE,FALSE)</formula>
    </cfRule>
  </conditionalFormatting>
  <conditionalFormatting sqref="AI596">
    <cfRule type="expression" dxfId="267" priority="269">
      <formula>IF(RIGHT(TEXT(AI596,"0.#"),1)=".",FALSE,TRUE)</formula>
    </cfRule>
    <cfRule type="expression" dxfId="266" priority="270">
      <formula>IF(RIGHT(TEXT(AI596,"0.#"),1)=".",TRUE,FALSE)</formula>
    </cfRule>
  </conditionalFormatting>
  <conditionalFormatting sqref="AM622">
    <cfRule type="expression" dxfId="265" priority="261">
      <formula>IF(RIGHT(TEXT(AM622,"0.#"),1)=".",FALSE,TRUE)</formula>
    </cfRule>
    <cfRule type="expression" dxfId="264" priority="262">
      <formula>IF(RIGHT(TEXT(AM622,"0.#"),1)=".",TRUE,FALSE)</formula>
    </cfRule>
  </conditionalFormatting>
  <conditionalFormatting sqref="AM620">
    <cfRule type="expression" dxfId="263" priority="265">
      <formula>IF(RIGHT(TEXT(AM620,"0.#"),1)=".",FALSE,TRUE)</formula>
    </cfRule>
    <cfRule type="expression" dxfId="262" priority="266">
      <formula>IF(RIGHT(TEXT(AM620,"0.#"),1)=".",TRUE,FALSE)</formula>
    </cfRule>
  </conditionalFormatting>
  <conditionalFormatting sqref="AM621">
    <cfRule type="expression" dxfId="261" priority="263">
      <formula>IF(RIGHT(TEXT(AM621,"0.#"),1)=".",FALSE,TRUE)</formula>
    </cfRule>
    <cfRule type="expression" dxfId="260" priority="264">
      <formula>IF(RIGHT(TEXT(AM621,"0.#"),1)=".",TRUE,FALSE)</formula>
    </cfRule>
  </conditionalFormatting>
  <conditionalFormatting sqref="AI622">
    <cfRule type="expression" dxfId="259" priority="255">
      <formula>IF(RIGHT(TEXT(AI622,"0.#"),1)=".",FALSE,TRUE)</formula>
    </cfRule>
    <cfRule type="expression" dxfId="258" priority="256">
      <formula>IF(RIGHT(TEXT(AI622,"0.#"),1)=".",TRUE,FALSE)</formula>
    </cfRule>
  </conditionalFormatting>
  <conditionalFormatting sqref="AI620">
    <cfRule type="expression" dxfId="257" priority="259">
      <formula>IF(RIGHT(TEXT(AI620,"0.#"),1)=".",FALSE,TRUE)</formula>
    </cfRule>
    <cfRule type="expression" dxfId="256" priority="260">
      <formula>IF(RIGHT(TEXT(AI620,"0.#"),1)=".",TRUE,FALSE)</formula>
    </cfRule>
  </conditionalFormatting>
  <conditionalFormatting sqref="AI621">
    <cfRule type="expression" dxfId="255" priority="257">
      <formula>IF(RIGHT(TEXT(AI621,"0.#"),1)=".",FALSE,TRUE)</formula>
    </cfRule>
    <cfRule type="expression" dxfId="254" priority="258">
      <formula>IF(RIGHT(TEXT(AI621,"0.#"),1)=".",TRUE,FALSE)</formula>
    </cfRule>
  </conditionalFormatting>
  <conditionalFormatting sqref="AM627">
    <cfRule type="expression" dxfId="253" priority="201">
      <formula>IF(RIGHT(TEXT(AM627,"0.#"),1)=".",FALSE,TRUE)</formula>
    </cfRule>
    <cfRule type="expression" dxfId="252" priority="202">
      <formula>IF(RIGHT(TEXT(AM627,"0.#"),1)=".",TRUE,FALSE)</formula>
    </cfRule>
  </conditionalFormatting>
  <conditionalFormatting sqref="AM625">
    <cfRule type="expression" dxfId="251" priority="205">
      <formula>IF(RIGHT(TEXT(AM625,"0.#"),1)=".",FALSE,TRUE)</formula>
    </cfRule>
    <cfRule type="expression" dxfId="250" priority="206">
      <formula>IF(RIGHT(TEXT(AM625,"0.#"),1)=".",TRUE,FALSE)</formula>
    </cfRule>
  </conditionalFormatting>
  <conditionalFormatting sqref="AM626">
    <cfRule type="expression" dxfId="249" priority="203">
      <formula>IF(RIGHT(TEXT(AM626,"0.#"),1)=".",FALSE,TRUE)</formula>
    </cfRule>
    <cfRule type="expression" dxfId="248" priority="204">
      <formula>IF(RIGHT(TEXT(AM626,"0.#"),1)=".",TRUE,FALSE)</formula>
    </cfRule>
  </conditionalFormatting>
  <conditionalFormatting sqref="AI627">
    <cfRule type="expression" dxfId="247" priority="195">
      <formula>IF(RIGHT(TEXT(AI627,"0.#"),1)=".",FALSE,TRUE)</formula>
    </cfRule>
    <cfRule type="expression" dxfId="246" priority="196">
      <formula>IF(RIGHT(TEXT(AI627,"0.#"),1)=".",TRUE,FALSE)</formula>
    </cfRule>
  </conditionalFormatting>
  <conditionalFormatting sqref="AI625">
    <cfRule type="expression" dxfId="245" priority="199">
      <formula>IF(RIGHT(TEXT(AI625,"0.#"),1)=".",FALSE,TRUE)</formula>
    </cfRule>
    <cfRule type="expression" dxfId="244" priority="200">
      <formula>IF(RIGHT(TEXT(AI625,"0.#"),1)=".",TRUE,FALSE)</formula>
    </cfRule>
  </conditionalFormatting>
  <conditionalFormatting sqref="AI626">
    <cfRule type="expression" dxfId="243" priority="197">
      <formula>IF(RIGHT(TEXT(AI626,"0.#"),1)=".",FALSE,TRUE)</formula>
    </cfRule>
    <cfRule type="expression" dxfId="242" priority="198">
      <formula>IF(RIGHT(TEXT(AI626,"0.#"),1)=".",TRUE,FALSE)</formula>
    </cfRule>
  </conditionalFormatting>
  <conditionalFormatting sqref="AM632">
    <cfRule type="expression" dxfId="241" priority="189">
      <formula>IF(RIGHT(TEXT(AM632,"0.#"),1)=".",FALSE,TRUE)</formula>
    </cfRule>
    <cfRule type="expression" dxfId="240" priority="190">
      <formula>IF(RIGHT(TEXT(AM632,"0.#"),1)=".",TRUE,FALSE)</formula>
    </cfRule>
  </conditionalFormatting>
  <conditionalFormatting sqref="AM630">
    <cfRule type="expression" dxfId="239" priority="193">
      <formula>IF(RIGHT(TEXT(AM630,"0.#"),1)=".",FALSE,TRUE)</formula>
    </cfRule>
    <cfRule type="expression" dxfId="238" priority="194">
      <formula>IF(RIGHT(TEXT(AM630,"0.#"),1)=".",TRUE,FALSE)</formula>
    </cfRule>
  </conditionalFormatting>
  <conditionalFormatting sqref="AM631">
    <cfRule type="expression" dxfId="237" priority="191">
      <formula>IF(RIGHT(TEXT(AM631,"0.#"),1)=".",FALSE,TRUE)</formula>
    </cfRule>
    <cfRule type="expression" dxfId="236" priority="192">
      <formula>IF(RIGHT(TEXT(AM631,"0.#"),1)=".",TRUE,FALSE)</formula>
    </cfRule>
  </conditionalFormatting>
  <conditionalFormatting sqref="AI632">
    <cfRule type="expression" dxfId="235" priority="183">
      <formula>IF(RIGHT(TEXT(AI632,"0.#"),1)=".",FALSE,TRUE)</formula>
    </cfRule>
    <cfRule type="expression" dxfId="234" priority="184">
      <formula>IF(RIGHT(TEXT(AI632,"0.#"),1)=".",TRUE,FALSE)</formula>
    </cfRule>
  </conditionalFormatting>
  <conditionalFormatting sqref="AI630">
    <cfRule type="expression" dxfId="233" priority="187">
      <formula>IF(RIGHT(TEXT(AI630,"0.#"),1)=".",FALSE,TRUE)</formula>
    </cfRule>
    <cfRule type="expression" dxfId="232" priority="188">
      <formula>IF(RIGHT(TEXT(AI630,"0.#"),1)=".",TRUE,FALSE)</formula>
    </cfRule>
  </conditionalFormatting>
  <conditionalFormatting sqref="AI631">
    <cfRule type="expression" dxfId="231" priority="185">
      <formula>IF(RIGHT(TEXT(AI631,"0.#"),1)=".",FALSE,TRUE)</formula>
    </cfRule>
    <cfRule type="expression" dxfId="230" priority="186">
      <formula>IF(RIGHT(TEXT(AI631,"0.#"),1)=".",TRUE,FALSE)</formula>
    </cfRule>
  </conditionalFormatting>
  <conditionalFormatting sqref="AM637">
    <cfRule type="expression" dxfId="229" priority="177">
      <formula>IF(RIGHT(TEXT(AM637,"0.#"),1)=".",FALSE,TRUE)</formula>
    </cfRule>
    <cfRule type="expression" dxfId="228" priority="178">
      <formula>IF(RIGHT(TEXT(AM637,"0.#"),1)=".",TRUE,FALSE)</formula>
    </cfRule>
  </conditionalFormatting>
  <conditionalFormatting sqref="AM635">
    <cfRule type="expression" dxfId="227" priority="181">
      <formula>IF(RIGHT(TEXT(AM635,"0.#"),1)=".",FALSE,TRUE)</formula>
    </cfRule>
    <cfRule type="expression" dxfId="226" priority="182">
      <formula>IF(RIGHT(TEXT(AM635,"0.#"),1)=".",TRUE,FALSE)</formula>
    </cfRule>
  </conditionalFormatting>
  <conditionalFormatting sqref="AM636">
    <cfRule type="expression" dxfId="225" priority="179">
      <formula>IF(RIGHT(TEXT(AM636,"0.#"),1)=".",FALSE,TRUE)</formula>
    </cfRule>
    <cfRule type="expression" dxfId="224" priority="180">
      <formula>IF(RIGHT(TEXT(AM636,"0.#"),1)=".",TRUE,FALSE)</formula>
    </cfRule>
  </conditionalFormatting>
  <conditionalFormatting sqref="AI637">
    <cfRule type="expression" dxfId="223" priority="171">
      <formula>IF(RIGHT(TEXT(AI637,"0.#"),1)=".",FALSE,TRUE)</formula>
    </cfRule>
    <cfRule type="expression" dxfId="222" priority="172">
      <formula>IF(RIGHT(TEXT(AI637,"0.#"),1)=".",TRUE,FALSE)</formula>
    </cfRule>
  </conditionalFormatting>
  <conditionalFormatting sqref="AI635">
    <cfRule type="expression" dxfId="221" priority="175">
      <formula>IF(RIGHT(TEXT(AI635,"0.#"),1)=".",FALSE,TRUE)</formula>
    </cfRule>
    <cfRule type="expression" dxfId="220" priority="176">
      <formula>IF(RIGHT(TEXT(AI635,"0.#"),1)=".",TRUE,FALSE)</formula>
    </cfRule>
  </conditionalFormatting>
  <conditionalFormatting sqref="AI636">
    <cfRule type="expression" dxfId="219" priority="173">
      <formula>IF(RIGHT(TEXT(AI636,"0.#"),1)=".",FALSE,TRUE)</formula>
    </cfRule>
    <cfRule type="expression" dxfId="218" priority="174">
      <formula>IF(RIGHT(TEXT(AI636,"0.#"),1)=".",TRUE,FALSE)</formula>
    </cfRule>
  </conditionalFormatting>
  <conditionalFormatting sqref="AM602">
    <cfRule type="expression" dxfId="217" priority="249">
      <formula>IF(RIGHT(TEXT(AM602,"0.#"),1)=".",FALSE,TRUE)</formula>
    </cfRule>
    <cfRule type="expression" dxfId="216" priority="250">
      <formula>IF(RIGHT(TEXT(AM602,"0.#"),1)=".",TRUE,FALSE)</formula>
    </cfRule>
  </conditionalFormatting>
  <conditionalFormatting sqref="AM600">
    <cfRule type="expression" dxfId="215" priority="253">
      <formula>IF(RIGHT(TEXT(AM600,"0.#"),1)=".",FALSE,TRUE)</formula>
    </cfRule>
    <cfRule type="expression" dxfId="214" priority="254">
      <formula>IF(RIGHT(TEXT(AM600,"0.#"),1)=".",TRUE,FALSE)</formula>
    </cfRule>
  </conditionalFormatting>
  <conditionalFormatting sqref="AM601">
    <cfRule type="expression" dxfId="213" priority="251">
      <formula>IF(RIGHT(TEXT(AM601,"0.#"),1)=".",FALSE,TRUE)</formula>
    </cfRule>
    <cfRule type="expression" dxfId="212" priority="252">
      <formula>IF(RIGHT(TEXT(AM601,"0.#"),1)=".",TRUE,FALSE)</formula>
    </cfRule>
  </conditionalFormatting>
  <conditionalFormatting sqref="AI602">
    <cfRule type="expression" dxfId="211" priority="243">
      <formula>IF(RIGHT(TEXT(AI602,"0.#"),1)=".",FALSE,TRUE)</formula>
    </cfRule>
    <cfRule type="expression" dxfId="210" priority="244">
      <formula>IF(RIGHT(TEXT(AI602,"0.#"),1)=".",TRUE,FALSE)</formula>
    </cfRule>
  </conditionalFormatting>
  <conditionalFormatting sqref="AI600">
    <cfRule type="expression" dxfId="209" priority="247">
      <formula>IF(RIGHT(TEXT(AI600,"0.#"),1)=".",FALSE,TRUE)</formula>
    </cfRule>
    <cfRule type="expression" dxfId="208" priority="248">
      <formula>IF(RIGHT(TEXT(AI600,"0.#"),1)=".",TRUE,FALSE)</formula>
    </cfRule>
  </conditionalFormatting>
  <conditionalFormatting sqref="AI601">
    <cfRule type="expression" dxfId="207" priority="245">
      <formula>IF(RIGHT(TEXT(AI601,"0.#"),1)=".",FALSE,TRUE)</formula>
    </cfRule>
    <cfRule type="expression" dxfId="206" priority="246">
      <formula>IF(RIGHT(TEXT(AI601,"0.#"),1)=".",TRUE,FALSE)</formula>
    </cfRule>
  </conditionalFormatting>
  <conditionalFormatting sqref="AM607">
    <cfRule type="expression" dxfId="205" priority="237">
      <formula>IF(RIGHT(TEXT(AM607,"0.#"),1)=".",FALSE,TRUE)</formula>
    </cfRule>
    <cfRule type="expression" dxfId="204" priority="238">
      <formula>IF(RIGHT(TEXT(AM607,"0.#"),1)=".",TRUE,FALSE)</formula>
    </cfRule>
  </conditionalFormatting>
  <conditionalFormatting sqref="AM605">
    <cfRule type="expression" dxfId="203" priority="241">
      <formula>IF(RIGHT(TEXT(AM605,"0.#"),1)=".",FALSE,TRUE)</formula>
    </cfRule>
    <cfRule type="expression" dxfId="202" priority="242">
      <formula>IF(RIGHT(TEXT(AM605,"0.#"),1)=".",TRUE,FALSE)</formula>
    </cfRule>
  </conditionalFormatting>
  <conditionalFormatting sqref="AM606">
    <cfRule type="expression" dxfId="201" priority="239">
      <formula>IF(RIGHT(TEXT(AM606,"0.#"),1)=".",FALSE,TRUE)</formula>
    </cfRule>
    <cfRule type="expression" dxfId="200" priority="240">
      <formula>IF(RIGHT(TEXT(AM606,"0.#"),1)=".",TRUE,FALSE)</formula>
    </cfRule>
  </conditionalFormatting>
  <conditionalFormatting sqref="AI607">
    <cfRule type="expression" dxfId="199" priority="231">
      <formula>IF(RIGHT(TEXT(AI607,"0.#"),1)=".",FALSE,TRUE)</formula>
    </cfRule>
    <cfRule type="expression" dxfId="198" priority="232">
      <formula>IF(RIGHT(TEXT(AI607,"0.#"),1)=".",TRUE,FALSE)</formula>
    </cfRule>
  </conditionalFormatting>
  <conditionalFormatting sqref="AI605">
    <cfRule type="expression" dxfId="197" priority="235">
      <formula>IF(RIGHT(TEXT(AI605,"0.#"),1)=".",FALSE,TRUE)</formula>
    </cfRule>
    <cfRule type="expression" dxfId="196" priority="236">
      <formula>IF(RIGHT(TEXT(AI605,"0.#"),1)=".",TRUE,FALSE)</formula>
    </cfRule>
  </conditionalFormatting>
  <conditionalFormatting sqref="AI606">
    <cfRule type="expression" dxfId="195" priority="233">
      <formula>IF(RIGHT(TEXT(AI606,"0.#"),1)=".",FALSE,TRUE)</formula>
    </cfRule>
    <cfRule type="expression" dxfId="194" priority="234">
      <formula>IF(RIGHT(TEXT(AI606,"0.#"),1)=".",TRUE,FALSE)</formula>
    </cfRule>
  </conditionalFormatting>
  <conditionalFormatting sqref="AM612">
    <cfRule type="expression" dxfId="193" priority="225">
      <formula>IF(RIGHT(TEXT(AM612,"0.#"),1)=".",FALSE,TRUE)</formula>
    </cfRule>
    <cfRule type="expression" dxfId="192" priority="226">
      <formula>IF(RIGHT(TEXT(AM612,"0.#"),1)=".",TRUE,FALSE)</formula>
    </cfRule>
  </conditionalFormatting>
  <conditionalFormatting sqref="AM610">
    <cfRule type="expression" dxfId="191" priority="229">
      <formula>IF(RIGHT(TEXT(AM610,"0.#"),1)=".",FALSE,TRUE)</formula>
    </cfRule>
    <cfRule type="expression" dxfId="190" priority="230">
      <formula>IF(RIGHT(TEXT(AM610,"0.#"),1)=".",TRUE,FALSE)</formula>
    </cfRule>
  </conditionalFormatting>
  <conditionalFormatting sqref="AM611">
    <cfRule type="expression" dxfId="189" priority="227">
      <formula>IF(RIGHT(TEXT(AM611,"0.#"),1)=".",FALSE,TRUE)</formula>
    </cfRule>
    <cfRule type="expression" dxfId="188" priority="228">
      <formula>IF(RIGHT(TEXT(AM611,"0.#"),1)=".",TRUE,FALSE)</formula>
    </cfRule>
  </conditionalFormatting>
  <conditionalFormatting sqref="AI612">
    <cfRule type="expression" dxfId="187" priority="219">
      <formula>IF(RIGHT(TEXT(AI612,"0.#"),1)=".",FALSE,TRUE)</formula>
    </cfRule>
    <cfRule type="expression" dxfId="186" priority="220">
      <formula>IF(RIGHT(TEXT(AI612,"0.#"),1)=".",TRUE,FALSE)</formula>
    </cfRule>
  </conditionalFormatting>
  <conditionalFormatting sqref="AI610">
    <cfRule type="expression" dxfId="185" priority="223">
      <formula>IF(RIGHT(TEXT(AI610,"0.#"),1)=".",FALSE,TRUE)</formula>
    </cfRule>
    <cfRule type="expression" dxfId="184" priority="224">
      <formula>IF(RIGHT(TEXT(AI610,"0.#"),1)=".",TRUE,FALSE)</formula>
    </cfRule>
  </conditionalFormatting>
  <conditionalFormatting sqref="AI611">
    <cfRule type="expression" dxfId="183" priority="221">
      <formula>IF(RIGHT(TEXT(AI611,"0.#"),1)=".",FALSE,TRUE)</formula>
    </cfRule>
    <cfRule type="expression" dxfId="182" priority="222">
      <formula>IF(RIGHT(TEXT(AI611,"0.#"),1)=".",TRUE,FALSE)</formula>
    </cfRule>
  </conditionalFormatting>
  <conditionalFormatting sqref="AM617">
    <cfRule type="expression" dxfId="181" priority="213">
      <formula>IF(RIGHT(TEXT(AM617,"0.#"),1)=".",FALSE,TRUE)</formula>
    </cfRule>
    <cfRule type="expression" dxfId="180" priority="214">
      <formula>IF(RIGHT(TEXT(AM617,"0.#"),1)=".",TRUE,FALSE)</formula>
    </cfRule>
  </conditionalFormatting>
  <conditionalFormatting sqref="AM615">
    <cfRule type="expression" dxfId="179" priority="217">
      <formula>IF(RIGHT(TEXT(AM615,"0.#"),1)=".",FALSE,TRUE)</formula>
    </cfRule>
    <cfRule type="expression" dxfId="178" priority="218">
      <formula>IF(RIGHT(TEXT(AM615,"0.#"),1)=".",TRUE,FALSE)</formula>
    </cfRule>
  </conditionalFormatting>
  <conditionalFormatting sqref="AM616">
    <cfRule type="expression" dxfId="177" priority="215">
      <formula>IF(RIGHT(TEXT(AM616,"0.#"),1)=".",FALSE,TRUE)</formula>
    </cfRule>
    <cfRule type="expression" dxfId="176" priority="216">
      <formula>IF(RIGHT(TEXT(AM616,"0.#"),1)=".",TRUE,FALSE)</formula>
    </cfRule>
  </conditionalFormatting>
  <conditionalFormatting sqref="AI617">
    <cfRule type="expression" dxfId="175" priority="207">
      <formula>IF(RIGHT(TEXT(AI617,"0.#"),1)=".",FALSE,TRUE)</formula>
    </cfRule>
    <cfRule type="expression" dxfId="174" priority="208">
      <formula>IF(RIGHT(TEXT(AI617,"0.#"),1)=".",TRUE,FALSE)</formula>
    </cfRule>
  </conditionalFormatting>
  <conditionalFormatting sqref="AI615">
    <cfRule type="expression" dxfId="173" priority="211">
      <formula>IF(RIGHT(TEXT(AI615,"0.#"),1)=".",FALSE,TRUE)</formula>
    </cfRule>
    <cfRule type="expression" dxfId="172" priority="212">
      <formula>IF(RIGHT(TEXT(AI615,"0.#"),1)=".",TRUE,FALSE)</formula>
    </cfRule>
  </conditionalFormatting>
  <conditionalFormatting sqref="AI616">
    <cfRule type="expression" dxfId="171" priority="209">
      <formula>IF(RIGHT(TEXT(AI616,"0.#"),1)=".",FALSE,TRUE)</formula>
    </cfRule>
    <cfRule type="expression" dxfId="170" priority="210">
      <formula>IF(RIGHT(TEXT(AI616,"0.#"),1)=".",TRUE,FALSE)</formula>
    </cfRule>
  </conditionalFormatting>
  <conditionalFormatting sqref="AM651">
    <cfRule type="expression" dxfId="169" priority="165">
      <formula>IF(RIGHT(TEXT(AM651,"0.#"),1)=".",FALSE,TRUE)</formula>
    </cfRule>
    <cfRule type="expression" dxfId="168" priority="166">
      <formula>IF(RIGHT(TEXT(AM651,"0.#"),1)=".",TRUE,FALSE)</formula>
    </cfRule>
  </conditionalFormatting>
  <conditionalFormatting sqref="AM649">
    <cfRule type="expression" dxfId="167" priority="169">
      <formula>IF(RIGHT(TEXT(AM649,"0.#"),1)=".",FALSE,TRUE)</formula>
    </cfRule>
    <cfRule type="expression" dxfId="166" priority="170">
      <formula>IF(RIGHT(TEXT(AM649,"0.#"),1)=".",TRUE,FALSE)</formula>
    </cfRule>
  </conditionalFormatting>
  <conditionalFormatting sqref="AM650">
    <cfRule type="expression" dxfId="165" priority="167">
      <formula>IF(RIGHT(TEXT(AM650,"0.#"),1)=".",FALSE,TRUE)</formula>
    </cfRule>
    <cfRule type="expression" dxfId="164" priority="168">
      <formula>IF(RIGHT(TEXT(AM650,"0.#"),1)=".",TRUE,FALSE)</formula>
    </cfRule>
  </conditionalFormatting>
  <conditionalFormatting sqref="AI651">
    <cfRule type="expression" dxfId="163" priority="159">
      <formula>IF(RIGHT(TEXT(AI651,"0.#"),1)=".",FALSE,TRUE)</formula>
    </cfRule>
    <cfRule type="expression" dxfId="162" priority="160">
      <formula>IF(RIGHT(TEXT(AI651,"0.#"),1)=".",TRUE,FALSE)</formula>
    </cfRule>
  </conditionalFormatting>
  <conditionalFormatting sqref="AI649">
    <cfRule type="expression" dxfId="161" priority="163">
      <formula>IF(RIGHT(TEXT(AI649,"0.#"),1)=".",FALSE,TRUE)</formula>
    </cfRule>
    <cfRule type="expression" dxfId="160" priority="164">
      <formula>IF(RIGHT(TEXT(AI649,"0.#"),1)=".",TRUE,FALSE)</formula>
    </cfRule>
  </conditionalFormatting>
  <conditionalFormatting sqref="AI650">
    <cfRule type="expression" dxfId="159" priority="161">
      <formula>IF(RIGHT(TEXT(AI650,"0.#"),1)=".",FALSE,TRUE)</formula>
    </cfRule>
    <cfRule type="expression" dxfId="158" priority="162">
      <formula>IF(RIGHT(TEXT(AI650,"0.#"),1)=".",TRUE,FALSE)</formula>
    </cfRule>
  </conditionalFormatting>
  <conditionalFormatting sqref="AM676">
    <cfRule type="expression" dxfId="157" priority="153">
      <formula>IF(RIGHT(TEXT(AM676,"0.#"),1)=".",FALSE,TRUE)</formula>
    </cfRule>
    <cfRule type="expression" dxfId="156" priority="154">
      <formula>IF(RIGHT(TEXT(AM676,"0.#"),1)=".",TRUE,FALSE)</formula>
    </cfRule>
  </conditionalFormatting>
  <conditionalFormatting sqref="AM674">
    <cfRule type="expression" dxfId="155" priority="157">
      <formula>IF(RIGHT(TEXT(AM674,"0.#"),1)=".",FALSE,TRUE)</formula>
    </cfRule>
    <cfRule type="expression" dxfId="154" priority="158">
      <formula>IF(RIGHT(TEXT(AM674,"0.#"),1)=".",TRUE,FALSE)</formula>
    </cfRule>
  </conditionalFormatting>
  <conditionalFormatting sqref="AM675">
    <cfRule type="expression" dxfId="153" priority="155">
      <formula>IF(RIGHT(TEXT(AM675,"0.#"),1)=".",FALSE,TRUE)</formula>
    </cfRule>
    <cfRule type="expression" dxfId="152" priority="156">
      <formula>IF(RIGHT(TEXT(AM675,"0.#"),1)=".",TRUE,FALSE)</formula>
    </cfRule>
  </conditionalFormatting>
  <conditionalFormatting sqref="AI676">
    <cfRule type="expression" dxfId="151" priority="147">
      <formula>IF(RIGHT(TEXT(AI676,"0.#"),1)=".",FALSE,TRUE)</formula>
    </cfRule>
    <cfRule type="expression" dxfId="150" priority="148">
      <formula>IF(RIGHT(TEXT(AI676,"0.#"),1)=".",TRUE,FALSE)</formula>
    </cfRule>
  </conditionalFormatting>
  <conditionalFormatting sqref="AI674">
    <cfRule type="expression" dxfId="149" priority="151">
      <formula>IF(RIGHT(TEXT(AI674,"0.#"),1)=".",FALSE,TRUE)</formula>
    </cfRule>
    <cfRule type="expression" dxfId="148" priority="152">
      <formula>IF(RIGHT(TEXT(AI674,"0.#"),1)=".",TRUE,FALSE)</formula>
    </cfRule>
  </conditionalFormatting>
  <conditionalFormatting sqref="AI675">
    <cfRule type="expression" dxfId="147" priority="149">
      <formula>IF(RIGHT(TEXT(AI675,"0.#"),1)=".",FALSE,TRUE)</formula>
    </cfRule>
    <cfRule type="expression" dxfId="146" priority="150">
      <formula>IF(RIGHT(TEXT(AI675,"0.#"),1)=".",TRUE,FALSE)</formula>
    </cfRule>
  </conditionalFormatting>
  <conditionalFormatting sqref="AM681">
    <cfRule type="expression" dxfId="145" priority="93">
      <formula>IF(RIGHT(TEXT(AM681,"0.#"),1)=".",FALSE,TRUE)</formula>
    </cfRule>
    <cfRule type="expression" dxfId="144" priority="94">
      <formula>IF(RIGHT(TEXT(AM681,"0.#"),1)=".",TRUE,FALSE)</formula>
    </cfRule>
  </conditionalFormatting>
  <conditionalFormatting sqref="AM679">
    <cfRule type="expression" dxfId="143" priority="97">
      <formula>IF(RIGHT(TEXT(AM679,"0.#"),1)=".",FALSE,TRUE)</formula>
    </cfRule>
    <cfRule type="expression" dxfId="142" priority="98">
      <formula>IF(RIGHT(TEXT(AM679,"0.#"),1)=".",TRUE,FALSE)</formula>
    </cfRule>
  </conditionalFormatting>
  <conditionalFormatting sqref="AM680">
    <cfRule type="expression" dxfId="141" priority="95">
      <formula>IF(RIGHT(TEXT(AM680,"0.#"),1)=".",FALSE,TRUE)</formula>
    </cfRule>
    <cfRule type="expression" dxfId="140" priority="96">
      <formula>IF(RIGHT(TEXT(AM680,"0.#"),1)=".",TRUE,FALSE)</formula>
    </cfRule>
  </conditionalFormatting>
  <conditionalFormatting sqref="AI681">
    <cfRule type="expression" dxfId="139" priority="87">
      <formula>IF(RIGHT(TEXT(AI681,"0.#"),1)=".",FALSE,TRUE)</formula>
    </cfRule>
    <cfRule type="expression" dxfId="138" priority="88">
      <formula>IF(RIGHT(TEXT(AI681,"0.#"),1)=".",TRUE,FALSE)</formula>
    </cfRule>
  </conditionalFormatting>
  <conditionalFormatting sqref="AI679">
    <cfRule type="expression" dxfId="137" priority="91">
      <formula>IF(RIGHT(TEXT(AI679,"0.#"),1)=".",FALSE,TRUE)</formula>
    </cfRule>
    <cfRule type="expression" dxfId="136" priority="92">
      <formula>IF(RIGHT(TEXT(AI679,"0.#"),1)=".",TRUE,FALSE)</formula>
    </cfRule>
  </conditionalFormatting>
  <conditionalFormatting sqref="AI680">
    <cfRule type="expression" dxfId="135" priority="89">
      <formula>IF(RIGHT(TEXT(AI680,"0.#"),1)=".",FALSE,TRUE)</formula>
    </cfRule>
    <cfRule type="expression" dxfId="134" priority="90">
      <formula>IF(RIGHT(TEXT(AI680,"0.#"),1)=".",TRUE,FALSE)</formula>
    </cfRule>
  </conditionalFormatting>
  <conditionalFormatting sqref="AM686">
    <cfRule type="expression" dxfId="133" priority="81">
      <formula>IF(RIGHT(TEXT(AM686,"0.#"),1)=".",FALSE,TRUE)</formula>
    </cfRule>
    <cfRule type="expression" dxfId="132" priority="82">
      <formula>IF(RIGHT(TEXT(AM686,"0.#"),1)=".",TRUE,FALSE)</formula>
    </cfRule>
  </conditionalFormatting>
  <conditionalFormatting sqref="AM684">
    <cfRule type="expression" dxfId="131" priority="85">
      <formula>IF(RIGHT(TEXT(AM684,"0.#"),1)=".",FALSE,TRUE)</formula>
    </cfRule>
    <cfRule type="expression" dxfId="130" priority="86">
      <formula>IF(RIGHT(TEXT(AM684,"0.#"),1)=".",TRUE,FALSE)</formula>
    </cfRule>
  </conditionalFormatting>
  <conditionalFormatting sqref="AM685">
    <cfRule type="expression" dxfId="129" priority="83">
      <formula>IF(RIGHT(TEXT(AM685,"0.#"),1)=".",FALSE,TRUE)</formula>
    </cfRule>
    <cfRule type="expression" dxfId="128" priority="84">
      <formula>IF(RIGHT(TEXT(AM685,"0.#"),1)=".",TRUE,FALSE)</formula>
    </cfRule>
  </conditionalFormatting>
  <conditionalFormatting sqref="AI686">
    <cfRule type="expression" dxfId="127" priority="75">
      <formula>IF(RIGHT(TEXT(AI686,"0.#"),1)=".",FALSE,TRUE)</formula>
    </cfRule>
    <cfRule type="expression" dxfId="126" priority="76">
      <formula>IF(RIGHT(TEXT(AI686,"0.#"),1)=".",TRUE,FALSE)</formula>
    </cfRule>
  </conditionalFormatting>
  <conditionalFormatting sqref="AI684">
    <cfRule type="expression" dxfId="125" priority="79">
      <formula>IF(RIGHT(TEXT(AI684,"0.#"),1)=".",FALSE,TRUE)</formula>
    </cfRule>
    <cfRule type="expression" dxfId="124" priority="80">
      <formula>IF(RIGHT(TEXT(AI684,"0.#"),1)=".",TRUE,FALSE)</formula>
    </cfRule>
  </conditionalFormatting>
  <conditionalFormatting sqref="AI685">
    <cfRule type="expression" dxfId="123" priority="77">
      <formula>IF(RIGHT(TEXT(AI685,"0.#"),1)=".",FALSE,TRUE)</formula>
    </cfRule>
    <cfRule type="expression" dxfId="122" priority="78">
      <formula>IF(RIGHT(TEXT(AI685,"0.#"),1)=".",TRUE,FALSE)</formula>
    </cfRule>
  </conditionalFormatting>
  <conditionalFormatting sqref="AM691">
    <cfRule type="expression" dxfId="121" priority="69">
      <formula>IF(RIGHT(TEXT(AM691,"0.#"),1)=".",FALSE,TRUE)</formula>
    </cfRule>
    <cfRule type="expression" dxfId="120" priority="70">
      <formula>IF(RIGHT(TEXT(AM691,"0.#"),1)=".",TRUE,FALSE)</formula>
    </cfRule>
  </conditionalFormatting>
  <conditionalFormatting sqref="AM689">
    <cfRule type="expression" dxfId="119" priority="73">
      <formula>IF(RIGHT(TEXT(AM689,"0.#"),1)=".",FALSE,TRUE)</formula>
    </cfRule>
    <cfRule type="expression" dxfId="118" priority="74">
      <formula>IF(RIGHT(TEXT(AM689,"0.#"),1)=".",TRUE,FALSE)</formula>
    </cfRule>
  </conditionalFormatting>
  <conditionalFormatting sqref="AM690">
    <cfRule type="expression" dxfId="117" priority="71">
      <formula>IF(RIGHT(TEXT(AM690,"0.#"),1)=".",FALSE,TRUE)</formula>
    </cfRule>
    <cfRule type="expression" dxfId="116" priority="72">
      <formula>IF(RIGHT(TEXT(AM690,"0.#"),1)=".",TRUE,FALSE)</formula>
    </cfRule>
  </conditionalFormatting>
  <conditionalFormatting sqref="AI691">
    <cfRule type="expression" dxfId="115" priority="63">
      <formula>IF(RIGHT(TEXT(AI691,"0.#"),1)=".",FALSE,TRUE)</formula>
    </cfRule>
    <cfRule type="expression" dxfId="114" priority="64">
      <formula>IF(RIGHT(TEXT(AI691,"0.#"),1)=".",TRUE,FALSE)</formula>
    </cfRule>
  </conditionalFormatting>
  <conditionalFormatting sqref="AI689">
    <cfRule type="expression" dxfId="113" priority="67">
      <formula>IF(RIGHT(TEXT(AI689,"0.#"),1)=".",FALSE,TRUE)</formula>
    </cfRule>
    <cfRule type="expression" dxfId="112" priority="68">
      <formula>IF(RIGHT(TEXT(AI689,"0.#"),1)=".",TRUE,FALSE)</formula>
    </cfRule>
  </conditionalFormatting>
  <conditionalFormatting sqref="AI690">
    <cfRule type="expression" dxfId="111" priority="65">
      <formula>IF(RIGHT(TEXT(AI690,"0.#"),1)=".",FALSE,TRUE)</formula>
    </cfRule>
    <cfRule type="expression" dxfId="110" priority="66">
      <formula>IF(RIGHT(TEXT(AI690,"0.#"),1)=".",TRUE,FALSE)</formula>
    </cfRule>
  </conditionalFormatting>
  <conditionalFormatting sqref="AM656">
    <cfRule type="expression" dxfId="109" priority="141">
      <formula>IF(RIGHT(TEXT(AM656,"0.#"),1)=".",FALSE,TRUE)</formula>
    </cfRule>
    <cfRule type="expression" dxfId="108" priority="142">
      <formula>IF(RIGHT(TEXT(AM656,"0.#"),1)=".",TRUE,FALSE)</formula>
    </cfRule>
  </conditionalFormatting>
  <conditionalFormatting sqref="AM654">
    <cfRule type="expression" dxfId="107" priority="145">
      <formula>IF(RIGHT(TEXT(AM654,"0.#"),1)=".",FALSE,TRUE)</formula>
    </cfRule>
    <cfRule type="expression" dxfId="106" priority="146">
      <formula>IF(RIGHT(TEXT(AM654,"0.#"),1)=".",TRUE,FALSE)</formula>
    </cfRule>
  </conditionalFormatting>
  <conditionalFormatting sqref="AM655">
    <cfRule type="expression" dxfId="105" priority="143">
      <formula>IF(RIGHT(TEXT(AM655,"0.#"),1)=".",FALSE,TRUE)</formula>
    </cfRule>
    <cfRule type="expression" dxfId="104" priority="144">
      <formula>IF(RIGHT(TEXT(AM655,"0.#"),1)=".",TRUE,FALSE)</formula>
    </cfRule>
  </conditionalFormatting>
  <conditionalFormatting sqref="AI656">
    <cfRule type="expression" dxfId="103" priority="135">
      <formula>IF(RIGHT(TEXT(AI656,"0.#"),1)=".",FALSE,TRUE)</formula>
    </cfRule>
    <cfRule type="expression" dxfId="102" priority="136">
      <formula>IF(RIGHT(TEXT(AI656,"0.#"),1)=".",TRUE,FALSE)</formula>
    </cfRule>
  </conditionalFormatting>
  <conditionalFormatting sqref="AI654">
    <cfRule type="expression" dxfId="101" priority="139">
      <formula>IF(RIGHT(TEXT(AI654,"0.#"),1)=".",FALSE,TRUE)</formula>
    </cfRule>
    <cfRule type="expression" dxfId="100" priority="140">
      <formula>IF(RIGHT(TEXT(AI654,"0.#"),1)=".",TRUE,FALSE)</formula>
    </cfRule>
  </conditionalFormatting>
  <conditionalFormatting sqref="AI655">
    <cfRule type="expression" dxfId="99" priority="137">
      <formula>IF(RIGHT(TEXT(AI655,"0.#"),1)=".",FALSE,TRUE)</formula>
    </cfRule>
    <cfRule type="expression" dxfId="98" priority="138">
      <formula>IF(RIGHT(TEXT(AI655,"0.#"),1)=".",TRUE,FALSE)</formula>
    </cfRule>
  </conditionalFormatting>
  <conditionalFormatting sqref="AM661">
    <cfRule type="expression" dxfId="97" priority="129">
      <formula>IF(RIGHT(TEXT(AM661,"0.#"),1)=".",FALSE,TRUE)</formula>
    </cfRule>
    <cfRule type="expression" dxfId="96" priority="130">
      <formula>IF(RIGHT(TEXT(AM661,"0.#"),1)=".",TRUE,FALSE)</formula>
    </cfRule>
  </conditionalFormatting>
  <conditionalFormatting sqref="AM659">
    <cfRule type="expression" dxfId="95" priority="133">
      <formula>IF(RIGHT(TEXT(AM659,"0.#"),1)=".",FALSE,TRUE)</formula>
    </cfRule>
    <cfRule type="expression" dxfId="94" priority="134">
      <formula>IF(RIGHT(TEXT(AM659,"0.#"),1)=".",TRUE,FALSE)</formula>
    </cfRule>
  </conditionalFormatting>
  <conditionalFormatting sqref="AM660">
    <cfRule type="expression" dxfId="93" priority="131">
      <formula>IF(RIGHT(TEXT(AM660,"0.#"),1)=".",FALSE,TRUE)</formula>
    </cfRule>
    <cfRule type="expression" dxfId="92" priority="132">
      <formula>IF(RIGHT(TEXT(AM660,"0.#"),1)=".",TRUE,FALSE)</formula>
    </cfRule>
  </conditionalFormatting>
  <conditionalFormatting sqref="AI661">
    <cfRule type="expression" dxfId="91" priority="123">
      <formula>IF(RIGHT(TEXT(AI661,"0.#"),1)=".",FALSE,TRUE)</formula>
    </cfRule>
    <cfRule type="expression" dxfId="90" priority="124">
      <formula>IF(RIGHT(TEXT(AI661,"0.#"),1)=".",TRUE,FALSE)</formula>
    </cfRule>
  </conditionalFormatting>
  <conditionalFormatting sqref="AI659">
    <cfRule type="expression" dxfId="89" priority="127">
      <formula>IF(RIGHT(TEXT(AI659,"0.#"),1)=".",FALSE,TRUE)</formula>
    </cfRule>
    <cfRule type="expression" dxfId="88" priority="128">
      <formula>IF(RIGHT(TEXT(AI659,"0.#"),1)=".",TRUE,FALSE)</formula>
    </cfRule>
  </conditionalFormatting>
  <conditionalFormatting sqref="AI660">
    <cfRule type="expression" dxfId="87" priority="125">
      <formula>IF(RIGHT(TEXT(AI660,"0.#"),1)=".",FALSE,TRUE)</formula>
    </cfRule>
    <cfRule type="expression" dxfId="86" priority="126">
      <formula>IF(RIGHT(TEXT(AI660,"0.#"),1)=".",TRUE,FALSE)</formula>
    </cfRule>
  </conditionalFormatting>
  <conditionalFormatting sqref="AM666">
    <cfRule type="expression" dxfId="85" priority="117">
      <formula>IF(RIGHT(TEXT(AM666,"0.#"),1)=".",FALSE,TRUE)</formula>
    </cfRule>
    <cfRule type="expression" dxfId="84" priority="118">
      <formula>IF(RIGHT(TEXT(AM666,"0.#"),1)=".",TRUE,FALSE)</formula>
    </cfRule>
  </conditionalFormatting>
  <conditionalFormatting sqref="AM664">
    <cfRule type="expression" dxfId="83" priority="121">
      <formula>IF(RIGHT(TEXT(AM664,"0.#"),1)=".",FALSE,TRUE)</formula>
    </cfRule>
    <cfRule type="expression" dxfId="82" priority="122">
      <formula>IF(RIGHT(TEXT(AM664,"0.#"),1)=".",TRUE,FALSE)</formula>
    </cfRule>
  </conditionalFormatting>
  <conditionalFormatting sqref="AM665">
    <cfRule type="expression" dxfId="81" priority="119">
      <formula>IF(RIGHT(TEXT(AM665,"0.#"),1)=".",FALSE,TRUE)</formula>
    </cfRule>
    <cfRule type="expression" dxfId="80" priority="120">
      <formula>IF(RIGHT(TEXT(AM665,"0.#"),1)=".",TRUE,FALSE)</formula>
    </cfRule>
  </conditionalFormatting>
  <conditionalFormatting sqref="AI666">
    <cfRule type="expression" dxfId="79" priority="111">
      <formula>IF(RIGHT(TEXT(AI666,"0.#"),1)=".",FALSE,TRUE)</formula>
    </cfRule>
    <cfRule type="expression" dxfId="78" priority="112">
      <formula>IF(RIGHT(TEXT(AI666,"0.#"),1)=".",TRUE,FALSE)</formula>
    </cfRule>
  </conditionalFormatting>
  <conditionalFormatting sqref="AI664">
    <cfRule type="expression" dxfId="77" priority="115">
      <formula>IF(RIGHT(TEXT(AI664,"0.#"),1)=".",FALSE,TRUE)</formula>
    </cfRule>
    <cfRule type="expression" dxfId="76" priority="116">
      <formula>IF(RIGHT(TEXT(AI664,"0.#"),1)=".",TRUE,FALSE)</formula>
    </cfRule>
  </conditionalFormatting>
  <conditionalFormatting sqref="AI665">
    <cfRule type="expression" dxfId="75" priority="113">
      <formula>IF(RIGHT(TEXT(AI665,"0.#"),1)=".",FALSE,TRUE)</formula>
    </cfRule>
    <cfRule type="expression" dxfId="74" priority="114">
      <formula>IF(RIGHT(TEXT(AI665,"0.#"),1)=".",TRUE,FALSE)</formula>
    </cfRule>
  </conditionalFormatting>
  <conditionalFormatting sqref="AM671">
    <cfRule type="expression" dxfId="73" priority="105">
      <formula>IF(RIGHT(TEXT(AM671,"0.#"),1)=".",FALSE,TRUE)</formula>
    </cfRule>
    <cfRule type="expression" dxfId="72" priority="106">
      <formula>IF(RIGHT(TEXT(AM671,"0.#"),1)=".",TRUE,FALSE)</formula>
    </cfRule>
  </conditionalFormatting>
  <conditionalFormatting sqref="AM669">
    <cfRule type="expression" dxfId="71" priority="109">
      <formula>IF(RIGHT(TEXT(AM669,"0.#"),1)=".",FALSE,TRUE)</formula>
    </cfRule>
    <cfRule type="expression" dxfId="70" priority="110">
      <formula>IF(RIGHT(TEXT(AM669,"0.#"),1)=".",TRUE,FALSE)</formula>
    </cfRule>
  </conditionalFormatting>
  <conditionalFormatting sqref="AM670">
    <cfRule type="expression" dxfId="69" priority="107">
      <formula>IF(RIGHT(TEXT(AM670,"0.#"),1)=".",FALSE,TRUE)</formula>
    </cfRule>
    <cfRule type="expression" dxfId="68" priority="108">
      <formula>IF(RIGHT(TEXT(AM670,"0.#"),1)=".",TRUE,FALSE)</formula>
    </cfRule>
  </conditionalFormatting>
  <conditionalFormatting sqref="AI671">
    <cfRule type="expression" dxfId="67" priority="99">
      <formula>IF(RIGHT(TEXT(AI671,"0.#"),1)=".",FALSE,TRUE)</formula>
    </cfRule>
    <cfRule type="expression" dxfId="66" priority="100">
      <formula>IF(RIGHT(TEXT(AI671,"0.#"),1)=".",TRUE,FALSE)</formula>
    </cfRule>
  </conditionalFormatting>
  <conditionalFormatting sqref="AI669">
    <cfRule type="expression" dxfId="65" priority="103">
      <formula>IF(RIGHT(TEXT(AI669,"0.#"),1)=".",FALSE,TRUE)</formula>
    </cfRule>
    <cfRule type="expression" dxfId="64" priority="104">
      <formula>IF(RIGHT(TEXT(AI669,"0.#"),1)=".",TRUE,FALSE)</formula>
    </cfRule>
  </conditionalFormatting>
  <conditionalFormatting sqref="AI670">
    <cfRule type="expression" dxfId="63" priority="101">
      <formula>IF(RIGHT(TEXT(AI670,"0.#"),1)=".",FALSE,TRUE)</formula>
    </cfRule>
    <cfRule type="expression" dxfId="62" priority="102">
      <formula>IF(RIGHT(TEXT(AI670,"0.#"),1)=".",TRUE,FALSE)</formula>
    </cfRule>
  </conditionalFormatting>
  <conditionalFormatting sqref="P29:AC29">
    <cfRule type="expression" dxfId="61" priority="61">
      <formula>IF(RIGHT(TEXT(P29,"0.#"),1)=".",FALSE,TRUE)</formula>
    </cfRule>
    <cfRule type="expression" dxfId="60" priority="62">
      <formula>IF(RIGHT(TEXT(P29,"0.#"),1)=".",TRUE,FALSE)</formula>
    </cfRule>
  </conditionalFormatting>
  <conditionalFormatting sqref="AE134:AE135 AI134:AI135 AM134:AM135">
    <cfRule type="expression" dxfId="59" priority="59">
      <formula>IF(RIGHT(TEXT(AE134,"0.#"),1)=".",FALSE,TRUE)</formula>
    </cfRule>
    <cfRule type="expression" dxfId="58" priority="60">
      <formula>IF(RIGHT(TEXT(AE134,"0.#"),1)=".",TRUE,FALSE)</formula>
    </cfRule>
  </conditionalFormatting>
  <conditionalFormatting sqref="AQ134:AQ135 AU134:AU135">
    <cfRule type="expression" dxfId="57" priority="57">
      <formula>IF(RIGHT(TEXT(AQ134,"0.#"),1)=".",FALSE,TRUE)</formula>
    </cfRule>
    <cfRule type="expression" dxfId="56" priority="58">
      <formula>IF(RIGHT(TEXT(AQ134,"0.#"),1)=".",TRUE,FALSE)</formula>
    </cfRule>
  </conditionalFormatting>
  <conditionalFormatting sqref="Y782">
    <cfRule type="expression" dxfId="55" priority="55">
      <formula>IF(RIGHT(TEXT(Y782,"0.#"),1)=".",FALSE,TRUE)</formula>
    </cfRule>
    <cfRule type="expression" dxfId="54" priority="56">
      <formula>IF(RIGHT(TEXT(Y782,"0.#"),1)=".",TRUE,FALSE)</formula>
    </cfRule>
  </conditionalFormatting>
  <conditionalFormatting sqref="AL840:AO843">
    <cfRule type="expression" dxfId="53" priority="51">
      <formula>IF(AND(AL840&gt;=0, RIGHT(TEXT(AL840,"0.#"),1)&lt;&gt;"."),TRUE,FALSE)</formula>
    </cfRule>
    <cfRule type="expression" dxfId="52" priority="52">
      <formula>IF(AND(AL840&gt;=0, RIGHT(TEXT(AL840,"0.#"),1)="."),TRUE,FALSE)</formula>
    </cfRule>
    <cfRule type="expression" dxfId="51" priority="53">
      <formula>IF(AND(AL840&lt;0, RIGHT(TEXT(AL840,"0.#"),1)&lt;&gt;"."),TRUE,FALSE)</formula>
    </cfRule>
    <cfRule type="expression" dxfId="50" priority="54">
      <formula>IF(AND(AL840&lt;0, RIGHT(TEXT(AL840,"0.#"),1)="."),TRUE,FALSE)</formula>
    </cfRule>
  </conditionalFormatting>
  <conditionalFormatting sqref="Y840:Y843 Y847:Y851 Y845 Y854">
    <cfRule type="expression" dxfId="49" priority="49">
      <formula>IF(RIGHT(TEXT(Y840,"0.#"),1)=".",FALSE,TRUE)</formula>
    </cfRule>
    <cfRule type="expression" dxfId="48" priority="50">
      <formula>IF(RIGHT(TEXT(Y840,"0.#"),1)=".",TRUE,FALSE)</formula>
    </cfRule>
  </conditionalFormatting>
  <conditionalFormatting sqref="AL838:AO839">
    <cfRule type="expression" dxfId="47" priority="45">
      <formula>IF(AND(AL838&gt;=0, RIGHT(TEXT(AL838,"0.#"),1)&lt;&gt;"."),TRUE,FALSE)</formula>
    </cfRule>
    <cfRule type="expression" dxfId="46" priority="46">
      <formula>IF(AND(AL838&gt;=0, RIGHT(TEXT(AL838,"0.#"),1)="."),TRUE,FALSE)</formula>
    </cfRule>
    <cfRule type="expression" dxfId="45" priority="47">
      <formula>IF(AND(AL838&lt;0, RIGHT(TEXT(AL838,"0.#"),1)&lt;&gt;"."),TRUE,FALSE)</formula>
    </cfRule>
    <cfRule type="expression" dxfId="44" priority="48">
      <formula>IF(AND(AL838&lt;0, RIGHT(TEXT(AL838,"0.#"),1)="."),TRUE,FALSE)</formula>
    </cfRule>
  </conditionalFormatting>
  <conditionalFormatting sqref="Y838:Y839">
    <cfRule type="expression" dxfId="43" priority="43">
      <formula>IF(RIGHT(TEXT(Y838,"0.#"),1)=".",FALSE,TRUE)</formula>
    </cfRule>
    <cfRule type="expression" dxfId="42" priority="44">
      <formula>IF(RIGHT(TEXT(Y838,"0.#"),1)=".",TRUE,FALSE)</formula>
    </cfRule>
  </conditionalFormatting>
  <conditionalFormatting sqref="Y846">
    <cfRule type="expression" dxfId="41" priority="41">
      <formula>IF(RIGHT(TEXT(Y846,"0.#"),1)=".",FALSE,TRUE)</formula>
    </cfRule>
    <cfRule type="expression" dxfId="40" priority="42">
      <formula>IF(RIGHT(TEXT(Y846,"0.#"),1)=".",TRUE,FALSE)</formula>
    </cfRule>
  </conditionalFormatting>
  <conditionalFormatting sqref="Y844">
    <cfRule type="expression" dxfId="39" priority="39">
      <formula>IF(RIGHT(TEXT(Y844,"0.#"),1)=".",FALSE,TRUE)</formula>
    </cfRule>
    <cfRule type="expression" dxfId="38" priority="40">
      <formula>IF(RIGHT(TEXT(Y844,"0.#"),1)=".",TRUE,FALSE)</formula>
    </cfRule>
  </conditionalFormatting>
  <conditionalFormatting sqref="AL844:AO845">
    <cfRule type="expression" dxfId="37" priority="35">
      <formula>IF(AND(AL844&gt;=0, RIGHT(TEXT(AL844,"0.#"),1)&lt;&gt;"."),TRUE,FALSE)</formula>
    </cfRule>
    <cfRule type="expression" dxfId="36" priority="36">
      <formula>IF(AND(AL844&gt;=0, RIGHT(TEXT(AL844,"0.#"),1)="."),TRUE,FALSE)</formula>
    </cfRule>
    <cfRule type="expression" dxfId="35" priority="37">
      <formula>IF(AND(AL844&lt;0, RIGHT(TEXT(AL844,"0.#"),1)&lt;&gt;"."),TRUE,FALSE)</formula>
    </cfRule>
    <cfRule type="expression" dxfId="34" priority="38">
      <formula>IF(AND(AL844&lt;0, RIGHT(TEXT(AL844,"0.#"),1)="."),TRUE,FALSE)</formula>
    </cfRule>
  </conditionalFormatting>
  <conditionalFormatting sqref="AL846:AO851">
    <cfRule type="expression" dxfId="33" priority="31">
      <formula>IF(AND(AL846&gt;=0, RIGHT(TEXT(AL846,"0.#"),1)&lt;&gt;"."),TRUE,FALSE)</formula>
    </cfRule>
    <cfRule type="expression" dxfId="32" priority="32">
      <formula>IF(AND(AL846&gt;=0, RIGHT(TEXT(AL846,"0.#"),1)="."),TRUE,FALSE)</formula>
    </cfRule>
    <cfRule type="expression" dxfId="31" priority="33">
      <formula>IF(AND(AL846&lt;0, RIGHT(TEXT(AL846,"0.#"),1)&lt;&gt;"."),TRUE,FALSE)</formula>
    </cfRule>
    <cfRule type="expression" dxfId="30" priority="34">
      <formula>IF(AND(AL846&lt;0, RIGHT(TEXT(AL846,"0.#"),1)="."),TRUE,FALSE)</formula>
    </cfRule>
  </conditionalFormatting>
  <conditionalFormatting sqref="AL853:AO853">
    <cfRule type="expression" dxfId="29" priority="27">
      <formula>IF(AND(AL853&gt;=0, RIGHT(TEXT(AL853,"0.#"),1)&lt;&gt;"."),TRUE,FALSE)</formula>
    </cfRule>
    <cfRule type="expression" dxfId="28" priority="28">
      <formula>IF(AND(AL853&gt;=0, RIGHT(TEXT(AL853,"0.#"),1)="."),TRUE,FALSE)</formula>
    </cfRule>
    <cfRule type="expression" dxfId="27" priority="29">
      <formula>IF(AND(AL853&lt;0, RIGHT(TEXT(AL853,"0.#"),1)&lt;&gt;"."),TRUE,FALSE)</formula>
    </cfRule>
    <cfRule type="expression" dxfId="26" priority="30">
      <formula>IF(AND(AL853&lt;0, RIGHT(TEXT(AL853,"0.#"),1)="."),TRUE,FALSE)</formula>
    </cfRule>
  </conditionalFormatting>
  <conditionalFormatting sqref="Y853">
    <cfRule type="expression" dxfId="25" priority="25">
      <formula>IF(RIGHT(TEXT(Y853,"0.#"),1)=".",FALSE,TRUE)</formula>
    </cfRule>
    <cfRule type="expression" dxfId="24" priority="26">
      <formula>IF(RIGHT(TEXT(Y853,"0.#"),1)=".",TRUE,FALSE)</formula>
    </cfRule>
  </conditionalFormatting>
  <conditionalFormatting sqref="AL852:AO852">
    <cfRule type="expression" dxfId="23" priority="21">
      <formula>IF(AND(AL852&gt;=0, RIGHT(TEXT(AL852,"0.#"),1)&lt;&gt;"."),TRUE,FALSE)</formula>
    </cfRule>
    <cfRule type="expression" dxfId="22" priority="22">
      <formula>IF(AND(AL852&gt;=0, RIGHT(TEXT(AL852,"0.#"),1)="."),TRUE,FALSE)</formula>
    </cfRule>
    <cfRule type="expression" dxfId="21" priority="23">
      <formula>IF(AND(AL852&lt;0, RIGHT(TEXT(AL852,"0.#"),1)&lt;&gt;"."),TRUE,FALSE)</formula>
    </cfRule>
    <cfRule type="expression" dxfId="20" priority="24">
      <formula>IF(AND(AL852&lt;0, RIGHT(TEXT(AL852,"0.#"),1)="."),TRUE,FALSE)</formula>
    </cfRule>
  </conditionalFormatting>
  <conditionalFormatting sqref="Y852">
    <cfRule type="expression" dxfId="19" priority="19">
      <formula>IF(RIGHT(TEXT(Y852,"0.#"),1)=".",FALSE,TRUE)</formula>
    </cfRule>
    <cfRule type="expression" dxfId="18" priority="20">
      <formula>IF(RIGHT(TEXT(Y852,"0.#"),1)=".",TRUE,FALSE)</formula>
    </cfRule>
  </conditionalFormatting>
  <conditionalFormatting sqref="AL854:AO854">
    <cfRule type="expression" dxfId="17" priority="15">
      <formula>IF(AND(AL854&gt;=0, RIGHT(TEXT(AL854,"0.#"),1)&lt;&gt;"."),TRUE,FALSE)</formula>
    </cfRule>
    <cfRule type="expression" dxfId="16" priority="16">
      <formula>IF(AND(AL854&gt;=0, RIGHT(TEXT(AL854,"0.#"),1)="."),TRUE,FALSE)</formula>
    </cfRule>
    <cfRule type="expression" dxfId="15" priority="17">
      <formula>IF(AND(AL854&lt;0, RIGHT(TEXT(AL854,"0.#"),1)&lt;&gt;"."),TRUE,FALSE)</formula>
    </cfRule>
    <cfRule type="expression" dxfId="14" priority="18">
      <formula>IF(AND(AL854&lt;0, RIGHT(TEXT(AL854,"0.#"),1)="."),TRUE,FALSE)</formula>
    </cfRule>
  </conditionalFormatting>
  <conditionalFormatting sqref="AL855:AO855">
    <cfRule type="expression" dxfId="13" priority="11">
      <formula>IF(AND(AL855&gt;=0, RIGHT(TEXT(AL855,"0.#"),1)&lt;&gt;"."),TRUE,FALSE)</formula>
    </cfRule>
    <cfRule type="expression" dxfId="12" priority="12">
      <formula>IF(AND(AL855&gt;=0, RIGHT(TEXT(AL855,"0.#"),1)="."),TRUE,FALSE)</formula>
    </cfRule>
    <cfRule type="expression" dxfId="11" priority="13">
      <formula>IF(AND(AL855&lt;0, RIGHT(TEXT(AL855,"0.#"),1)&lt;&gt;"."),TRUE,FALSE)</formula>
    </cfRule>
    <cfRule type="expression" dxfId="10" priority="14">
      <formula>IF(AND(AL855&lt;0, RIGHT(TEXT(AL855,"0.#"),1)="."),TRUE,FALSE)</formula>
    </cfRule>
  </conditionalFormatting>
  <conditionalFormatting sqref="Y855">
    <cfRule type="expression" dxfId="9" priority="9">
      <formula>IF(RIGHT(TEXT(Y855,"0.#"),1)=".",FALSE,TRUE)</formula>
    </cfRule>
    <cfRule type="expression" dxfId="8" priority="10">
      <formula>IF(RIGHT(TEXT(Y855,"0.#"),1)=".",TRUE,FALSE)</formula>
    </cfRule>
  </conditionalFormatting>
  <conditionalFormatting sqref="AL856:AO861">
    <cfRule type="expression" dxfId="7" priority="5">
      <formula>IF(AND(AL856&gt;=0, RIGHT(TEXT(AL856,"0.#"),1)&lt;&gt;"."),TRUE,FALSE)</formula>
    </cfRule>
    <cfRule type="expression" dxfId="6" priority="6">
      <formula>IF(AND(AL856&gt;=0, RIGHT(TEXT(AL856,"0.#"),1)="."),TRUE,FALSE)</formula>
    </cfRule>
    <cfRule type="expression" dxfId="5" priority="7">
      <formula>IF(AND(AL856&lt;0, RIGHT(TEXT(AL856,"0.#"),1)&lt;&gt;"."),TRUE,FALSE)</formula>
    </cfRule>
    <cfRule type="expression" dxfId="4" priority="8">
      <formula>IF(AND(AL856&lt;0, RIGHT(TEXT(AL856,"0.#"),1)="."),TRUE,FALSE)</formula>
    </cfRule>
  </conditionalFormatting>
  <conditionalFormatting sqref="Y856:Y861">
    <cfRule type="expression" dxfId="3" priority="3">
      <formula>IF(RIGHT(TEXT(Y856,"0.#"),1)=".",FALSE,TRUE)</formula>
    </cfRule>
    <cfRule type="expression" dxfId="2" priority="4">
      <formula>IF(RIGHT(TEXT(Y856,"0.#"),1)=".",TRUE,FALSE)</formula>
    </cfRule>
  </conditionalFormatting>
  <conditionalFormatting sqref="Y871">
    <cfRule type="expression" dxfId="1" priority="1">
      <formula>IF(RIGHT(TEXT(Y871,"0.#"),1)=".",FALSE,TRUE)</formula>
    </cfRule>
    <cfRule type="expression" dxfId="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117" max="49" man="1"/>
    <brk id="699" max="49" man="1"/>
    <brk id="735" max="49" man="1"/>
    <brk id="834" max="49" man="1"/>
    <brk id="868" max="49" man="1"/>
    <brk id="87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491</v>
      </c>
      <c r="H2" s="13" t="str">
        <f>IF(G2="","",F2)</f>
        <v>一般会計</v>
      </c>
      <c r="I2" s="13" t="str">
        <f>IF(H2="","",IF(I1&lt;&gt;"",CONCATENATE(I1,"、",H2),H2))</f>
        <v>一般会計</v>
      </c>
      <c r="K2" s="14" t="s">
        <v>102</v>
      </c>
      <c r="L2" s="15"/>
      <c r="M2" s="13" t="str">
        <f>IF(L2="","",K2)</f>
        <v/>
      </c>
      <c r="N2" s="13" t="str">
        <f>IF(M2="","",IF(N1&lt;&gt;"",CONCATENATE(N1,"、",M2),M2))</f>
        <v/>
      </c>
      <c r="O2" s="13"/>
      <c r="P2" s="12" t="s">
        <v>73</v>
      </c>
      <c r="Q2" s="17" t="s">
        <v>491</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t="s">
        <v>491</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491</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491</v>
      </c>
      <c r="C6" s="13" t="str">
        <f t="shared" si="0"/>
        <v>科学技術・イノベーション</v>
      </c>
      <c r="D6" s="13" t="str">
        <f t="shared" ref="D6:D21" si="8">IF(C6="",D5,IF(D5&lt;&gt;"",CONCATENATE(D5,"、",C6),C6))</f>
        <v>宇宙開発利用、科学技術・イノベーション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宇宙開発利用、科学技術・イノベーション</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宇宙開発利用、科学技術・イノベーション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宇宙開発利用、科学技術・イノベーション</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宇宙開発利用、科学技術・イノベーション</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宇宙開発利用、科学技術・イノベーション</v>
      </c>
      <c r="F11" s="18" t="s">
        <v>117</v>
      </c>
      <c r="G11" s="17"/>
      <c r="H11" s="13" t="str">
        <f t="shared" si="1"/>
        <v/>
      </c>
      <c r="I11" s="13" t="str">
        <f t="shared" si="5"/>
        <v>一般会計</v>
      </c>
      <c r="K11" s="14" t="s">
        <v>110</v>
      </c>
      <c r="L11" s="15" t="s">
        <v>491</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宇宙開発利用、科学技術・イノベーション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宇宙開発利用、科学技術・イノベーション</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宇宙開発利用、科学技術・イノベーション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宇宙開発利用、科学技術・イノベーション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宇宙開発利用、科学技術・イノベーション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宇宙開発利用、科学技術・イノベーション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宇宙開発利用、科学技術・イノベーション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宇宙開発利用、科学技術・イノベーション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宇宙開発利用、科学技術・イノベーション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宇宙開発利用、科学技術・イノベーション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宇宙開発利用、科学技術・イノベーション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宇宙開発利用、科学技術・イノベーション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宇宙開発利用、科学技術・イノベーション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宇宙開発利用、科学技術・イノベーション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2020-06-24T11:51:48Z</cp:lastPrinted>
  <dcterms:created xsi:type="dcterms:W3CDTF">2012-03-13T00:50:25Z</dcterms:created>
  <dcterms:modified xsi:type="dcterms:W3CDTF">2020-09-25T00:58:01Z</dcterms:modified>
</cp:coreProperties>
</file>