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014 最終公表（R3）\★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<sst xmlns="http://schemas.openxmlformats.org/spreadsheetml/2006/main" count="2218" uniqueCount="534">
  <si>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</si>
  <si>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</si>
  <si>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</si>
  <si>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</si>
  <si>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</si>
  <si>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</si>
  <si>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</si>
  <si>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</si>
  <si>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</si>
  <si>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</si>
  <si>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</si>
  <si>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</si>
  <si>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</si>
  <si>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</si>
  <si>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</si>
  <si>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</si>
  <si>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</si>
  <si>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</si>
  <si>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</si>
  <si>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</si>
  <si>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</si>
  <si>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</si>
  <si>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</si>
  <si>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</si>
  <si>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</si>
  <si>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</si>
  <si>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</si>
  <si>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</si>
  <si>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</si>
  <si>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</si>
  <si>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</si>
  <si>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</si>
  <si>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</si>
  <si>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</si>
  <si>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</si>
  <si>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</si>
  <si>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</si>
  <si>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</si>
  <si>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</si>
  <si>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</si>
  <si>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</si>
  <si>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</si>
  <si>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</si>
  <si>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</si>
  <si>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</si>
  <si>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</si>
  <si>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</si>
  <si>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</si>
  <si>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</si>
  <si>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</si>
  <si>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</si>
  <si>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</si>
  <si>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</si>
  <si>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</si>
  <si>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</si>
  <si>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</si>
  <si>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</si>
  <si>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</si>
  <si>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</si>
  <si>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</si>
  <si>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</si>
  <si>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</si>
  <si>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</si>
  <si>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</si>
  <si>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</si>
  <si>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</si>
  <si>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</si>
  <si>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</si>
  <si>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</si>
  <si>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</si>
  <si>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</si>
  <si>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</si>
  <si>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</si>
  <si>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</si>
  <si>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</si>
  <si>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</si>
  <si>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</si>
  <si>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</si>
  <si>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</si>
  <si>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</si>
  <si>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</si>
  <si>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</si>
  <si>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</si>
  <si>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</si>
  <si>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</si>
  <si>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</si>
  <si>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</si>
  <si>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</si>
  <si>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</si>
  <si>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</si>
  <si>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</si>
  <si>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</si>
  <si>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</si>
  <si>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</si>
  <si>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</si>
  <si>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</si>
  <si>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</si>
  <si>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</si>
  <si>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</si>
  <si>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</si>
  <si>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</si>
  <si>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</si>
  <si>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</si>
  <si>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</si>
  <si>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</si>
  <si>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</si>
  <si>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</si>
  <si>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</si>
  <si>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</si>
  <si>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</si>
  <si>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</si>
  <si>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</si>
  <si>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</si>
  <si>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</si>
  <si>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</si>
  <si>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</si>
  <si>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</si>
  <si>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</si>
  <si>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</si>
  <si>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</si>
  <si>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</si>
  <si>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</si>
  <si>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</si>
  <si>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</si>
  <si>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</si>
  <si>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</si>
  <si>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</si>
  <si>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</si>
  <si>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</si>
  <si>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</si>
  <si>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</si>
  <si>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</si>
  <si>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</si>
  <si>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</si>
  <si>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</si>
  <si>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</si>
  <si>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</si>
  <si>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</si>
  <si>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</si>
  <si>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</si>
  <si>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</si>
  <si>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</si>
  <si>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</si>
  <si>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</si>
  <si>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</si>
  <si>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</si>
  <si>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</si>
  <si>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</si>
  <si>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</si>
  <si>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</si>
  <si>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</si>
  <si>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</si>
  <si>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</si>
  <si>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</si>
  <si>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</si>
  <si>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</si>
  <si>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</si>
  <si>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</si>
  <si>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</si>
  <si>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</si>
  <si>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</si>
  <si>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</si>
  <si>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</si>
  <si>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</si>
  <si>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</si>
  <si>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</si>
  <si>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</si>
  <si>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</si>
  <si>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</si>
  <si>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</si>
  <si>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</si>
  <si>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</si>
  <si>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</si>
  <si>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</si>
  <si>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</si>
  <si>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</si>
  <si>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</si>
  <si>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</si>
  <si>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</si>
  <si>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</si>
  <si>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</si>
  <si>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</si>
  <si>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</si>
  <si>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</si>
  <si>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</si>
  <si>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</si>
  <si>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</si>
  <si>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</si>
  <si>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</si>
  <si>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</si>
  <si>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</si>
  <si>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</si>
  <si>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</si>
  <si>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</si>
  <si>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</si>
  <si>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</si>
  <si>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</si>
  <si>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</si>
  <si>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</si>
  <si>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</si>
  <si>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</si>
  <si>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</si>
  <si>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</si>
  <si>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</si>
  <si>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</si>
  <si>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</si>
  <si>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</si>
  <si>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</si>
  <si>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</si>
  <si>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</si>
  <si>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</si>
  <si>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</si>
  <si>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</si>
  <si>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</si>
  <si>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</si>
  <si>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</si>
  <si>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</si>
  <si>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</si>
  <si>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</si>
  <si>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</si>
  <si>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</si>
  <si>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</si>
  <si>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</si>
  <si>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</si>
  <si>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</si>
  <si>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</si>
  <si>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</si>
  <si>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</si>
  <si>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</si>
  <si>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</si>
  <si>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</si>
  <si>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</si>
  <si>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</si>
  <si>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</si>
  <si>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</si>
  <si>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</si>
  <si>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</si>
  <si>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</si>
  <si>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</si>
  <si>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</si>
  <si>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</si>
  <si>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</si>
  <si>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</si>
  <si>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</si>
  <si>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</si>
  <si>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</si>
  <si>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</si>
  <si>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</si>
  <si>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</si>
  <si>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</si>
  <si>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</si>
  <si>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</si>
  <si>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</si>
  <si>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</si>
  <si>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</si>
  <si>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</si>
  <si>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</si>
  <si>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</si>
  <si>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</si>
  <si>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</si>
  <si>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</si>
  <si>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</si>
  <si>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</si>
  <si>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</si>
  <si>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</si>
  <si>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</si>
  <si>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</si>
  <si>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</si>
  <si>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</si>
  <si>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</si>
  <si>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</si>
  <si>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</si>
  <si>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</si>
  <si>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</si>
  <si>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</si>
  <si>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</si>
  <si>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</si>
  <si>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</si>
  <si>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</si>
  <si>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</si>
  <si>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</si>
  <si>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</si>
  <si>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</si>
  <si>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</si>
  <si>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</si>
  <si>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</si>
  <si>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</si>
  <si>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</si>
  <si>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</si>
  <si>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</si>
  <si>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</si>
  <si>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</si>
  <si>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</si>
  <si>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</si>
  <si>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</si>
  <si>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</si>
  <si>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</si>
  <si>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</si>
  <si>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</si>
  <si>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</si>
  <si>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</si>
  <si>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</si>
  <si>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</si>
  <si>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</si>
  <si>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</si>
  <si>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</si>
  <si>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</si>
  <si>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</si>
  <si>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</si>
  <si>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</si>
  <si>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</si>
  <si>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</si>
  <si>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</si>
  <si>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</si>
  <si>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</si>
  <si>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</si>
  <si>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</si>
  <si>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</si>
  <si>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</si>
  <si>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</si>
  <si>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</si>
  <si>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</si>
  <si>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</si>
  <si>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</si>
  <si>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</si>
  <si>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</si>
  <si>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</si>
  <si>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</si>
  <si>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</si>
  <si>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</si>
  <si>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</si>
  <si>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</si>
  <si>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</si>
  <si>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</si>
  <si>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</si>
  <si>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</si>
  <si>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</si>
  <si>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</si>
  <si>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</si>
  <si>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</si>
  <si>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</si>
  <si>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</si>
  <si>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</si>
  <si>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</si>
  <si>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</si>
  <si>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</si>
  <si>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</si>
  <si>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</si>
  <si>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</si>
  <si>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</si>
  <si>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</si>
  <si>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</si>
  <si>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</si>
  <si>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</si>
  <si>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</si>
  <si>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</si>
  <si>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</si>
  <si>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</si>
  <si>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</si>
  <si>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</si>
  <si>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</si>
  <si>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</si>
  <si>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</si>
  <si>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</si>
  <si>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</si>
  <si>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</si>
  <si>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</si>
  <si>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</si>
  <si>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</si>
  <si>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</si>
  <si>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</si>
  <si>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</si>
  <si>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</si>
  <si>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</si>
  <si>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</si>
  <si>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</si>
  <si>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</si>
  <si>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</si>
  <si>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</si>
  <si>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</si>
  <si>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</si>
  <si>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</si>
  <si>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</si>
  <si>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</si>
  <si>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</si>
  <si>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</si>
  <si>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</si>
  <si>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</si>
  <si>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</si>
  <si>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</si>
  <si>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</si>
  <si>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</si>
  <si>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</si>
  <si>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</si>
  <si>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</si>
  <si>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</si>
  <si>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</si>
  <si>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</si>
  <si>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</si>
  <si>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</si>
  <si>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</si>
  <si>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</si>
  <si>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</si>
  <si>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</si>
  <si>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</si>
  <si>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</si>
  <si>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</si>
  <si>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</si>
  <si>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</si>
  <si>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</si>
  <si>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</si>
  <si>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</si>
  <si>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</si>
  <si>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</si>
  <si>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</si>
  <si>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</si>
  <si>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</si>
  <si>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</si>
  <si>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</si>
  <si>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</si>
  <si>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</si>
  <si>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</si>
  <si>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</si>
  <si>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</si>
  <si>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</si>
  <si>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</si>
  <si>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</si>
  <si>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</si>
  <si>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</si>
  <si>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</si>
  <si>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</si>
  <si>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</si>
  <si>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</si>
  <si>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</si>
  <si>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</si>
  <si>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</si>
  <si>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</si>
  <si>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</si>
  <si>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</si>
  <si>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</si>
  <si>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</si>
  <si>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</si>
  <si>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</si>
  <si>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</si>
  <si>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</si>
  <si>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</si>
  <si>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</si>
  <si>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</si>
  <si>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</si>
  <si>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</si>
  <si>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</si>
  <si>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</si>
  <si>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</si>
  <si>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</si>
  <si>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</si>
  <si>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</si>
  <si>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</si>
  <si>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</si>
  <si>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</si>
  <si>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</si>
  <si>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</si>
  <si>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</si>
  <si>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</si>
  <si>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</si>
  <si>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</si>
  <si>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</si>
  <si>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</si>
  <si>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</si>
  <si>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</si>
  <si>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</si>
  <si>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</si>
  <si>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</si>
  <si>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</si>
  <si>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</si>
  <si>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</si>
  <si>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</si>
  <si>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</si>
  <si>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建設キャリアアップシステム普及・活用に向けた官民施策パッケージの推進</t>
    <phoneticPr fontId="5"/>
  </si>
  <si>
    <t>不動産・建設経済局</t>
    <rPh sb="0" eb="3">
      <t>フドウサン</t>
    </rPh>
    <rPh sb="4" eb="6">
      <t>ケンセツ</t>
    </rPh>
    <rPh sb="6" eb="9">
      <t>ケイザイキョク</t>
    </rPh>
    <phoneticPr fontId="5"/>
  </si>
  <si>
    <t>建設市場整備課</t>
    <rPh sb="0" eb="2">
      <t>ケンセツ</t>
    </rPh>
    <rPh sb="2" eb="4">
      <t>シジョウ</t>
    </rPh>
    <rPh sb="4" eb="7">
      <t>セイビカ</t>
    </rPh>
    <phoneticPr fontId="5"/>
  </si>
  <si>
    <t>○</t>
  </si>
  <si>
    <t>本事業の執行額／マイナンバー・マイナポータルとの連携費用　　　　　　　　　　</t>
    <rPh sb="0" eb="1">
      <t>ホン</t>
    </rPh>
    <rPh sb="1" eb="3">
      <t>ジギョウ</t>
    </rPh>
    <rPh sb="4" eb="6">
      <t>シッコウ</t>
    </rPh>
    <rPh sb="6" eb="7">
      <t>ガク</t>
    </rPh>
    <rPh sb="26" eb="27">
      <t>ヒ</t>
    </rPh>
    <rPh sb="27" eb="28">
      <t>ヨウ</t>
    </rPh>
    <phoneticPr fontId="5"/>
  </si>
  <si>
    <t>千円</t>
    <rPh sb="0" eb="2">
      <t>センエン</t>
    </rPh>
    <phoneticPr fontId="5"/>
  </si>
  <si>
    <t>　千円/件</t>
    <rPh sb="1" eb="3">
      <t>センエン</t>
    </rPh>
    <rPh sb="4" eb="5">
      <t>ケン</t>
    </rPh>
    <phoneticPr fontId="5"/>
  </si>
  <si>
    <t>件</t>
    <rPh sb="0" eb="1">
      <t>ケン</t>
    </rPh>
    <phoneticPr fontId="5"/>
  </si>
  <si>
    <t>-</t>
  </si>
  <si>
    <t>官民施策パッケージに関する技能者や事業者への説明会の実施</t>
    <rPh sb="0" eb="2">
      <t>カンミン</t>
    </rPh>
    <rPh sb="2" eb="4">
      <t>セサク</t>
    </rPh>
    <rPh sb="10" eb="11">
      <t>カン</t>
    </rPh>
    <phoneticPr fontId="5"/>
  </si>
  <si>
    <t>回</t>
    <rPh sb="0" eb="1">
      <t>カイ</t>
    </rPh>
    <phoneticPr fontId="5"/>
  </si>
  <si>
    <t>建設キャリアアップシステムへの技能者の登録者数：2023年度末までに全ての建設技能者が登録</t>
    <phoneticPr fontId="5"/>
  </si>
  <si>
    <t>建設キャリアアップシステム登録者数／建設技能者数※
※労働力調査（総務省）をもとに推計を行う。</t>
    <rPh sb="0" eb="2">
      <t>ケンセツ</t>
    </rPh>
    <rPh sb="13" eb="16">
      <t>トウロクシャ</t>
    </rPh>
    <rPh sb="16" eb="17">
      <t>スウ</t>
    </rPh>
    <rPh sb="18" eb="20">
      <t>ケンセツ</t>
    </rPh>
    <rPh sb="20" eb="23">
      <t>ギノウシャ</t>
    </rPh>
    <rPh sb="23" eb="24">
      <t>スウ</t>
    </rPh>
    <rPh sb="28" eb="30">
      <t>ロウドウ</t>
    </rPh>
    <rPh sb="30" eb="31">
      <t>リョク</t>
    </rPh>
    <rPh sb="31" eb="33">
      <t>チョウサ</t>
    </rPh>
    <rPh sb="34" eb="37">
      <t>ソウムショウ</t>
    </rPh>
    <rPh sb="42" eb="44">
      <t>スイケイ</t>
    </rPh>
    <rPh sb="45" eb="46">
      <t>オコナ</t>
    </rPh>
    <phoneticPr fontId="5"/>
  </si>
  <si>
    <t>％</t>
    <phoneticPr fontId="5"/>
  </si>
  <si>
    <t>労働力調査（総務省）、建設キャリアアップシステム運営主体からの報告</t>
    <phoneticPr fontId="5"/>
  </si>
  <si>
    <t>９　市場環境の整備、産業の生産性向上、消費者利益の保護</t>
    <phoneticPr fontId="5"/>
  </si>
  <si>
    <t>３２　建設市場の整備を推進する</t>
    <phoneticPr fontId="5"/>
  </si>
  <si>
    <t>2023年度末までに全ての建設技能者が建設キャリアアップシステムに登録</t>
    <rPh sb="19" eb="21">
      <t>ケンセツ</t>
    </rPh>
    <phoneticPr fontId="5"/>
  </si>
  <si>
    <t>社会資本整備等</t>
  </si>
  <si>
    <t>建設キャリアアップシステムへの建設技能者の加入数</t>
    <phoneticPr fontId="5"/>
  </si>
  <si>
    <t>本事業の成果目標とKPIは同様であり、本事業の成果の達成は建設業の担い手確保に寄与する。</t>
    <phoneticPr fontId="5"/>
  </si>
  <si>
    <t>特別講習の受講者数</t>
    <rPh sb="0" eb="2">
      <t>トクベツ</t>
    </rPh>
    <rPh sb="2" eb="4">
      <t>コウシュウ</t>
    </rPh>
    <rPh sb="5" eb="8">
      <t>ジュコウシャ</t>
    </rPh>
    <rPh sb="8" eb="9">
      <t>スウ</t>
    </rPh>
    <phoneticPr fontId="5"/>
  </si>
  <si>
    <t>-</t>
    <phoneticPr fontId="5"/>
  </si>
  <si>
    <t>人</t>
    <rPh sb="0" eb="1">
      <t>ニン</t>
    </rPh>
    <phoneticPr fontId="5"/>
  </si>
  <si>
    <t>建設市場整備推進調査費</t>
    <rPh sb="0" eb="2">
      <t>ケンセツ</t>
    </rPh>
    <rPh sb="2" eb="4">
      <t>シジョウ</t>
    </rPh>
    <rPh sb="4" eb="6">
      <t>セイビ</t>
    </rPh>
    <rPh sb="6" eb="8">
      <t>スイシン</t>
    </rPh>
    <rPh sb="8" eb="10">
      <t>チョウサ</t>
    </rPh>
    <rPh sb="10" eb="11">
      <t>ヒ</t>
    </rPh>
    <phoneticPr fontId="5"/>
  </si>
  <si>
    <t>職員旅費</t>
    <rPh sb="0" eb="2">
      <t>ショクイン</t>
    </rPh>
    <rPh sb="2" eb="4">
      <t>リョヒ</t>
    </rPh>
    <phoneticPr fontId="5"/>
  </si>
  <si>
    <t>マイナンバー・マイナポータルに関する連携１件（令和５年度迄に連携）</t>
    <rPh sb="15" eb="16">
      <t>カン</t>
    </rPh>
    <phoneticPr fontId="5"/>
  </si>
  <si>
    <t>千円</t>
    <rPh sb="0" eb="2">
      <t>センエン</t>
    </rPh>
    <phoneticPr fontId="5"/>
  </si>
  <si>
    <t>千円/職種</t>
    <rPh sb="0" eb="2">
      <t>センエン</t>
    </rPh>
    <rPh sb="3" eb="5">
      <t>ショクシュ</t>
    </rPh>
    <phoneticPr fontId="5"/>
  </si>
  <si>
    <t>「新型コロナウイルス感染症への対応など緊要な経費の要望額」697</t>
    <phoneticPr fontId="5"/>
  </si>
  <si>
    <t>国土交通省</t>
  </si>
  <si>
    <t>課長　奥原　崇</t>
    <rPh sb="0" eb="2">
      <t>カチョウ</t>
    </rPh>
    <rPh sb="3" eb="5">
      <t>オクハラ</t>
    </rPh>
    <rPh sb="6" eb="7">
      <t>タカシ</t>
    </rPh>
    <phoneticPr fontId="5"/>
  </si>
  <si>
    <t>建設技能トレーニングプログラムについて、内容拡充を図る職種数</t>
    <rPh sb="0" eb="2">
      <t>ケンセツ</t>
    </rPh>
    <rPh sb="2" eb="4">
      <t>ギノウ</t>
    </rPh>
    <rPh sb="20" eb="22">
      <t>ナイヨウ</t>
    </rPh>
    <rPh sb="22" eb="24">
      <t>カクジュウ</t>
    </rPh>
    <rPh sb="25" eb="26">
      <t>ハカ</t>
    </rPh>
    <rPh sb="27" eb="29">
      <t>ショクシュ</t>
    </rPh>
    <rPh sb="29" eb="30">
      <t>スウ</t>
    </rPh>
    <phoneticPr fontId="5"/>
  </si>
  <si>
    <t>建設技能トレーニングプログラムの内容拡充に要する事業費／内容拡充を図る職種数　</t>
    <rPh sb="16" eb="18">
      <t>ナイヨウ</t>
    </rPh>
    <rPh sb="18" eb="20">
      <t>カクジュウ</t>
    </rPh>
    <rPh sb="21" eb="22">
      <t>ヨウ</t>
    </rPh>
    <rPh sb="24" eb="27">
      <t>ジギョウヒ</t>
    </rPh>
    <rPh sb="28" eb="30">
      <t>ナイヨウ</t>
    </rPh>
    <rPh sb="30" eb="32">
      <t>カクジュウ</t>
    </rPh>
    <rPh sb="33" eb="34">
      <t>ハカ</t>
    </rPh>
    <rPh sb="35" eb="37">
      <t>ショクシュ</t>
    </rPh>
    <rPh sb="37" eb="38">
      <t>スウ</t>
    </rPh>
    <phoneticPr fontId="5"/>
  </si>
  <si>
    <t>職種</t>
    <rPh sb="0" eb="2">
      <t>ショクシュ</t>
    </rPh>
    <phoneticPr fontId="5"/>
  </si>
  <si>
    <t>特別講習に要する事業費／受講者数　　　　　　　　　</t>
    <rPh sb="0" eb="2">
      <t>トクベツ</t>
    </rPh>
    <rPh sb="2" eb="4">
      <t>コウシュウ</t>
    </rPh>
    <rPh sb="5" eb="6">
      <t>ヨウ</t>
    </rPh>
    <rPh sb="8" eb="11">
      <t>ジギョウヒ</t>
    </rPh>
    <rPh sb="12" eb="15">
      <t>ジュコウシャ</t>
    </rPh>
    <rPh sb="15" eb="16">
      <t>スウ</t>
    </rPh>
    <phoneticPr fontId="5"/>
  </si>
  <si>
    <t>　千円/人</t>
    <rPh sb="1" eb="3">
      <t>センエン</t>
    </rPh>
    <rPh sb="4" eb="5">
      <t>ニン</t>
    </rPh>
    <phoneticPr fontId="5"/>
  </si>
  <si>
    <t>建設キャリアアップシステム普及・活用に向けた官民施策パッケージの推進により、建設キャリアアップシステムの技能者の登録者数の増加が図られ、「32　建設市場の整備を推進する」の達成に寄与する。</t>
    <rPh sb="13" eb="15">
      <t>フキュウ</t>
    </rPh>
    <rPh sb="16" eb="18">
      <t>カツヨウ</t>
    </rPh>
    <rPh sb="19" eb="20">
      <t>ム</t>
    </rPh>
    <rPh sb="22" eb="24">
      <t>カンミン</t>
    </rPh>
    <rPh sb="24" eb="25">
      <t>セ</t>
    </rPh>
    <rPh sb="25" eb="26">
      <t>サク</t>
    </rPh>
    <rPh sb="32" eb="34">
      <t>スイシン</t>
    </rPh>
    <phoneticPr fontId="5"/>
  </si>
  <si>
    <t>専門工事企業の施工能力等の見える化評価制度の利便性向上や評価申請者の負担軽減の方策等についての調査検討</t>
    <rPh sb="0" eb="2">
      <t>センモン</t>
    </rPh>
    <rPh sb="2" eb="4">
      <t>コウジ</t>
    </rPh>
    <rPh sb="4" eb="6">
      <t>キギョウ</t>
    </rPh>
    <rPh sb="7" eb="9">
      <t>セコウ</t>
    </rPh>
    <rPh sb="9" eb="11">
      <t>ノウリョク</t>
    </rPh>
    <rPh sb="11" eb="12">
      <t>ナド</t>
    </rPh>
    <rPh sb="13" eb="14">
      <t>ミ</t>
    </rPh>
    <rPh sb="16" eb="17">
      <t>カ</t>
    </rPh>
    <rPh sb="17" eb="19">
      <t>ヒョウカ</t>
    </rPh>
    <rPh sb="19" eb="21">
      <t>セイド</t>
    </rPh>
    <rPh sb="22" eb="25">
      <t>リベンセイ</t>
    </rPh>
    <rPh sb="25" eb="27">
      <t>コウジョウ</t>
    </rPh>
    <rPh sb="28" eb="30">
      <t>ヒョウカ</t>
    </rPh>
    <rPh sb="30" eb="33">
      <t>シンセイシャ</t>
    </rPh>
    <rPh sb="34" eb="36">
      <t>フタン</t>
    </rPh>
    <rPh sb="36" eb="38">
      <t>ケイゲン</t>
    </rPh>
    <rPh sb="39" eb="41">
      <t>ホウサク</t>
    </rPh>
    <rPh sb="41" eb="42">
      <t>ナド</t>
    </rPh>
    <rPh sb="47" eb="49">
      <t>チョウサ</t>
    </rPh>
    <rPh sb="49" eb="51">
      <t>ケントウ</t>
    </rPh>
    <phoneticPr fontId="5"/>
  </si>
  <si>
    <t>専門工事企業の施工能力等の見える化評価制度の調査検討に要する事業費／調査検討数</t>
    <rPh sb="22" eb="24">
      <t>チョウサ</t>
    </rPh>
    <rPh sb="24" eb="26">
      <t>ケントウ</t>
    </rPh>
    <rPh sb="27" eb="28">
      <t>ヨウ</t>
    </rPh>
    <rPh sb="30" eb="33">
      <t>ジギョウヒ</t>
    </rPh>
    <rPh sb="34" eb="36">
      <t>チョウサ</t>
    </rPh>
    <rPh sb="36" eb="38">
      <t>ケントウ</t>
    </rPh>
    <rPh sb="38" eb="39">
      <t>ケンスウ</t>
    </rPh>
    <phoneticPr fontId="5"/>
  </si>
  <si>
    <t>令和2年3月に取りまとめた「建設キャリアアップシステム普及・活用に向けた官民施策パッケージ（以下、「官民施策パッケージ」。）」において、建設技能者の技能と経験に応じた賃金支払い・処遇改善と、現場の生産性向上を図るため、令和５年度からの建設業退職金共済制度のCCUS完全移行及びそれと連動したあらゆる工事におけるCCUS完全実施を目指すべく、本事業を行うことにより、本施策パッケージの推進を図る。</t>
    <rPh sb="46" eb="48">
      <t>イカ</t>
    </rPh>
    <rPh sb="50" eb="52">
      <t>カンミン</t>
    </rPh>
    <rPh sb="52" eb="54">
      <t>セサク</t>
    </rPh>
    <rPh sb="117" eb="120">
      <t>ケンセツギョウ</t>
    </rPh>
    <rPh sb="120" eb="123">
      <t>タイショクキン</t>
    </rPh>
    <rPh sb="123" eb="125">
      <t>キョウサイ</t>
    </rPh>
    <rPh sb="125" eb="127">
      <t>セイド</t>
    </rPh>
    <rPh sb="132" eb="134">
      <t>カンゼン</t>
    </rPh>
    <rPh sb="134" eb="136">
      <t>イコウ</t>
    </rPh>
    <rPh sb="136" eb="137">
      <t>オヨ</t>
    </rPh>
    <rPh sb="141" eb="143">
      <t>レンドウ</t>
    </rPh>
    <rPh sb="170" eb="171">
      <t>ホン</t>
    </rPh>
    <rPh sb="171" eb="173">
      <t>ジギョウ</t>
    </rPh>
    <rPh sb="174" eb="175">
      <t>オコナ</t>
    </rPh>
    <phoneticPr fontId="5"/>
  </si>
  <si>
    <t>官民施策パッケージの推進を図るため、マイナポータルとの連携、専門工事企業の施工能力等の見える化、技能者の定着促進、技能習得・研鑽を推進する。</t>
    <phoneticPr fontId="5"/>
  </si>
  <si>
    <t>万人</t>
    <rPh sb="0" eb="2">
      <t>マンニン</t>
    </rPh>
    <phoneticPr fontId="5"/>
  </si>
  <si>
    <t>諸謝金</t>
    <rPh sb="0" eb="1">
      <t>ショ</t>
    </rPh>
    <rPh sb="1" eb="3">
      <t>シャキン</t>
    </rPh>
    <phoneticPr fontId="5"/>
  </si>
  <si>
    <t>委員等旅費</t>
    <rPh sb="0" eb="2">
      <t>イイン</t>
    </rPh>
    <rPh sb="2" eb="3">
      <t>ナド</t>
    </rPh>
    <rPh sb="3" eb="5">
      <t>リョヒ</t>
    </rPh>
    <phoneticPr fontId="5"/>
  </si>
  <si>
    <t>デジタル・ガバメント閣僚会議(R1.6.4）にてマイナンバーカードの普及とマイナンバーの利活用の促進に関する方針の中で位置付けられた事業である。</t>
    <phoneticPr fontId="5"/>
  </si>
  <si>
    <t>デジタル・ガバメント閣僚会議(R1.6.4）にてマイナンバーカードの普及とマイナンバーの利活用の促進に関する方針の中で位置付けられた事業であるため、国の関与が必要である。</t>
    <phoneticPr fontId="5"/>
  </si>
  <si>
    <t>マイナンバーカードの普及とマイナンバーの利活用の促進に関する方針の中で位置付けられている事業であり、優先度の高い事業である。</t>
    <phoneticPr fontId="5"/>
  </si>
  <si>
    <t>-</t>
    <phoneticPr fontId="5"/>
  </si>
  <si>
    <t>‐</t>
  </si>
  <si>
    <t>‐</t>
    <phoneticPr fontId="5"/>
  </si>
  <si>
    <t>デジタルガバメント実行計画（令和元年12月閣議決定）
経済財政運営と改革の基本方針2020（令和2年7月閣議決定）
成長戦略実行計画（令和2年7月閣議決定）</t>
    <rPh sb="21" eb="23">
      <t>カクギ</t>
    </rPh>
    <rPh sb="23" eb="25">
      <t>ケッテイ</t>
    </rPh>
    <rPh sb="51" eb="52">
      <t>ガツ</t>
    </rPh>
    <rPh sb="52" eb="54">
      <t>カクギ</t>
    </rPh>
    <rPh sb="54" eb="56">
      <t>ケッテイ</t>
    </rPh>
    <phoneticPr fontId="5"/>
  </si>
  <si>
    <t>-</t>
    <phoneticPr fontId="5"/>
  </si>
  <si>
    <t>-</t>
    <phoneticPr fontId="5"/>
  </si>
  <si>
    <t>-</t>
    <phoneticPr fontId="5"/>
  </si>
  <si>
    <t>各業界団体等とも連携のうえ、建設技能者の処遇改善等につながるシステムとなるよう十分検討するとともに着実にシステム改修等を進めること。</t>
    <rPh sb="0" eb="1">
      <t>カク</t>
    </rPh>
    <rPh sb="1" eb="3">
      <t>ギョウカイ</t>
    </rPh>
    <rPh sb="3" eb="5">
      <t>ダンタイ</t>
    </rPh>
    <rPh sb="5" eb="6">
      <t>トウ</t>
    </rPh>
    <rPh sb="8" eb="10">
      <t>レンケイ</t>
    </rPh>
    <rPh sb="14" eb="16">
      <t>ケンセツ</t>
    </rPh>
    <rPh sb="16" eb="18">
      <t>ギノウ</t>
    </rPh>
    <rPh sb="18" eb="19">
      <t>シャ</t>
    </rPh>
    <rPh sb="20" eb="22">
      <t>ショグウ</t>
    </rPh>
    <rPh sb="22" eb="24">
      <t>カイゼン</t>
    </rPh>
    <rPh sb="24" eb="25">
      <t>トウ</t>
    </rPh>
    <rPh sb="39" eb="41">
      <t>ジュウブン</t>
    </rPh>
    <rPh sb="41" eb="43">
      <t>ケントウ</t>
    </rPh>
    <rPh sb="49" eb="51">
      <t>チャクジツ</t>
    </rPh>
    <rPh sb="56" eb="58">
      <t>カイシュウ</t>
    </rPh>
    <rPh sb="58" eb="59">
      <t>トウ</t>
    </rPh>
    <rPh sb="60" eb="61">
      <t>スス</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</si>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</sst>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3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82">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19</xdr:col>
      <xdr:colOff>100853</xdr:colOff>
      <xdr:row>747</xdr:row>
      <xdr:rowOff>56030</xdr:rowOff>
    </xdr:from>
    <xdr:to>
      <xdr:col>28</xdr:col>
      <xdr:colOff>131108</xdr:colOff>
      <xdr:row>748</xdr:row>
      <xdr:rowOff>288925</xdr:rowOff>
    </xdr:to>
    <xdr:sp macro="" textlink="">
      <xdr:nvSpPr>
        <xdr:cNvPr id="2" name="テキスト ボックス 1"/>
        <xdr:cNvSpPr txBox="1"/>
      </xdr:nvSpPr>
      <xdr:spPr>
        <a:xfrm>
          <a:off x="3933265" y="205840854"/>
          <a:ext cx="1845608" cy="58027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Ａ．民間法人○〇</a:t>
          </a:r>
          <a:endParaRPr kumimoji="1" lang="en-US" altLang="ja-JP" sz="900"/>
        </a:p>
        <a:p>
          <a:pPr algn="ctr"/>
          <a:r>
            <a:rPr kumimoji="1" lang="ja-JP" altLang="en-US" sz="900"/>
            <a:t>８０百万円</a:t>
          </a:r>
          <a:endParaRPr kumimoji="1" lang="en-US" altLang="ja-JP" sz="900"/>
        </a:p>
      </xdr:txBody>
    </xdr:sp>
    <xdr:clientData/>
  </xdr:twoCellAnchor>
  <xdr:twoCellAnchor>
    <xdr:from>
      <xdr:col>31</xdr:col>
      <xdr:colOff>44824</xdr:colOff>
      <xdr:row>747</xdr:row>
      <xdr:rowOff>112058</xdr:rowOff>
    </xdr:from>
    <xdr:to>
      <xdr:col>47</xdr:col>
      <xdr:colOff>145677</xdr:colOff>
      <xdr:row>748</xdr:row>
      <xdr:rowOff>269501</xdr:rowOff>
    </xdr:to>
    <xdr:sp macro="" textlink="">
      <xdr:nvSpPr>
        <xdr:cNvPr id="4" name="テキスト ボックス 3"/>
        <xdr:cNvSpPr txBox="1"/>
      </xdr:nvSpPr>
      <xdr:spPr>
        <a:xfrm>
          <a:off x="6297706" y="205896882"/>
          <a:ext cx="3328147" cy="504825"/>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建設現場におけるスキルの向上を図るための特別講習を実施する。</a:t>
          </a:r>
          <a:endParaRPr kumimoji="1" lang="en-US" altLang="ja-JP" sz="1000"/>
        </a:p>
        <a:p>
          <a:endParaRPr kumimoji="1" lang="ja-JP" altLang="en-US" sz="1000"/>
        </a:p>
      </xdr:txBody>
    </xdr:sp>
    <xdr:clientData/>
  </xdr:twoCellAnchor>
  <xdr:twoCellAnchor>
    <xdr:from>
      <xdr:col>30</xdr:col>
      <xdr:colOff>190501</xdr:colOff>
      <xdr:row>747</xdr:row>
      <xdr:rowOff>22412</xdr:rowOff>
    </xdr:from>
    <xdr:to>
      <xdr:col>48</xdr:col>
      <xdr:colOff>22411</xdr:colOff>
      <xdr:row>748</xdr:row>
      <xdr:rowOff>324971</xdr:rowOff>
    </xdr:to>
    <xdr:sp macro="" textlink="">
      <xdr:nvSpPr>
        <xdr:cNvPr id="6" name="大かっこ 5"/>
        <xdr:cNvSpPr/>
      </xdr:nvSpPr>
      <xdr:spPr>
        <a:xfrm>
          <a:off x="6241677" y="205807236"/>
          <a:ext cx="3462616" cy="64994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112058</xdr:colOff>
      <xdr:row>746</xdr:row>
      <xdr:rowOff>100853</xdr:rowOff>
    </xdr:from>
    <xdr:to>
      <xdr:col>30</xdr:col>
      <xdr:colOff>53338</xdr:colOff>
      <xdr:row>746</xdr:row>
      <xdr:rowOff>345782</xdr:rowOff>
    </xdr:to>
    <xdr:sp macro="" textlink="">
      <xdr:nvSpPr>
        <xdr:cNvPr id="7" name="テキスト ボックス 6"/>
        <xdr:cNvSpPr txBox="1"/>
      </xdr:nvSpPr>
      <xdr:spPr>
        <a:xfrm>
          <a:off x="3742764" y="205538294"/>
          <a:ext cx="2361750"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twoCellAnchor>
    <xdr:from>
      <xdr:col>6</xdr:col>
      <xdr:colOff>100852</xdr:colOff>
      <xdr:row>742</xdr:row>
      <xdr:rowOff>324970</xdr:rowOff>
    </xdr:from>
    <xdr:to>
      <xdr:col>12</xdr:col>
      <xdr:colOff>67235</xdr:colOff>
      <xdr:row>744</xdr:row>
      <xdr:rowOff>134613</xdr:rowOff>
    </xdr:to>
    <xdr:sp macro="" textlink="">
      <xdr:nvSpPr>
        <xdr:cNvPr id="8" name="テキスト ボックス 7"/>
        <xdr:cNvSpPr txBox="1"/>
      </xdr:nvSpPr>
      <xdr:spPr>
        <a:xfrm>
          <a:off x="1311087" y="204372882"/>
          <a:ext cx="1176619" cy="50440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50">
              <a:solidFill>
                <a:sysClr val="windowText" lastClr="000000"/>
              </a:solidFill>
            </a:rPr>
            <a:t>国土交通省</a:t>
          </a:r>
          <a:endParaRPr kumimoji="1" lang="en-US" altLang="ja-JP" sz="1050">
            <a:solidFill>
              <a:sysClr val="windowText" lastClr="000000"/>
            </a:solidFill>
          </a:endParaRPr>
        </a:p>
        <a:p>
          <a:pPr algn="ctr"/>
          <a:r>
            <a:rPr kumimoji="1" lang="ja-JP" altLang="en-US" sz="1100">
              <a:solidFill>
                <a:sysClr val="windowText" lastClr="000000"/>
              </a:solidFill>
              <a:effectLst/>
              <a:latin typeface="+mn-lt"/>
              <a:ea typeface="+mn-ea"/>
              <a:cs typeface="+mn-cs"/>
            </a:rPr>
            <a:t>　　６９７</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12</xdr:col>
      <xdr:colOff>56027</xdr:colOff>
      <xdr:row>743</xdr:row>
      <xdr:rowOff>212912</xdr:rowOff>
    </xdr:from>
    <xdr:to>
      <xdr:col>19</xdr:col>
      <xdr:colOff>155041</xdr:colOff>
      <xdr:row>743</xdr:row>
      <xdr:rowOff>220965</xdr:rowOff>
    </xdr:to>
    <xdr:cxnSp macro="">
      <xdr:nvCxnSpPr>
        <xdr:cNvPr id="9" name="直線コネクタ 8"/>
        <xdr:cNvCxnSpPr/>
      </xdr:nvCxnSpPr>
      <xdr:spPr>
        <a:xfrm flipV="1">
          <a:off x="2476498" y="204608206"/>
          <a:ext cx="1510955" cy="8053"/>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100851</xdr:colOff>
      <xdr:row>743</xdr:row>
      <xdr:rowOff>212912</xdr:rowOff>
    </xdr:from>
    <xdr:to>
      <xdr:col>17</xdr:col>
      <xdr:colOff>122168</xdr:colOff>
      <xdr:row>757</xdr:row>
      <xdr:rowOff>296333</xdr:rowOff>
    </xdr:to>
    <xdr:cxnSp macro="">
      <xdr:nvCxnSpPr>
        <xdr:cNvPr id="10" name="直線コネクタ 9"/>
        <xdr:cNvCxnSpPr/>
      </xdr:nvCxnSpPr>
      <xdr:spPr>
        <a:xfrm>
          <a:off x="3519268" y="48504662"/>
          <a:ext cx="21317" cy="497292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112057</xdr:colOff>
      <xdr:row>748</xdr:row>
      <xdr:rowOff>0</xdr:rowOff>
    </xdr:from>
    <xdr:to>
      <xdr:col>19</xdr:col>
      <xdr:colOff>94684</xdr:colOff>
      <xdr:row>748</xdr:row>
      <xdr:rowOff>746</xdr:rowOff>
    </xdr:to>
    <xdr:cxnSp macro="">
      <xdr:nvCxnSpPr>
        <xdr:cNvPr id="13" name="直線コネクタ 12"/>
        <xdr:cNvCxnSpPr/>
      </xdr:nvCxnSpPr>
      <xdr:spPr>
        <a:xfrm>
          <a:off x="3541057" y="206132206"/>
          <a:ext cx="386039"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91108</xdr:colOff>
      <xdr:row>741</xdr:row>
      <xdr:rowOff>323022</xdr:rowOff>
    </xdr:from>
    <xdr:to>
      <xdr:col>31</xdr:col>
      <xdr:colOff>32388</xdr:colOff>
      <xdr:row>742</xdr:row>
      <xdr:rowOff>211799</xdr:rowOff>
    </xdr:to>
    <xdr:sp macro="" textlink="">
      <xdr:nvSpPr>
        <xdr:cNvPr id="11" name="テキスト ボックス 10"/>
        <xdr:cNvSpPr txBox="1"/>
      </xdr:nvSpPr>
      <xdr:spPr>
        <a:xfrm>
          <a:off x="3867978" y="43061283"/>
          <a:ext cx="2326671"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twoCellAnchor>
    <xdr:from>
      <xdr:col>19</xdr:col>
      <xdr:colOff>124239</xdr:colOff>
      <xdr:row>742</xdr:row>
      <xdr:rowOff>331305</xdr:rowOff>
    </xdr:from>
    <xdr:to>
      <xdr:col>28</xdr:col>
      <xdr:colOff>154494</xdr:colOff>
      <xdr:row>744</xdr:row>
      <xdr:rowOff>208048</xdr:rowOff>
    </xdr:to>
    <xdr:sp macro="" textlink="">
      <xdr:nvSpPr>
        <xdr:cNvPr id="12" name="テキスト ボックス 11"/>
        <xdr:cNvSpPr txBox="1"/>
      </xdr:nvSpPr>
      <xdr:spPr>
        <a:xfrm>
          <a:off x="3901109" y="43425718"/>
          <a:ext cx="1819298" cy="58904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Ａ．民間法人○〇</a:t>
          </a:r>
          <a:endParaRPr kumimoji="1" lang="en-US" altLang="ja-JP" sz="900"/>
        </a:p>
        <a:p>
          <a:pPr algn="ctr"/>
          <a:r>
            <a:rPr kumimoji="1" lang="ja-JP" altLang="en-US" sz="900"/>
            <a:t>５００百万円</a:t>
          </a:r>
          <a:endParaRPr kumimoji="1" lang="en-US" altLang="ja-JP" sz="900"/>
        </a:p>
      </xdr:txBody>
    </xdr:sp>
    <xdr:clientData/>
  </xdr:twoCellAnchor>
  <xdr:twoCellAnchor>
    <xdr:from>
      <xdr:col>31</xdr:col>
      <xdr:colOff>86236</xdr:colOff>
      <xdr:row>742</xdr:row>
      <xdr:rowOff>296713</xdr:rowOff>
    </xdr:from>
    <xdr:to>
      <xdr:col>47</xdr:col>
      <xdr:colOff>187089</xdr:colOff>
      <xdr:row>744</xdr:row>
      <xdr:rowOff>182218</xdr:rowOff>
    </xdr:to>
    <xdr:sp macro="" textlink="">
      <xdr:nvSpPr>
        <xdr:cNvPr id="14" name="テキスト ボックス 13"/>
        <xdr:cNvSpPr txBox="1"/>
      </xdr:nvSpPr>
      <xdr:spPr>
        <a:xfrm>
          <a:off x="6248497" y="43391126"/>
          <a:ext cx="3281375" cy="597809"/>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b="0" i="0" baseline="0">
              <a:solidFill>
                <a:schemeClr val="dk1"/>
              </a:solidFill>
              <a:effectLst/>
              <a:latin typeface="+mn-lt"/>
              <a:ea typeface="+mn-ea"/>
              <a:cs typeface="+mn-cs"/>
            </a:rPr>
            <a:t>CCUS</a:t>
          </a:r>
          <a:r>
            <a:rPr kumimoji="1" lang="ja-JP" altLang="ja-JP" sz="1000" b="0" i="0" baseline="0">
              <a:solidFill>
                <a:schemeClr val="dk1"/>
              </a:solidFill>
              <a:effectLst/>
              <a:latin typeface="+mn-lt"/>
              <a:ea typeface="+mn-ea"/>
              <a:cs typeface="+mn-cs"/>
            </a:rPr>
            <a:t>への登録申請手続きの利便性及び効率化を図るため、</a:t>
          </a:r>
          <a:r>
            <a:rPr kumimoji="1" lang="ja-JP" altLang="ja-JP" sz="1000" b="0" i="0" u="none" baseline="0">
              <a:solidFill>
                <a:schemeClr val="dk1"/>
              </a:solidFill>
              <a:effectLst/>
              <a:latin typeface="+mn-lt"/>
              <a:ea typeface="+mn-ea"/>
              <a:cs typeface="+mn-cs"/>
            </a:rPr>
            <a:t>マイナポータルと連携している仕組みとの情報連携において追加的に必要となるシステム改修を実施</a:t>
          </a:r>
          <a:endParaRPr kumimoji="1" lang="ja-JP" altLang="en-US" sz="1000" b="0" u="none"/>
        </a:p>
      </xdr:txBody>
    </xdr:sp>
    <xdr:clientData/>
  </xdr:twoCellAnchor>
  <xdr:twoCellAnchor>
    <xdr:from>
      <xdr:col>31</xdr:col>
      <xdr:colOff>8282</xdr:colOff>
      <xdr:row>742</xdr:row>
      <xdr:rowOff>256761</xdr:rowOff>
    </xdr:from>
    <xdr:to>
      <xdr:col>48</xdr:col>
      <xdr:colOff>38975</xdr:colOff>
      <xdr:row>744</xdr:row>
      <xdr:rowOff>203168</xdr:rowOff>
    </xdr:to>
    <xdr:sp macro="" textlink="">
      <xdr:nvSpPr>
        <xdr:cNvPr id="15" name="大かっこ 14"/>
        <xdr:cNvSpPr/>
      </xdr:nvSpPr>
      <xdr:spPr>
        <a:xfrm>
          <a:off x="6170543" y="43351174"/>
          <a:ext cx="3409997" cy="65871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100853</xdr:colOff>
      <xdr:row>751</xdr:row>
      <xdr:rowOff>257113</xdr:rowOff>
    </xdr:from>
    <xdr:to>
      <xdr:col>28</xdr:col>
      <xdr:colOff>131108</xdr:colOff>
      <xdr:row>753</xdr:row>
      <xdr:rowOff>140758</xdr:rowOff>
    </xdr:to>
    <xdr:sp macro="" textlink="">
      <xdr:nvSpPr>
        <xdr:cNvPr id="16" name="テキスト ボックス 15"/>
        <xdr:cNvSpPr txBox="1"/>
      </xdr:nvSpPr>
      <xdr:spPr>
        <a:xfrm>
          <a:off x="3921436" y="51342863"/>
          <a:ext cx="1840005" cy="5821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Ａ．民間法人○〇</a:t>
          </a:r>
          <a:endParaRPr kumimoji="1" lang="en-US" altLang="ja-JP" sz="900"/>
        </a:p>
        <a:p>
          <a:pPr algn="ctr"/>
          <a:r>
            <a:rPr kumimoji="1" lang="ja-JP" altLang="en-US" sz="900"/>
            <a:t>１００百万円</a:t>
          </a:r>
          <a:endParaRPr kumimoji="1" lang="en-US" altLang="ja-JP" sz="900"/>
        </a:p>
      </xdr:txBody>
    </xdr:sp>
    <xdr:clientData/>
  </xdr:twoCellAnchor>
  <xdr:twoCellAnchor>
    <xdr:from>
      <xdr:col>31</xdr:col>
      <xdr:colOff>44824</xdr:colOff>
      <xdr:row>751</xdr:row>
      <xdr:rowOff>313141</xdr:rowOff>
    </xdr:from>
    <xdr:to>
      <xdr:col>47</xdr:col>
      <xdr:colOff>145677</xdr:colOff>
      <xdr:row>753</xdr:row>
      <xdr:rowOff>306917</xdr:rowOff>
    </xdr:to>
    <xdr:sp macro="" textlink="">
      <xdr:nvSpPr>
        <xdr:cNvPr id="17" name="テキスト ボックス 16"/>
        <xdr:cNvSpPr txBox="1"/>
      </xdr:nvSpPr>
      <xdr:spPr>
        <a:xfrm>
          <a:off x="6278407" y="51398891"/>
          <a:ext cx="3318187" cy="69227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00"/>
            <a:t>ICT</a:t>
          </a:r>
          <a:r>
            <a:rPr kumimoji="1" lang="ja-JP" altLang="en-US" sz="1000"/>
            <a:t>を活用した熟練技能者の技能・技術の見える化を行うべく、現在公開されている「建設技能トレーニングプログラム（建トレ）」の内容拡充を図る。</a:t>
          </a:r>
        </a:p>
      </xdr:txBody>
    </xdr:sp>
    <xdr:clientData/>
  </xdr:twoCellAnchor>
  <xdr:twoCellAnchor>
    <xdr:from>
      <xdr:col>30</xdr:col>
      <xdr:colOff>190501</xdr:colOff>
      <xdr:row>751</xdr:row>
      <xdr:rowOff>223495</xdr:rowOff>
    </xdr:from>
    <xdr:to>
      <xdr:col>48</xdr:col>
      <xdr:colOff>22411</xdr:colOff>
      <xdr:row>753</xdr:row>
      <xdr:rowOff>176804</xdr:rowOff>
    </xdr:to>
    <xdr:sp macro="" textlink="">
      <xdr:nvSpPr>
        <xdr:cNvPr id="18" name="大かっこ 17"/>
        <xdr:cNvSpPr/>
      </xdr:nvSpPr>
      <xdr:spPr>
        <a:xfrm>
          <a:off x="6223001" y="51309245"/>
          <a:ext cx="3451410" cy="65180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18</xdr:col>
      <xdr:colOff>112058</xdr:colOff>
      <xdr:row>750</xdr:row>
      <xdr:rowOff>301936</xdr:rowOff>
    </xdr:from>
    <xdr:to>
      <xdr:col>30</xdr:col>
      <xdr:colOff>53338</xdr:colOff>
      <xdr:row>751</xdr:row>
      <xdr:rowOff>197615</xdr:rowOff>
    </xdr:to>
    <xdr:sp macro="" textlink="">
      <xdr:nvSpPr>
        <xdr:cNvPr id="19" name="テキスト ボックス 18"/>
        <xdr:cNvSpPr txBox="1"/>
      </xdr:nvSpPr>
      <xdr:spPr>
        <a:xfrm>
          <a:off x="3731558" y="51038436"/>
          <a:ext cx="2354280"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twoCellAnchor>
    <xdr:from>
      <xdr:col>17</xdr:col>
      <xdr:colOff>112057</xdr:colOff>
      <xdr:row>752</xdr:row>
      <xdr:rowOff>211666</xdr:rowOff>
    </xdr:from>
    <xdr:to>
      <xdr:col>19</xdr:col>
      <xdr:colOff>94684</xdr:colOff>
      <xdr:row>752</xdr:row>
      <xdr:rowOff>212412</xdr:rowOff>
    </xdr:to>
    <xdr:cxnSp macro="">
      <xdr:nvCxnSpPr>
        <xdr:cNvPr id="20" name="直線コネクタ 19"/>
        <xdr:cNvCxnSpPr/>
      </xdr:nvCxnSpPr>
      <xdr:spPr>
        <a:xfrm>
          <a:off x="3530474" y="51646666"/>
          <a:ext cx="384793"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100853</xdr:colOff>
      <xdr:row>756</xdr:row>
      <xdr:rowOff>331197</xdr:rowOff>
    </xdr:from>
    <xdr:to>
      <xdr:col>28</xdr:col>
      <xdr:colOff>131108</xdr:colOff>
      <xdr:row>757</xdr:row>
      <xdr:rowOff>564092</xdr:rowOff>
    </xdr:to>
    <xdr:sp macro="" textlink="">
      <xdr:nvSpPr>
        <xdr:cNvPr id="21" name="テキスト ボックス 20"/>
        <xdr:cNvSpPr txBox="1"/>
      </xdr:nvSpPr>
      <xdr:spPr>
        <a:xfrm>
          <a:off x="3921436" y="53163197"/>
          <a:ext cx="1840005" cy="58214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t>Ａ．民間法人○〇</a:t>
          </a:r>
          <a:endParaRPr kumimoji="1" lang="en-US" altLang="ja-JP" sz="900"/>
        </a:p>
        <a:p>
          <a:pPr algn="ctr"/>
          <a:r>
            <a:rPr kumimoji="1" lang="ja-JP" altLang="en-US" sz="900"/>
            <a:t>１５百万円</a:t>
          </a:r>
          <a:endParaRPr kumimoji="1" lang="en-US" altLang="ja-JP" sz="900"/>
        </a:p>
      </xdr:txBody>
    </xdr:sp>
    <xdr:clientData/>
  </xdr:twoCellAnchor>
  <xdr:twoCellAnchor>
    <xdr:from>
      <xdr:col>31</xdr:col>
      <xdr:colOff>44824</xdr:colOff>
      <xdr:row>756</xdr:row>
      <xdr:rowOff>306917</xdr:rowOff>
    </xdr:from>
    <xdr:to>
      <xdr:col>47</xdr:col>
      <xdr:colOff>145677</xdr:colOff>
      <xdr:row>758</xdr:row>
      <xdr:rowOff>31751</xdr:rowOff>
    </xdr:to>
    <xdr:sp macro="" textlink="">
      <xdr:nvSpPr>
        <xdr:cNvPr id="22" name="テキスト ボックス 21"/>
        <xdr:cNvSpPr txBox="1"/>
      </xdr:nvSpPr>
      <xdr:spPr>
        <a:xfrm>
          <a:off x="6278407" y="52144084"/>
          <a:ext cx="3318187" cy="740834"/>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t>専門工事企業の施工能力等の見える化評価制度の普及・定着に向けて、利便性向上や評価申請者の負担軽減の方策等について調査検討を実施する。</a:t>
          </a:r>
        </a:p>
      </xdr:txBody>
    </xdr:sp>
    <xdr:clientData/>
  </xdr:twoCellAnchor>
  <xdr:twoCellAnchor>
    <xdr:from>
      <xdr:col>30</xdr:col>
      <xdr:colOff>190501</xdr:colOff>
      <xdr:row>756</xdr:row>
      <xdr:rowOff>297579</xdr:rowOff>
    </xdr:from>
    <xdr:to>
      <xdr:col>48</xdr:col>
      <xdr:colOff>22411</xdr:colOff>
      <xdr:row>757</xdr:row>
      <xdr:rowOff>600138</xdr:rowOff>
    </xdr:to>
    <xdr:sp macro="" textlink="">
      <xdr:nvSpPr>
        <xdr:cNvPr id="23" name="大かっこ 22"/>
        <xdr:cNvSpPr/>
      </xdr:nvSpPr>
      <xdr:spPr>
        <a:xfrm>
          <a:off x="6223001" y="53129579"/>
          <a:ext cx="3451410" cy="65180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112057</xdr:colOff>
      <xdr:row>757</xdr:row>
      <xdr:rowOff>285750</xdr:rowOff>
    </xdr:from>
    <xdr:to>
      <xdr:col>19</xdr:col>
      <xdr:colOff>94684</xdr:colOff>
      <xdr:row>757</xdr:row>
      <xdr:rowOff>286496</xdr:rowOff>
    </xdr:to>
    <xdr:cxnSp macro="">
      <xdr:nvCxnSpPr>
        <xdr:cNvPr id="24" name="直線コネクタ 23"/>
        <xdr:cNvCxnSpPr/>
      </xdr:nvCxnSpPr>
      <xdr:spPr>
        <a:xfrm>
          <a:off x="3530474" y="53467000"/>
          <a:ext cx="384793" cy="746"/>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101474</xdr:colOff>
      <xdr:row>756</xdr:row>
      <xdr:rowOff>58520</xdr:rowOff>
    </xdr:from>
    <xdr:to>
      <xdr:col>30</xdr:col>
      <xdr:colOff>42754</xdr:colOff>
      <xdr:row>756</xdr:row>
      <xdr:rowOff>303449</xdr:rowOff>
    </xdr:to>
    <xdr:sp macro="" textlink="">
      <xdr:nvSpPr>
        <xdr:cNvPr id="25" name="テキスト ボックス 24"/>
        <xdr:cNvSpPr txBox="1"/>
      </xdr:nvSpPr>
      <xdr:spPr>
        <a:xfrm>
          <a:off x="3720974" y="53081020"/>
          <a:ext cx="2354280" cy="24492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委託</a:t>
          </a:r>
          <a:r>
            <a:rPr kumimoji="1" lang="en-US" altLang="ja-JP" sz="900"/>
            <a:t>【</a:t>
          </a:r>
          <a:r>
            <a:rPr kumimoji="1" lang="ja-JP" altLang="en-US" sz="900"/>
            <a:t>随意契約（企画競争）</a:t>
          </a:r>
          <a:r>
            <a:rPr kumimoji="1" lang="en-US" altLang="ja-JP" sz="900"/>
            <a:t>】</a:t>
          </a:r>
          <a:endParaRPr kumimoji="1" lang="ja-JP" altLang="en-US" sz="900"/>
        </a:p>
      </xdr:txBody>
    </xdr:sp>
    <xdr:clientData/>
  </xdr:twoCellAnchor>
  <xdr:twoCellAnchor>
    <xdr:from>
      <xdr:col>7</xdr:col>
      <xdr:colOff>0</xdr:colOff>
      <xdr:row>747</xdr:row>
      <xdr:rowOff>306916</xdr:rowOff>
    </xdr:from>
    <xdr:to>
      <xdr:col>16</xdr:col>
      <xdr:colOff>50426</xdr:colOff>
      <xdr:row>749</xdr:row>
      <xdr:rowOff>107782</xdr:rowOff>
    </xdr:to>
    <xdr:sp macro="" textlink="">
      <xdr:nvSpPr>
        <xdr:cNvPr id="26" name="テキスト ボックス 25"/>
        <xdr:cNvSpPr txBox="1"/>
      </xdr:nvSpPr>
      <xdr:spPr>
        <a:xfrm>
          <a:off x="1407583" y="49000833"/>
          <a:ext cx="1860176" cy="4993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a:solidFill>
                <a:sysClr val="windowText" lastClr="000000"/>
              </a:solidFill>
            </a:rPr>
            <a:t>諸謝金・旅費</a:t>
          </a:r>
          <a:endParaRPr kumimoji="1" lang="en-US" altLang="ja-JP" sz="9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900">
              <a:solidFill>
                <a:sysClr val="windowText" lastClr="000000"/>
              </a:solidFill>
              <a:effectLst/>
              <a:latin typeface="+mn-lt"/>
              <a:ea typeface="+mn-ea"/>
              <a:cs typeface="+mn-cs"/>
            </a:rPr>
            <a:t>２</a:t>
          </a:r>
          <a:r>
            <a:rPr kumimoji="1" lang="ja-JP" altLang="ja-JP" sz="1100">
              <a:solidFill>
                <a:sysClr val="windowText" lastClr="000000"/>
              </a:solidFill>
              <a:effectLst/>
              <a:latin typeface="+mn-lt"/>
              <a:ea typeface="+mn-ea"/>
              <a:cs typeface="+mn-cs"/>
            </a:rPr>
            <a:t>百万円</a:t>
          </a:r>
          <a:endParaRPr lang="ja-JP" altLang="ja-JP" sz="900">
            <a:solidFill>
              <a:sysClr val="windowText" lastClr="000000"/>
            </a:solidFill>
            <a:effectLst/>
          </a:endParaRPr>
        </a:p>
      </xdr:txBody>
    </xdr:sp>
    <xdr:clientData/>
  </xdr:twoCellAnchor>
  <xdr:twoCellAnchor>
    <xdr:from>
      <xdr:col>7</xdr:col>
      <xdr:colOff>127000</xdr:colOff>
      <xdr:row>747</xdr:row>
      <xdr:rowOff>306916</xdr:rowOff>
    </xdr:from>
    <xdr:to>
      <xdr:col>15</xdr:col>
      <xdr:colOff>161682</xdr:colOff>
      <xdr:row>749</xdr:row>
      <xdr:rowOff>123713</xdr:rowOff>
    </xdr:to>
    <xdr:sp macro="" textlink="">
      <xdr:nvSpPr>
        <xdr:cNvPr id="27" name="大かっこ 26"/>
        <xdr:cNvSpPr/>
      </xdr:nvSpPr>
      <xdr:spPr>
        <a:xfrm>
          <a:off x="1534583" y="49000833"/>
          <a:ext cx="1643349" cy="5152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116417</xdr:colOff>
      <xdr:row>745</xdr:row>
      <xdr:rowOff>105833</xdr:rowOff>
    </xdr:from>
    <xdr:to>
      <xdr:col>15</xdr:col>
      <xdr:colOff>151099</xdr:colOff>
      <xdr:row>746</xdr:row>
      <xdr:rowOff>271880</xdr:rowOff>
    </xdr:to>
    <xdr:sp macro="" textlink="">
      <xdr:nvSpPr>
        <xdr:cNvPr id="28" name="大かっこ 27"/>
        <xdr:cNvSpPr/>
      </xdr:nvSpPr>
      <xdr:spPr>
        <a:xfrm>
          <a:off x="1524000" y="48101250"/>
          <a:ext cx="1643349" cy="51529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7</xdr:col>
      <xdr:colOff>169332</xdr:colOff>
      <xdr:row>745</xdr:row>
      <xdr:rowOff>158748</xdr:rowOff>
    </xdr:from>
    <xdr:to>
      <xdr:col>15</xdr:col>
      <xdr:colOff>165237</xdr:colOff>
      <xdr:row>747</xdr:row>
      <xdr:rowOff>47831</xdr:rowOff>
    </xdr:to>
    <xdr:sp macro="" textlink="">
      <xdr:nvSpPr>
        <xdr:cNvPr id="29" name="テキスト ボックス 28"/>
        <xdr:cNvSpPr txBox="1"/>
      </xdr:nvSpPr>
      <xdr:spPr>
        <a:xfrm>
          <a:off x="1576915" y="48154165"/>
          <a:ext cx="1604572" cy="587583"/>
        </a:xfrm>
        <a:prstGeom prst="rect">
          <a:avLst/>
        </a:prstGeom>
        <a:no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各事業の企画立案、</a:t>
          </a:r>
          <a:endParaRPr kumimoji="1" lang="en-US" altLang="ja-JP" sz="1100"/>
        </a:p>
        <a:p>
          <a:r>
            <a:rPr kumimoji="1" lang="ja-JP" altLang="en-US" sz="1100"/>
            <a:t>進捗管理</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90" zoomScaleNormal="75" zoomScaleSheetLayoutView="90" zoomScalePageLayoutView="85" workbookViewId="0">
      <selection activeCell="BG4" sqref="BG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48" t="s">
        <v>0</v>
      </c>
      <c r="AK2" s="948"/>
      <c r="AL2" s="948"/>
      <c r="AM2" s="948"/>
      <c r="AN2" s="948"/>
      <c r="AO2" s="949" t="s">
        <v>341</v>
      </c>
      <c r="AP2" s="949"/>
      <c r="AQ2" s="949"/>
      <c r="AR2" s="64" t="str">
        <f>IF(OR(AO2="　", AO2=""), "", "-")</f>
        <v>-</v>
      </c>
      <c r="AS2" s="950">
        <v>40</v>
      </c>
      <c r="AT2" s="950"/>
      <c r="AU2" s="950"/>
      <c r="AV2" s="42" t="str">
        <f>IF(AW2="", "", "-")</f>
        <v/>
      </c>
      <c r="AW2" s="898"/>
      <c r="AX2" s="898"/>
    </row>
    <row r="3" spans="1:50" ht="21" customHeight="1" thickBot="1" x14ac:dyDescent="0.2">
      <c r="A3" s="854" t="s">
        <v>345</v>
      </c>
      <c r="B3" s="855"/>
      <c r="C3" s="855"/>
      <c r="D3" s="855"/>
      <c r="E3" s="855"/>
      <c r="F3" s="855"/>
      <c r="G3" s="855"/>
      <c r="H3" s="855"/>
      <c r="I3" s="855"/>
      <c r="J3" s="855"/>
      <c r="K3" s="855"/>
      <c r="L3" s="855"/>
      <c r="M3" s="855"/>
      <c r="N3" s="855"/>
      <c r="O3" s="855"/>
      <c r="P3" s="855"/>
      <c r="Q3" s="855"/>
      <c r="R3" s="855"/>
      <c r="S3" s="855"/>
      <c r="T3" s="855"/>
      <c r="U3" s="855"/>
      <c r="V3" s="855"/>
      <c r="W3" s="855"/>
      <c r="X3" s="855"/>
      <c r="Y3" s="855"/>
      <c r="Z3" s="855"/>
      <c r="AA3" s="855"/>
      <c r="AB3" s="855"/>
      <c r="AC3" s="855"/>
      <c r="AD3" s="855"/>
      <c r="AE3" s="855"/>
      <c r="AF3" s="855"/>
      <c r="AG3" s="855"/>
      <c r="AH3" s="855"/>
      <c r="AI3" s="23" t="s">
        <v>63</v>
      </c>
      <c r="AJ3" s="856" t="s">
        <v>507</v>
      </c>
      <c r="AK3" s="856"/>
      <c r="AL3" s="856"/>
      <c r="AM3" s="856"/>
      <c r="AN3" s="856"/>
      <c r="AO3" s="856"/>
      <c r="AP3" s="856"/>
      <c r="AQ3" s="856"/>
      <c r="AR3" s="856"/>
      <c r="AS3" s="856"/>
      <c r="AT3" s="856"/>
      <c r="AU3" s="856"/>
      <c r="AV3" s="856"/>
      <c r="AW3" s="856"/>
      <c r="AX3" s="24" t="s">
        <v>64</v>
      </c>
    </row>
    <row r="4" spans="1:50" ht="24.75" customHeight="1" x14ac:dyDescent="0.15">
      <c r="A4" s="690" t="s">
        <v>25</v>
      </c>
      <c r="B4" s="691"/>
      <c r="C4" s="691"/>
      <c r="D4" s="691"/>
      <c r="E4" s="691"/>
      <c r="F4" s="691"/>
      <c r="G4" s="668" t="s">
        <v>477</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478</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6" t="s">
        <v>447</v>
      </c>
      <c r="H5" s="827"/>
      <c r="I5" s="827"/>
      <c r="J5" s="827"/>
      <c r="K5" s="827"/>
      <c r="L5" s="827"/>
      <c r="M5" s="828" t="s">
        <v>65</v>
      </c>
      <c r="N5" s="829"/>
      <c r="O5" s="829"/>
      <c r="P5" s="829"/>
      <c r="Q5" s="829"/>
      <c r="R5" s="830"/>
      <c r="S5" s="831" t="s">
        <v>449</v>
      </c>
      <c r="T5" s="827"/>
      <c r="U5" s="827"/>
      <c r="V5" s="827"/>
      <c r="W5" s="827"/>
      <c r="X5" s="832"/>
      <c r="Y5" s="684" t="s">
        <v>3</v>
      </c>
      <c r="Z5" s="532"/>
      <c r="AA5" s="532"/>
      <c r="AB5" s="532"/>
      <c r="AC5" s="532"/>
      <c r="AD5" s="533"/>
      <c r="AE5" s="685" t="s">
        <v>479</v>
      </c>
      <c r="AF5" s="685"/>
      <c r="AG5" s="685"/>
      <c r="AH5" s="685"/>
      <c r="AI5" s="685"/>
      <c r="AJ5" s="685"/>
      <c r="AK5" s="685"/>
      <c r="AL5" s="685"/>
      <c r="AM5" s="685"/>
      <c r="AN5" s="685"/>
      <c r="AO5" s="685"/>
      <c r="AP5" s="686"/>
      <c r="AQ5" s="687" t="s">
        <v>508</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62.25" customHeight="1" x14ac:dyDescent="0.15">
      <c r="A7" s="483" t="s">
        <v>22</v>
      </c>
      <c r="B7" s="484"/>
      <c r="C7" s="484"/>
      <c r="D7" s="484"/>
      <c r="E7" s="484"/>
      <c r="F7" s="485"/>
      <c r="G7" s="486" t="s">
        <v>328</v>
      </c>
      <c r="H7" s="487"/>
      <c r="I7" s="487"/>
      <c r="J7" s="487"/>
      <c r="K7" s="487"/>
      <c r="L7" s="487"/>
      <c r="M7" s="487"/>
      <c r="N7" s="487"/>
      <c r="O7" s="487"/>
      <c r="P7" s="487"/>
      <c r="Q7" s="487"/>
      <c r="R7" s="487"/>
      <c r="S7" s="487"/>
      <c r="T7" s="487"/>
      <c r="U7" s="487"/>
      <c r="V7" s="487"/>
      <c r="W7" s="487"/>
      <c r="X7" s="488"/>
      <c r="Y7" s="906" t="s">
        <v>309</v>
      </c>
      <c r="Z7" s="431"/>
      <c r="AA7" s="431"/>
      <c r="AB7" s="431"/>
      <c r="AC7" s="431"/>
      <c r="AD7" s="907"/>
      <c r="AE7" s="899" t="s">
        <v>528</v>
      </c>
      <c r="AF7" s="900"/>
      <c r="AG7" s="900"/>
      <c r="AH7" s="900"/>
      <c r="AI7" s="900"/>
      <c r="AJ7" s="900"/>
      <c r="AK7" s="900"/>
      <c r="AL7" s="900"/>
      <c r="AM7" s="900"/>
      <c r="AN7" s="900"/>
      <c r="AO7" s="900"/>
      <c r="AP7" s="900"/>
      <c r="AQ7" s="900"/>
      <c r="AR7" s="900"/>
      <c r="AS7" s="900"/>
      <c r="AT7" s="900"/>
      <c r="AU7" s="900"/>
      <c r="AV7" s="900"/>
      <c r="AW7" s="900"/>
      <c r="AX7" s="901"/>
    </row>
    <row r="8" spans="1:50" ht="53.25" customHeight="1" x14ac:dyDescent="0.15">
      <c r="A8" s="483" t="s">
        <v>211</v>
      </c>
      <c r="B8" s="484"/>
      <c r="C8" s="484"/>
      <c r="D8" s="484"/>
      <c r="E8" s="484"/>
      <c r="F8" s="485"/>
      <c r="G8" s="915" t="str">
        <f>入力規則等!A27</f>
        <v>-</v>
      </c>
      <c r="H8" s="706"/>
      <c r="I8" s="706"/>
      <c r="J8" s="706"/>
      <c r="K8" s="706"/>
      <c r="L8" s="706"/>
      <c r="M8" s="706"/>
      <c r="N8" s="706"/>
      <c r="O8" s="706"/>
      <c r="P8" s="706"/>
      <c r="Q8" s="706"/>
      <c r="R8" s="706"/>
      <c r="S8" s="706"/>
      <c r="T8" s="706"/>
      <c r="U8" s="706"/>
      <c r="V8" s="706"/>
      <c r="W8" s="706"/>
      <c r="X8" s="916"/>
      <c r="Y8" s="833" t="s">
        <v>212</v>
      </c>
      <c r="Z8" s="834"/>
      <c r="AA8" s="834"/>
      <c r="AB8" s="834"/>
      <c r="AC8" s="834"/>
      <c r="AD8" s="835"/>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6" t="s">
        <v>23</v>
      </c>
      <c r="B9" s="837"/>
      <c r="C9" s="837"/>
      <c r="D9" s="837"/>
      <c r="E9" s="837"/>
      <c r="F9" s="837"/>
      <c r="G9" s="838" t="s">
        <v>517</v>
      </c>
      <c r="H9" s="839"/>
      <c r="I9" s="839"/>
      <c r="J9" s="839"/>
      <c r="K9" s="839"/>
      <c r="L9" s="839"/>
      <c r="M9" s="839"/>
      <c r="N9" s="839"/>
      <c r="O9" s="839"/>
      <c r="P9" s="839"/>
      <c r="Q9" s="839"/>
      <c r="R9" s="839"/>
      <c r="S9" s="839"/>
      <c r="T9" s="839"/>
      <c r="U9" s="839"/>
      <c r="V9" s="839"/>
      <c r="W9" s="839"/>
      <c r="X9" s="839"/>
      <c r="Y9" s="839"/>
      <c r="Z9" s="839"/>
      <c r="AA9" s="839"/>
      <c r="AB9" s="839"/>
      <c r="AC9" s="839"/>
      <c r="AD9" s="839"/>
      <c r="AE9" s="839"/>
      <c r="AF9" s="839"/>
      <c r="AG9" s="839"/>
      <c r="AH9" s="839"/>
      <c r="AI9" s="839"/>
      <c r="AJ9" s="839"/>
      <c r="AK9" s="839"/>
      <c r="AL9" s="839"/>
      <c r="AM9" s="839"/>
      <c r="AN9" s="839"/>
      <c r="AO9" s="839"/>
      <c r="AP9" s="839"/>
      <c r="AQ9" s="839"/>
      <c r="AR9" s="839"/>
      <c r="AS9" s="839"/>
      <c r="AT9" s="839"/>
      <c r="AU9" s="839"/>
      <c r="AV9" s="839"/>
      <c r="AW9" s="839"/>
      <c r="AX9" s="840"/>
    </row>
    <row r="10" spans="1:50" ht="80.25" customHeight="1" x14ac:dyDescent="0.15">
      <c r="A10" s="646" t="s">
        <v>29</v>
      </c>
      <c r="B10" s="647"/>
      <c r="C10" s="647"/>
      <c r="D10" s="647"/>
      <c r="E10" s="647"/>
      <c r="F10" s="647"/>
      <c r="G10" s="740" t="s">
        <v>518</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0" t="s">
        <v>24</v>
      </c>
      <c r="B12" s="961"/>
      <c r="C12" s="961"/>
      <c r="D12" s="961"/>
      <c r="E12" s="961"/>
      <c r="F12" s="962"/>
      <c r="G12" s="746"/>
      <c r="H12" s="747"/>
      <c r="I12" s="747"/>
      <c r="J12" s="747"/>
      <c r="K12" s="747"/>
      <c r="L12" s="747"/>
      <c r="M12" s="747"/>
      <c r="N12" s="747"/>
      <c r="O12" s="747"/>
      <c r="P12" s="404" t="s">
        <v>312</v>
      </c>
      <c r="Q12" s="405"/>
      <c r="R12" s="405"/>
      <c r="S12" s="405"/>
      <c r="T12" s="405"/>
      <c r="U12" s="405"/>
      <c r="V12" s="406"/>
      <c r="W12" s="404" t="s">
        <v>332</v>
      </c>
      <c r="X12" s="405"/>
      <c r="Y12" s="405"/>
      <c r="Z12" s="405"/>
      <c r="AA12" s="405"/>
      <c r="AB12" s="405"/>
      <c r="AC12" s="406"/>
      <c r="AD12" s="404" t="s">
        <v>339</v>
      </c>
      <c r="AE12" s="405"/>
      <c r="AF12" s="405"/>
      <c r="AG12" s="405"/>
      <c r="AH12" s="405"/>
      <c r="AI12" s="405"/>
      <c r="AJ12" s="406"/>
      <c r="AK12" s="404" t="s">
        <v>346</v>
      </c>
      <c r="AL12" s="405"/>
      <c r="AM12" s="405"/>
      <c r="AN12" s="405"/>
      <c r="AO12" s="405"/>
      <c r="AP12" s="405"/>
      <c r="AQ12" s="406"/>
      <c r="AR12" s="404" t="s">
        <v>347</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t="s">
        <v>328</v>
      </c>
      <c r="Q13" s="644"/>
      <c r="R13" s="644"/>
      <c r="S13" s="644"/>
      <c r="T13" s="644"/>
      <c r="U13" s="644"/>
      <c r="V13" s="645"/>
      <c r="W13" s="643" t="s">
        <v>328</v>
      </c>
      <c r="X13" s="644"/>
      <c r="Y13" s="644"/>
      <c r="Z13" s="644"/>
      <c r="AA13" s="644"/>
      <c r="AB13" s="644"/>
      <c r="AC13" s="645"/>
      <c r="AD13" s="643" t="s">
        <v>328</v>
      </c>
      <c r="AE13" s="644"/>
      <c r="AF13" s="644"/>
      <c r="AG13" s="644"/>
      <c r="AH13" s="644"/>
      <c r="AI13" s="644"/>
      <c r="AJ13" s="645"/>
      <c r="AK13" s="643" t="s">
        <v>328</v>
      </c>
      <c r="AL13" s="644"/>
      <c r="AM13" s="644"/>
      <c r="AN13" s="644"/>
      <c r="AO13" s="644"/>
      <c r="AP13" s="644"/>
      <c r="AQ13" s="645"/>
      <c r="AR13" s="643">
        <v>697</v>
      </c>
      <c r="AS13" s="644"/>
      <c r="AT13" s="644"/>
      <c r="AU13" s="644"/>
      <c r="AV13" s="644"/>
      <c r="AW13" s="644"/>
      <c r="AX13" s="645"/>
    </row>
    <row r="14" spans="1:50" ht="21" customHeight="1" x14ac:dyDescent="0.15">
      <c r="A14" s="600"/>
      <c r="B14" s="601"/>
      <c r="C14" s="601"/>
      <c r="D14" s="601"/>
      <c r="E14" s="601"/>
      <c r="F14" s="602"/>
      <c r="G14" s="711"/>
      <c r="H14" s="712"/>
      <c r="I14" s="697" t="s">
        <v>8</v>
      </c>
      <c r="J14" s="748"/>
      <c r="K14" s="748"/>
      <c r="L14" s="748"/>
      <c r="M14" s="748"/>
      <c r="N14" s="748"/>
      <c r="O14" s="749"/>
      <c r="P14" s="643" t="s">
        <v>328</v>
      </c>
      <c r="Q14" s="644"/>
      <c r="R14" s="644"/>
      <c r="S14" s="644"/>
      <c r="T14" s="644"/>
      <c r="U14" s="644"/>
      <c r="V14" s="645"/>
      <c r="W14" s="643" t="s">
        <v>328</v>
      </c>
      <c r="X14" s="644"/>
      <c r="Y14" s="644"/>
      <c r="Z14" s="644"/>
      <c r="AA14" s="644"/>
      <c r="AB14" s="644"/>
      <c r="AC14" s="645"/>
      <c r="AD14" s="643" t="s">
        <v>328</v>
      </c>
      <c r="AE14" s="644"/>
      <c r="AF14" s="644"/>
      <c r="AG14" s="644"/>
      <c r="AH14" s="644"/>
      <c r="AI14" s="644"/>
      <c r="AJ14" s="645"/>
      <c r="AK14" s="643" t="s">
        <v>328</v>
      </c>
      <c r="AL14" s="644"/>
      <c r="AM14" s="644"/>
      <c r="AN14" s="644"/>
      <c r="AO14" s="644"/>
      <c r="AP14" s="644"/>
      <c r="AQ14" s="645"/>
      <c r="AR14" s="775"/>
      <c r="AS14" s="775"/>
      <c r="AT14" s="775"/>
      <c r="AU14" s="775"/>
      <c r="AV14" s="775"/>
      <c r="AW14" s="775"/>
      <c r="AX14" s="776"/>
    </row>
    <row r="15" spans="1:50" ht="21" customHeight="1" x14ac:dyDescent="0.15">
      <c r="A15" s="600"/>
      <c r="B15" s="601"/>
      <c r="C15" s="601"/>
      <c r="D15" s="601"/>
      <c r="E15" s="601"/>
      <c r="F15" s="602"/>
      <c r="G15" s="711"/>
      <c r="H15" s="712"/>
      <c r="I15" s="697" t="s">
        <v>50</v>
      </c>
      <c r="J15" s="698"/>
      <c r="K15" s="698"/>
      <c r="L15" s="698"/>
      <c r="M15" s="698"/>
      <c r="N15" s="698"/>
      <c r="O15" s="699"/>
      <c r="P15" s="643" t="s">
        <v>328</v>
      </c>
      <c r="Q15" s="644"/>
      <c r="R15" s="644"/>
      <c r="S15" s="644"/>
      <c r="T15" s="644"/>
      <c r="U15" s="644"/>
      <c r="V15" s="645"/>
      <c r="W15" s="643" t="s">
        <v>328</v>
      </c>
      <c r="X15" s="644"/>
      <c r="Y15" s="644"/>
      <c r="Z15" s="644"/>
      <c r="AA15" s="644"/>
      <c r="AB15" s="644"/>
      <c r="AC15" s="645"/>
      <c r="AD15" s="643" t="s">
        <v>328</v>
      </c>
      <c r="AE15" s="644"/>
      <c r="AF15" s="644"/>
      <c r="AG15" s="644"/>
      <c r="AH15" s="644"/>
      <c r="AI15" s="644"/>
      <c r="AJ15" s="645"/>
      <c r="AK15" s="643" t="s">
        <v>328</v>
      </c>
      <c r="AL15" s="644"/>
      <c r="AM15" s="644"/>
      <c r="AN15" s="644"/>
      <c r="AO15" s="644"/>
      <c r="AP15" s="644"/>
      <c r="AQ15" s="645"/>
      <c r="AR15" s="643" t="s">
        <v>530</v>
      </c>
      <c r="AS15" s="644"/>
      <c r="AT15" s="644"/>
      <c r="AU15" s="644"/>
      <c r="AV15" s="644"/>
      <c r="AW15" s="644"/>
      <c r="AX15" s="793"/>
    </row>
    <row r="16" spans="1:50" ht="21" customHeight="1" x14ac:dyDescent="0.15">
      <c r="A16" s="600"/>
      <c r="B16" s="601"/>
      <c r="C16" s="601"/>
      <c r="D16" s="601"/>
      <c r="E16" s="601"/>
      <c r="F16" s="602"/>
      <c r="G16" s="711"/>
      <c r="H16" s="712"/>
      <c r="I16" s="697" t="s">
        <v>51</v>
      </c>
      <c r="J16" s="698"/>
      <c r="K16" s="698"/>
      <c r="L16" s="698"/>
      <c r="M16" s="698"/>
      <c r="N16" s="698"/>
      <c r="O16" s="699"/>
      <c r="P16" s="643" t="s">
        <v>328</v>
      </c>
      <c r="Q16" s="644"/>
      <c r="R16" s="644"/>
      <c r="S16" s="644"/>
      <c r="T16" s="644"/>
      <c r="U16" s="644"/>
      <c r="V16" s="645"/>
      <c r="W16" s="643" t="s">
        <v>328</v>
      </c>
      <c r="X16" s="644"/>
      <c r="Y16" s="644"/>
      <c r="Z16" s="644"/>
      <c r="AA16" s="644"/>
      <c r="AB16" s="644"/>
      <c r="AC16" s="645"/>
      <c r="AD16" s="643" t="s">
        <v>328</v>
      </c>
      <c r="AE16" s="644"/>
      <c r="AF16" s="644"/>
      <c r="AG16" s="644"/>
      <c r="AH16" s="644"/>
      <c r="AI16" s="644"/>
      <c r="AJ16" s="645"/>
      <c r="AK16" s="643" t="s">
        <v>328</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328</v>
      </c>
      <c r="Q17" s="644"/>
      <c r="R17" s="644"/>
      <c r="S17" s="644"/>
      <c r="T17" s="644"/>
      <c r="U17" s="644"/>
      <c r="V17" s="645"/>
      <c r="W17" s="643" t="s">
        <v>328</v>
      </c>
      <c r="X17" s="644"/>
      <c r="Y17" s="644"/>
      <c r="Z17" s="644"/>
      <c r="AA17" s="644"/>
      <c r="AB17" s="644"/>
      <c r="AC17" s="645"/>
      <c r="AD17" s="643" t="s">
        <v>328</v>
      </c>
      <c r="AE17" s="644"/>
      <c r="AF17" s="644"/>
      <c r="AG17" s="644"/>
      <c r="AH17" s="644"/>
      <c r="AI17" s="644"/>
      <c r="AJ17" s="645"/>
      <c r="AK17" s="643" t="s">
        <v>328</v>
      </c>
      <c r="AL17" s="644"/>
      <c r="AM17" s="644"/>
      <c r="AN17" s="644"/>
      <c r="AO17" s="644"/>
      <c r="AP17" s="644"/>
      <c r="AQ17" s="645"/>
      <c r="AR17" s="904"/>
      <c r="AS17" s="904"/>
      <c r="AT17" s="904"/>
      <c r="AU17" s="904"/>
      <c r="AV17" s="904"/>
      <c r="AW17" s="904"/>
      <c r="AX17" s="905"/>
    </row>
    <row r="18" spans="1:50" ht="24.75" customHeight="1" x14ac:dyDescent="0.15">
      <c r="A18" s="600"/>
      <c r="B18" s="601"/>
      <c r="C18" s="601"/>
      <c r="D18" s="601"/>
      <c r="E18" s="601"/>
      <c r="F18" s="602"/>
      <c r="G18" s="713"/>
      <c r="H18" s="714"/>
      <c r="I18" s="702" t="s">
        <v>20</v>
      </c>
      <c r="J18" s="703"/>
      <c r="K18" s="703"/>
      <c r="L18" s="703"/>
      <c r="M18" s="703"/>
      <c r="N18" s="703"/>
      <c r="O18" s="704"/>
      <c r="P18" s="865">
        <f>SUM(P13:V17)</f>
        <v>0</v>
      </c>
      <c r="Q18" s="866"/>
      <c r="R18" s="866"/>
      <c r="S18" s="866"/>
      <c r="T18" s="866"/>
      <c r="U18" s="866"/>
      <c r="V18" s="867"/>
      <c r="W18" s="865">
        <f>SUM(W13:AC17)</f>
        <v>0</v>
      </c>
      <c r="X18" s="866"/>
      <c r="Y18" s="866"/>
      <c r="Z18" s="866"/>
      <c r="AA18" s="866"/>
      <c r="AB18" s="866"/>
      <c r="AC18" s="867"/>
      <c r="AD18" s="865">
        <f>SUM(AD13:AJ17)</f>
        <v>0</v>
      </c>
      <c r="AE18" s="866"/>
      <c r="AF18" s="866"/>
      <c r="AG18" s="866"/>
      <c r="AH18" s="866"/>
      <c r="AI18" s="866"/>
      <c r="AJ18" s="867"/>
      <c r="AK18" s="865">
        <f>SUM(AK13:AQ17)</f>
        <v>0</v>
      </c>
      <c r="AL18" s="866"/>
      <c r="AM18" s="866"/>
      <c r="AN18" s="866"/>
      <c r="AO18" s="866"/>
      <c r="AP18" s="866"/>
      <c r="AQ18" s="867"/>
      <c r="AR18" s="865">
        <f>SUM(AR13:AX17)</f>
        <v>697</v>
      </c>
      <c r="AS18" s="866"/>
      <c r="AT18" s="866"/>
      <c r="AU18" s="866"/>
      <c r="AV18" s="866"/>
      <c r="AW18" s="866"/>
      <c r="AX18" s="868"/>
    </row>
    <row r="19" spans="1:50" ht="24.75" customHeight="1" x14ac:dyDescent="0.15">
      <c r="A19" s="600"/>
      <c r="B19" s="601"/>
      <c r="C19" s="601"/>
      <c r="D19" s="601"/>
      <c r="E19" s="601"/>
      <c r="F19" s="602"/>
      <c r="G19" s="863" t="s">
        <v>9</v>
      </c>
      <c r="H19" s="864"/>
      <c r="I19" s="864"/>
      <c r="J19" s="864"/>
      <c r="K19" s="864"/>
      <c r="L19" s="864"/>
      <c r="M19" s="864"/>
      <c r="N19" s="864"/>
      <c r="O19" s="864"/>
      <c r="P19" s="643">
        <v>0</v>
      </c>
      <c r="Q19" s="644"/>
      <c r="R19" s="644"/>
      <c r="S19" s="644"/>
      <c r="T19" s="644"/>
      <c r="U19" s="644"/>
      <c r="V19" s="645"/>
      <c r="W19" s="643">
        <v>0</v>
      </c>
      <c r="X19" s="644"/>
      <c r="Y19" s="644"/>
      <c r="Z19" s="644"/>
      <c r="AA19" s="644"/>
      <c r="AB19" s="644"/>
      <c r="AC19" s="645"/>
      <c r="AD19" s="643">
        <v>0</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3" t="s">
        <v>10</v>
      </c>
      <c r="H20" s="864"/>
      <c r="I20" s="864"/>
      <c r="J20" s="864"/>
      <c r="K20" s="864"/>
      <c r="L20" s="864"/>
      <c r="M20" s="864"/>
      <c r="N20" s="864"/>
      <c r="O20" s="864"/>
      <c r="P20" s="303" t="str">
        <f>IF(P18=0, "-", SUM(P19)/P18)</f>
        <v>-</v>
      </c>
      <c r="Q20" s="303"/>
      <c r="R20" s="303"/>
      <c r="S20" s="303"/>
      <c r="T20" s="303"/>
      <c r="U20" s="303"/>
      <c r="V20" s="303"/>
      <c r="W20" s="303" t="str">
        <f t="shared" ref="W20" si="0">IF(W18=0, "-", SUM(W19)/W18)</f>
        <v>-</v>
      </c>
      <c r="X20" s="303"/>
      <c r="Y20" s="303"/>
      <c r="Z20" s="303"/>
      <c r="AA20" s="303"/>
      <c r="AB20" s="303"/>
      <c r="AC20" s="303"/>
      <c r="AD20" s="303" t="str">
        <f t="shared" ref="AD20" si="1">IF(AD18=0, "-", SUM(AD19)/AD18)</f>
        <v>-</v>
      </c>
      <c r="AE20" s="303"/>
      <c r="AF20" s="303"/>
      <c r="AG20" s="303"/>
      <c r="AH20" s="303"/>
      <c r="AI20" s="303"/>
      <c r="AJ20" s="303"/>
      <c r="AK20" s="314"/>
      <c r="AL20" s="314"/>
      <c r="AM20" s="314"/>
      <c r="AN20" s="314"/>
      <c r="AO20" s="314"/>
      <c r="AP20" s="314"/>
      <c r="AQ20" s="315"/>
      <c r="AR20" s="315"/>
      <c r="AS20" s="315"/>
      <c r="AT20" s="315"/>
      <c r="AU20" s="314"/>
      <c r="AV20" s="314"/>
      <c r="AW20" s="314"/>
      <c r="AX20" s="316"/>
    </row>
    <row r="21" spans="1:50" ht="25.5" customHeight="1" x14ac:dyDescent="0.15">
      <c r="A21" s="836"/>
      <c r="B21" s="837"/>
      <c r="C21" s="837"/>
      <c r="D21" s="837"/>
      <c r="E21" s="837"/>
      <c r="F21" s="963"/>
      <c r="G21" s="301" t="s">
        <v>278</v>
      </c>
      <c r="H21" s="302"/>
      <c r="I21" s="302"/>
      <c r="J21" s="302"/>
      <c r="K21" s="302"/>
      <c r="L21" s="302"/>
      <c r="M21" s="302"/>
      <c r="N21" s="302"/>
      <c r="O21" s="302"/>
      <c r="P21" s="303" t="str">
        <f>IF(P19=0, "-", SUM(P19)/SUM(P13,P14))</f>
        <v>-</v>
      </c>
      <c r="Q21" s="303"/>
      <c r="R21" s="303"/>
      <c r="S21" s="303"/>
      <c r="T21" s="303"/>
      <c r="U21" s="303"/>
      <c r="V21" s="303"/>
      <c r="W21" s="303" t="str">
        <f t="shared" ref="W21" si="2">IF(W19=0, "-", SUM(W19)/SUM(W13,W14))</f>
        <v>-</v>
      </c>
      <c r="X21" s="303"/>
      <c r="Y21" s="303"/>
      <c r="Z21" s="303"/>
      <c r="AA21" s="303"/>
      <c r="AB21" s="303"/>
      <c r="AC21" s="303"/>
      <c r="AD21" s="303" t="str">
        <f t="shared" ref="AD21" si="3">IF(AD19=0, "-", SUM(AD19)/SUM(AD13,AD14))</f>
        <v>-</v>
      </c>
      <c r="AE21" s="303"/>
      <c r="AF21" s="303"/>
      <c r="AG21" s="303"/>
      <c r="AH21" s="303"/>
      <c r="AI21" s="303"/>
      <c r="AJ21" s="303"/>
      <c r="AK21" s="314"/>
      <c r="AL21" s="314"/>
      <c r="AM21" s="314"/>
      <c r="AN21" s="314"/>
      <c r="AO21" s="314"/>
      <c r="AP21" s="314"/>
      <c r="AQ21" s="315"/>
      <c r="AR21" s="315"/>
      <c r="AS21" s="315"/>
      <c r="AT21" s="315"/>
      <c r="AU21" s="314"/>
      <c r="AV21" s="314"/>
      <c r="AW21" s="314"/>
      <c r="AX21" s="316"/>
    </row>
    <row r="22" spans="1:50" ht="18.75" customHeight="1" x14ac:dyDescent="0.15">
      <c r="A22" s="930" t="s">
        <v>348</v>
      </c>
      <c r="B22" s="931"/>
      <c r="C22" s="931"/>
      <c r="D22" s="931"/>
      <c r="E22" s="931"/>
      <c r="F22" s="932"/>
      <c r="G22" s="968" t="s">
        <v>258</v>
      </c>
      <c r="H22" s="206"/>
      <c r="I22" s="206"/>
      <c r="J22" s="206"/>
      <c r="K22" s="206"/>
      <c r="L22" s="206"/>
      <c r="M22" s="206"/>
      <c r="N22" s="206"/>
      <c r="O22" s="207"/>
      <c r="P22" s="917" t="s">
        <v>349</v>
      </c>
      <c r="Q22" s="206"/>
      <c r="R22" s="206"/>
      <c r="S22" s="206"/>
      <c r="T22" s="206"/>
      <c r="U22" s="206"/>
      <c r="V22" s="207"/>
      <c r="W22" s="917" t="s">
        <v>350</v>
      </c>
      <c r="X22" s="206"/>
      <c r="Y22" s="206"/>
      <c r="Z22" s="206"/>
      <c r="AA22" s="206"/>
      <c r="AB22" s="206"/>
      <c r="AC22" s="207"/>
      <c r="AD22" s="917" t="s">
        <v>257</v>
      </c>
      <c r="AE22" s="206"/>
      <c r="AF22" s="206"/>
      <c r="AG22" s="206"/>
      <c r="AH22" s="206"/>
      <c r="AI22" s="206"/>
      <c r="AJ22" s="206"/>
      <c r="AK22" s="206"/>
      <c r="AL22" s="206"/>
      <c r="AM22" s="206"/>
      <c r="AN22" s="206"/>
      <c r="AO22" s="206"/>
      <c r="AP22" s="206"/>
      <c r="AQ22" s="206"/>
      <c r="AR22" s="206"/>
      <c r="AS22" s="206"/>
      <c r="AT22" s="206"/>
      <c r="AU22" s="206"/>
      <c r="AV22" s="206"/>
      <c r="AW22" s="206"/>
      <c r="AX22" s="939"/>
    </row>
    <row r="23" spans="1:50" ht="25.5" customHeight="1" x14ac:dyDescent="0.15">
      <c r="A23" s="933"/>
      <c r="B23" s="934"/>
      <c r="C23" s="934"/>
      <c r="D23" s="934"/>
      <c r="E23" s="934"/>
      <c r="F23" s="935"/>
      <c r="G23" s="969" t="s">
        <v>501</v>
      </c>
      <c r="H23" s="970"/>
      <c r="I23" s="970"/>
      <c r="J23" s="970"/>
      <c r="K23" s="970"/>
      <c r="L23" s="970"/>
      <c r="M23" s="970"/>
      <c r="N23" s="970"/>
      <c r="O23" s="971"/>
      <c r="P23" s="918">
        <v>0</v>
      </c>
      <c r="Q23" s="919"/>
      <c r="R23" s="919"/>
      <c r="S23" s="919"/>
      <c r="T23" s="919"/>
      <c r="U23" s="919"/>
      <c r="V23" s="920"/>
      <c r="W23" s="918">
        <v>695</v>
      </c>
      <c r="X23" s="919"/>
      <c r="Y23" s="919"/>
      <c r="Z23" s="919"/>
      <c r="AA23" s="919"/>
      <c r="AB23" s="919"/>
      <c r="AC23" s="920"/>
      <c r="AD23" s="940" t="s">
        <v>506</v>
      </c>
      <c r="AE23" s="941"/>
      <c r="AF23" s="941"/>
      <c r="AG23" s="941"/>
      <c r="AH23" s="941"/>
      <c r="AI23" s="941"/>
      <c r="AJ23" s="941"/>
      <c r="AK23" s="941"/>
      <c r="AL23" s="941"/>
      <c r="AM23" s="941"/>
      <c r="AN23" s="941"/>
      <c r="AO23" s="941"/>
      <c r="AP23" s="941"/>
      <c r="AQ23" s="941"/>
      <c r="AR23" s="941"/>
      <c r="AS23" s="941"/>
      <c r="AT23" s="941"/>
      <c r="AU23" s="941"/>
      <c r="AV23" s="941"/>
      <c r="AW23" s="941"/>
      <c r="AX23" s="942"/>
    </row>
    <row r="24" spans="1:50" ht="25.5" customHeight="1" x14ac:dyDescent="0.15">
      <c r="A24" s="933"/>
      <c r="B24" s="934"/>
      <c r="C24" s="934"/>
      <c r="D24" s="934"/>
      <c r="E24" s="934"/>
      <c r="F24" s="935"/>
      <c r="G24" s="921" t="s">
        <v>502</v>
      </c>
      <c r="H24" s="922"/>
      <c r="I24" s="922"/>
      <c r="J24" s="922"/>
      <c r="K24" s="922"/>
      <c r="L24" s="922"/>
      <c r="M24" s="922"/>
      <c r="N24" s="922"/>
      <c r="O24" s="923"/>
      <c r="P24" s="643">
        <v>0</v>
      </c>
      <c r="Q24" s="644"/>
      <c r="R24" s="644"/>
      <c r="S24" s="644"/>
      <c r="T24" s="644"/>
      <c r="U24" s="644"/>
      <c r="V24" s="645"/>
      <c r="W24" s="643">
        <v>1</v>
      </c>
      <c r="X24" s="644"/>
      <c r="Y24" s="644"/>
      <c r="Z24" s="644"/>
      <c r="AA24" s="644"/>
      <c r="AB24" s="644"/>
      <c r="AC24" s="645"/>
      <c r="AD24" s="943"/>
      <c r="AE24" s="944"/>
      <c r="AF24" s="944"/>
      <c r="AG24" s="944"/>
      <c r="AH24" s="944"/>
      <c r="AI24" s="944"/>
      <c r="AJ24" s="944"/>
      <c r="AK24" s="944"/>
      <c r="AL24" s="944"/>
      <c r="AM24" s="944"/>
      <c r="AN24" s="944"/>
      <c r="AO24" s="944"/>
      <c r="AP24" s="944"/>
      <c r="AQ24" s="944"/>
      <c r="AR24" s="944"/>
      <c r="AS24" s="944"/>
      <c r="AT24" s="944"/>
      <c r="AU24" s="944"/>
      <c r="AV24" s="944"/>
      <c r="AW24" s="944"/>
      <c r="AX24" s="945"/>
    </row>
    <row r="25" spans="1:50" ht="25.5" customHeight="1" x14ac:dyDescent="0.15">
      <c r="A25" s="933"/>
      <c r="B25" s="934"/>
      <c r="C25" s="934"/>
      <c r="D25" s="934"/>
      <c r="E25" s="934"/>
      <c r="F25" s="935"/>
      <c r="G25" s="921" t="s">
        <v>521</v>
      </c>
      <c r="H25" s="922"/>
      <c r="I25" s="922"/>
      <c r="J25" s="922"/>
      <c r="K25" s="922"/>
      <c r="L25" s="922"/>
      <c r="M25" s="922"/>
      <c r="N25" s="922"/>
      <c r="O25" s="923"/>
      <c r="P25" s="643">
        <v>0</v>
      </c>
      <c r="Q25" s="644"/>
      <c r="R25" s="644"/>
      <c r="S25" s="644"/>
      <c r="T25" s="644"/>
      <c r="U25" s="644"/>
      <c r="V25" s="645"/>
      <c r="W25" s="643">
        <v>0.6</v>
      </c>
      <c r="X25" s="644"/>
      <c r="Y25" s="644"/>
      <c r="Z25" s="644"/>
      <c r="AA25" s="644"/>
      <c r="AB25" s="644"/>
      <c r="AC25" s="645"/>
      <c r="AD25" s="943"/>
      <c r="AE25" s="944"/>
      <c r="AF25" s="944"/>
      <c r="AG25" s="944"/>
      <c r="AH25" s="944"/>
      <c r="AI25" s="944"/>
      <c r="AJ25" s="944"/>
      <c r="AK25" s="944"/>
      <c r="AL25" s="944"/>
      <c r="AM25" s="944"/>
      <c r="AN25" s="944"/>
      <c r="AO25" s="944"/>
      <c r="AP25" s="944"/>
      <c r="AQ25" s="944"/>
      <c r="AR25" s="944"/>
      <c r="AS25" s="944"/>
      <c r="AT25" s="944"/>
      <c r="AU25" s="944"/>
      <c r="AV25" s="944"/>
      <c r="AW25" s="944"/>
      <c r="AX25" s="945"/>
    </row>
    <row r="26" spans="1:50" ht="25.5" customHeight="1" x14ac:dyDescent="0.15">
      <c r="A26" s="933"/>
      <c r="B26" s="934"/>
      <c r="C26" s="934"/>
      <c r="D26" s="934"/>
      <c r="E26" s="934"/>
      <c r="F26" s="935"/>
      <c r="G26" s="921" t="s">
        <v>520</v>
      </c>
      <c r="H26" s="922"/>
      <c r="I26" s="922"/>
      <c r="J26" s="922"/>
      <c r="K26" s="922"/>
      <c r="L26" s="922"/>
      <c r="M26" s="922"/>
      <c r="N26" s="922"/>
      <c r="O26" s="923"/>
      <c r="P26" s="643">
        <v>0</v>
      </c>
      <c r="Q26" s="644"/>
      <c r="R26" s="644"/>
      <c r="S26" s="644"/>
      <c r="T26" s="644"/>
      <c r="U26" s="644"/>
      <c r="V26" s="645"/>
      <c r="W26" s="643">
        <v>0.3</v>
      </c>
      <c r="X26" s="644"/>
      <c r="Y26" s="644"/>
      <c r="Z26" s="644"/>
      <c r="AA26" s="644"/>
      <c r="AB26" s="644"/>
      <c r="AC26" s="645"/>
      <c r="AD26" s="943"/>
      <c r="AE26" s="944"/>
      <c r="AF26" s="944"/>
      <c r="AG26" s="944"/>
      <c r="AH26" s="944"/>
      <c r="AI26" s="944"/>
      <c r="AJ26" s="944"/>
      <c r="AK26" s="944"/>
      <c r="AL26" s="944"/>
      <c r="AM26" s="944"/>
      <c r="AN26" s="944"/>
      <c r="AO26" s="944"/>
      <c r="AP26" s="944"/>
      <c r="AQ26" s="944"/>
      <c r="AR26" s="944"/>
      <c r="AS26" s="944"/>
      <c r="AT26" s="944"/>
      <c r="AU26" s="944"/>
      <c r="AV26" s="944"/>
      <c r="AW26" s="944"/>
      <c r="AX26" s="945"/>
    </row>
    <row r="27" spans="1:50" ht="25.5" customHeight="1" x14ac:dyDescent="0.15">
      <c r="A27" s="933"/>
      <c r="B27" s="934"/>
      <c r="C27" s="934"/>
      <c r="D27" s="934"/>
      <c r="E27" s="934"/>
      <c r="F27" s="935"/>
      <c r="G27" s="921" t="s">
        <v>529</v>
      </c>
      <c r="H27" s="922"/>
      <c r="I27" s="922"/>
      <c r="J27" s="922"/>
      <c r="K27" s="922"/>
      <c r="L27" s="922"/>
      <c r="M27" s="922"/>
      <c r="N27" s="922"/>
      <c r="O27" s="923"/>
      <c r="P27" s="643" t="s">
        <v>529</v>
      </c>
      <c r="Q27" s="644"/>
      <c r="R27" s="644"/>
      <c r="S27" s="644"/>
      <c r="T27" s="644"/>
      <c r="U27" s="644"/>
      <c r="V27" s="645"/>
      <c r="W27" s="643" t="s">
        <v>529</v>
      </c>
      <c r="X27" s="644"/>
      <c r="Y27" s="644"/>
      <c r="Z27" s="644"/>
      <c r="AA27" s="644"/>
      <c r="AB27" s="644"/>
      <c r="AC27" s="645"/>
      <c r="AD27" s="943"/>
      <c r="AE27" s="944"/>
      <c r="AF27" s="944"/>
      <c r="AG27" s="944"/>
      <c r="AH27" s="944"/>
      <c r="AI27" s="944"/>
      <c r="AJ27" s="944"/>
      <c r="AK27" s="944"/>
      <c r="AL27" s="944"/>
      <c r="AM27" s="944"/>
      <c r="AN27" s="944"/>
      <c r="AO27" s="944"/>
      <c r="AP27" s="944"/>
      <c r="AQ27" s="944"/>
      <c r="AR27" s="944"/>
      <c r="AS27" s="944"/>
      <c r="AT27" s="944"/>
      <c r="AU27" s="944"/>
      <c r="AV27" s="944"/>
      <c r="AW27" s="944"/>
      <c r="AX27" s="945"/>
    </row>
    <row r="28" spans="1:50" ht="25.5" hidden="1" customHeight="1" x14ac:dyDescent="0.15">
      <c r="A28" s="933"/>
      <c r="B28" s="934"/>
      <c r="C28" s="934"/>
      <c r="D28" s="934"/>
      <c r="E28" s="934"/>
      <c r="F28" s="935"/>
      <c r="G28" s="924" t="s">
        <v>262</v>
      </c>
      <c r="H28" s="925"/>
      <c r="I28" s="925"/>
      <c r="J28" s="925"/>
      <c r="K28" s="925"/>
      <c r="L28" s="925"/>
      <c r="M28" s="925"/>
      <c r="N28" s="925"/>
      <c r="O28" s="926"/>
      <c r="P28" s="865" t="e">
        <f>P29-SUM(P23:P27)</f>
        <v>#VALUE!</v>
      </c>
      <c r="Q28" s="866"/>
      <c r="R28" s="866"/>
      <c r="S28" s="866"/>
      <c r="T28" s="866"/>
      <c r="U28" s="866"/>
      <c r="V28" s="867"/>
      <c r="W28" s="865">
        <f>W29-SUM(W23:W27)</f>
        <v>0.10000000000002274</v>
      </c>
      <c r="X28" s="866"/>
      <c r="Y28" s="866"/>
      <c r="Z28" s="866"/>
      <c r="AA28" s="866"/>
      <c r="AB28" s="866"/>
      <c r="AC28" s="867"/>
      <c r="AD28" s="943"/>
      <c r="AE28" s="944"/>
      <c r="AF28" s="944"/>
      <c r="AG28" s="944"/>
      <c r="AH28" s="944"/>
      <c r="AI28" s="944"/>
      <c r="AJ28" s="944"/>
      <c r="AK28" s="944"/>
      <c r="AL28" s="944"/>
      <c r="AM28" s="944"/>
      <c r="AN28" s="944"/>
      <c r="AO28" s="944"/>
      <c r="AP28" s="944"/>
      <c r="AQ28" s="944"/>
      <c r="AR28" s="944"/>
      <c r="AS28" s="944"/>
      <c r="AT28" s="944"/>
      <c r="AU28" s="944"/>
      <c r="AV28" s="944"/>
      <c r="AW28" s="944"/>
      <c r="AX28" s="945"/>
    </row>
    <row r="29" spans="1:50" ht="25.5" customHeight="1" thickBot="1" x14ac:dyDescent="0.2">
      <c r="A29" s="936"/>
      <c r="B29" s="937"/>
      <c r="C29" s="937"/>
      <c r="D29" s="937"/>
      <c r="E29" s="937"/>
      <c r="F29" s="938"/>
      <c r="G29" s="927" t="s">
        <v>259</v>
      </c>
      <c r="H29" s="928"/>
      <c r="I29" s="928"/>
      <c r="J29" s="928"/>
      <c r="K29" s="928"/>
      <c r="L29" s="928"/>
      <c r="M29" s="928"/>
      <c r="N29" s="928"/>
      <c r="O29" s="929"/>
      <c r="P29" s="643" t="str">
        <f>AK13</f>
        <v>-</v>
      </c>
      <c r="Q29" s="644"/>
      <c r="R29" s="644"/>
      <c r="S29" s="644"/>
      <c r="T29" s="644"/>
      <c r="U29" s="644"/>
      <c r="V29" s="645"/>
      <c r="W29" s="951">
        <f>AR13</f>
        <v>697</v>
      </c>
      <c r="X29" s="952"/>
      <c r="Y29" s="952"/>
      <c r="Z29" s="952"/>
      <c r="AA29" s="952"/>
      <c r="AB29" s="952"/>
      <c r="AC29" s="953"/>
      <c r="AD29" s="946"/>
      <c r="AE29" s="946"/>
      <c r="AF29" s="946"/>
      <c r="AG29" s="946"/>
      <c r="AH29" s="946"/>
      <c r="AI29" s="946"/>
      <c r="AJ29" s="946"/>
      <c r="AK29" s="946"/>
      <c r="AL29" s="946"/>
      <c r="AM29" s="946"/>
      <c r="AN29" s="946"/>
      <c r="AO29" s="946"/>
      <c r="AP29" s="946"/>
      <c r="AQ29" s="946"/>
      <c r="AR29" s="946"/>
      <c r="AS29" s="946"/>
      <c r="AT29" s="946"/>
      <c r="AU29" s="946"/>
      <c r="AV29" s="946"/>
      <c r="AW29" s="946"/>
      <c r="AX29" s="947"/>
    </row>
    <row r="30" spans="1:50" ht="18.75" customHeight="1" x14ac:dyDescent="0.15">
      <c r="A30" s="848" t="s">
        <v>274</v>
      </c>
      <c r="B30" s="849"/>
      <c r="C30" s="849"/>
      <c r="D30" s="849"/>
      <c r="E30" s="849"/>
      <c r="F30" s="850"/>
      <c r="G30" s="759" t="s">
        <v>145</v>
      </c>
      <c r="H30" s="760"/>
      <c r="I30" s="760"/>
      <c r="J30" s="760"/>
      <c r="K30" s="760"/>
      <c r="L30" s="760"/>
      <c r="M30" s="760"/>
      <c r="N30" s="760"/>
      <c r="O30" s="761"/>
      <c r="P30" s="844" t="s">
        <v>58</v>
      </c>
      <c r="Q30" s="760"/>
      <c r="R30" s="760"/>
      <c r="S30" s="760"/>
      <c r="T30" s="760"/>
      <c r="U30" s="760"/>
      <c r="V30" s="760"/>
      <c r="W30" s="760"/>
      <c r="X30" s="761"/>
      <c r="Y30" s="841"/>
      <c r="Z30" s="842"/>
      <c r="AA30" s="843"/>
      <c r="AB30" s="845" t="s">
        <v>11</v>
      </c>
      <c r="AC30" s="846"/>
      <c r="AD30" s="847"/>
      <c r="AE30" s="845" t="s">
        <v>312</v>
      </c>
      <c r="AF30" s="846"/>
      <c r="AG30" s="846"/>
      <c r="AH30" s="847"/>
      <c r="AI30" s="845" t="s">
        <v>334</v>
      </c>
      <c r="AJ30" s="846"/>
      <c r="AK30" s="846"/>
      <c r="AL30" s="847"/>
      <c r="AM30" s="902" t="s">
        <v>339</v>
      </c>
      <c r="AN30" s="902"/>
      <c r="AO30" s="902"/>
      <c r="AP30" s="845"/>
      <c r="AQ30" s="753" t="s">
        <v>187</v>
      </c>
      <c r="AR30" s="754"/>
      <c r="AS30" s="754"/>
      <c r="AT30" s="755"/>
      <c r="AU30" s="760" t="s">
        <v>133</v>
      </c>
      <c r="AV30" s="760"/>
      <c r="AW30" s="760"/>
      <c r="AX30" s="903"/>
    </row>
    <row r="31" spans="1:50" ht="18.75" customHeight="1" x14ac:dyDescent="0.15">
      <c r="A31" s="386"/>
      <c r="B31" s="387"/>
      <c r="C31" s="387"/>
      <c r="D31" s="387"/>
      <c r="E31" s="387"/>
      <c r="F31" s="388"/>
      <c r="G31" s="402"/>
      <c r="H31" s="384"/>
      <c r="I31" s="384"/>
      <c r="J31" s="384"/>
      <c r="K31" s="384"/>
      <c r="L31" s="384"/>
      <c r="M31" s="384"/>
      <c r="N31" s="384"/>
      <c r="O31" s="403"/>
      <c r="P31" s="423"/>
      <c r="Q31" s="384"/>
      <c r="R31" s="384"/>
      <c r="S31" s="384"/>
      <c r="T31" s="384"/>
      <c r="U31" s="384"/>
      <c r="V31" s="384"/>
      <c r="W31" s="384"/>
      <c r="X31" s="403"/>
      <c r="Y31" s="440"/>
      <c r="Z31" s="441"/>
      <c r="AA31" s="442"/>
      <c r="AB31" s="231"/>
      <c r="AC31" s="232"/>
      <c r="AD31" s="233"/>
      <c r="AE31" s="231"/>
      <c r="AF31" s="232"/>
      <c r="AG31" s="232"/>
      <c r="AH31" s="233"/>
      <c r="AI31" s="231"/>
      <c r="AJ31" s="232"/>
      <c r="AK31" s="232"/>
      <c r="AL31" s="233"/>
      <c r="AM31" s="235"/>
      <c r="AN31" s="235"/>
      <c r="AO31" s="235"/>
      <c r="AP31" s="231"/>
      <c r="AQ31" s="576" t="s">
        <v>525</v>
      </c>
      <c r="AR31" s="185"/>
      <c r="AS31" s="118" t="s">
        <v>188</v>
      </c>
      <c r="AT31" s="119"/>
      <c r="AU31" s="184">
        <v>5</v>
      </c>
      <c r="AV31" s="184"/>
      <c r="AW31" s="384" t="s">
        <v>177</v>
      </c>
      <c r="AX31" s="385"/>
    </row>
    <row r="32" spans="1:50" ht="28.5" customHeight="1" x14ac:dyDescent="0.15">
      <c r="A32" s="389"/>
      <c r="B32" s="387"/>
      <c r="C32" s="387"/>
      <c r="D32" s="387"/>
      <c r="E32" s="387"/>
      <c r="F32" s="388"/>
      <c r="G32" s="550" t="s">
        <v>488</v>
      </c>
      <c r="H32" s="551"/>
      <c r="I32" s="551"/>
      <c r="J32" s="551"/>
      <c r="K32" s="551"/>
      <c r="L32" s="551"/>
      <c r="M32" s="551"/>
      <c r="N32" s="551"/>
      <c r="O32" s="552"/>
      <c r="P32" s="90" t="s">
        <v>489</v>
      </c>
      <c r="Q32" s="90"/>
      <c r="R32" s="90"/>
      <c r="S32" s="90"/>
      <c r="T32" s="90"/>
      <c r="U32" s="90"/>
      <c r="V32" s="90"/>
      <c r="W32" s="90"/>
      <c r="X32" s="91"/>
      <c r="Y32" s="459" t="s">
        <v>12</v>
      </c>
      <c r="Z32" s="519"/>
      <c r="AA32" s="520"/>
      <c r="AB32" s="449" t="s">
        <v>490</v>
      </c>
      <c r="AC32" s="449"/>
      <c r="AD32" s="449"/>
      <c r="AE32" s="202" t="s">
        <v>485</v>
      </c>
      <c r="AF32" s="203"/>
      <c r="AG32" s="203"/>
      <c r="AH32" s="203"/>
      <c r="AI32" s="202" t="s">
        <v>485</v>
      </c>
      <c r="AJ32" s="203"/>
      <c r="AK32" s="203"/>
      <c r="AL32" s="203"/>
      <c r="AM32" s="202">
        <v>6.6</v>
      </c>
      <c r="AN32" s="203"/>
      <c r="AO32" s="203"/>
      <c r="AP32" s="203"/>
      <c r="AQ32" s="202" t="s">
        <v>485</v>
      </c>
      <c r="AR32" s="203"/>
      <c r="AS32" s="203"/>
      <c r="AT32" s="203"/>
      <c r="AU32" s="203" t="s">
        <v>485</v>
      </c>
      <c r="AV32" s="203"/>
      <c r="AW32" s="203"/>
      <c r="AX32" s="205"/>
    </row>
    <row r="33" spans="1:50" ht="28.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1" t="s">
        <v>490</v>
      </c>
      <c r="AC33" s="511"/>
      <c r="AD33" s="511"/>
      <c r="AE33" s="202" t="s">
        <v>485</v>
      </c>
      <c r="AF33" s="203"/>
      <c r="AG33" s="203"/>
      <c r="AH33" s="203"/>
      <c r="AI33" s="202" t="s">
        <v>485</v>
      </c>
      <c r="AJ33" s="203"/>
      <c r="AK33" s="203"/>
      <c r="AL33" s="203"/>
      <c r="AM33" s="202" t="s">
        <v>485</v>
      </c>
      <c r="AN33" s="203"/>
      <c r="AO33" s="203"/>
      <c r="AP33" s="203"/>
      <c r="AQ33" s="202" t="s">
        <v>485</v>
      </c>
      <c r="AR33" s="203"/>
      <c r="AS33" s="203"/>
      <c r="AT33" s="203"/>
      <c r="AU33" s="203">
        <v>100</v>
      </c>
      <c r="AV33" s="203"/>
      <c r="AW33" s="203"/>
      <c r="AX33" s="205"/>
    </row>
    <row r="34" spans="1:50" ht="28.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t="s">
        <v>485</v>
      </c>
      <c r="AF34" s="203"/>
      <c r="AG34" s="203"/>
      <c r="AH34" s="203"/>
      <c r="AI34" s="202" t="s">
        <v>485</v>
      </c>
      <c r="AJ34" s="203"/>
      <c r="AK34" s="203"/>
      <c r="AL34" s="203"/>
      <c r="AM34" s="202">
        <v>6.6</v>
      </c>
      <c r="AN34" s="203"/>
      <c r="AO34" s="203"/>
      <c r="AP34" s="203"/>
      <c r="AQ34" s="202" t="s">
        <v>485</v>
      </c>
      <c r="AR34" s="203"/>
      <c r="AS34" s="203"/>
      <c r="AT34" s="203"/>
      <c r="AU34" s="203" t="s">
        <v>485</v>
      </c>
      <c r="AV34" s="203"/>
      <c r="AW34" s="203"/>
      <c r="AX34" s="205"/>
    </row>
    <row r="35" spans="1:50" ht="23.25" customHeight="1" x14ac:dyDescent="0.15">
      <c r="A35" s="210" t="s">
        <v>300</v>
      </c>
      <c r="B35" s="211"/>
      <c r="C35" s="211"/>
      <c r="D35" s="211"/>
      <c r="E35" s="211"/>
      <c r="F35" s="212"/>
      <c r="G35" s="216" t="s">
        <v>491</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274</v>
      </c>
      <c r="B37" s="757"/>
      <c r="C37" s="757"/>
      <c r="D37" s="757"/>
      <c r="E37" s="757"/>
      <c r="F37" s="758"/>
      <c r="G37" s="399" t="s">
        <v>145</v>
      </c>
      <c r="H37" s="400"/>
      <c r="I37" s="400"/>
      <c r="J37" s="400"/>
      <c r="K37" s="400"/>
      <c r="L37" s="400"/>
      <c r="M37" s="400"/>
      <c r="N37" s="400"/>
      <c r="O37" s="401"/>
      <c r="P37" s="436" t="s">
        <v>58</v>
      </c>
      <c r="Q37" s="400"/>
      <c r="R37" s="400"/>
      <c r="S37" s="400"/>
      <c r="T37" s="400"/>
      <c r="U37" s="400"/>
      <c r="V37" s="400"/>
      <c r="W37" s="400"/>
      <c r="X37" s="401"/>
      <c r="Y37" s="437"/>
      <c r="Z37" s="438"/>
      <c r="AA37" s="439"/>
      <c r="AB37" s="396" t="s">
        <v>11</v>
      </c>
      <c r="AC37" s="397"/>
      <c r="AD37" s="398"/>
      <c r="AE37" s="228" t="s">
        <v>312</v>
      </c>
      <c r="AF37" s="229"/>
      <c r="AG37" s="229"/>
      <c r="AH37" s="230"/>
      <c r="AI37" s="228" t="s">
        <v>310</v>
      </c>
      <c r="AJ37" s="229"/>
      <c r="AK37" s="229"/>
      <c r="AL37" s="230"/>
      <c r="AM37" s="234" t="s">
        <v>339</v>
      </c>
      <c r="AN37" s="234"/>
      <c r="AO37" s="234"/>
      <c r="AP37" s="234"/>
      <c r="AQ37" s="136" t="s">
        <v>187</v>
      </c>
      <c r="AR37" s="137"/>
      <c r="AS37" s="137"/>
      <c r="AT37" s="138"/>
      <c r="AU37" s="400" t="s">
        <v>133</v>
      </c>
      <c r="AV37" s="400"/>
      <c r="AW37" s="400"/>
      <c r="AX37" s="897"/>
    </row>
    <row r="38" spans="1:50" ht="18.75" hidden="1" customHeight="1" x14ac:dyDescent="0.15">
      <c r="A38" s="386"/>
      <c r="B38" s="387"/>
      <c r="C38" s="387"/>
      <c r="D38" s="387"/>
      <c r="E38" s="387"/>
      <c r="F38" s="388"/>
      <c r="G38" s="402"/>
      <c r="H38" s="384"/>
      <c r="I38" s="384"/>
      <c r="J38" s="384"/>
      <c r="K38" s="384"/>
      <c r="L38" s="384"/>
      <c r="M38" s="384"/>
      <c r="N38" s="384"/>
      <c r="O38" s="403"/>
      <c r="P38" s="423"/>
      <c r="Q38" s="384"/>
      <c r="R38" s="384"/>
      <c r="S38" s="384"/>
      <c r="T38" s="384"/>
      <c r="U38" s="384"/>
      <c r="V38" s="384"/>
      <c r="W38" s="384"/>
      <c r="X38" s="403"/>
      <c r="Y38" s="440"/>
      <c r="Z38" s="441"/>
      <c r="AA38" s="442"/>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59" t="s">
        <v>12</v>
      </c>
      <c r="Z39" s="519"/>
      <c r="AA39" s="520"/>
      <c r="AB39" s="449"/>
      <c r="AC39" s="449"/>
      <c r="AD39" s="449"/>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1"/>
      <c r="AC40" s="511"/>
      <c r="AD40" s="511"/>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300</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274</v>
      </c>
      <c r="B44" s="757"/>
      <c r="C44" s="757"/>
      <c r="D44" s="757"/>
      <c r="E44" s="757"/>
      <c r="F44" s="758"/>
      <c r="G44" s="399" t="s">
        <v>145</v>
      </c>
      <c r="H44" s="400"/>
      <c r="I44" s="400"/>
      <c r="J44" s="400"/>
      <c r="K44" s="400"/>
      <c r="L44" s="400"/>
      <c r="M44" s="400"/>
      <c r="N44" s="400"/>
      <c r="O44" s="401"/>
      <c r="P44" s="436" t="s">
        <v>58</v>
      </c>
      <c r="Q44" s="400"/>
      <c r="R44" s="400"/>
      <c r="S44" s="400"/>
      <c r="T44" s="400"/>
      <c r="U44" s="400"/>
      <c r="V44" s="400"/>
      <c r="W44" s="400"/>
      <c r="X44" s="401"/>
      <c r="Y44" s="437"/>
      <c r="Z44" s="438"/>
      <c r="AA44" s="439"/>
      <c r="AB44" s="396" t="s">
        <v>11</v>
      </c>
      <c r="AC44" s="397"/>
      <c r="AD44" s="398"/>
      <c r="AE44" s="228" t="s">
        <v>312</v>
      </c>
      <c r="AF44" s="229"/>
      <c r="AG44" s="229"/>
      <c r="AH44" s="230"/>
      <c r="AI44" s="228" t="s">
        <v>310</v>
      </c>
      <c r="AJ44" s="229"/>
      <c r="AK44" s="229"/>
      <c r="AL44" s="230"/>
      <c r="AM44" s="234" t="s">
        <v>339</v>
      </c>
      <c r="AN44" s="234"/>
      <c r="AO44" s="234"/>
      <c r="AP44" s="234"/>
      <c r="AQ44" s="136" t="s">
        <v>187</v>
      </c>
      <c r="AR44" s="137"/>
      <c r="AS44" s="137"/>
      <c r="AT44" s="138"/>
      <c r="AU44" s="400" t="s">
        <v>133</v>
      </c>
      <c r="AV44" s="400"/>
      <c r="AW44" s="400"/>
      <c r="AX44" s="897"/>
    </row>
    <row r="45" spans="1:50" ht="18.75" hidden="1" customHeight="1" x14ac:dyDescent="0.15">
      <c r="A45" s="386"/>
      <c r="B45" s="387"/>
      <c r="C45" s="387"/>
      <c r="D45" s="387"/>
      <c r="E45" s="387"/>
      <c r="F45" s="388"/>
      <c r="G45" s="402"/>
      <c r="H45" s="384"/>
      <c r="I45" s="384"/>
      <c r="J45" s="384"/>
      <c r="K45" s="384"/>
      <c r="L45" s="384"/>
      <c r="M45" s="384"/>
      <c r="N45" s="384"/>
      <c r="O45" s="403"/>
      <c r="P45" s="423"/>
      <c r="Q45" s="384"/>
      <c r="R45" s="384"/>
      <c r="S45" s="384"/>
      <c r="T45" s="384"/>
      <c r="U45" s="384"/>
      <c r="V45" s="384"/>
      <c r="W45" s="384"/>
      <c r="X45" s="403"/>
      <c r="Y45" s="440"/>
      <c r="Z45" s="441"/>
      <c r="AA45" s="442"/>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59" t="s">
        <v>12</v>
      </c>
      <c r="Z46" s="519"/>
      <c r="AA46" s="520"/>
      <c r="AB46" s="449"/>
      <c r="AC46" s="449"/>
      <c r="AD46" s="449"/>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1"/>
      <c r="AC47" s="511"/>
      <c r="AD47" s="511"/>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300</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6" t="s">
        <v>58</v>
      </c>
      <c r="Q51" s="400"/>
      <c r="R51" s="400"/>
      <c r="S51" s="400"/>
      <c r="T51" s="400"/>
      <c r="U51" s="400"/>
      <c r="V51" s="400"/>
      <c r="W51" s="400"/>
      <c r="X51" s="401"/>
      <c r="Y51" s="437"/>
      <c r="Z51" s="438"/>
      <c r="AA51" s="439"/>
      <c r="AB51" s="396" t="s">
        <v>11</v>
      </c>
      <c r="AC51" s="397"/>
      <c r="AD51" s="398"/>
      <c r="AE51" s="228" t="s">
        <v>312</v>
      </c>
      <c r="AF51" s="229"/>
      <c r="AG51" s="229"/>
      <c r="AH51" s="230"/>
      <c r="AI51" s="228" t="s">
        <v>310</v>
      </c>
      <c r="AJ51" s="229"/>
      <c r="AK51" s="229"/>
      <c r="AL51" s="230"/>
      <c r="AM51" s="234" t="s">
        <v>339</v>
      </c>
      <c r="AN51" s="234"/>
      <c r="AO51" s="234"/>
      <c r="AP51" s="234"/>
      <c r="AQ51" s="136" t="s">
        <v>187</v>
      </c>
      <c r="AR51" s="137"/>
      <c r="AS51" s="137"/>
      <c r="AT51" s="138"/>
      <c r="AU51" s="908" t="s">
        <v>133</v>
      </c>
      <c r="AV51" s="908"/>
      <c r="AW51" s="908"/>
      <c r="AX51" s="909"/>
    </row>
    <row r="52" spans="1:50" ht="18.75" hidden="1" customHeight="1" x14ac:dyDescent="0.15">
      <c r="A52" s="386"/>
      <c r="B52" s="387"/>
      <c r="C52" s="387"/>
      <c r="D52" s="387"/>
      <c r="E52" s="387"/>
      <c r="F52" s="388"/>
      <c r="G52" s="402"/>
      <c r="H52" s="384"/>
      <c r="I52" s="384"/>
      <c r="J52" s="384"/>
      <c r="K52" s="384"/>
      <c r="L52" s="384"/>
      <c r="M52" s="384"/>
      <c r="N52" s="384"/>
      <c r="O52" s="403"/>
      <c r="P52" s="423"/>
      <c r="Q52" s="384"/>
      <c r="R52" s="384"/>
      <c r="S52" s="384"/>
      <c r="T52" s="384"/>
      <c r="U52" s="384"/>
      <c r="V52" s="384"/>
      <c r="W52" s="384"/>
      <c r="X52" s="403"/>
      <c r="Y52" s="440"/>
      <c r="Z52" s="441"/>
      <c r="AA52" s="442"/>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59" t="s">
        <v>12</v>
      </c>
      <c r="Z53" s="519"/>
      <c r="AA53" s="520"/>
      <c r="AB53" s="449"/>
      <c r="AC53" s="449"/>
      <c r="AD53" s="449"/>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1"/>
      <c r="AC54" s="511"/>
      <c r="AD54" s="511"/>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300</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6" t="s">
        <v>58</v>
      </c>
      <c r="Q58" s="400"/>
      <c r="R58" s="400"/>
      <c r="S58" s="400"/>
      <c r="T58" s="400"/>
      <c r="U58" s="400"/>
      <c r="V58" s="400"/>
      <c r="W58" s="400"/>
      <c r="X58" s="401"/>
      <c r="Y58" s="437"/>
      <c r="Z58" s="438"/>
      <c r="AA58" s="439"/>
      <c r="AB58" s="396" t="s">
        <v>11</v>
      </c>
      <c r="AC58" s="397"/>
      <c r="AD58" s="398"/>
      <c r="AE58" s="228" t="s">
        <v>312</v>
      </c>
      <c r="AF58" s="229"/>
      <c r="AG58" s="229"/>
      <c r="AH58" s="230"/>
      <c r="AI58" s="228" t="s">
        <v>310</v>
      </c>
      <c r="AJ58" s="229"/>
      <c r="AK58" s="229"/>
      <c r="AL58" s="230"/>
      <c r="AM58" s="234" t="s">
        <v>339</v>
      </c>
      <c r="AN58" s="234"/>
      <c r="AO58" s="234"/>
      <c r="AP58" s="234"/>
      <c r="AQ58" s="136" t="s">
        <v>187</v>
      </c>
      <c r="AR58" s="137"/>
      <c r="AS58" s="137"/>
      <c r="AT58" s="138"/>
      <c r="AU58" s="908" t="s">
        <v>133</v>
      </c>
      <c r="AV58" s="908"/>
      <c r="AW58" s="908"/>
      <c r="AX58" s="909"/>
    </row>
    <row r="59" spans="1:50" ht="18.75" hidden="1" customHeight="1" x14ac:dyDescent="0.15">
      <c r="A59" s="386"/>
      <c r="B59" s="387"/>
      <c r="C59" s="387"/>
      <c r="D59" s="387"/>
      <c r="E59" s="387"/>
      <c r="F59" s="388"/>
      <c r="G59" s="402"/>
      <c r="H59" s="384"/>
      <c r="I59" s="384"/>
      <c r="J59" s="384"/>
      <c r="K59" s="384"/>
      <c r="L59" s="384"/>
      <c r="M59" s="384"/>
      <c r="N59" s="384"/>
      <c r="O59" s="403"/>
      <c r="P59" s="423"/>
      <c r="Q59" s="384"/>
      <c r="R59" s="384"/>
      <c r="S59" s="384"/>
      <c r="T59" s="384"/>
      <c r="U59" s="384"/>
      <c r="V59" s="384"/>
      <c r="W59" s="384"/>
      <c r="X59" s="403"/>
      <c r="Y59" s="440"/>
      <c r="Z59" s="441"/>
      <c r="AA59" s="442"/>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59" t="s">
        <v>12</v>
      </c>
      <c r="Z60" s="519"/>
      <c r="AA60" s="520"/>
      <c r="AB60" s="449"/>
      <c r="AC60" s="449"/>
      <c r="AD60" s="449"/>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1"/>
      <c r="AC61" s="511"/>
      <c r="AD61" s="511"/>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300</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0" t="s">
        <v>275</v>
      </c>
      <c r="B65" s="471"/>
      <c r="C65" s="471"/>
      <c r="D65" s="471"/>
      <c r="E65" s="471"/>
      <c r="F65" s="472"/>
      <c r="G65" s="473"/>
      <c r="H65" s="223" t="s">
        <v>145</v>
      </c>
      <c r="I65" s="223"/>
      <c r="J65" s="223"/>
      <c r="K65" s="223"/>
      <c r="L65" s="223"/>
      <c r="M65" s="223"/>
      <c r="N65" s="223"/>
      <c r="O65" s="224"/>
      <c r="P65" s="222" t="s">
        <v>58</v>
      </c>
      <c r="Q65" s="223"/>
      <c r="R65" s="223"/>
      <c r="S65" s="223"/>
      <c r="T65" s="223"/>
      <c r="U65" s="223"/>
      <c r="V65" s="224"/>
      <c r="W65" s="475" t="s">
        <v>270</v>
      </c>
      <c r="X65" s="476"/>
      <c r="Y65" s="479"/>
      <c r="Z65" s="479"/>
      <c r="AA65" s="480"/>
      <c r="AB65" s="222" t="s">
        <v>11</v>
      </c>
      <c r="AC65" s="223"/>
      <c r="AD65" s="224"/>
      <c r="AE65" s="228" t="s">
        <v>312</v>
      </c>
      <c r="AF65" s="229"/>
      <c r="AG65" s="229"/>
      <c r="AH65" s="230"/>
      <c r="AI65" s="228" t="s">
        <v>310</v>
      </c>
      <c r="AJ65" s="229"/>
      <c r="AK65" s="229"/>
      <c r="AL65" s="230"/>
      <c r="AM65" s="234" t="s">
        <v>339</v>
      </c>
      <c r="AN65" s="234"/>
      <c r="AO65" s="234"/>
      <c r="AP65" s="234"/>
      <c r="AQ65" s="222" t="s">
        <v>187</v>
      </c>
      <c r="AR65" s="223"/>
      <c r="AS65" s="223"/>
      <c r="AT65" s="224"/>
      <c r="AU65" s="236" t="s">
        <v>133</v>
      </c>
      <c r="AV65" s="236"/>
      <c r="AW65" s="236"/>
      <c r="AX65" s="237"/>
    </row>
    <row r="66" spans="1:50" ht="18.75" hidden="1" customHeight="1" x14ac:dyDescent="0.15">
      <c r="A66" s="463"/>
      <c r="B66" s="464"/>
      <c r="C66" s="464"/>
      <c r="D66" s="464"/>
      <c r="E66" s="464"/>
      <c r="F66" s="465"/>
      <c r="G66" s="474"/>
      <c r="H66" s="226"/>
      <c r="I66" s="226"/>
      <c r="J66" s="226"/>
      <c r="K66" s="226"/>
      <c r="L66" s="226"/>
      <c r="M66" s="226"/>
      <c r="N66" s="226"/>
      <c r="O66" s="227"/>
      <c r="P66" s="225"/>
      <c r="Q66" s="226"/>
      <c r="R66" s="226"/>
      <c r="S66" s="226"/>
      <c r="T66" s="226"/>
      <c r="U66" s="226"/>
      <c r="V66" s="227"/>
      <c r="W66" s="477"/>
      <c r="X66" s="478"/>
      <c r="Y66" s="481"/>
      <c r="Z66" s="481"/>
      <c r="AA66" s="482"/>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3"/>
      <c r="B67" s="464"/>
      <c r="C67" s="464"/>
      <c r="D67" s="464"/>
      <c r="E67" s="464"/>
      <c r="F67" s="465"/>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290</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3"/>
      <c r="B68" s="464"/>
      <c r="C68" s="464"/>
      <c r="D68" s="464"/>
      <c r="E68" s="464"/>
      <c r="F68" s="465"/>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290</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3"/>
      <c r="B69" s="464"/>
      <c r="C69" s="464"/>
      <c r="D69" s="464"/>
      <c r="E69" s="464"/>
      <c r="F69" s="465"/>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291</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3" t="s">
        <v>279</v>
      </c>
      <c r="B70" s="464"/>
      <c r="C70" s="464"/>
      <c r="D70" s="464"/>
      <c r="E70" s="464"/>
      <c r="F70" s="465"/>
      <c r="G70" s="240" t="s">
        <v>190</v>
      </c>
      <c r="H70" s="292"/>
      <c r="I70" s="292"/>
      <c r="J70" s="292"/>
      <c r="K70" s="292"/>
      <c r="L70" s="292"/>
      <c r="M70" s="292"/>
      <c r="N70" s="292"/>
      <c r="O70" s="292"/>
      <c r="P70" s="292"/>
      <c r="Q70" s="292"/>
      <c r="R70" s="292"/>
      <c r="S70" s="292"/>
      <c r="T70" s="292"/>
      <c r="U70" s="292"/>
      <c r="V70" s="292"/>
      <c r="W70" s="295" t="s">
        <v>289</v>
      </c>
      <c r="X70" s="296"/>
      <c r="Y70" s="254" t="s">
        <v>12</v>
      </c>
      <c r="Z70" s="254"/>
      <c r="AA70" s="255"/>
      <c r="AB70" s="256" t="s">
        <v>290</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3"/>
      <c r="B71" s="464"/>
      <c r="C71" s="464"/>
      <c r="D71" s="464"/>
      <c r="E71" s="464"/>
      <c r="F71" s="465"/>
      <c r="G71" s="240"/>
      <c r="H71" s="293"/>
      <c r="I71" s="293"/>
      <c r="J71" s="293"/>
      <c r="K71" s="293"/>
      <c r="L71" s="293"/>
      <c r="M71" s="293"/>
      <c r="N71" s="293"/>
      <c r="O71" s="293"/>
      <c r="P71" s="293"/>
      <c r="Q71" s="293"/>
      <c r="R71" s="293"/>
      <c r="S71" s="293"/>
      <c r="T71" s="293"/>
      <c r="U71" s="293"/>
      <c r="V71" s="293"/>
      <c r="W71" s="297"/>
      <c r="X71" s="298"/>
      <c r="Y71" s="206" t="s">
        <v>53</v>
      </c>
      <c r="Z71" s="206"/>
      <c r="AA71" s="207"/>
      <c r="AB71" s="208" t="s">
        <v>290</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6"/>
      <c r="B72" s="467"/>
      <c r="C72" s="467"/>
      <c r="D72" s="467"/>
      <c r="E72" s="467"/>
      <c r="F72" s="468"/>
      <c r="G72" s="240"/>
      <c r="H72" s="294"/>
      <c r="I72" s="294"/>
      <c r="J72" s="294"/>
      <c r="K72" s="294"/>
      <c r="L72" s="294"/>
      <c r="M72" s="294"/>
      <c r="N72" s="294"/>
      <c r="O72" s="294"/>
      <c r="P72" s="294"/>
      <c r="Q72" s="294"/>
      <c r="R72" s="294"/>
      <c r="S72" s="294"/>
      <c r="T72" s="294"/>
      <c r="U72" s="294"/>
      <c r="V72" s="294"/>
      <c r="W72" s="299"/>
      <c r="X72" s="300"/>
      <c r="Y72" s="206" t="s">
        <v>13</v>
      </c>
      <c r="Z72" s="206"/>
      <c r="AA72" s="207"/>
      <c r="AB72" s="209" t="s">
        <v>291</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4" t="s">
        <v>275</v>
      </c>
      <c r="B73" s="495"/>
      <c r="C73" s="495"/>
      <c r="D73" s="495"/>
      <c r="E73" s="495"/>
      <c r="F73" s="496"/>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312</v>
      </c>
      <c r="AF73" s="229"/>
      <c r="AG73" s="229"/>
      <c r="AH73" s="230"/>
      <c r="AI73" s="228" t="s">
        <v>310</v>
      </c>
      <c r="AJ73" s="229"/>
      <c r="AK73" s="229"/>
      <c r="AL73" s="230"/>
      <c r="AM73" s="234" t="s">
        <v>339</v>
      </c>
      <c r="AN73" s="234"/>
      <c r="AO73" s="234"/>
      <c r="AP73" s="234"/>
      <c r="AQ73" s="144" t="s">
        <v>187</v>
      </c>
      <c r="AR73" s="115"/>
      <c r="AS73" s="115"/>
      <c r="AT73" s="116"/>
      <c r="AU73" s="120" t="s">
        <v>133</v>
      </c>
      <c r="AV73" s="121"/>
      <c r="AW73" s="121"/>
      <c r="AX73" s="122"/>
    </row>
    <row r="74" spans="1:50" ht="18.75" hidden="1" customHeight="1" x14ac:dyDescent="0.15">
      <c r="A74" s="497"/>
      <c r="B74" s="498"/>
      <c r="C74" s="498"/>
      <c r="D74" s="498"/>
      <c r="E74" s="498"/>
      <c r="F74" s="499"/>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7"/>
      <c r="B75" s="498"/>
      <c r="C75" s="498"/>
      <c r="D75" s="498"/>
      <c r="E75" s="498"/>
      <c r="F75" s="499"/>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7"/>
      <c r="B76" s="498"/>
      <c r="C76" s="498"/>
      <c r="D76" s="498"/>
      <c r="E76" s="498"/>
      <c r="F76" s="499"/>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7"/>
      <c r="B77" s="498"/>
      <c r="C77" s="498"/>
      <c r="D77" s="498"/>
      <c r="E77" s="498"/>
      <c r="F77" s="499"/>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7"/>
      <c r="AF77" s="878"/>
      <c r="AG77" s="878"/>
      <c r="AH77" s="878"/>
      <c r="AI77" s="877"/>
      <c r="AJ77" s="878"/>
      <c r="AK77" s="878"/>
      <c r="AL77" s="878"/>
      <c r="AM77" s="877"/>
      <c r="AN77" s="878"/>
      <c r="AO77" s="878"/>
      <c r="AP77" s="878"/>
      <c r="AQ77" s="326"/>
      <c r="AR77" s="192"/>
      <c r="AS77" s="192"/>
      <c r="AT77" s="327"/>
      <c r="AU77" s="203"/>
      <c r="AV77" s="203"/>
      <c r="AW77" s="203"/>
      <c r="AX77" s="205"/>
    </row>
    <row r="78" spans="1:50" ht="69.75" hidden="1" customHeight="1" x14ac:dyDescent="0.15">
      <c r="A78" s="320" t="s">
        <v>303</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69"/>
      <c r="Z78" s="869"/>
      <c r="AA78" s="869"/>
      <c r="AB78" s="869"/>
      <c r="AC78" s="869"/>
      <c r="AD78" s="869"/>
      <c r="AE78" s="869"/>
      <c r="AF78" s="869"/>
      <c r="AG78" s="869"/>
      <c r="AH78" s="869"/>
      <c r="AI78" s="869"/>
      <c r="AJ78" s="869"/>
      <c r="AK78" s="869"/>
      <c r="AL78" s="869"/>
      <c r="AM78" s="869"/>
      <c r="AN78" s="869"/>
      <c r="AO78" s="869"/>
      <c r="AP78" s="869"/>
      <c r="AQ78" s="869"/>
      <c r="AR78" s="869"/>
      <c r="AS78" s="869"/>
      <c r="AT78" s="869"/>
      <c r="AU78" s="869"/>
      <c r="AV78" s="869"/>
      <c r="AW78" s="869"/>
      <c r="AX78" s="870"/>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4"/>
    </row>
    <row r="80" spans="1:50" ht="18.75" hidden="1" customHeight="1" x14ac:dyDescent="0.15">
      <c r="A80" s="851" t="s">
        <v>146</v>
      </c>
      <c r="B80" s="512" t="s">
        <v>266</v>
      </c>
      <c r="C80" s="513"/>
      <c r="D80" s="513"/>
      <c r="E80" s="513"/>
      <c r="F80" s="514"/>
      <c r="G80" s="421" t="s">
        <v>138</v>
      </c>
      <c r="H80" s="421"/>
      <c r="I80" s="421"/>
      <c r="J80" s="421"/>
      <c r="K80" s="421"/>
      <c r="L80" s="421"/>
      <c r="M80" s="421"/>
      <c r="N80" s="421"/>
      <c r="O80" s="421"/>
      <c r="P80" s="421"/>
      <c r="Q80" s="421"/>
      <c r="R80" s="421"/>
      <c r="S80" s="421"/>
      <c r="T80" s="421"/>
      <c r="U80" s="421"/>
      <c r="V80" s="421"/>
      <c r="W80" s="421"/>
      <c r="X80" s="421"/>
      <c r="Y80" s="421"/>
      <c r="Z80" s="421"/>
      <c r="AA80" s="501"/>
      <c r="AB80" s="420" t="s">
        <v>351</v>
      </c>
      <c r="AC80" s="421"/>
      <c r="AD80" s="421"/>
      <c r="AE80" s="421"/>
      <c r="AF80" s="421"/>
      <c r="AG80" s="421"/>
      <c r="AH80" s="421"/>
      <c r="AI80" s="421"/>
      <c r="AJ80" s="421"/>
      <c r="AK80" s="421"/>
      <c r="AL80" s="421"/>
      <c r="AM80" s="421"/>
      <c r="AN80" s="421"/>
      <c r="AO80" s="421"/>
      <c r="AP80" s="421"/>
      <c r="AQ80" s="421"/>
      <c r="AR80" s="421"/>
      <c r="AS80" s="421"/>
      <c r="AT80" s="421"/>
      <c r="AU80" s="421"/>
      <c r="AV80" s="421"/>
      <c r="AW80" s="421"/>
      <c r="AX80" s="422"/>
    </row>
    <row r="81" spans="1:60" ht="22.5" hidden="1" customHeight="1" x14ac:dyDescent="0.15">
      <c r="A81" s="852"/>
      <c r="B81" s="515"/>
      <c r="C81" s="416"/>
      <c r="D81" s="416"/>
      <c r="E81" s="416"/>
      <c r="F81" s="417"/>
      <c r="G81" s="384"/>
      <c r="H81" s="384"/>
      <c r="I81" s="384"/>
      <c r="J81" s="384"/>
      <c r="K81" s="384"/>
      <c r="L81" s="384"/>
      <c r="M81" s="384"/>
      <c r="N81" s="384"/>
      <c r="O81" s="384"/>
      <c r="P81" s="384"/>
      <c r="Q81" s="384"/>
      <c r="R81" s="384"/>
      <c r="S81" s="384"/>
      <c r="T81" s="384"/>
      <c r="U81" s="384"/>
      <c r="V81" s="384"/>
      <c r="W81" s="384"/>
      <c r="X81" s="384"/>
      <c r="Y81" s="384"/>
      <c r="Z81" s="384"/>
      <c r="AA81" s="403"/>
      <c r="AB81" s="423"/>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2"/>
      <c r="B82" s="515"/>
      <c r="C82" s="416"/>
      <c r="D82" s="416"/>
      <c r="E82" s="416"/>
      <c r="F82" s="417"/>
      <c r="G82" s="662"/>
      <c r="H82" s="662"/>
      <c r="I82" s="662"/>
      <c r="J82" s="662"/>
      <c r="K82" s="662"/>
      <c r="L82" s="662"/>
      <c r="M82" s="662"/>
      <c r="N82" s="662"/>
      <c r="O82" s="662"/>
      <c r="P82" s="662"/>
      <c r="Q82" s="662"/>
      <c r="R82" s="662"/>
      <c r="S82" s="662"/>
      <c r="T82" s="662"/>
      <c r="U82" s="662"/>
      <c r="V82" s="662"/>
      <c r="W82" s="662"/>
      <c r="X82" s="662"/>
      <c r="Y82" s="662"/>
      <c r="Z82" s="662"/>
      <c r="AA82" s="663"/>
      <c r="AB82" s="871"/>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2"/>
    </row>
    <row r="83" spans="1:60" ht="22.5" hidden="1" customHeight="1" x14ac:dyDescent="0.15">
      <c r="A83" s="852"/>
      <c r="B83" s="515"/>
      <c r="C83" s="416"/>
      <c r="D83" s="416"/>
      <c r="E83" s="416"/>
      <c r="F83" s="417"/>
      <c r="G83" s="664"/>
      <c r="H83" s="664"/>
      <c r="I83" s="664"/>
      <c r="J83" s="664"/>
      <c r="K83" s="664"/>
      <c r="L83" s="664"/>
      <c r="M83" s="664"/>
      <c r="N83" s="664"/>
      <c r="O83" s="664"/>
      <c r="P83" s="664"/>
      <c r="Q83" s="664"/>
      <c r="R83" s="664"/>
      <c r="S83" s="664"/>
      <c r="T83" s="664"/>
      <c r="U83" s="664"/>
      <c r="V83" s="664"/>
      <c r="W83" s="664"/>
      <c r="X83" s="664"/>
      <c r="Y83" s="664"/>
      <c r="Z83" s="664"/>
      <c r="AA83" s="665"/>
      <c r="AB83" s="873"/>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4"/>
    </row>
    <row r="84" spans="1:60" ht="19.5" hidden="1" customHeight="1" x14ac:dyDescent="0.15">
      <c r="A84" s="852"/>
      <c r="B84" s="516"/>
      <c r="C84" s="517"/>
      <c r="D84" s="517"/>
      <c r="E84" s="517"/>
      <c r="F84" s="518"/>
      <c r="G84" s="666"/>
      <c r="H84" s="666"/>
      <c r="I84" s="666"/>
      <c r="J84" s="666"/>
      <c r="K84" s="666"/>
      <c r="L84" s="666"/>
      <c r="M84" s="666"/>
      <c r="N84" s="666"/>
      <c r="O84" s="666"/>
      <c r="P84" s="666"/>
      <c r="Q84" s="666"/>
      <c r="R84" s="666"/>
      <c r="S84" s="666"/>
      <c r="T84" s="666"/>
      <c r="U84" s="666"/>
      <c r="V84" s="666"/>
      <c r="W84" s="666"/>
      <c r="X84" s="666"/>
      <c r="Y84" s="666"/>
      <c r="Z84" s="666"/>
      <c r="AA84" s="667"/>
      <c r="AB84" s="875"/>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6"/>
    </row>
    <row r="85" spans="1:60" ht="18.75" hidden="1" customHeight="1" x14ac:dyDescent="0.15">
      <c r="A85" s="852"/>
      <c r="B85" s="416" t="s">
        <v>144</v>
      </c>
      <c r="C85" s="416"/>
      <c r="D85" s="416"/>
      <c r="E85" s="416"/>
      <c r="F85" s="417"/>
      <c r="G85" s="500" t="s">
        <v>60</v>
      </c>
      <c r="H85" s="421"/>
      <c r="I85" s="421"/>
      <c r="J85" s="421"/>
      <c r="K85" s="421"/>
      <c r="L85" s="421"/>
      <c r="M85" s="421"/>
      <c r="N85" s="421"/>
      <c r="O85" s="501"/>
      <c r="P85" s="420" t="s">
        <v>62</v>
      </c>
      <c r="Q85" s="421"/>
      <c r="R85" s="421"/>
      <c r="S85" s="421"/>
      <c r="T85" s="421"/>
      <c r="U85" s="421"/>
      <c r="V85" s="421"/>
      <c r="W85" s="421"/>
      <c r="X85" s="501"/>
      <c r="Y85" s="149"/>
      <c r="Z85" s="150"/>
      <c r="AA85" s="151"/>
      <c r="AB85" s="228" t="s">
        <v>11</v>
      </c>
      <c r="AC85" s="229"/>
      <c r="AD85" s="230"/>
      <c r="AE85" s="228" t="s">
        <v>312</v>
      </c>
      <c r="AF85" s="229"/>
      <c r="AG85" s="229"/>
      <c r="AH85" s="230"/>
      <c r="AI85" s="228" t="s">
        <v>310</v>
      </c>
      <c r="AJ85" s="229"/>
      <c r="AK85" s="229"/>
      <c r="AL85" s="230"/>
      <c r="AM85" s="234" t="s">
        <v>339</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2"/>
      <c r="B86" s="416"/>
      <c r="C86" s="416"/>
      <c r="D86" s="416"/>
      <c r="E86" s="416"/>
      <c r="F86" s="417"/>
      <c r="G86" s="402"/>
      <c r="H86" s="384"/>
      <c r="I86" s="384"/>
      <c r="J86" s="384"/>
      <c r="K86" s="384"/>
      <c r="L86" s="384"/>
      <c r="M86" s="384"/>
      <c r="N86" s="384"/>
      <c r="O86" s="403"/>
      <c r="P86" s="423"/>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2"/>
      <c r="B87" s="416"/>
      <c r="C87" s="416"/>
      <c r="D87" s="416"/>
      <c r="E87" s="416"/>
      <c r="F87" s="417"/>
      <c r="G87" s="89"/>
      <c r="H87" s="90"/>
      <c r="I87" s="90"/>
      <c r="J87" s="90"/>
      <c r="K87" s="90"/>
      <c r="L87" s="90"/>
      <c r="M87" s="90"/>
      <c r="N87" s="90"/>
      <c r="O87" s="91"/>
      <c r="P87" s="90"/>
      <c r="Q87" s="502"/>
      <c r="R87" s="502"/>
      <c r="S87" s="502"/>
      <c r="T87" s="502"/>
      <c r="U87" s="502"/>
      <c r="V87" s="502"/>
      <c r="W87" s="502"/>
      <c r="X87" s="503"/>
      <c r="Y87" s="547" t="s">
        <v>61</v>
      </c>
      <c r="Z87" s="548"/>
      <c r="AA87" s="549"/>
      <c r="AB87" s="449"/>
      <c r="AC87" s="449"/>
      <c r="AD87" s="449"/>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2"/>
      <c r="B88" s="416"/>
      <c r="C88" s="416"/>
      <c r="D88" s="416"/>
      <c r="E88" s="416"/>
      <c r="F88" s="417"/>
      <c r="G88" s="92"/>
      <c r="H88" s="93"/>
      <c r="I88" s="93"/>
      <c r="J88" s="93"/>
      <c r="K88" s="93"/>
      <c r="L88" s="93"/>
      <c r="M88" s="93"/>
      <c r="N88" s="93"/>
      <c r="O88" s="94"/>
      <c r="P88" s="504"/>
      <c r="Q88" s="504"/>
      <c r="R88" s="504"/>
      <c r="S88" s="504"/>
      <c r="T88" s="504"/>
      <c r="U88" s="504"/>
      <c r="V88" s="504"/>
      <c r="W88" s="504"/>
      <c r="X88" s="505"/>
      <c r="Y88" s="446" t="s">
        <v>53</v>
      </c>
      <c r="Z88" s="447"/>
      <c r="AA88" s="448"/>
      <c r="AB88" s="511"/>
      <c r="AC88" s="511"/>
      <c r="AD88" s="511"/>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2"/>
      <c r="B89" s="517"/>
      <c r="C89" s="517"/>
      <c r="D89" s="517"/>
      <c r="E89" s="517"/>
      <c r="F89" s="518"/>
      <c r="G89" s="95"/>
      <c r="H89" s="96"/>
      <c r="I89" s="96"/>
      <c r="J89" s="96"/>
      <c r="K89" s="96"/>
      <c r="L89" s="96"/>
      <c r="M89" s="96"/>
      <c r="N89" s="96"/>
      <c r="O89" s="97"/>
      <c r="P89" s="161"/>
      <c r="Q89" s="161"/>
      <c r="R89" s="161"/>
      <c r="S89" s="161"/>
      <c r="T89" s="161"/>
      <c r="U89" s="161"/>
      <c r="V89" s="161"/>
      <c r="W89" s="161"/>
      <c r="X89" s="546"/>
      <c r="Y89" s="446" t="s">
        <v>13</v>
      </c>
      <c r="Z89" s="447"/>
      <c r="AA89" s="448"/>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2"/>
      <c r="B90" s="416" t="s">
        <v>144</v>
      </c>
      <c r="C90" s="416"/>
      <c r="D90" s="416"/>
      <c r="E90" s="416"/>
      <c r="F90" s="417"/>
      <c r="G90" s="500" t="s">
        <v>60</v>
      </c>
      <c r="H90" s="421"/>
      <c r="I90" s="421"/>
      <c r="J90" s="421"/>
      <c r="K90" s="421"/>
      <c r="L90" s="421"/>
      <c r="M90" s="421"/>
      <c r="N90" s="421"/>
      <c r="O90" s="501"/>
      <c r="P90" s="420" t="s">
        <v>62</v>
      </c>
      <c r="Q90" s="421"/>
      <c r="R90" s="421"/>
      <c r="S90" s="421"/>
      <c r="T90" s="421"/>
      <c r="U90" s="421"/>
      <c r="V90" s="421"/>
      <c r="W90" s="421"/>
      <c r="X90" s="501"/>
      <c r="Y90" s="149"/>
      <c r="Z90" s="150"/>
      <c r="AA90" s="151"/>
      <c r="AB90" s="228" t="s">
        <v>11</v>
      </c>
      <c r="AC90" s="229"/>
      <c r="AD90" s="230"/>
      <c r="AE90" s="228" t="s">
        <v>312</v>
      </c>
      <c r="AF90" s="229"/>
      <c r="AG90" s="229"/>
      <c r="AH90" s="230"/>
      <c r="AI90" s="228" t="s">
        <v>310</v>
      </c>
      <c r="AJ90" s="229"/>
      <c r="AK90" s="229"/>
      <c r="AL90" s="230"/>
      <c r="AM90" s="234" t="s">
        <v>339</v>
      </c>
      <c r="AN90" s="234"/>
      <c r="AO90" s="234"/>
      <c r="AP90" s="234"/>
      <c r="AQ90" s="144" t="s">
        <v>187</v>
      </c>
      <c r="AR90" s="115"/>
      <c r="AS90" s="115"/>
      <c r="AT90" s="116"/>
      <c r="AU90" s="522" t="s">
        <v>133</v>
      </c>
      <c r="AV90" s="522"/>
      <c r="AW90" s="522"/>
      <c r="AX90" s="523"/>
    </row>
    <row r="91" spans="1:60" ht="18.75" hidden="1" customHeight="1" x14ac:dyDescent="0.15">
      <c r="A91" s="852"/>
      <c r="B91" s="416"/>
      <c r="C91" s="416"/>
      <c r="D91" s="416"/>
      <c r="E91" s="416"/>
      <c r="F91" s="417"/>
      <c r="G91" s="402"/>
      <c r="H91" s="384"/>
      <c r="I91" s="384"/>
      <c r="J91" s="384"/>
      <c r="K91" s="384"/>
      <c r="L91" s="384"/>
      <c r="M91" s="384"/>
      <c r="N91" s="384"/>
      <c r="O91" s="403"/>
      <c r="P91" s="423"/>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2"/>
      <c r="B92" s="416"/>
      <c r="C92" s="416"/>
      <c r="D92" s="416"/>
      <c r="E92" s="416"/>
      <c r="F92" s="417"/>
      <c r="G92" s="89"/>
      <c r="H92" s="90"/>
      <c r="I92" s="90"/>
      <c r="J92" s="90"/>
      <c r="K92" s="90"/>
      <c r="L92" s="90"/>
      <c r="M92" s="90"/>
      <c r="N92" s="90"/>
      <c r="O92" s="91"/>
      <c r="P92" s="90"/>
      <c r="Q92" s="502"/>
      <c r="R92" s="502"/>
      <c r="S92" s="502"/>
      <c r="T92" s="502"/>
      <c r="U92" s="502"/>
      <c r="V92" s="502"/>
      <c r="W92" s="502"/>
      <c r="X92" s="503"/>
      <c r="Y92" s="547" t="s">
        <v>61</v>
      </c>
      <c r="Z92" s="548"/>
      <c r="AA92" s="549"/>
      <c r="AB92" s="449"/>
      <c r="AC92" s="449"/>
      <c r="AD92" s="449"/>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2"/>
      <c r="B93" s="416"/>
      <c r="C93" s="416"/>
      <c r="D93" s="416"/>
      <c r="E93" s="416"/>
      <c r="F93" s="417"/>
      <c r="G93" s="92"/>
      <c r="H93" s="93"/>
      <c r="I93" s="93"/>
      <c r="J93" s="93"/>
      <c r="K93" s="93"/>
      <c r="L93" s="93"/>
      <c r="M93" s="93"/>
      <c r="N93" s="93"/>
      <c r="O93" s="94"/>
      <c r="P93" s="504"/>
      <c r="Q93" s="504"/>
      <c r="R93" s="504"/>
      <c r="S93" s="504"/>
      <c r="T93" s="504"/>
      <c r="U93" s="504"/>
      <c r="V93" s="504"/>
      <c r="W93" s="504"/>
      <c r="X93" s="505"/>
      <c r="Y93" s="446" t="s">
        <v>53</v>
      </c>
      <c r="Z93" s="447"/>
      <c r="AA93" s="448"/>
      <c r="AB93" s="511"/>
      <c r="AC93" s="511"/>
      <c r="AD93" s="511"/>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2"/>
      <c r="B94" s="517"/>
      <c r="C94" s="517"/>
      <c r="D94" s="517"/>
      <c r="E94" s="517"/>
      <c r="F94" s="518"/>
      <c r="G94" s="95"/>
      <c r="H94" s="96"/>
      <c r="I94" s="96"/>
      <c r="J94" s="96"/>
      <c r="K94" s="96"/>
      <c r="L94" s="96"/>
      <c r="M94" s="96"/>
      <c r="N94" s="96"/>
      <c r="O94" s="97"/>
      <c r="P94" s="161"/>
      <c r="Q94" s="161"/>
      <c r="R94" s="161"/>
      <c r="S94" s="161"/>
      <c r="T94" s="161"/>
      <c r="U94" s="161"/>
      <c r="V94" s="161"/>
      <c r="W94" s="161"/>
      <c r="X94" s="546"/>
      <c r="Y94" s="446" t="s">
        <v>13</v>
      </c>
      <c r="Z94" s="447"/>
      <c r="AA94" s="448"/>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2"/>
      <c r="B95" s="416" t="s">
        <v>144</v>
      </c>
      <c r="C95" s="416"/>
      <c r="D95" s="416"/>
      <c r="E95" s="416"/>
      <c r="F95" s="417"/>
      <c r="G95" s="500" t="s">
        <v>60</v>
      </c>
      <c r="H95" s="421"/>
      <c r="I95" s="421"/>
      <c r="J95" s="421"/>
      <c r="K95" s="421"/>
      <c r="L95" s="421"/>
      <c r="M95" s="421"/>
      <c r="N95" s="421"/>
      <c r="O95" s="501"/>
      <c r="P95" s="420" t="s">
        <v>62</v>
      </c>
      <c r="Q95" s="421"/>
      <c r="R95" s="421"/>
      <c r="S95" s="421"/>
      <c r="T95" s="421"/>
      <c r="U95" s="421"/>
      <c r="V95" s="421"/>
      <c r="W95" s="421"/>
      <c r="X95" s="501"/>
      <c r="Y95" s="149"/>
      <c r="Z95" s="150"/>
      <c r="AA95" s="151"/>
      <c r="AB95" s="228" t="s">
        <v>11</v>
      </c>
      <c r="AC95" s="229"/>
      <c r="AD95" s="230"/>
      <c r="AE95" s="228" t="s">
        <v>312</v>
      </c>
      <c r="AF95" s="229"/>
      <c r="AG95" s="229"/>
      <c r="AH95" s="230"/>
      <c r="AI95" s="228" t="s">
        <v>310</v>
      </c>
      <c r="AJ95" s="229"/>
      <c r="AK95" s="229"/>
      <c r="AL95" s="230"/>
      <c r="AM95" s="234" t="s">
        <v>339</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2"/>
      <c r="B96" s="416"/>
      <c r="C96" s="416"/>
      <c r="D96" s="416"/>
      <c r="E96" s="416"/>
      <c r="F96" s="417"/>
      <c r="G96" s="402"/>
      <c r="H96" s="384"/>
      <c r="I96" s="384"/>
      <c r="J96" s="384"/>
      <c r="K96" s="384"/>
      <c r="L96" s="384"/>
      <c r="M96" s="384"/>
      <c r="N96" s="384"/>
      <c r="O96" s="403"/>
      <c r="P96" s="423"/>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2"/>
      <c r="B97" s="416"/>
      <c r="C97" s="416"/>
      <c r="D97" s="416"/>
      <c r="E97" s="416"/>
      <c r="F97" s="417"/>
      <c r="G97" s="89"/>
      <c r="H97" s="90"/>
      <c r="I97" s="90"/>
      <c r="J97" s="90"/>
      <c r="K97" s="90"/>
      <c r="L97" s="90"/>
      <c r="M97" s="90"/>
      <c r="N97" s="90"/>
      <c r="O97" s="91"/>
      <c r="P97" s="90"/>
      <c r="Q97" s="502"/>
      <c r="R97" s="502"/>
      <c r="S97" s="502"/>
      <c r="T97" s="502"/>
      <c r="U97" s="502"/>
      <c r="V97" s="502"/>
      <c r="W97" s="502"/>
      <c r="X97" s="503"/>
      <c r="Y97" s="547" t="s">
        <v>61</v>
      </c>
      <c r="Z97" s="548"/>
      <c r="AA97" s="549"/>
      <c r="AB97" s="456"/>
      <c r="AC97" s="457"/>
      <c r="AD97" s="458"/>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2"/>
      <c r="B98" s="416"/>
      <c r="C98" s="416"/>
      <c r="D98" s="416"/>
      <c r="E98" s="416"/>
      <c r="F98" s="417"/>
      <c r="G98" s="92"/>
      <c r="H98" s="93"/>
      <c r="I98" s="93"/>
      <c r="J98" s="93"/>
      <c r="K98" s="93"/>
      <c r="L98" s="93"/>
      <c r="M98" s="93"/>
      <c r="N98" s="93"/>
      <c r="O98" s="94"/>
      <c r="P98" s="504"/>
      <c r="Q98" s="504"/>
      <c r="R98" s="504"/>
      <c r="S98" s="504"/>
      <c r="T98" s="504"/>
      <c r="U98" s="504"/>
      <c r="V98" s="504"/>
      <c r="W98" s="504"/>
      <c r="X98" s="505"/>
      <c r="Y98" s="446" t="s">
        <v>53</v>
      </c>
      <c r="Z98" s="447"/>
      <c r="AA98" s="448"/>
      <c r="AB98" s="450"/>
      <c r="AC98" s="451"/>
      <c r="AD98" s="452"/>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3"/>
      <c r="B99" s="418"/>
      <c r="C99" s="418"/>
      <c r="D99" s="418"/>
      <c r="E99" s="418"/>
      <c r="F99" s="419"/>
      <c r="G99" s="566"/>
      <c r="H99" s="200"/>
      <c r="I99" s="200"/>
      <c r="J99" s="200"/>
      <c r="K99" s="200"/>
      <c r="L99" s="200"/>
      <c r="M99" s="200"/>
      <c r="N99" s="200"/>
      <c r="O99" s="567"/>
      <c r="P99" s="506"/>
      <c r="Q99" s="506"/>
      <c r="R99" s="506"/>
      <c r="S99" s="506"/>
      <c r="T99" s="506"/>
      <c r="U99" s="506"/>
      <c r="V99" s="506"/>
      <c r="W99" s="506"/>
      <c r="X99" s="507"/>
      <c r="Y99" s="882" t="s">
        <v>13</v>
      </c>
      <c r="Z99" s="883"/>
      <c r="AA99" s="884"/>
      <c r="AB99" s="879" t="s">
        <v>14</v>
      </c>
      <c r="AC99" s="880"/>
      <c r="AD99" s="881"/>
      <c r="AE99" s="508"/>
      <c r="AF99" s="509"/>
      <c r="AG99" s="509"/>
      <c r="AH99" s="510"/>
      <c r="AI99" s="508"/>
      <c r="AJ99" s="509"/>
      <c r="AK99" s="509"/>
      <c r="AL99" s="510"/>
      <c r="AM99" s="508"/>
      <c r="AN99" s="509"/>
      <c r="AO99" s="509"/>
      <c r="AP99" s="509"/>
      <c r="AQ99" s="524"/>
      <c r="AR99" s="525"/>
      <c r="AS99" s="525"/>
      <c r="AT99" s="526"/>
      <c r="AU99" s="509"/>
      <c r="AV99" s="509"/>
      <c r="AW99" s="509"/>
      <c r="AX99" s="527"/>
    </row>
    <row r="100" spans="1:60" ht="31.5" customHeight="1" x14ac:dyDescent="0.15">
      <c r="A100" s="489" t="s">
        <v>276</v>
      </c>
      <c r="B100" s="490"/>
      <c r="C100" s="490"/>
      <c r="D100" s="490"/>
      <c r="E100" s="490"/>
      <c r="F100" s="491"/>
      <c r="G100" s="492" t="s">
        <v>59</v>
      </c>
      <c r="H100" s="492"/>
      <c r="I100" s="492"/>
      <c r="J100" s="492"/>
      <c r="K100" s="492"/>
      <c r="L100" s="492"/>
      <c r="M100" s="492"/>
      <c r="N100" s="492"/>
      <c r="O100" s="492"/>
      <c r="P100" s="492"/>
      <c r="Q100" s="492"/>
      <c r="R100" s="492"/>
      <c r="S100" s="492"/>
      <c r="T100" s="492"/>
      <c r="U100" s="492"/>
      <c r="V100" s="492"/>
      <c r="W100" s="492"/>
      <c r="X100" s="493"/>
      <c r="Y100" s="841"/>
      <c r="Z100" s="842"/>
      <c r="AA100" s="843"/>
      <c r="AB100" s="469" t="s">
        <v>11</v>
      </c>
      <c r="AC100" s="469"/>
      <c r="AD100" s="469"/>
      <c r="AE100" s="528" t="s">
        <v>312</v>
      </c>
      <c r="AF100" s="529"/>
      <c r="AG100" s="529"/>
      <c r="AH100" s="530"/>
      <c r="AI100" s="528" t="s">
        <v>332</v>
      </c>
      <c r="AJ100" s="529"/>
      <c r="AK100" s="529"/>
      <c r="AL100" s="530"/>
      <c r="AM100" s="528" t="s">
        <v>339</v>
      </c>
      <c r="AN100" s="529"/>
      <c r="AO100" s="529"/>
      <c r="AP100" s="530"/>
      <c r="AQ100" s="304" t="s">
        <v>352</v>
      </c>
      <c r="AR100" s="305"/>
      <c r="AS100" s="305"/>
      <c r="AT100" s="306"/>
      <c r="AU100" s="304" t="s">
        <v>353</v>
      </c>
      <c r="AV100" s="305"/>
      <c r="AW100" s="305"/>
      <c r="AX100" s="307"/>
    </row>
    <row r="101" spans="1:60" ht="23.25" customHeight="1" x14ac:dyDescent="0.15">
      <c r="A101" s="410"/>
      <c r="B101" s="411"/>
      <c r="C101" s="411"/>
      <c r="D101" s="411"/>
      <c r="E101" s="411"/>
      <c r="F101" s="412"/>
      <c r="G101" s="90" t="s">
        <v>503</v>
      </c>
      <c r="H101" s="90"/>
      <c r="I101" s="90"/>
      <c r="J101" s="90"/>
      <c r="K101" s="90"/>
      <c r="L101" s="90"/>
      <c r="M101" s="90"/>
      <c r="N101" s="90"/>
      <c r="O101" s="90"/>
      <c r="P101" s="90"/>
      <c r="Q101" s="90"/>
      <c r="R101" s="90"/>
      <c r="S101" s="90"/>
      <c r="T101" s="90"/>
      <c r="U101" s="90"/>
      <c r="V101" s="90"/>
      <c r="W101" s="90"/>
      <c r="X101" s="91"/>
      <c r="Y101" s="531" t="s">
        <v>54</v>
      </c>
      <c r="Z101" s="532"/>
      <c r="AA101" s="533"/>
      <c r="AB101" s="449" t="s">
        <v>484</v>
      </c>
      <c r="AC101" s="449"/>
      <c r="AD101" s="449"/>
      <c r="AE101" s="202" t="s">
        <v>485</v>
      </c>
      <c r="AF101" s="203"/>
      <c r="AG101" s="203"/>
      <c r="AH101" s="204"/>
      <c r="AI101" s="202" t="s">
        <v>485</v>
      </c>
      <c r="AJ101" s="203"/>
      <c r="AK101" s="203"/>
      <c r="AL101" s="204"/>
      <c r="AM101" s="202" t="s">
        <v>485</v>
      </c>
      <c r="AN101" s="203"/>
      <c r="AO101" s="203"/>
      <c r="AP101" s="204"/>
      <c r="AQ101" s="202" t="s">
        <v>485</v>
      </c>
      <c r="AR101" s="203"/>
      <c r="AS101" s="203"/>
      <c r="AT101" s="204"/>
      <c r="AU101" s="202" t="s">
        <v>485</v>
      </c>
      <c r="AV101" s="203"/>
      <c r="AW101" s="203"/>
      <c r="AX101" s="204"/>
    </row>
    <row r="102" spans="1:60" ht="23.25" customHeight="1" x14ac:dyDescent="0.15">
      <c r="A102" s="413"/>
      <c r="B102" s="414"/>
      <c r="C102" s="414"/>
      <c r="D102" s="414"/>
      <c r="E102" s="414"/>
      <c r="F102" s="415"/>
      <c r="G102" s="96"/>
      <c r="H102" s="96"/>
      <c r="I102" s="96"/>
      <c r="J102" s="96"/>
      <c r="K102" s="96"/>
      <c r="L102" s="96"/>
      <c r="M102" s="96"/>
      <c r="N102" s="96"/>
      <c r="O102" s="96"/>
      <c r="P102" s="96"/>
      <c r="Q102" s="96"/>
      <c r="R102" s="96"/>
      <c r="S102" s="96"/>
      <c r="T102" s="96"/>
      <c r="U102" s="96"/>
      <c r="V102" s="96"/>
      <c r="W102" s="96"/>
      <c r="X102" s="97"/>
      <c r="Y102" s="433" t="s">
        <v>55</v>
      </c>
      <c r="Z102" s="434"/>
      <c r="AA102" s="435"/>
      <c r="AB102" s="449" t="s">
        <v>484</v>
      </c>
      <c r="AC102" s="449"/>
      <c r="AD102" s="449"/>
      <c r="AE102" s="521" t="s">
        <v>485</v>
      </c>
      <c r="AF102" s="521"/>
      <c r="AG102" s="521"/>
      <c r="AH102" s="521"/>
      <c r="AI102" s="521" t="s">
        <v>485</v>
      </c>
      <c r="AJ102" s="521"/>
      <c r="AK102" s="521"/>
      <c r="AL102" s="521"/>
      <c r="AM102" s="521" t="s">
        <v>485</v>
      </c>
      <c r="AN102" s="521"/>
      <c r="AO102" s="521"/>
      <c r="AP102" s="521"/>
      <c r="AQ102" s="257" t="s">
        <v>485</v>
      </c>
      <c r="AR102" s="258"/>
      <c r="AS102" s="258"/>
      <c r="AT102" s="271"/>
      <c r="AU102" s="257" t="s">
        <v>485</v>
      </c>
      <c r="AV102" s="258"/>
      <c r="AW102" s="258"/>
      <c r="AX102" s="271"/>
    </row>
    <row r="103" spans="1:60" ht="31.5" customHeight="1" x14ac:dyDescent="0.15">
      <c r="A103" s="407" t="s">
        <v>276</v>
      </c>
      <c r="B103" s="408"/>
      <c r="C103" s="408"/>
      <c r="D103" s="408"/>
      <c r="E103" s="408"/>
      <c r="F103" s="409"/>
      <c r="G103" s="447" t="s">
        <v>59</v>
      </c>
      <c r="H103" s="447"/>
      <c r="I103" s="447"/>
      <c r="J103" s="447"/>
      <c r="K103" s="447"/>
      <c r="L103" s="447"/>
      <c r="M103" s="447"/>
      <c r="N103" s="447"/>
      <c r="O103" s="447"/>
      <c r="P103" s="447"/>
      <c r="Q103" s="447"/>
      <c r="R103" s="447"/>
      <c r="S103" s="447"/>
      <c r="T103" s="447"/>
      <c r="U103" s="447"/>
      <c r="V103" s="447"/>
      <c r="W103" s="447"/>
      <c r="X103" s="448"/>
      <c r="Y103" s="440"/>
      <c r="Z103" s="441"/>
      <c r="AA103" s="442"/>
      <c r="AB103" s="404" t="s">
        <v>11</v>
      </c>
      <c r="AC103" s="405"/>
      <c r="AD103" s="406"/>
      <c r="AE103" s="404" t="s">
        <v>312</v>
      </c>
      <c r="AF103" s="405"/>
      <c r="AG103" s="405"/>
      <c r="AH103" s="406"/>
      <c r="AI103" s="404" t="s">
        <v>310</v>
      </c>
      <c r="AJ103" s="405"/>
      <c r="AK103" s="405"/>
      <c r="AL103" s="406"/>
      <c r="AM103" s="404" t="s">
        <v>339</v>
      </c>
      <c r="AN103" s="405"/>
      <c r="AO103" s="405"/>
      <c r="AP103" s="406"/>
      <c r="AQ103" s="268" t="s">
        <v>352</v>
      </c>
      <c r="AR103" s="269"/>
      <c r="AS103" s="269"/>
      <c r="AT103" s="308"/>
      <c r="AU103" s="268" t="s">
        <v>353</v>
      </c>
      <c r="AV103" s="269"/>
      <c r="AW103" s="269"/>
      <c r="AX103" s="270"/>
    </row>
    <row r="104" spans="1:60" ht="23.25" customHeight="1" x14ac:dyDescent="0.15">
      <c r="A104" s="410"/>
      <c r="B104" s="411"/>
      <c r="C104" s="411"/>
      <c r="D104" s="411"/>
      <c r="E104" s="411"/>
      <c r="F104" s="412"/>
      <c r="G104" s="90" t="s">
        <v>486</v>
      </c>
      <c r="H104" s="90"/>
      <c r="I104" s="90"/>
      <c r="J104" s="90"/>
      <c r="K104" s="90"/>
      <c r="L104" s="90"/>
      <c r="M104" s="90"/>
      <c r="N104" s="90"/>
      <c r="O104" s="90"/>
      <c r="P104" s="90"/>
      <c r="Q104" s="90"/>
      <c r="R104" s="90"/>
      <c r="S104" s="90"/>
      <c r="T104" s="90"/>
      <c r="U104" s="90"/>
      <c r="V104" s="90"/>
      <c r="W104" s="90"/>
      <c r="X104" s="91"/>
      <c r="Y104" s="453" t="s">
        <v>54</v>
      </c>
      <c r="Z104" s="454"/>
      <c r="AA104" s="455"/>
      <c r="AB104" s="534" t="s">
        <v>487</v>
      </c>
      <c r="AC104" s="535"/>
      <c r="AD104" s="536"/>
      <c r="AE104" s="202" t="s">
        <v>485</v>
      </c>
      <c r="AF104" s="203"/>
      <c r="AG104" s="203"/>
      <c r="AH104" s="204"/>
      <c r="AI104" s="202" t="s">
        <v>485</v>
      </c>
      <c r="AJ104" s="203"/>
      <c r="AK104" s="203"/>
      <c r="AL104" s="204"/>
      <c r="AM104" s="202" t="s">
        <v>485</v>
      </c>
      <c r="AN104" s="203"/>
      <c r="AO104" s="203"/>
      <c r="AP104" s="204"/>
      <c r="AQ104" s="202" t="s">
        <v>485</v>
      </c>
      <c r="AR104" s="203"/>
      <c r="AS104" s="203"/>
      <c r="AT104" s="204"/>
      <c r="AU104" s="202" t="s">
        <v>485</v>
      </c>
      <c r="AV104" s="203"/>
      <c r="AW104" s="203"/>
      <c r="AX104" s="204"/>
    </row>
    <row r="105" spans="1:60" ht="23.25" customHeight="1" x14ac:dyDescent="0.15">
      <c r="A105" s="413"/>
      <c r="B105" s="414"/>
      <c r="C105" s="414"/>
      <c r="D105" s="414"/>
      <c r="E105" s="414"/>
      <c r="F105" s="415"/>
      <c r="G105" s="96"/>
      <c r="H105" s="96"/>
      <c r="I105" s="96"/>
      <c r="J105" s="96"/>
      <c r="K105" s="96"/>
      <c r="L105" s="96"/>
      <c r="M105" s="96"/>
      <c r="N105" s="96"/>
      <c r="O105" s="96"/>
      <c r="P105" s="96"/>
      <c r="Q105" s="96"/>
      <c r="R105" s="96"/>
      <c r="S105" s="96"/>
      <c r="T105" s="96"/>
      <c r="U105" s="96"/>
      <c r="V105" s="96"/>
      <c r="W105" s="96"/>
      <c r="X105" s="97"/>
      <c r="Y105" s="433" t="s">
        <v>55</v>
      </c>
      <c r="Z105" s="537"/>
      <c r="AA105" s="538"/>
      <c r="AB105" s="456" t="s">
        <v>487</v>
      </c>
      <c r="AC105" s="457"/>
      <c r="AD105" s="458"/>
      <c r="AE105" s="521" t="s">
        <v>485</v>
      </c>
      <c r="AF105" s="521"/>
      <c r="AG105" s="521"/>
      <c r="AH105" s="521"/>
      <c r="AI105" s="521" t="s">
        <v>485</v>
      </c>
      <c r="AJ105" s="521"/>
      <c r="AK105" s="521"/>
      <c r="AL105" s="521"/>
      <c r="AM105" s="521" t="s">
        <v>485</v>
      </c>
      <c r="AN105" s="521"/>
      <c r="AO105" s="521"/>
      <c r="AP105" s="521"/>
      <c r="AQ105" s="257" t="s">
        <v>485</v>
      </c>
      <c r="AR105" s="258"/>
      <c r="AS105" s="258"/>
      <c r="AT105" s="271"/>
      <c r="AU105" s="257">
        <v>10</v>
      </c>
      <c r="AV105" s="258"/>
      <c r="AW105" s="258"/>
      <c r="AX105" s="271"/>
    </row>
    <row r="106" spans="1:60" ht="31.5" customHeight="1" x14ac:dyDescent="0.15">
      <c r="A106" s="407" t="s">
        <v>276</v>
      </c>
      <c r="B106" s="408"/>
      <c r="C106" s="408"/>
      <c r="D106" s="408"/>
      <c r="E106" s="408"/>
      <c r="F106" s="409"/>
      <c r="G106" s="447" t="s">
        <v>59</v>
      </c>
      <c r="H106" s="447"/>
      <c r="I106" s="447"/>
      <c r="J106" s="447"/>
      <c r="K106" s="447"/>
      <c r="L106" s="447"/>
      <c r="M106" s="447"/>
      <c r="N106" s="447"/>
      <c r="O106" s="447"/>
      <c r="P106" s="447"/>
      <c r="Q106" s="447"/>
      <c r="R106" s="447"/>
      <c r="S106" s="447"/>
      <c r="T106" s="447"/>
      <c r="U106" s="447"/>
      <c r="V106" s="447"/>
      <c r="W106" s="447"/>
      <c r="X106" s="448"/>
      <c r="Y106" s="440"/>
      <c r="Z106" s="441"/>
      <c r="AA106" s="442"/>
      <c r="AB106" s="404" t="s">
        <v>11</v>
      </c>
      <c r="AC106" s="405"/>
      <c r="AD106" s="406"/>
      <c r="AE106" s="404" t="s">
        <v>312</v>
      </c>
      <c r="AF106" s="405"/>
      <c r="AG106" s="405"/>
      <c r="AH106" s="406"/>
      <c r="AI106" s="404" t="s">
        <v>310</v>
      </c>
      <c r="AJ106" s="405"/>
      <c r="AK106" s="405"/>
      <c r="AL106" s="406"/>
      <c r="AM106" s="404" t="s">
        <v>339</v>
      </c>
      <c r="AN106" s="405"/>
      <c r="AO106" s="405"/>
      <c r="AP106" s="406"/>
      <c r="AQ106" s="268" t="s">
        <v>352</v>
      </c>
      <c r="AR106" s="269"/>
      <c r="AS106" s="269"/>
      <c r="AT106" s="308"/>
      <c r="AU106" s="268" t="s">
        <v>353</v>
      </c>
      <c r="AV106" s="269"/>
      <c r="AW106" s="269"/>
      <c r="AX106" s="270"/>
    </row>
    <row r="107" spans="1:60" ht="23.25" customHeight="1" x14ac:dyDescent="0.15">
      <c r="A107" s="410"/>
      <c r="B107" s="411"/>
      <c r="C107" s="411"/>
      <c r="D107" s="411"/>
      <c r="E107" s="411"/>
      <c r="F107" s="412"/>
      <c r="G107" s="90" t="s">
        <v>515</v>
      </c>
      <c r="H107" s="90"/>
      <c r="I107" s="90"/>
      <c r="J107" s="90"/>
      <c r="K107" s="90"/>
      <c r="L107" s="90"/>
      <c r="M107" s="90"/>
      <c r="N107" s="90"/>
      <c r="O107" s="90"/>
      <c r="P107" s="90"/>
      <c r="Q107" s="90"/>
      <c r="R107" s="90"/>
      <c r="S107" s="90"/>
      <c r="T107" s="90"/>
      <c r="U107" s="90"/>
      <c r="V107" s="90"/>
      <c r="W107" s="90"/>
      <c r="X107" s="91"/>
      <c r="Y107" s="453" t="s">
        <v>54</v>
      </c>
      <c r="Z107" s="454"/>
      <c r="AA107" s="455"/>
      <c r="AB107" s="534" t="s">
        <v>484</v>
      </c>
      <c r="AC107" s="535"/>
      <c r="AD107" s="536"/>
      <c r="AE107" s="202" t="s">
        <v>499</v>
      </c>
      <c r="AF107" s="203"/>
      <c r="AG107" s="203"/>
      <c r="AH107" s="204"/>
      <c r="AI107" s="202" t="s">
        <v>499</v>
      </c>
      <c r="AJ107" s="203"/>
      <c r="AK107" s="203"/>
      <c r="AL107" s="204"/>
      <c r="AM107" s="202" t="s">
        <v>499</v>
      </c>
      <c r="AN107" s="203"/>
      <c r="AO107" s="203"/>
      <c r="AP107" s="204"/>
      <c r="AQ107" s="202" t="s">
        <v>499</v>
      </c>
      <c r="AR107" s="203"/>
      <c r="AS107" s="203"/>
      <c r="AT107" s="204"/>
      <c r="AU107" s="202" t="s">
        <v>499</v>
      </c>
      <c r="AV107" s="203"/>
      <c r="AW107" s="203"/>
      <c r="AX107" s="204"/>
    </row>
    <row r="108" spans="1:60" ht="23.25" customHeight="1" x14ac:dyDescent="0.15">
      <c r="A108" s="413"/>
      <c r="B108" s="414"/>
      <c r="C108" s="414"/>
      <c r="D108" s="414"/>
      <c r="E108" s="414"/>
      <c r="F108" s="415"/>
      <c r="G108" s="96"/>
      <c r="H108" s="96"/>
      <c r="I108" s="96"/>
      <c r="J108" s="96"/>
      <c r="K108" s="96"/>
      <c r="L108" s="96"/>
      <c r="M108" s="96"/>
      <c r="N108" s="96"/>
      <c r="O108" s="96"/>
      <c r="P108" s="96"/>
      <c r="Q108" s="96"/>
      <c r="R108" s="96"/>
      <c r="S108" s="96"/>
      <c r="T108" s="96"/>
      <c r="U108" s="96"/>
      <c r="V108" s="96"/>
      <c r="W108" s="96"/>
      <c r="X108" s="97"/>
      <c r="Y108" s="433" t="s">
        <v>55</v>
      </c>
      <c r="Z108" s="537"/>
      <c r="AA108" s="538"/>
      <c r="AB108" s="534" t="s">
        <v>484</v>
      </c>
      <c r="AC108" s="535"/>
      <c r="AD108" s="536"/>
      <c r="AE108" s="202" t="s">
        <v>499</v>
      </c>
      <c r="AF108" s="203"/>
      <c r="AG108" s="203"/>
      <c r="AH108" s="204"/>
      <c r="AI108" s="202" t="s">
        <v>499</v>
      </c>
      <c r="AJ108" s="203"/>
      <c r="AK108" s="203"/>
      <c r="AL108" s="204"/>
      <c r="AM108" s="202" t="s">
        <v>499</v>
      </c>
      <c r="AN108" s="203"/>
      <c r="AO108" s="203"/>
      <c r="AP108" s="204"/>
      <c r="AQ108" s="202" t="s">
        <v>499</v>
      </c>
      <c r="AR108" s="203"/>
      <c r="AS108" s="203"/>
      <c r="AT108" s="204"/>
      <c r="AU108" s="257">
        <v>1</v>
      </c>
      <c r="AV108" s="258"/>
      <c r="AW108" s="258"/>
      <c r="AX108" s="271"/>
    </row>
    <row r="109" spans="1:60" ht="31.5" customHeight="1" x14ac:dyDescent="0.15">
      <c r="A109" s="407" t="s">
        <v>276</v>
      </c>
      <c r="B109" s="408"/>
      <c r="C109" s="408"/>
      <c r="D109" s="408"/>
      <c r="E109" s="408"/>
      <c r="F109" s="409"/>
      <c r="G109" s="447" t="s">
        <v>59</v>
      </c>
      <c r="H109" s="447"/>
      <c r="I109" s="447"/>
      <c r="J109" s="447"/>
      <c r="K109" s="447"/>
      <c r="L109" s="447"/>
      <c r="M109" s="447"/>
      <c r="N109" s="447"/>
      <c r="O109" s="447"/>
      <c r="P109" s="447"/>
      <c r="Q109" s="447"/>
      <c r="R109" s="447"/>
      <c r="S109" s="447"/>
      <c r="T109" s="447"/>
      <c r="U109" s="447"/>
      <c r="V109" s="447"/>
      <c r="W109" s="447"/>
      <c r="X109" s="448"/>
      <c r="Y109" s="440"/>
      <c r="Z109" s="441"/>
      <c r="AA109" s="442"/>
      <c r="AB109" s="404" t="s">
        <v>11</v>
      </c>
      <c r="AC109" s="405"/>
      <c r="AD109" s="406"/>
      <c r="AE109" s="404" t="s">
        <v>312</v>
      </c>
      <c r="AF109" s="405"/>
      <c r="AG109" s="405"/>
      <c r="AH109" s="406"/>
      <c r="AI109" s="404" t="s">
        <v>310</v>
      </c>
      <c r="AJ109" s="405"/>
      <c r="AK109" s="405"/>
      <c r="AL109" s="406"/>
      <c r="AM109" s="404" t="s">
        <v>339</v>
      </c>
      <c r="AN109" s="405"/>
      <c r="AO109" s="405"/>
      <c r="AP109" s="406"/>
      <c r="AQ109" s="268" t="s">
        <v>352</v>
      </c>
      <c r="AR109" s="269"/>
      <c r="AS109" s="269"/>
      <c r="AT109" s="308"/>
      <c r="AU109" s="268" t="s">
        <v>353</v>
      </c>
      <c r="AV109" s="269"/>
      <c r="AW109" s="269"/>
      <c r="AX109" s="270"/>
    </row>
    <row r="110" spans="1:60" ht="23.25" customHeight="1" x14ac:dyDescent="0.15">
      <c r="A110" s="410"/>
      <c r="B110" s="411"/>
      <c r="C110" s="411"/>
      <c r="D110" s="411"/>
      <c r="E110" s="411"/>
      <c r="F110" s="412"/>
      <c r="G110" s="90" t="s">
        <v>498</v>
      </c>
      <c r="H110" s="90"/>
      <c r="I110" s="90"/>
      <c r="J110" s="90"/>
      <c r="K110" s="90"/>
      <c r="L110" s="90"/>
      <c r="M110" s="90"/>
      <c r="N110" s="90"/>
      <c r="O110" s="90"/>
      <c r="P110" s="90"/>
      <c r="Q110" s="90"/>
      <c r="R110" s="90"/>
      <c r="S110" s="90"/>
      <c r="T110" s="90"/>
      <c r="U110" s="90"/>
      <c r="V110" s="90"/>
      <c r="W110" s="90"/>
      <c r="X110" s="91"/>
      <c r="Y110" s="453" t="s">
        <v>54</v>
      </c>
      <c r="Z110" s="454"/>
      <c r="AA110" s="455"/>
      <c r="AB110" s="456" t="s">
        <v>500</v>
      </c>
      <c r="AC110" s="457"/>
      <c r="AD110" s="458"/>
      <c r="AE110" s="202" t="s">
        <v>499</v>
      </c>
      <c r="AF110" s="203"/>
      <c r="AG110" s="203"/>
      <c r="AH110" s="204"/>
      <c r="AI110" s="202" t="s">
        <v>499</v>
      </c>
      <c r="AJ110" s="203"/>
      <c r="AK110" s="203"/>
      <c r="AL110" s="204"/>
      <c r="AM110" s="202" t="s">
        <v>499</v>
      </c>
      <c r="AN110" s="203"/>
      <c r="AO110" s="203"/>
      <c r="AP110" s="204"/>
      <c r="AQ110" s="202" t="s">
        <v>499</v>
      </c>
      <c r="AR110" s="203"/>
      <c r="AS110" s="203"/>
      <c r="AT110" s="204"/>
      <c r="AU110" s="202" t="s">
        <v>499</v>
      </c>
      <c r="AV110" s="203"/>
      <c r="AW110" s="203"/>
      <c r="AX110" s="204"/>
    </row>
    <row r="111" spans="1:60" ht="23.25" customHeight="1" x14ac:dyDescent="0.15">
      <c r="A111" s="413"/>
      <c r="B111" s="414"/>
      <c r="C111" s="414"/>
      <c r="D111" s="414"/>
      <c r="E111" s="414"/>
      <c r="F111" s="415"/>
      <c r="G111" s="96"/>
      <c r="H111" s="96"/>
      <c r="I111" s="96"/>
      <c r="J111" s="96"/>
      <c r="K111" s="96"/>
      <c r="L111" s="96"/>
      <c r="M111" s="96"/>
      <c r="N111" s="96"/>
      <c r="O111" s="96"/>
      <c r="P111" s="96"/>
      <c r="Q111" s="96"/>
      <c r="R111" s="96"/>
      <c r="S111" s="96"/>
      <c r="T111" s="96"/>
      <c r="U111" s="96"/>
      <c r="V111" s="96"/>
      <c r="W111" s="96"/>
      <c r="X111" s="97"/>
      <c r="Y111" s="433" t="s">
        <v>55</v>
      </c>
      <c r="Z111" s="537"/>
      <c r="AA111" s="538"/>
      <c r="AB111" s="456" t="s">
        <v>500</v>
      </c>
      <c r="AC111" s="457"/>
      <c r="AD111" s="458"/>
      <c r="AE111" s="202" t="s">
        <v>499</v>
      </c>
      <c r="AF111" s="203"/>
      <c r="AG111" s="203"/>
      <c r="AH111" s="204"/>
      <c r="AI111" s="202" t="s">
        <v>499</v>
      </c>
      <c r="AJ111" s="203"/>
      <c r="AK111" s="203"/>
      <c r="AL111" s="204"/>
      <c r="AM111" s="202" t="s">
        <v>499</v>
      </c>
      <c r="AN111" s="203"/>
      <c r="AO111" s="203"/>
      <c r="AP111" s="204"/>
      <c r="AQ111" s="202" t="s">
        <v>499</v>
      </c>
      <c r="AR111" s="203"/>
      <c r="AS111" s="203"/>
      <c r="AT111" s="204"/>
      <c r="AU111" s="257">
        <v>15000</v>
      </c>
      <c r="AV111" s="258"/>
      <c r="AW111" s="258"/>
      <c r="AX111" s="271"/>
    </row>
    <row r="112" spans="1:60" ht="31.5" customHeight="1" x14ac:dyDescent="0.15">
      <c r="A112" s="407" t="s">
        <v>276</v>
      </c>
      <c r="B112" s="408"/>
      <c r="C112" s="408"/>
      <c r="D112" s="408"/>
      <c r="E112" s="408"/>
      <c r="F112" s="409"/>
      <c r="G112" s="447" t="s">
        <v>59</v>
      </c>
      <c r="H112" s="447"/>
      <c r="I112" s="447"/>
      <c r="J112" s="447"/>
      <c r="K112" s="447"/>
      <c r="L112" s="447"/>
      <c r="M112" s="447"/>
      <c r="N112" s="447"/>
      <c r="O112" s="447"/>
      <c r="P112" s="447"/>
      <c r="Q112" s="447"/>
      <c r="R112" s="447"/>
      <c r="S112" s="447"/>
      <c r="T112" s="447"/>
      <c r="U112" s="447"/>
      <c r="V112" s="447"/>
      <c r="W112" s="447"/>
      <c r="X112" s="448"/>
      <c r="Y112" s="440"/>
      <c r="Z112" s="441"/>
      <c r="AA112" s="442"/>
      <c r="AB112" s="404" t="s">
        <v>11</v>
      </c>
      <c r="AC112" s="405"/>
      <c r="AD112" s="406"/>
      <c r="AE112" s="404" t="s">
        <v>312</v>
      </c>
      <c r="AF112" s="405"/>
      <c r="AG112" s="405"/>
      <c r="AH112" s="406"/>
      <c r="AI112" s="404" t="s">
        <v>310</v>
      </c>
      <c r="AJ112" s="405"/>
      <c r="AK112" s="405"/>
      <c r="AL112" s="406"/>
      <c r="AM112" s="404" t="s">
        <v>339</v>
      </c>
      <c r="AN112" s="405"/>
      <c r="AO112" s="405"/>
      <c r="AP112" s="406"/>
      <c r="AQ112" s="268" t="s">
        <v>352</v>
      </c>
      <c r="AR112" s="269"/>
      <c r="AS112" s="269"/>
      <c r="AT112" s="308"/>
      <c r="AU112" s="268" t="s">
        <v>353</v>
      </c>
      <c r="AV112" s="269"/>
      <c r="AW112" s="269"/>
      <c r="AX112" s="270"/>
    </row>
    <row r="113" spans="1:50" ht="23.25" customHeight="1" x14ac:dyDescent="0.15">
      <c r="A113" s="410"/>
      <c r="B113" s="411"/>
      <c r="C113" s="411"/>
      <c r="D113" s="411"/>
      <c r="E113" s="411"/>
      <c r="F113" s="412"/>
      <c r="G113" s="90" t="s">
        <v>509</v>
      </c>
      <c r="H113" s="90"/>
      <c r="I113" s="90"/>
      <c r="J113" s="90"/>
      <c r="K113" s="90"/>
      <c r="L113" s="90"/>
      <c r="M113" s="90"/>
      <c r="N113" s="90"/>
      <c r="O113" s="90"/>
      <c r="P113" s="90"/>
      <c r="Q113" s="90"/>
      <c r="R113" s="90"/>
      <c r="S113" s="90"/>
      <c r="T113" s="90"/>
      <c r="U113" s="90"/>
      <c r="V113" s="90"/>
      <c r="W113" s="90"/>
      <c r="X113" s="91"/>
      <c r="Y113" s="453" t="s">
        <v>54</v>
      </c>
      <c r="Z113" s="454"/>
      <c r="AA113" s="455"/>
      <c r="AB113" s="534" t="s">
        <v>511</v>
      </c>
      <c r="AC113" s="535"/>
      <c r="AD113" s="536"/>
      <c r="AE113" s="202" t="s">
        <v>328</v>
      </c>
      <c r="AF113" s="203"/>
      <c r="AG113" s="203"/>
      <c r="AH113" s="204"/>
      <c r="AI113" s="202" t="s">
        <v>328</v>
      </c>
      <c r="AJ113" s="203"/>
      <c r="AK113" s="203"/>
      <c r="AL113" s="204"/>
      <c r="AM113" s="202" t="s">
        <v>328</v>
      </c>
      <c r="AN113" s="203"/>
      <c r="AO113" s="203"/>
      <c r="AP113" s="204"/>
      <c r="AQ113" s="202" t="s">
        <v>328</v>
      </c>
      <c r="AR113" s="203"/>
      <c r="AS113" s="203"/>
      <c r="AT113" s="204"/>
      <c r="AU113" s="202" t="s">
        <v>328</v>
      </c>
      <c r="AV113" s="203"/>
      <c r="AW113" s="203"/>
      <c r="AX113" s="204"/>
    </row>
    <row r="114" spans="1:50" ht="23.25" customHeight="1" x14ac:dyDescent="0.15">
      <c r="A114" s="413"/>
      <c r="B114" s="414"/>
      <c r="C114" s="414"/>
      <c r="D114" s="414"/>
      <c r="E114" s="414"/>
      <c r="F114" s="415"/>
      <c r="G114" s="96"/>
      <c r="H114" s="96"/>
      <c r="I114" s="96"/>
      <c r="J114" s="96"/>
      <c r="K114" s="96"/>
      <c r="L114" s="96"/>
      <c r="M114" s="96"/>
      <c r="N114" s="96"/>
      <c r="O114" s="96"/>
      <c r="P114" s="96"/>
      <c r="Q114" s="96"/>
      <c r="R114" s="96"/>
      <c r="S114" s="96"/>
      <c r="T114" s="96"/>
      <c r="U114" s="96"/>
      <c r="V114" s="96"/>
      <c r="W114" s="96"/>
      <c r="X114" s="97"/>
      <c r="Y114" s="433" t="s">
        <v>55</v>
      </c>
      <c r="Z114" s="537"/>
      <c r="AA114" s="538"/>
      <c r="AB114" s="456" t="s">
        <v>511</v>
      </c>
      <c r="AC114" s="457"/>
      <c r="AD114" s="458"/>
      <c r="AE114" s="202" t="s">
        <v>328</v>
      </c>
      <c r="AF114" s="203"/>
      <c r="AG114" s="203"/>
      <c r="AH114" s="204"/>
      <c r="AI114" s="202" t="s">
        <v>328</v>
      </c>
      <c r="AJ114" s="203"/>
      <c r="AK114" s="203"/>
      <c r="AL114" s="204"/>
      <c r="AM114" s="202" t="s">
        <v>328</v>
      </c>
      <c r="AN114" s="203"/>
      <c r="AO114" s="203"/>
      <c r="AP114" s="204"/>
      <c r="AQ114" s="202" t="s">
        <v>328</v>
      </c>
      <c r="AR114" s="203"/>
      <c r="AS114" s="203"/>
      <c r="AT114" s="204"/>
      <c r="AU114" s="257">
        <v>10</v>
      </c>
      <c r="AV114" s="258"/>
      <c r="AW114" s="258"/>
      <c r="AX114" s="271"/>
    </row>
    <row r="115" spans="1:50" ht="23.25" customHeight="1" x14ac:dyDescent="0.15">
      <c r="A115" s="424" t="s">
        <v>15</v>
      </c>
      <c r="B115" s="425"/>
      <c r="C115" s="425"/>
      <c r="D115" s="425"/>
      <c r="E115" s="425"/>
      <c r="F115" s="426"/>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312</v>
      </c>
      <c r="AF115" s="405"/>
      <c r="AG115" s="405"/>
      <c r="AH115" s="406"/>
      <c r="AI115" s="404" t="s">
        <v>310</v>
      </c>
      <c r="AJ115" s="405"/>
      <c r="AK115" s="405"/>
      <c r="AL115" s="406"/>
      <c r="AM115" s="404" t="s">
        <v>339</v>
      </c>
      <c r="AN115" s="405"/>
      <c r="AO115" s="405"/>
      <c r="AP115" s="406"/>
      <c r="AQ115" s="577" t="s">
        <v>354</v>
      </c>
      <c r="AR115" s="578"/>
      <c r="AS115" s="578"/>
      <c r="AT115" s="578"/>
      <c r="AU115" s="578"/>
      <c r="AV115" s="578"/>
      <c r="AW115" s="578"/>
      <c r="AX115" s="579"/>
    </row>
    <row r="116" spans="1:50" ht="23.25" customHeight="1" x14ac:dyDescent="0.15">
      <c r="A116" s="427"/>
      <c r="B116" s="428"/>
      <c r="C116" s="428"/>
      <c r="D116" s="428"/>
      <c r="E116" s="428"/>
      <c r="F116" s="429"/>
      <c r="G116" s="379" t="s">
        <v>481</v>
      </c>
      <c r="H116" s="379"/>
      <c r="I116" s="379"/>
      <c r="J116" s="379"/>
      <c r="K116" s="379"/>
      <c r="L116" s="379"/>
      <c r="M116" s="379"/>
      <c r="N116" s="379"/>
      <c r="O116" s="379"/>
      <c r="P116" s="379"/>
      <c r="Q116" s="379"/>
      <c r="R116" s="379"/>
      <c r="S116" s="379"/>
      <c r="T116" s="379"/>
      <c r="U116" s="379"/>
      <c r="V116" s="379"/>
      <c r="W116" s="379"/>
      <c r="X116" s="379"/>
      <c r="Y116" s="443" t="s">
        <v>15</v>
      </c>
      <c r="Z116" s="444"/>
      <c r="AA116" s="445"/>
      <c r="AB116" s="450" t="s">
        <v>482</v>
      </c>
      <c r="AC116" s="451"/>
      <c r="AD116" s="452"/>
      <c r="AE116" s="202" t="s">
        <v>328</v>
      </c>
      <c r="AF116" s="203"/>
      <c r="AG116" s="203"/>
      <c r="AH116" s="204"/>
      <c r="AI116" s="202" t="s">
        <v>328</v>
      </c>
      <c r="AJ116" s="203"/>
      <c r="AK116" s="203"/>
      <c r="AL116" s="204"/>
      <c r="AM116" s="202" t="s">
        <v>328</v>
      </c>
      <c r="AN116" s="203"/>
      <c r="AO116" s="203"/>
      <c r="AP116" s="204"/>
      <c r="AQ116" s="202" t="s">
        <v>529</v>
      </c>
      <c r="AR116" s="203"/>
      <c r="AS116" s="203"/>
      <c r="AT116" s="203"/>
      <c r="AU116" s="203"/>
      <c r="AV116" s="203"/>
      <c r="AW116" s="203"/>
      <c r="AX116" s="205"/>
    </row>
    <row r="117" spans="1:50" ht="46.5" customHeight="1" x14ac:dyDescent="0.15">
      <c r="A117" s="430"/>
      <c r="B117" s="431"/>
      <c r="C117" s="431"/>
      <c r="D117" s="431"/>
      <c r="E117" s="431"/>
      <c r="F117" s="432"/>
      <c r="G117" s="380"/>
      <c r="H117" s="380"/>
      <c r="I117" s="380"/>
      <c r="J117" s="380"/>
      <c r="K117" s="380"/>
      <c r="L117" s="380"/>
      <c r="M117" s="380"/>
      <c r="N117" s="380"/>
      <c r="O117" s="380"/>
      <c r="P117" s="380"/>
      <c r="Q117" s="380"/>
      <c r="R117" s="380"/>
      <c r="S117" s="380"/>
      <c r="T117" s="380"/>
      <c r="U117" s="380"/>
      <c r="V117" s="380"/>
      <c r="W117" s="380"/>
      <c r="X117" s="380"/>
      <c r="Y117" s="459" t="s">
        <v>48</v>
      </c>
      <c r="Z117" s="434"/>
      <c r="AA117" s="435"/>
      <c r="AB117" s="460" t="s">
        <v>483</v>
      </c>
      <c r="AC117" s="461"/>
      <c r="AD117" s="462"/>
      <c r="AE117" s="202" t="s">
        <v>328</v>
      </c>
      <c r="AF117" s="203"/>
      <c r="AG117" s="203"/>
      <c r="AH117" s="204"/>
      <c r="AI117" s="202" t="s">
        <v>328</v>
      </c>
      <c r="AJ117" s="203"/>
      <c r="AK117" s="203"/>
      <c r="AL117" s="204"/>
      <c r="AM117" s="202" t="s">
        <v>328</v>
      </c>
      <c r="AN117" s="203"/>
      <c r="AO117" s="203"/>
      <c r="AP117" s="204"/>
      <c r="AQ117" s="540" t="s">
        <v>328</v>
      </c>
      <c r="AR117" s="540"/>
      <c r="AS117" s="540"/>
      <c r="AT117" s="540"/>
      <c r="AU117" s="540"/>
      <c r="AV117" s="540"/>
      <c r="AW117" s="540"/>
      <c r="AX117" s="541"/>
    </row>
    <row r="118" spans="1:50" ht="23.25" customHeight="1" x14ac:dyDescent="0.15">
      <c r="A118" s="424" t="s">
        <v>15</v>
      </c>
      <c r="B118" s="425"/>
      <c r="C118" s="425"/>
      <c r="D118" s="425"/>
      <c r="E118" s="425"/>
      <c r="F118" s="426"/>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312</v>
      </c>
      <c r="AF118" s="405"/>
      <c r="AG118" s="405"/>
      <c r="AH118" s="406"/>
      <c r="AI118" s="404" t="s">
        <v>310</v>
      </c>
      <c r="AJ118" s="405"/>
      <c r="AK118" s="405"/>
      <c r="AL118" s="406"/>
      <c r="AM118" s="404" t="s">
        <v>339</v>
      </c>
      <c r="AN118" s="405"/>
      <c r="AO118" s="405"/>
      <c r="AP118" s="406"/>
      <c r="AQ118" s="577" t="s">
        <v>354</v>
      </c>
      <c r="AR118" s="578"/>
      <c r="AS118" s="578"/>
      <c r="AT118" s="578"/>
      <c r="AU118" s="578"/>
      <c r="AV118" s="578"/>
      <c r="AW118" s="578"/>
      <c r="AX118" s="579"/>
    </row>
    <row r="119" spans="1:50" ht="23.25" customHeight="1" x14ac:dyDescent="0.15">
      <c r="A119" s="427"/>
      <c r="B119" s="428"/>
      <c r="C119" s="428"/>
      <c r="D119" s="428"/>
      <c r="E119" s="428"/>
      <c r="F119" s="429"/>
      <c r="G119" s="379" t="s">
        <v>516</v>
      </c>
      <c r="H119" s="379"/>
      <c r="I119" s="379"/>
      <c r="J119" s="379"/>
      <c r="K119" s="379"/>
      <c r="L119" s="379"/>
      <c r="M119" s="379"/>
      <c r="N119" s="379"/>
      <c r="O119" s="379"/>
      <c r="P119" s="379"/>
      <c r="Q119" s="379"/>
      <c r="R119" s="379"/>
      <c r="S119" s="379"/>
      <c r="T119" s="379"/>
      <c r="U119" s="379"/>
      <c r="V119" s="379"/>
      <c r="W119" s="379"/>
      <c r="X119" s="379"/>
      <c r="Y119" s="443" t="s">
        <v>15</v>
      </c>
      <c r="Z119" s="444"/>
      <c r="AA119" s="445"/>
      <c r="AB119" s="450" t="s">
        <v>504</v>
      </c>
      <c r="AC119" s="451"/>
      <c r="AD119" s="452"/>
      <c r="AE119" s="202" t="s">
        <v>328</v>
      </c>
      <c r="AF119" s="203"/>
      <c r="AG119" s="203"/>
      <c r="AH119" s="204"/>
      <c r="AI119" s="202" t="s">
        <v>328</v>
      </c>
      <c r="AJ119" s="203"/>
      <c r="AK119" s="203"/>
      <c r="AL119" s="204"/>
      <c r="AM119" s="202" t="s">
        <v>328</v>
      </c>
      <c r="AN119" s="203"/>
      <c r="AO119" s="203"/>
      <c r="AP119" s="204"/>
      <c r="AQ119" s="521" t="s">
        <v>529</v>
      </c>
      <c r="AR119" s="521"/>
      <c r="AS119" s="521"/>
      <c r="AT119" s="521"/>
      <c r="AU119" s="521"/>
      <c r="AV119" s="521"/>
      <c r="AW119" s="521"/>
      <c r="AX119" s="539"/>
    </row>
    <row r="120" spans="1:50" ht="46.5" customHeight="1" x14ac:dyDescent="0.15">
      <c r="A120" s="430"/>
      <c r="B120" s="431"/>
      <c r="C120" s="431"/>
      <c r="D120" s="431"/>
      <c r="E120" s="431"/>
      <c r="F120" s="432"/>
      <c r="G120" s="380"/>
      <c r="H120" s="380"/>
      <c r="I120" s="380"/>
      <c r="J120" s="380"/>
      <c r="K120" s="380"/>
      <c r="L120" s="380"/>
      <c r="M120" s="380"/>
      <c r="N120" s="380"/>
      <c r="O120" s="380"/>
      <c r="P120" s="380"/>
      <c r="Q120" s="380"/>
      <c r="R120" s="380"/>
      <c r="S120" s="380"/>
      <c r="T120" s="380"/>
      <c r="U120" s="380"/>
      <c r="V120" s="380"/>
      <c r="W120" s="380"/>
      <c r="X120" s="380"/>
      <c r="Y120" s="459" t="s">
        <v>48</v>
      </c>
      <c r="Z120" s="434"/>
      <c r="AA120" s="435"/>
      <c r="AB120" s="460" t="s">
        <v>483</v>
      </c>
      <c r="AC120" s="461"/>
      <c r="AD120" s="462"/>
      <c r="AE120" s="202" t="s">
        <v>328</v>
      </c>
      <c r="AF120" s="203"/>
      <c r="AG120" s="203"/>
      <c r="AH120" s="204"/>
      <c r="AI120" s="202" t="s">
        <v>328</v>
      </c>
      <c r="AJ120" s="203"/>
      <c r="AK120" s="203"/>
      <c r="AL120" s="204"/>
      <c r="AM120" s="202" t="s">
        <v>328</v>
      </c>
      <c r="AN120" s="203"/>
      <c r="AO120" s="203"/>
      <c r="AP120" s="204"/>
      <c r="AQ120" s="540" t="s">
        <v>328</v>
      </c>
      <c r="AR120" s="540"/>
      <c r="AS120" s="540"/>
      <c r="AT120" s="540"/>
      <c r="AU120" s="540"/>
      <c r="AV120" s="540"/>
      <c r="AW120" s="540"/>
      <c r="AX120" s="541"/>
    </row>
    <row r="121" spans="1:50" ht="23.25" customHeight="1" x14ac:dyDescent="0.15">
      <c r="A121" s="424" t="s">
        <v>15</v>
      </c>
      <c r="B121" s="425"/>
      <c r="C121" s="425"/>
      <c r="D121" s="425"/>
      <c r="E121" s="425"/>
      <c r="F121" s="426"/>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312</v>
      </c>
      <c r="AF121" s="405"/>
      <c r="AG121" s="405"/>
      <c r="AH121" s="406"/>
      <c r="AI121" s="404" t="s">
        <v>310</v>
      </c>
      <c r="AJ121" s="405"/>
      <c r="AK121" s="405"/>
      <c r="AL121" s="406"/>
      <c r="AM121" s="404" t="s">
        <v>339</v>
      </c>
      <c r="AN121" s="405"/>
      <c r="AO121" s="405"/>
      <c r="AP121" s="406"/>
      <c r="AQ121" s="577" t="s">
        <v>354</v>
      </c>
      <c r="AR121" s="578"/>
      <c r="AS121" s="578"/>
      <c r="AT121" s="578"/>
      <c r="AU121" s="578"/>
      <c r="AV121" s="578"/>
      <c r="AW121" s="578"/>
      <c r="AX121" s="579"/>
    </row>
    <row r="122" spans="1:50" ht="23.25" customHeight="1" x14ac:dyDescent="0.15">
      <c r="A122" s="427"/>
      <c r="B122" s="428"/>
      <c r="C122" s="428"/>
      <c r="D122" s="428"/>
      <c r="E122" s="428"/>
      <c r="F122" s="429"/>
      <c r="G122" s="379" t="s">
        <v>512</v>
      </c>
      <c r="H122" s="379"/>
      <c r="I122" s="379"/>
      <c r="J122" s="379"/>
      <c r="K122" s="379"/>
      <c r="L122" s="379"/>
      <c r="M122" s="379"/>
      <c r="N122" s="379"/>
      <c r="O122" s="379"/>
      <c r="P122" s="379"/>
      <c r="Q122" s="379"/>
      <c r="R122" s="379"/>
      <c r="S122" s="379"/>
      <c r="T122" s="379"/>
      <c r="U122" s="379"/>
      <c r="V122" s="379"/>
      <c r="W122" s="379"/>
      <c r="X122" s="379"/>
      <c r="Y122" s="443" t="s">
        <v>15</v>
      </c>
      <c r="Z122" s="444"/>
      <c r="AA122" s="445"/>
      <c r="AB122" s="450" t="s">
        <v>482</v>
      </c>
      <c r="AC122" s="451"/>
      <c r="AD122" s="452"/>
      <c r="AE122" s="202" t="s">
        <v>328</v>
      </c>
      <c r="AF122" s="203"/>
      <c r="AG122" s="203"/>
      <c r="AH122" s="204"/>
      <c r="AI122" s="202" t="s">
        <v>328</v>
      </c>
      <c r="AJ122" s="203"/>
      <c r="AK122" s="203"/>
      <c r="AL122" s="204"/>
      <c r="AM122" s="202" t="s">
        <v>328</v>
      </c>
      <c r="AN122" s="203"/>
      <c r="AO122" s="203"/>
      <c r="AP122" s="204"/>
      <c r="AQ122" s="521" t="s">
        <v>529</v>
      </c>
      <c r="AR122" s="521"/>
      <c r="AS122" s="521"/>
      <c r="AT122" s="521"/>
      <c r="AU122" s="521"/>
      <c r="AV122" s="521"/>
      <c r="AW122" s="521"/>
      <c r="AX122" s="539"/>
    </row>
    <row r="123" spans="1:50" ht="46.5" customHeight="1" x14ac:dyDescent="0.15">
      <c r="A123" s="430"/>
      <c r="B123" s="431"/>
      <c r="C123" s="431"/>
      <c r="D123" s="431"/>
      <c r="E123" s="431"/>
      <c r="F123" s="432"/>
      <c r="G123" s="380"/>
      <c r="H123" s="380"/>
      <c r="I123" s="380"/>
      <c r="J123" s="380"/>
      <c r="K123" s="380"/>
      <c r="L123" s="380"/>
      <c r="M123" s="380"/>
      <c r="N123" s="380"/>
      <c r="O123" s="380"/>
      <c r="P123" s="380"/>
      <c r="Q123" s="380"/>
      <c r="R123" s="380"/>
      <c r="S123" s="380"/>
      <c r="T123" s="380"/>
      <c r="U123" s="380"/>
      <c r="V123" s="380"/>
      <c r="W123" s="380"/>
      <c r="X123" s="380"/>
      <c r="Y123" s="459" t="s">
        <v>48</v>
      </c>
      <c r="Z123" s="434"/>
      <c r="AA123" s="435"/>
      <c r="AB123" s="460" t="s">
        <v>513</v>
      </c>
      <c r="AC123" s="461"/>
      <c r="AD123" s="462"/>
      <c r="AE123" s="202" t="s">
        <v>328</v>
      </c>
      <c r="AF123" s="203"/>
      <c r="AG123" s="203"/>
      <c r="AH123" s="204"/>
      <c r="AI123" s="202" t="s">
        <v>328</v>
      </c>
      <c r="AJ123" s="203"/>
      <c r="AK123" s="203"/>
      <c r="AL123" s="204"/>
      <c r="AM123" s="202" t="s">
        <v>328</v>
      </c>
      <c r="AN123" s="203"/>
      <c r="AO123" s="203"/>
      <c r="AP123" s="204"/>
      <c r="AQ123" s="540" t="s">
        <v>328</v>
      </c>
      <c r="AR123" s="540"/>
      <c r="AS123" s="540"/>
      <c r="AT123" s="540"/>
      <c r="AU123" s="540"/>
      <c r="AV123" s="540"/>
      <c r="AW123" s="540"/>
      <c r="AX123" s="541"/>
    </row>
    <row r="124" spans="1:50" ht="23.25" customHeight="1" x14ac:dyDescent="0.15">
      <c r="A124" s="424" t="s">
        <v>15</v>
      </c>
      <c r="B124" s="425"/>
      <c r="C124" s="425"/>
      <c r="D124" s="425"/>
      <c r="E124" s="425"/>
      <c r="F124" s="426"/>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312</v>
      </c>
      <c r="AF124" s="405"/>
      <c r="AG124" s="405"/>
      <c r="AH124" s="406"/>
      <c r="AI124" s="404" t="s">
        <v>310</v>
      </c>
      <c r="AJ124" s="405"/>
      <c r="AK124" s="405"/>
      <c r="AL124" s="406"/>
      <c r="AM124" s="404" t="s">
        <v>339</v>
      </c>
      <c r="AN124" s="405"/>
      <c r="AO124" s="405"/>
      <c r="AP124" s="406"/>
      <c r="AQ124" s="577" t="s">
        <v>354</v>
      </c>
      <c r="AR124" s="578"/>
      <c r="AS124" s="578"/>
      <c r="AT124" s="578"/>
      <c r="AU124" s="578"/>
      <c r="AV124" s="578"/>
      <c r="AW124" s="578"/>
      <c r="AX124" s="579"/>
    </row>
    <row r="125" spans="1:50" ht="23.25" customHeight="1" x14ac:dyDescent="0.15">
      <c r="A125" s="427"/>
      <c r="B125" s="428"/>
      <c r="C125" s="428"/>
      <c r="D125" s="428"/>
      <c r="E125" s="428"/>
      <c r="F125" s="429"/>
      <c r="G125" s="379" t="s">
        <v>510</v>
      </c>
      <c r="H125" s="379"/>
      <c r="I125" s="379"/>
      <c r="J125" s="379"/>
      <c r="K125" s="379"/>
      <c r="L125" s="379"/>
      <c r="M125" s="379"/>
      <c r="N125" s="379"/>
      <c r="O125" s="379"/>
      <c r="P125" s="379"/>
      <c r="Q125" s="379"/>
      <c r="R125" s="379"/>
      <c r="S125" s="379"/>
      <c r="T125" s="379"/>
      <c r="U125" s="379"/>
      <c r="V125" s="379"/>
      <c r="W125" s="379"/>
      <c r="X125" s="379"/>
      <c r="Y125" s="443" t="s">
        <v>15</v>
      </c>
      <c r="Z125" s="444"/>
      <c r="AA125" s="445"/>
      <c r="AB125" s="450" t="s">
        <v>482</v>
      </c>
      <c r="AC125" s="451"/>
      <c r="AD125" s="452"/>
      <c r="AE125" s="202" t="s">
        <v>328</v>
      </c>
      <c r="AF125" s="203"/>
      <c r="AG125" s="203"/>
      <c r="AH125" s="204"/>
      <c r="AI125" s="202" t="s">
        <v>328</v>
      </c>
      <c r="AJ125" s="203"/>
      <c r="AK125" s="203"/>
      <c r="AL125" s="204"/>
      <c r="AM125" s="202" t="s">
        <v>328</v>
      </c>
      <c r="AN125" s="203"/>
      <c r="AO125" s="203"/>
      <c r="AP125" s="204"/>
      <c r="AQ125" s="521" t="s">
        <v>529</v>
      </c>
      <c r="AR125" s="521"/>
      <c r="AS125" s="521"/>
      <c r="AT125" s="521"/>
      <c r="AU125" s="521"/>
      <c r="AV125" s="521"/>
      <c r="AW125" s="521"/>
      <c r="AX125" s="539"/>
    </row>
    <row r="126" spans="1:50" ht="46.5" customHeight="1" thickBot="1" x14ac:dyDescent="0.2">
      <c r="A126" s="430"/>
      <c r="B126" s="431"/>
      <c r="C126" s="431"/>
      <c r="D126" s="431"/>
      <c r="E126" s="431"/>
      <c r="F126" s="432"/>
      <c r="G126" s="380"/>
      <c r="H126" s="380"/>
      <c r="I126" s="380"/>
      <c r="J126" s="380"/>
      <c r="K126" s="380"/>
      <c r="L126" s="380"/>
      <c r="M126" s="380"/>
      <c r="N126" s="380"/>
      <c r="O126" s="380"/>
      <c r="P126" s="380"/>
      <c r="Q126" s="380"/>
      <c r="R126" s="380"/>
      <c r="S126" s="380"/>
      <c r="T126" s="380"/>
      <c r="U126" s="380"/>
      <c r="V126" s="380"/>
      <c r="W126" s="380"/>
      <c r="X126" s="380"/>
      <c r="Y126" s="459" t="s">
        <v>48</v>
      </c>
      <c r="Z126" s="434"/>
      <c r="AA126" s="435"/>
      <c r="AB126" s="460" t="s">
        <v>505</v>
      </c>
      <c r="AC126" s="461"/>
      <c r="AD126" s="462"/>
      <c r="AE126" s="202" t="s">
        <v>328</v>
      </c>
      <c r="AF126" s="203"/>
      <c r="AG126" s="203"/>
      <c r="AH126" s="204"/>
      <c r="AI126" s="202" t="s">
        <v>328</v>
      </c>
      <c r="AJ126" s="203"/>
      <c r="AK126" s="203"/>
      <c r="AL126" s="204"/>
      <c r="AM126" s="202" t="s">
        <v>328</v>
      </c>
      <c r="AN126" s="203"/>
      <c r="AO126" s="203"/>
      <c r="AP126" s="204"/>
      <c r="AQ126" s="540" t="s">
        <v>328</v>
      </c>
      <c r="AR126" s="540"/>
      <c r="AS126" s="540"/>
      <c r="AT126" s="540"/>
      <c r="AU126" s="540"/>
      <c r="AV126" s="540"/>
      <c r="AW126" s="540"/>
      <c r="AX126" s="541"/>
    </row>
    <row r="127" spans="1:50" ht="23.25" hidden="1" customHeight="1" x14ac:dyDescent="0.15">
      <c r="A127" s="617" t="s">
        <v>15</v>
      </c>
      <c r="B127" s="428"/>
      <c r="C127" s="428"/>
      <c r="D127" s="428"/>
      <c r="E127" s="428"/>
      <c r="F127" s="429"/>
      <c r="G127" s="232" t="s">
        <v>16</v>
      </c>
      <c r="H127" s="232"/>
      <c r="I127" s="232"/>
      <c r="J127" s="232"/>
      <c r="K127" s="232"/>
      <c r="L127" s="232"/>
      <c r="M127" s="232"/>
      <c r="N127" s="232"/>
      <c r="O127" s="232"/>
      <c r="P127" s="232"/>
      <c r="Q127" s="232"/>
      <c r="R127" s="232"/>
      <c r="S127" s="232"/>
      <c r="T127" s="232"/>
      <c r="U127" s="232"/>
      <c r="V127" s="232"/>
      <c r="W127" s="232"/>
      <c r="X127" s="233"/>
      <c r="Y127" s="910"/>
      <c r="Z127" s="911"/>
      <c r="AA127" s="912"/>
      <c r="AB127" s="231" t="s">
        <v>11</v>
      </c>
      <c r="AC127" s="232"/>
      <c r="AD127" s="233"/>
      <c r="AE127" s="404" t="s">
        <v>312</v>
      </c>
      <c r="AF127" s="405"/>
      <c r="AG127" s="405"/>
      <c r="AH127" s="406"/>
      <c r="AI127" s="404" t="s">
        <v>310</v>
      </c>
      <c r="AJ127" s="405"/>
      <c r="AK127" s="405"/>
      <c r="AL127" s="406"/>
      <c r="AM127" s="404" t="s">
        <v>339</v>
      </c>
      <c r="AN127" s="405"/>
      <c r="AO127" s="405"/>
      <c r="AP127" s="406"/>
      <c r="AQ127" s="577" t="s">
        <v>354</v>
      </c>
      <c r="AR127" s="578"/>
      <c r="AS127" s="578"/>
      <c r="AT127" s="578"/>
      <c r="AU127" s="578"/>
      <c r="AV127" s="578"/>
      <c r="AW127" s="578"/>
      <c r="AX127" s="579"/>
    </row>
    <row r="128" spans="1:50" ht="23.25" hidden="1" customHeight="1" x14ac:dyDescent="0.15">
      <c r="A128" s="427"/>
      <c r="B128" s="428"/>
      <c r="C128" s="428"/>
      <c r="D128" s="428"/>
      <c r="E128" s="428"/>
      <c r="F128" s="429"/>
      <c r="G128" s="379"/>
      <c r="H128" s="379"/>
      <c r="I128" s="379"/>
      <c r="J128" s="379"/>
      <c r="K128" s="379"/>
      <c r="L128" s="379"/>
      <c r="M128" s="379"/>
      <c r="N128" s="379"/>
      <c r="O128" s="379"/>
      <c r="P128" s="379"/>
      <c r="Q128" s="379"/>
      <c r="R128" s="379"/>
      <c r="S128" s="379"/>
      <c r="T128" s="379"/>
      <c r="U128" s="379"/>
      <c r="V128" s="379"/>
      <c r="W128" s="379"/>
      <c r="X128" s="379"/>
      <c r="Y128" s="443" t="s">
        <v>15</v>
      </c>
      <c r="Z128" s="444"/>
      <c r="AA128" s="445"/>
      <c r="AB128" s="450"/>
      <c r="AC128" s="451"/>
      <c r="AD128" s="452"/>
      <c r="AE128" s="521"/>
      <c r="AF128" s="521"/>
      <c r="AG128" s="521"/>
      <c r="AH128" s="521"/>
      <c r="AI128" s="521"/>
      <c r="AJ128" s="521"/>
      <c r="AK128" s="521"/>
      <c r="AL128" s="521"/>
      <c r="AM128" s="521"/>
      <c r="AN128" s="521"/>
      <c r="AO128" s="521"/>
      <c r="AP128" s="521"/>
      <c r="AQ128" s="521"/>
      <c r="AR128" s="521"/>
      <c r="AS128" s="521"/>
      <c r="AT128" s="521"/>
      <c r="AU128" s="521"/>
      <c r="AV128" s="521"/>
      <c r="AW128" s="521"/>
      <c r="AX128" s="539"/>
    </row>
    <row r="129" spans="1:50" ht="46.5" hidden="1" customHeight="1" thickBot="1" x14ac:dyDescent="0.2">
      <c r="A129" s="430"/>
      <c r="B129" s="431"/>
      <c r="C129" s="431"/>
      <c r="D129" s="431"/>
      <c r="E129" s="431"/>
      <c r="F129" s="432"/>
      <c r="G129" s="380"/>
      <c r="H129" s="380"/>
      <c r="I129" s="380"/>
      <c r="J129" s="380"/>
      <c r="K129" s="380"/>
      <c r="L129" s="380"/>
      <c r="M129" s="380"/>
      <c r="N129" s="380"/>
      <c r="O129" s="380"/>
      <c r="P129" s="380"/>
      <c r="Q129" s="380"/>
      <c r="R129" s="380"/>
      <c r="S129" s="380"/>
      <c r="T129" s="380"/>
      <c r="U129" s="380"/>
      <c r="V129" s="380"/>
      <c r="W129" s="380"/>
      <c r="X129" s="380"/>
      <c r="Y129" s="459" t="s">
        <v>48</v>
      </c>
      <c r="Z129" s="434"/>
      <c r="AA129" s="435"/>
      <c r="AB129" s="460"/>
      <c r="AC129" s="461"/>
      <c r="AD129" s="462"/>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327</v>
      </c>
      <c r="B130" s="170"/>
      <c r="C130" s="169" t="s">
        <v>191</v>
      </c>
      <c r="D130" s="170"/>
      <c r="E130" s="154" t="s">
        <v>220</v>
      </c>
      <c r="F130" s="155"/>
      <c r="G130" s="156" t="s">
        <v>492</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493</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312</v>
      </c>
      <c r="AF132" s="140"/>
      <c r="AG132" s="140"/>
      <c r="AH132" s="140"/>
      <c r="AI132" s="140" t="s">
        <v>332</v>
      </c>
      <c r="AJ132" s="140"/>
      <c r="AK132" s="140"/>
      <c r="AL132" s="140"/>
      <c r="AM132" s="140" t="s">
        <v>339</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525</v>
      </c>
      <c r="AR133" s="184"/>
      <c r="AS133" s="118" t="s">
        <v>188</v>
      </c>
      <c r="AT133" s="119"/>
      <c r="AU133" s="185">
        <v>5</v>
      </c>
      <c r="AV133" s="185"/>
      <c r="AW133" s="118" t="s">
        <v>177</v>
      </c>
      <c r="AX133" s="180"/>
    </row>
    <row r="134" spans="1:50" ht="39.75" customHeight="1" x14ac:dyDescent="0.15">
      <c r="A134" s="174"/>
      <c r="B134" s="171"/>
      <c r="C134" s="165"/>
      <c r="D134" s="171"/>
      <c r="E134" s="165"/>
      <c r="F134" s="166"/>
      <c r="G134" s="89" t="s">
        <v>494</v>
      </c>
      <c r="H134" s="90"/>
      <c r="I134" s="90"/>
      <c r="J134" s="90"/>
      <c r="K134" s="90"/>
      <c r="L134" s="90"/>
      <c r="M134" s="90"/>
      <c r="N134" s="90"/>
      <c r="O134" s="90"/>
      <c r="P134" s="90"/>
      <c r="Q134" s="90"/>
      <c r="R134" s="90"/>
      <c r="S134" s="90"/>
      <c r="T134" s="90"/>
      <c r="U134" s="90"/>
      <c r="V134" s="90"/>
      <c r="W134" s="90"/>
      <c r="X134" s="91"/>
      <c r="Y134" s="186" t="s">
        <v>202</v>
      </c>
      <c r="Z134" s="187"/>
      <c r="AA134" s="188"/>
      <c r="AB134" s="189" t="s">
        <v>14</v>
      </c>
      <c r="AC134" s="190"/>
      <c r="AD134" s="190"/>
      <c r="AE134" s="191" t="s">
        <v>328</v>
      </c>
      <c r="AF134" s="192"/>
      <c r="AG134" s="192"/>
      <c r="AH134" s="192"/>
      <c r="AI134" s="191" t="s">
        <v>328</v>
      </c>
      <c r="AJ134" s="192"/>
      <c r="AK134" s="192"/>
      <c r="AL134" s="192"/>
      <c r="AM134" s="191">
        <v>6.6</v>
      </c>
      <c r="AN134" s="192"/>
      <c r="AO134" s="192"/>
      <c r="AP134" s="192"/>
      <c r="AQ134" s="191" t="s">
        <v>328</v>
      </c>
      <c r="AR134" s="192"/>
      <c r="AS134" s="192"/>
      <c r="AT134" s="192"/>
      <c r="AU134" s="191" t="s">
        <v>328</v>
      </c>
      <c r="AV134" s="192"/>
      <c r="AW134" s="192"/>
      <c r="AX134" s="192"/>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14</v>
      </c>
      <c r="AC135" s="198"/>
      <c r="AD135" s="198"/>
      <c r="AE135" s="191" t="s">
        <v>328</v>
      </c>
      <c r="AF135" s="192"/>
      <c r="AG135" s="192"/>
      <c r="AH135" s="192"/>
      <c r="AI135" s="191" t="s">
        <v>328</v>
      </c>
      <c r="AJ135" s="192"/>
      <c r="AK135" s="192"/>
      <c r="AL135" s="192"/>
      <c r="AM135" s="191" t="s">
        <v>328</v>
      </c>
      <c r="AN135" s="192"/>
      <c r="AO135" s="192"/>
      <c r="AP135" s="192"/>
      <c r="AQ135" s="191" t="s">
        <v>328</v>
      </c>
      <c r="AR135" s="192"/>
      <c r="AS135" s="192"/>
      <c r="AT135" s="192"/>
      <c r="AU135" s="191">
        <v>100</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312</v>
      </c>
      <c r="AF136" s="140"/>
      <c r="AG136" s="140"/>
      <c r="AH136" s="140"/>
      <c r="AI136" s="140" t="s">
        <v>310</v>
      </c>
      <c r="AJ136" s="140"/>
      <c r="AK136" s="140"/>
      <c r="AL136" s="140"/>
      <c r="AM136" s="140" t="s">
        <v>339</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312</v>
      </c>
      <c r="AF140" s="140"/>
      <c r="AG140" s="140"/>
      <c r="AH140" s="140"/>
      <c r="AI140" s="140" t="s">
        <v>310</v>
      </c>
      <c r="AJ140" s="140"/>
      <c r="AK140" s="140"/>
      <c r="AL140" s="140"/>
      <c r="AM140" s="140" t="s">
        <v>339</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312</v>
      </c>
      <c r="AF144" s="140"/>
      <c r="AG144" s="140"/>
      <c r="AH144" s="140"/>
      <c r="AI144" s="140" t="s">
        <v>310</v>
      </c>
      <c r="AJ144" s="140"/>
      <c r="AK144" s="140"/>
      <c r="AL144" s="140"/>
      <c r="AM144" s="140" t="s">
        <v>339</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312</v>
      </c>
      <c r="AF148" s="140"/>
      <c r="AG148" s="140"/>
      <c r="AH148" s="140"/>
      <c r="AI148" s="140" t="s">
        <v>310</v>
      </c>
      <c r="AJ148" s="140"/>
      <c r="AK148" s="140"/>
      <c r="AL148" s="140"/>
      <c r="AM148" s="140" t="s">
        <v>339</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8"/>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9"/>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9"/>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9"/>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80"/>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8"/>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9"/>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9"/>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9"/>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80"/>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8"/>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9"/>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9"/>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9"/>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80"/>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8"/>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9"/>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9"/>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9"/>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80"/>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8"/>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9"/>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9"/>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9"/>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80"/>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514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312</v>
      </c>
      <c r="AF192" s="140"/>
      <c r="AG192" s="140"/>
      <c r="AH192" s="140"/>
      <c r="AI192" s="140" t="s">
        <v>310</v>
      </c>
      <c r="AJ192" s="140"/>
      <c r="AK192" s="140"/>
      <c r="AL192" s="140"/>
      <c r="AM192" s="140" t="s">
        <v>339</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312</v>
      </c>
      <c r="AF196" s="140"/>
      <c r="AG196" s="140"/>
      <c r="AH196" s="140"/>
      <c r="AI196" s="140" t="s">
        <v>310</v>
      </c>
      <c r="AJ196" s="140"/>
      <c r="AK196" s="140"/>
      <c r="AL196" s="140"/>
      <c r="AM196" s="140" t="s">
        <v>339</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312</v>
      </c>
      <c r="AF200" s="140"/>
      <c r="AG200" s="140"/>
      <c r="AH200" s="140"/>
      <c r="AI200" s="140" t="s">
        <v>310</v>
      </c>
      <c r="AJ200" s="140"/>
      <c r="AK200" s="140"/>
      <c r="AL200" s="140"/>
      <c r="AM200" s="140" t="s">
        <v>339</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312</v>
      </c>
      <c r="AF204" s="140"/>
      <c r="AG204" s="140"/>
      <c r="AH204" s="140"/>
      <c r="AI204" s="140" t="s">
        <v>310</v>
      </c>
      <c r="AJ204" s="140"/>
      <c r="AK204" s="140"/>
      <c r="AL204" s="140"/>
      <c r="AM204" s="140" t="s">
        <v>339</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312</v>
      </c>
      <c r="AF208" s="140"/>
      <c r="AG208" s="140"/>
      <c r="AH208" s="140"/>
      <c r="AI208" s="140" t="s">
        <v>310</v>
      </c>
      <c r="AJ208" s="140"/>
      <c r="AK208" s="140"/>
      <c r="AL208" s="140"/>
      <c r="AM208" s="140" t="s">
        <v>339</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312</v>
      </c>
      <c r="AF252" s="140"/>
      <c r="AG252" s="140"/>
      <c r="AH252" s="140"/>
      <c r="AI252" s="140" t="s">
        <v>310</v>
      </c>
      <c r="AJ252" s="140"/>
      <c r="AK252" s="140"/>
      <c r="AL252" s="140"/>
      <c r="AM252" s="140" t="s">
        <v>339</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312</v>
      </c>
      <c r="AF256" s="140"/>
      <c r="AG256" s="140"/>
      <c r="AH256" s="140"/>
      <c r="AI256" s="140" t="s">
        <v>310</v>
      </c>
      <c r="AJ256" s="140"/>
      <c r="AK256" s="140"/>
      <c r="AL256" s="140"/>
      <c r="AM256" s="140" t="s">
        <v>339</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312</v>
      </c>
      <c r="AF260" s="140"/>
      <c r="AG260" s="140"/>
      <c r="AH260" s="140"/>
      <c r="AI260" s="140" t="s">
        <v>310</v>
      </c>
      <c r="AJ260" s="140"/>
      <c r="AK260" s="140"/>
      <c r="AL260" s="140"/>
      <c r="AM260" s="140" t="s">
        <v>339</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312</v>
      </c>
      <c r="AF264" s="140"/>
      <c r="AG264" s="140"/>
      <c r="AH264" s="140"/>
      <c r="AI264" s="140" t="s">
        <v>310</v>
      </c>
      <c r="AJ264" s="140"/>
      <c r="AK264" s="140"/>
      <c r="AL264" s="140"/>
      <c r="AM264" s="140" t="s">
        <v>339</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312</v>
      </c>
      <c r="AF268" s="140"/>
      <c r="AG268" s="140"/>
      <c r="AH268" s="140"/>
      <c r="AI268" s="140" t="s">
        <v>310</v>
      </c>
      <c r="AJ268" s="140"/>
      <c r="AK268" s="140"/>
      <c r="AL268" s="140"/>
      <c r="AM268" s="140" t="s">
        <v>339</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312</v>
      </c>
      <c r="AF312" s="140"/>
      <c r="AG312" s="140"/>
      <c r="AH312" s="140"/>
      <c r="AI312" s="140" t="s">
        <v>310</v>
      </c>
      <c r="AJ312" s="140"/>
      <c r="AK312" s="140"/>
      <c r="AL312" s="140"/>
      <c r="AM312" s="140" t="s">
        <v>339</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312</v>
      </c>
      <c r="AF316" s="140"/>
      <c r="AG316" s="140"/>
      <c r="AH316" s="140"/>
      <c r="AI316" s="140" t="s">
        <v>310</v>
      </c>
      <c r="AJ316" s="140"/>
      <c r="AK316" s="140"/>
      <c r="AL316" s="140"/>
      <c r="AM316" s="140" t="s">
        <v>339</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312</v>
      </c>
      <c r="AF320" s="140"/>
      <c r="AG320" s="140"/>
      <c r="AH320" s="140"/>
      <c r="AI320" s="140" t="s">
        <v>310</v>
      </c>
      <c r="AJ320" s="140"/>
      <c r="AK320" s="140"/>
      <c r="AL320" s="140"/>
      <c r="AM320" s="140" t="s">
        <v>339</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312</v>
      </c>
      <c r="AF324" s="140"/>
      <c r="AG324" s="140"/>
      <c r="AH324" s="140"/>
      <c r="AI324" s="140" t="s">
        <v>310</v>
      </c>
      <c r="AJ324" s="140"/>
      <c r="AK324" s="140"/>
      <c r="AL324" s="140"/>
      <c r="AM324" s="140" t="s">
        <v>339</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312</v>
      </c>
      <c r="AF328" s="140"/>
      <c r="AG328" s="140"/>
      <c r="AH328" s="140"/>
      <c r="AI328" s="140" t="s">
        <v>310</v>
      </c>
      <c r="AJ328" s="140"/>
      <c r="AK328" s="140"/>
      <c r="AL328" s="140"/>
      <c r="AM328" s="140" t="s">
        <v>339</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312</v>
      </c>
      <c r="AF372" s="140"/>
      <c r="AG372" s="140"/>
      <c r="AH372" s="140"/>
      <c r="AI372" s="140" t="s">
        <v>310</v>
      </c>
      <c r="AJ372" s="140"/>
      <c r="AK372" s="140"/>
      <c r="AL372" s="140"/>
      <c r="AM372" s="140" t="s">
        <v>339</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312</v>
      </c>
      <c r="AF376" s="140"/>
      <c r="AG376" s="140"/>
      <c r="AH376" s="140"/>
      <c r="AI376" s="140" t="s">
        <v>310</v>
      </c>
      <c r="AJ376" s="140"/>
      <c r="AK376" s="140"/>
      <c r="AL376" s="140"/>
      <c r="AM376" s="140" t="s">
        <v>339</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312</v>
      </c>
      <c r="AF380" s="140"/>
      <c r="AG380" s="140"/>
      <c r="AH380" s="140"/>
      <c r="AI380" s="140" t="s">
        <v>310</v>
      </c>
      <c r="AJ380" s="140"/>
      <c r="AK380" s="140"/>
      <c r="AL380" s="140"/>
      <c r="AM380" s="140" t="s">
        <v>339</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312</v>
      </c>
      <c r="AF384" s="140"/>
      <c r="AG384" s="140"/>
      <c r="AH384" s="140"/>
      <c r="AI384" s="140" t="s">
        <v>310</v>
      </c>
      <c r="AJ384" s="140"/>
      <c r="AK384" s="140"/>
      <c r="AL384" s="140"/>
      <c r="AM384" s="140" t="s">
        <v>339</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312</v>
      </c>
      <c r="AF388" s="140"/>
      <c r="AG388" s="140"/>
      <c r="AH388" s="140"/>
      <c r="AI388" s="140" t="s">
        <v>310</v>
      </c>
      <c r="AJ388" s="140"/>
      <c r="AK388" s="140"/>
      <c r="AL388" s="140"/>
      <c r="AM388" s="140" t="s">
        <v>339</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342</v>
      </c>
      <c r="D430" s="913"/>
      <c r="E430" s="159" t="s">
        <v>320</v>
      </c>
      <c r="F430" s="885"/>
      <c r="G430" s="886" t="s">
        <v>207</v>
      </c>
      <c r="H430" s="108"/>
      <c r="I430" s="108"/>
      <c r="J430" s="887" t="s">
        <v>495</v>
      </c>
      <c r="K430" s="888"/>
      <c r="L430" s="888"/>
      <c r="M430" s="888"/>
      <c r="N430" s="888"/>
      <c r="O430" s="888"/>
      <c r="P430" s="888"/>
      <c r="Q430" s="888"/>
      <c r="R430" s="888"/>
      <c r="S430" s="888"/>
      <c r="T430" s="889"/>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0"/>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333</v>
      </c>
      <c r="AJ431" s="325"/>
      <c r="AK431" s="325"/>
      <c r="AL431" s="144"/>
      <c r="AM431" s="325" t="s">
        <v>346</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v>30</v>
      </c>
      <c r="AF432" s="185"/>
      <c r="AG432" s="118" t="s">
        <v>188</v>
      </c>
      <c r="AH432" s="119"/>
      <c r="AI432" s="141"/>
      <c r="AJ432" s="141"/>
      <c r="AK432" s="141"/>
      <c r="AL432" s="139"/>
      <c r="AM432" s="141"/>
      <c r="AN432" s="141"/>
      <c r="AO432" s="141"/>
      <c r="AP432" s="139"/>
      <c r="AQ432" s="576" t="s">
        <v>525</v>
      </c>
      <c r="AR432" s="185"/>
      <c r="AS432" s="118" t="s">
        <v>188</v>
      </c>
      <c r="AT432" s="119"/>
      <c r="AU432" s="185">
        <v>5</v>
      </c>
      <c r="AV432" s="185"/>
      <c r="AW432" s="118" t="s">
        <v>177</v>
      </c>
      <c r="AX432" s="180"/>
    </row>
    <row r="433" spans="1:50" ht="23.25" customHeight="1" x14ac:dyDescent="0.15">
      <c r="A433" s="174"/>
      <c r="B433" s="171"/>
      <c r="C433" s="165"/>
      <c r="D433" s="171"/>
      <c r="E433" s="328"/>
      <c r="F433" s="329"/>
      <c r="G433" s="89" t="s">
        <v>496</v>
      </c>
      <c r="H433" s="90"/>
      <c r="I433" s="90"/>
      <c r="J433" s="90"/>
      <c r="K433" s="90"/>
      <c r="L433" s="90"/>
      <c r="M433" s="90"/>
      <c r="N433" s="90"/>
      <c r="O433" s="90"/>
      <c r="P433" s="90"/>
      <c r="Q433" s="90"/>
      <c r="R433" s="90"/>
      <c r="S433" s="90"/>
      <c r="T433" s="90"/>
      <c r="U433" s="90"/>
      <c r="V433" s="90"/>
      <c r="W433" s="90"/>
      <c r="X433" s="91"/>
      <c r="Y433" s="186" t="s">
        <v>12</v>
      </c>
      <c r="Z433" s="187"/>
      <c r="AA433" s="188"/>
      <c r="AB433" s="770" t="s">
        <v>519</v>
      </c>
      <c r="AC433" s="770"/>
      <c r="AD433" s="770"/>
      <c r="AE433" s="191" t="s">
        <v>328</v>
      </c>
      <c r="AF433" s="192"/>
      <c r="AG433" s="192"/>
      <c r="AH433" s="192"/>
      <c r="AI433" s="191">
        <v>22</v>
      </c>
      <c r="AJ433" s="192"/>
      <c r="AK433" s="192"/>
      <c r="AL433" s="192"/>
      <c r="AM433" s="191" t="s">
        <v>328</v>
      </c>
      <c r="AN433" s="192"/>
      <c r="AO433" s="192"/>
      <c r="AP433" s="192"/>
      <c r="AQ433" s="191" t="s">
        <v>328</v>
      </c>
      <c r="AR433" s="192"/>
      <c r="AS433" s="192"/>
      <c r="AT433" s="192"/>
      <c r="AU433" s="191" t="s">
        <v>328</v>
      </c>
      <c r="AV433" s="192"/>
      <c r="AW433" s="192"/>
      <c r="AX433" s="192"/>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770" t="s">
        <v>519</v>
      </c>
      <c r="AC434" s="770"/>
      <c r="AD434" s="770"/>
      <c r="AE434" s="191" t="s">
        <v>328</v>
      </c>
      <c r="AF434" s="192"/>
      <c r="AG434" s="192"/>
      <c r="AH434" s="192"/>
      <c r="AI434" s="191" t="s">
        <v>328</v>
      </c>
      <c r="AJ434" s="192"/>
      <c r="AK434" s="192"/>
      <c r="AL434" s="192"/>
      <c r="AM434" s="191" t="s">
        <v>328</v>
      </c>
      <c r="AN434" s="192"/>
      <c r="AO434" s="192"/>
      <c r="AP434" s="192"/>
      <c r="AQ434" s="191" t="s">
        <v>328</v>
      </c>
      <c r="AR434" s="192"/>
      <c r="AS434" s="192"/>
      <c r="AT434" s="192"/>
      <c r="AU434" s="192">
        <v>330</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191" t="s">
        <v>328</v>
      </c>
      <c r="AF435" s="192"/>
      <c r="AG435" s="192"/>
      <c r="AH435" s="192"/>
      <c r="AI435" s="191">
        <v>6.6</v>
      </c>
      <c r="AJ435" s="192"/>
      <c r="AK435" s="192"/>
      <c r="AL435" s="192"/>
      <c r="AM435" s="191" t="s">
        <v>328</v>
      </c>
      <c r="AN435" s="192"/>
      <c r="AO435" s="192"/>
      <c r="AP435" s="192"/>
      <c r="AQ435" s="191" t="s">
        <v>328</v>
      </c>
      <c r="AR435" s="192"/>
      <c r="AS435" s="192"/>
      <c r="AT435" s="192"/>
      <c r="AU435" s="191">
        <v>100</v>
      </c>
      <c r="AV435" s="192"/>
      <c r="AW435" s="192"/>
      <c r="AX435" s="192"/>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333</v>
      </c>
      <c r="AJ436" s="325"/>
      <c r="AK436" s="325"/>
      <c r="AL436" s="144"/>
      <c r="AM436" s="325" t="s">
        <v>346</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333</v>
      </c>
      <c r="AJ441" s="325"/>
      <c r="AK441" s="325"/>
      <c r="AL441" s="144"/>
      <c r="AM441" s="325" t="s">
        <v>346</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333</v>
      </c>
      <c r="AJ446" s="325"/>
      <c r="AK446" s="325"/>
      <c r="AL446" s="144"/>
      <c r="AM446" s="325" t="s">
        <v>346</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333</v>
      </c>
      <c r="AJ451" s="325"/>
      <c r="AK451" s="325"/>
      <c r="AL451" s="144"/>
      <c r="AM451" s="325" t="s">
        <v>346</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333</v>
      </c>
      <c r="AJ456" s="325"/>
      <c r="AK456" s="325"/>
      <c r="AL456" s="144"/>
      <c r="AM456" s="325" t="s">
        <v>346</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333</v>
      </c>
      <c r="AJ461" s="325"/>
      <c r="AK461" s="325"/>
      <c r="AL461" s="144"/>
      <c r="AM461" s="325" t="s">
        <v>346</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333</v>
      </c>
      <c r="AJ466" s="325"/>
      <c r="AK466" s="325"/>
      <c r="AL466" s="144"/>
      <c r="AM466" s="325" t="s">
        <v>346</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333</v>
      </c>
      <c r="AJ471" s="325"/>
      <c r="AK471" s="325"/>
      <c r="AL471" s="144"/>
      <c r="AM471" s="325" t="s">
        <v>346</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333</v>
      </c>
      <c r="AJ476" s="325"/>
      <c r="AK476" s="325"/>
      <c r="AL476" s="144"/>
      <c r="AM476" s="325" t="s">
        <v>346</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329</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497</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324</v>
      </c>
      <c r="F484" s="160"/>
      <c r="G484" s="886" t="s">
        <v>207</v>
      </c>
      <c r="H484" s="108"/>
      <c r="I484" s="108"/>
      <c r="J484" s="887"/>
      <c r="K484" s="888"/>
      <c r="L484" s="888"/>
      <c r="M484" s="888"/>
      <c r="N484" s="888"/>
      <c r="O484" s="888"/>
      <c r="P484" s="888"/>
      <c r="Q484" s="888"/>
      <c r="R484" s="888"/>
      <c r="S484" s="888"/>
      <c r="T484" s="889"/>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0"/>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333</v>
      </c>
      <c r="AJ485" s="325"/>
      <c r="AK485" s="325"/>
      <c r="AL485" s="144"/>
      <c r="AM485" s="325" t="s">
        <v>346</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333</v>
      </c>
      <c r="AJ490" s="325"/>
      <c r="AK490" s="325"/>
      <c r="AL490" s="144"/>
      <c r="AM490" s="325" t="s">
        <v>346</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333</v>
      </c>
      <c r="AJ495" s="325"/>
      <c r="AK495" s="325"/>
      <c r="AL495" s="144"/>
      <c r="AM495" s="325" t="s">
        <v>346</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333</v>
      </c>
      <c r="AJ500" s="325"/>
      <c r="AK500" s="325"/>
      <c r="AL500" s="144"/>
      <c r="AM500" s="325" t="s">
        <v>346</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333</v>
      </c>
      <c r="AJ505" s="325"/>
      <c r="AK505" s="325"/>
      <c r="AL505" s="144"/>
      <c r="AM505" s="325" t="s">
        <v>346</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333</v>
      </c>
      <c r="AJ510" s="325"/>
      <c r="AK510" s="325"/>
      <c r="AL510" s="144"/>
      <c r="AM510" s="325" t="s">
        <v>346</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333</v>
      </c>
      <c r="AJ515" s="325"/>
      <c r="AK515" s="325"/>
      <c r="AL515" s="144"/>
      <c r="AM515" s="325" t="s">
        <v>346</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333</v>
      </c>
      <c r="AJ520" s="325"/>
      <c r="AK520" s="325"/>
      <c r="AL520" s="144"/>
      <c r="AM520" s="325" t="s">
        <v>346</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333</v>
      </c>
      <c r="AJ525" s="325"/>
      <c r="AK525" s="325"/>
      <c r="AL525" s="144"/>
      <c r="AM525" s="325" t="s">
        <v>346</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333</v>
      </c>
      <c r="AJ530" s="325"/>
      <c r="AK530" s="325"/>
      <c r="AL530" s="144"/>
      <c r="AM530" s="325" t="s">
        <v>346</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330</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325</v>
      </c>
      <c r="F538" s="160"/>
      <c r="G538" s="886" t="s">
        <v>207</v>
      </c>
      <c r="H538" s="108"/>
      <c r="I538" s="108"/>
      <c r="J538" s="887"/>
      <c r="K538" s="888"/>
      <c r="L538" s="888"/>
      <c r="M538" s="888"/>
      <c r="N538" s="888"/>
      <c r="O538" s="888"/>
      <c r="P538" s="888"/>
      <c r="Q538" s="888"/>
      <c r="R538" s="888"/>
      <c r="S538" s="888"/>
      <c r="T538" s="889"/>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0"/>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333</v>
      </c>
      <c r="AJ539" s="325"/>
      <c r="AK539" s="325"/>
      <c r="AL539" s="144"/>
      <c r="AM539" s="325" t="s">
        <v>346</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770"/>
      <c r="AC541" s="770"/>
      <c r="AD541" s="770"/>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770"/>
      <c r="AC542" s="770"/>
      <c r="AD542" s="77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333</v>
      </c>
      <c r="AJ544" s="325"/>
      <c r="AK544" s="325"/>
      <c r="AL544" s="144"/>
      <c r="AM544" s="325" t="s">
        <v>346</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333</v>
      </c>
      <c r="AJ549" s="325"/>
      <c r="AK549" s="325"/>
      <c r="AL549" s="144"/>
      <c r="AM549" s="325" t="s">
        <v>346</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333</v>
      </c>
      <c r="AJ554" s="325"/>
      <c r="AK554" s="325"/>
      <c r="AL554" s="144"/>
      <c r="AM554" s="325" t="s">
        <v>346</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333</v>
      </c>
      <c r="AJ559" s="325"/>
      <c r="AK559" s="325"/>
      <c r="AL559" s="144"/>
      <c r="AM559" s="325" t="s">
        <v>346</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333</v>
      </c>
      <c r="AJ564" s="325"/>
      <c r="AK564" s="325"/>
      <c r="AL564" s="144"/>
      <c r="AM564" s="325" t="s">
        <v>346</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333</v>
      </c>
      <c r="AJ569" s="325"/>
      <c r="AK569" s="325"/>
      <c r="AL569" s="144"/>
      <c r="AM569" s="325" t="s">
        <v>346</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333</v>
      </c>
      <c r="AJ574" s="325"/>
      <c r="AK574" s="325"/>
      <c r="AL574" s="144"/>
      <c r="AM574" s="325" t="s">
        <v>346</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333</v>
      </c>
      <c r="AJ579" s="325"/>
      <c r="AK579" s="325"/>
      <c r="AL579" s="144"/>
      <c r="AM579" s="325" t="s">
        <v>346</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333</v>
      </c>
      <c r="AJ584" s="325"/>
      <c r="AK584" s="325"/>
      <c r="AL584" s="144"/>
      <c r="AM584" s="325" t="s">
        <v>346</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330</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324</v>
      </c>
      <c r="F592" s="160"/>
      <c r="G592" s="886" t="s">
        <v>207</v>
      </c>
      <c r="H592" s="108"/>
      <c r="I592" s="108"/>
      <c r="J592" s="887"/>
      <c r="K592" s="888"/>
      <c r="L592" s="888"/>
      <c r="M592" s="888"/>
      <c r="N592" s="888"/>
      <c r="O592" s="888"/>
      <c r="P592" s="888"/>
      <c r="Q592" s="888"/>
      <c r="R592" s="888"/>
      <c r="S592" s="888"/>
      <c r="T592" s="889"/>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0"/>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333</v>
      </c>
      <c r="AJ593" s="325"/>
      <c r="AK593" s="325"/>
      <c r="AL593" s="144"/>
      <c r="AM593" s="325" t="s">
        <v>346</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333</v>
      </c>
      <c r="AJ598" s="325"/>
      <c r="AK598" s="325"/>
      <c r="AL598" s="144"/>
      <c r="AM598" s="325" t="s">
        <v>346</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333</v>
      </c>
      <c r="AJ603" s="325"/>
      <c r="AK603" s="325"/>
      <c r="AL603" s="144"/>
      <c r="AM603" s="325" t="s">
        <v>346</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333</v>
      </c>
      <c r="AJ608" s="325"/>
      <c r="AK608" s="325"/>
      <c r="AL608" s="144"/>
      <c r="AM608" s="325" t="s">
        <v>346</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333</v>
      </c>
      <c r="AJ613" s="325"/>
      <c r="AK613" s="325"/>
      <c r="AL613" s="144"/>
      <c r="AM613" s="325" t="s">
        <v>346</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333</v>
      </c>
      <c r="AJ618" s="325"/>
      <c r="AK618" s="325"/>
      <c r="AL618" s="144"/>
      <c r="AM618" s="325" t="s">
        <v>346</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333</v>
      </c>
      <c r="AJ623" s="325"/>
      <c r="AK623" s="325"/>
      <c r="AL623" s="144"/>
      <c r="AM623" s="325" t="s">
        <v>346</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333</v>
      </c>
      <c r="AJ628" s="325"/>
      <c r="AK628" s="325"/>
      <c r="AL628" s="144"/>
      <c r="AM628" s="325" t="s">
        <v>346</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333</v>
      </c>
      <c r="AJ633" s="325"/>
      <c r="AK633" s="325"/>
      <c r="AL633" s="144"/>
      <c r="AM633" s="325" t="s">
        <v>346</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333</v>
      </c>
      <c r="AJ638" s="325"/>
      <c r="AK638" s="325"/>
      <c r="AL638" s="144"/>
      <c r="AM638" s="325" t="s">
        <v>346</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330</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325</v>
      </c>
      <c r="F646" s="160"/>
      <c r="G646" s="886" t="s">
        <v>207</v>
      </c>
      <c r="H646" s="108"/>
      <c r="I646" s="108"/>
      <c r="J646" s="887"/>
      <c r="K646" s="888"/>
      <c r="L646" s="888"/>
      <c r="M646" s="888"/>
      <c r="N646" s="888"/>
      <c r="O646" s="888"/>
      <c r="P646" s="888"/>
      <c r="Q646" s="888"/>
      <c r="R646" s="888"/>
      <c r="S646" s="888"/>
      <c r="T646" s="889"/>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0"/>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333</v>
      </c>
      <c r="AJ647" s="325"/>
      <c r="AK647" s="325"/>
      <c r="AL647" s="144"/>
      <c r="AM647" s="325" t="s">
        <v>346</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333</v>
      </c>
      <c r="AJ652" s="325"/>
      <c r="AK652" s="325"/>
      <c r="AL652" s="144"/>
      <c r="AM652" s="325" t="s">
        <v>346</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333</v>
      </c>
      <c r="AJ657" s="325"/>
      <c r="AK657" s="325"/>
      <c r="AL657" s="144"/>
      <c r="AM657" s="325" t="s">
        <v>346</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333</v>
      </c>
      <c r="AJ662" s="325"/>
      <c r="AK662" s="325"/>
      <c r="AL662" s="144"/>
      <c r="AM662" s="325" t="s">
        <v>346</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333</v>
      </c>
      <c r="AJ667" s="325"/>
      <c r="AK667" s="325"/>
      <c r="AL667" s="144"/>
      <c r="AM667" s="325" t="s">
        <v>346</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333</v>
      </c>
      <c r="AJ672" s="325"/>
      <c r="AK672" s="325"/>
      <c r="AL672" s="144"/>
      <c r="AM672" s="325" t="s">
        <v>346</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333</v>
      </c>
      <c r="AJ677" s="325"/>
      <c r="AK677" s="325"/>
      <c r="AL677" s="144"/>
      <c r="AM677" s="325" t="s">
        <v>346</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333</v>
      </c>
      <c r="AJ682" s="325"/>
      <c r="AK682" s="325"/>
      <c r="AL682" s="144"/>
      <c r="AM682" s="325" t="s">
        <v>346</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333</v>
      </c>
      <c r="AJ687" s="325"/>
      <c r="AK687" s="325"/>
      <c r="AL687" s="144"/>
      <c r="AM687" s="325" t="s">
        <v>346</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333</v>
      </c>
      <c r="AJ692" s="325"/>
      <c r="AK692" s="325"/>
      <c r="AL692" s="144"/>
      <c r="AM692" s="325" t="s">
        <v>346</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330</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4"/>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4" t="s">
        <v>46</v>
      </c>
      <c r="B700" s="895"/>
      <c r="C700" s="895"/>
      <c r="D700" s="895"/>
      <c r="E700" s="895"/>
      <c r="F700" s="895"/>
      <c r="G700" s="895"/>
      <c r="H700" s="895"/>
      <c r="I700" s="895"/>
      <c r="J700" s="895"/>
      <c r="K700" s="895"/>
      <c r="L700" s="895"/>
      <c r="M700" s="895"/>
      <c r="N700" s="895"/>
      <c r="O700" s="895"/>
      <c r="P700" s="895"/>
      <c r="Q700" s="895"/>
      <c r="R700" s="895"/>
      <c r="S700" s="895"/>
      <c r="T700" s="895"/>
      <c r="U700" s="895"/>
      <c r="V700" s="895"/>
      <c r="W700" s="895"/>
      <c r="X700" s="895"/>
      <c r="Y700" s="895"/>
      <c r="Z700" s="895"/>
      <c r="AA700" s="895"/>
      <c r="AB700" s="895"/>
      <c r="AC700" s="895"/>
      <c r="AD700" s="895"/>
      <c r="AE700" s="895"/>
      <c r="AF700" s="895"/>
      <c r="AG700" s="895"/>
      <c r="AH700" s="895"/>
      <c r="AI700" s="895"/>
      <c r="AJ700" s="895"/>
      <c r="AK700" s="895"/>
      <c r="AL700" s="895"/>
      <c r="AM700" s="895"/>
      <c r="AN700" s="895"/>
      <c r="AO700" s="895"/>
      <c r="AP700" s="895"/>
      <c r="AQ700" s="895"/>
      <c r="AR700" s="895"/>
      <c r="AS700" s="895"/>
      <c r="AT700" s="895"/>
      <c r="AU700" s="895"/>
      <c r="AV700" s="895"/>
      <c r="AW700" s="895"/>
      <c r="AX700" s="896"/>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1" t="s">
        <v>30</v>
      </c>
      <c r="AH701" s="368"/>
      <c r="AI701" s="368"/>
      <c r="AJ701" s="368"/>
      <c r="AK701" s="368"/>
      <c r="AL701" s="368"/>
      <c r="AM701" s="368"/>
      <c r="AN701" s="368"/>
      <c r="AO701" s="368"/>
      <c r="AP701" s="368"/>
      <c r="AQ701" s="368"/>
      <c r="AR701" s="368"/>
      <c r="AS701" s="368"/>
      <c r="AT701" s="368"/>
      <c r="AU701" s="368"/>
      <c r="AV701" s="368"/>
      <c r="AW701" s="368"/>
      <c r="AX701" s="812"/>
    </row>
    <row r="702" spans="1:50" ht="54" customHeight="1" x14ac:dyDescent="0.15">
      <c r="A702" s="857" t="s">
        <v>139</v>
      </c>
      <c r="B702" s="858"/>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480</v>
      </c>
      <c r="AE702" s="332"/>
      <c r="AF702" s="332"/>
      <c r="AG702" s="371" t="s">
        <v>522</v>
      </c>
      <c r="AH702" s="372"/>
      <c r="AI702" s="372"/>
      <c r="AJ702" s="372"/>
      <c r="AK702" s="372"/>
      <c r="AL702" s="372"/>
      <c r="AM702" s="372"/>
      <c r="AN702" s="372"/>
      <c r="AO702" s="372"/>
      <c r="AP702" s="372"/>
      <c r="AQ702" s="372"/>
      <c r="AR702" s="372"/>
      <c r="AS702" s="372"/>
      <c r="AT702" s="372"/>
      <c r="AU702" s="372"/>
      <c r="AV702" s="372"/>
      <c r="AW702" s="372"/>
      <c r="AX702" s="373"/>
    </row>
    <row r="703" spans="1:50" ht="54" customHeight="1" x14ac:dyDescent="0.15">
      <c r="A703" s="859"/>
      <c r="B703" s="860"/>
      <c r="C703" s="803" t="s">
        <v>36</v>
      </c>
      <c r="D703" s="804"/>
      <c r="E703" s="804"/>
      <c r="F703" s="804"/>
      <c r="G703" s="804"/>
      <c r="H703" s="804"/>
      <c r="I703" s="804"/>
      <c r="J703" s="804"/>
      <c r="K703" s="804"/>
      <c r="L703" s="804"/>
      <c r="M703" s="804"/>
      <c r="N703" s="804"/>
      <c r="O703" s="804"/>
      <c r="P703" s="804"/>
      <c r="Q703" s="804"/>
      <c r="R703" s="804"/>
      <c r="S703" s="804"/>
      <c r="T703" s="804"/>
      <c r="U703" s="804"/>
      <c r="V703" s="804"/>
      <c r="W703" s="804"/>
      <c r="X703" s="804"/>
      <c r="Y703" s="804"/>
      <c r="Z703" s="804"/>
      <c r="AA703" s="804"/>
      <c r="AB703" s="804"/>
      <c r="AC703" s="378"/>
      <c r="AD703" s="312" t="s">
        <v>480</v>
      </c>
      <c r="AE703" s="313"/>
      <c r="AF703" s="313"/>
      <c r="AG703" s="86" t="s">
        <v>523</v>
      </c>
      <c r="AH703" s="87"/>
      <c r="AI703" s="87"/>
      <c r="AJ703" s="87"/>
      <c r="AK703" s="87"/>
      <c r="AL703" s="87"/>
      <c r="AM703" s="87"/>
      <c r="AN703" s="87"/>
      <c r="AO703" s="87"/>
      <c r="AP703" s="87"/>
      <c r="AQ703" s="87"/>
      <c r="AR703" s="87"/>
      <c r="AS703" s="87"/>
      <c r="AT703" s="87"/>
      <c r="AU703" s="87"/>
      <c r="AV703" s="87"/>
      <c r="AW703" s="87"/>
      <c r="AX703" s="88"/>
    </row>
    <row r="704" spans="1:50" ht="54" customHeight="1" x14ac:dyDescent="0.15">
      <c r="A704" s="861"/>
      <c r="B704" s="862"/>
      <c r="C704" s="805" t="s">
        <v>141</v>
      </c>
      <c r="D704" s="806"/>
      <c r="E704" s="806"/>
      <c r="F704" s="806"/>
      <c r="G704" s="806"/>
      <c r="H704" s="806"/>
      <c r="I704" s="806"/>
      <c r="J704" s="806"/>
      <c r="K704" s="806"/>
      <c r="L704" s="806"/>
      <c r="M704" s="806"/>
      <c r="N704" s="806"/>
      <c r="O704" s="806"/>
      <c r="P704" s="806"/>
      <c r="Q704" s="806"/>
      <c r="R704" s="806"/>
      <c r="S704" s="806"/>
      <c r="T704" s="806"/>
      <c r="U704" s="806"/>
      <c r="V704" s="806"/>
      <c r="W704" s="806"/>
      <c r="X704" s="806"/>
      <c r="Y704" s="806"/>
      <c r="Z704" s="806"/>
      <c r="AA704" s="806"/>
      <c r="AB704" s="806"/>
      <c r="AC704" s="807"/>
      <c r="AD704" s="768" t="s">
        <v>480</v>
      </c>
      <c r="AE704" s="769"/>
      <c r="AF704" s="769"/>
      <c r="AG704" s="152" t="s">
        <v>524</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8" t="s">
        <v>40</v>
      </c>
      <c r="D705" s="809"/>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0"/>
      <c r="AD705" s="700" t="s">
        <v>526</v>
      </c>
      <c r="AE705" s="701"/>
      <c r="AF705" s="701"/>
      <c r="AG705" s="110" t="s">
        <v>525</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1"/>
      <c r="D706" s="782"/>
      <c r="E706" s="716" t="s">
        <v>301</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3"/>
      <c r="D707" s="784"/>
      <c r="E707" s="719" t="s">
        <v>242</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2"/>
      <c r="AE707" s="823"/>
      <c r="AF707" s="823"/>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800" t="s">
        <v>41</v>
      </c>
      <c r="D708" s="801"/>
      <c r="E708" s="801"/>
      <c r="F708" s="801"/>
      <c r="G708" s="801"/>
      <c r="H708" s="801"/>
      <c r="I708" s="801"/>
      <c r="J708" s="801"/>
      <c r="K708" s="801"/>
      <c r="L708" s="801"/>
      <c r="M708" s="801"/>
      <c r="N708" s="801"/>
      <c r="O708" s="801"/>
      <c r="P708" s="801"/>
      <c r="Q708" s="801"/>
      <c r="R708" s="801"/>
      <c r="S708" s="801"/>
      <c r="T708" s="801"/>
      <c r="U708" s="801"/>
      <c r="V708" s="801"/>
      <c r="W708" s="801"/>
      <c r="X708" s="801"/>
      <c r="Y708" s="801"/>
      <c r="Z708" s="801"/>
      <c r="AA708" s="801"/>
      <c r="AB708" s="801"/>
      <c r="AC708" s="801"/>
      <c r="AD708" s="590" t="s">
        <v>526</v>
      </c>
      <c r="AE708" s="591"/>
      <c r="AF708" s="591"/>
      <c r="AG708" s="728" t="s">
        <v>529</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526</v>
      </c>
      <c r="AE709" s="313"/>
      <c r="AF709" s="313"/>
      <c r="AG709" s="86" t="s">
        <v>529</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526</v>
      </c>
      <c r="AE710" s="313"/>
      <c r="AF710" s="313"/>
      <c r="AG710" s="86" t="s">
        <v>529</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526</v>
      </c>
      <c r="AE711" s="313"/>
      <c r="AF711" s="313"/>
      <c r="AG711" s="86" t="s">
        <v>529</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526</v>
      </c>
      <c r="AE712" s="769"/>
      <c r="AF712" s="769"/>
      <c r="AG712" s="797" t="s">
        <v>529</v>
      </c>
      <c r="AH712" s="798"/>
      <c r="AI712" s="798"/>
      <c r="AJ712" s="798"/>
      <c r="AK712" s="798"/>
      <c r="AL712" s="798"/>
      <c r="AM712" s="798"/>
      <c r="AN712" s="798"/>
      <c r="AO712" s="798"/>
      <c r="AP712" s="798"/>
      <c r="AQ712" s="798"/>
      <c r="AR712" s="798"/>
      <c r="AS712" s="798"/>
      <c r="AT712" s="798"/>
      <c r="AU712" s="798"/>
      <c r="AV712" s="798"/>
      <c r="AW712" s="798"/>
      <c r="AX712" s="799"/>
    </row>
    <row r="713" spans="1:50" ht="26.25" customHeight="1" x14ac:dyDescent="0.15">
      <c r="A713" s="628"/>
      <c r="B713" s="630"/>
      <c r="C713" s="965" t="s">
        <v>272</v>
      </c>
      <c r="D713" s="966"/>
      <c r="E713" s="966"/>
      <c r="F713" s="966"/>
      <c r="G713" s="966"/>
      <c r="H713" s="966"/>
      <c r="I713" s="966"/>
      <c r="J713" s="966"/>
      <c r="K713" s="966"/>
      <c r="L713" s="966"/>
      <c r="M713" s="966"/>
      <c r="N713" s="966"/>
      <c r="O713" s="966"/>
      <c r="P713" s="966"/>
      <c r="Q713" s="966"/>
      <c r="R713" s="966"/>
      <c r="S713" s="966"/>
      <c r="T713" s="966"/>
      <c r="U713" s="966"/>
      <c r="V713" s="966"/>
      <c r="W713" s="966"/>
      <c r="X713" s="966"/>
      <c r="Y713" s="966"/>
      <c r="Z713" s="966"/>
      <c r="AA713" s="966"/>
      <c r="AB713" s="966"/>
      <c r="AC713" s="967"/>
      <c r="AD713" s="312" t="s">
        <v>526</v>
      </c>
      <c r="AE713" s="313"/>
      <c r="AF713" s="649"/>
      <c r="AG713" s="86" t="s">
        <v>529</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4" t="s">
        <v>527</v>
      </c>
      <c r="AE714" s="795"/>
      <c r="AF714" s="796"/>
      <c r="AG714" s="722" t="s">
        <v>529</v>
      </c>
      <c r="AH714" s="723"/>
      <c r="AI714" s="723"/>
      <c r="AJ714" s="723"/>
      <c r="AK714" s="723"/>
      <c r="AL714" s="723"/>
      <c r="AM714" s="723"/>
      <c r="AN714" s="723"/>
      <c r="AO714" s="723"/>
      <c r="AP714" s="723"/>
      <c r="AQ714" s="723"/>
      <c r="AR714" s="723"/>
      <c r="AS714" s="723"/>
      <c r="AT714" s="723"/>
      <c r="AU714" s="723"/>
      <c r="AV714" s="723"/>
      <c r="AW714" s="723"/>
      <c r="AX714" s="724"/>
    </row>
    <row r="715" spans="1:50" ht="27" customHeight="1" x14ac:dyDescent="0.15">
      <c r="A715" s="626" t="s">
        <v>39</v>
      </c>
      <c r="B715" s="771"/>
      <c r="C715" s="772" t="s">
        <v>250</v>
      </c>
      <c r="D715" s="773"/>
      <c r="E715" s="773"/>
      <c r="F715" s="773"/>
      <c r="G715" s="773"/>
      <c r="H715" s="773"/>
      <c r="I715" s="773"/>
      <c r="J715" s="773"/>
      <c r="K715" s="773"/>
      <c r="L715" s="773"/>
      <c r="M715" s="773"/>
      <c r="N715" s="773"/>
      <c r="O715" s="773"/>
      <c r="P715" s="773"/>
      <c r="Q715" s="773"/>
      <c r="R715" s="773"/>
      <c r="S715" s="773"/>
      <c r="T715" s="773"/>
      <c r="U715" s="773"/>
      <c r="V715" s="773"/>
      <c r="W715" s="773"/>
      <c r="X715" s="773"/>
      <c r="Y715" s="773"/>
      <c r="Z715" s="773"/>
      <c r="AA715" s="773"/>
      <c r="AB715" s="773"/>
      <c r="AC715" s="774"/>
      <c r="AD715" s="590" t="s">
        <v>527</v>
      </c>
      <c r="AE715" s="591"/>
      <c r="AF715" s="642"/>
      <c r="AG715" s="728" t="s">
        <v>529</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527</v>
      </c>
      <c r="AE716" s="613"/>
      <c r="AF716" s="613"/>
      <c r="AG716" s="86" t="s">
        <v>529</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527</v>
      </c>
      <c r="AE717" s="313"/>
      <c r="AF717" s="313"/>
      <c r="AG717" s="86" t="s">
        <v>529</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527</v>
      </c>
      <c r="AE718" s="313"/>
      <c r="AF718" s="313"/>
      <c r="AG718" s="112" t="s">
        <v>529</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527</v>
      </c>
      <c r="AE719" s="591"/>
      <c r="AF719" s="591"/>
      <c r="AG719" s="110" t="s">
        <v>525</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7" t="s">
        <v>264</v>
      </c>
      <c r="D720" s="285"/>
      <c r="E720" s="285"/>
      <c r="F720" s="288"/>
      <c r="G720" s="284" t="s">
        <v>265</v>
      </c>
      <c r="H720" s="285"/>
      <c r="I720" s="285"/>
      <c r="J720" s="285"/>
      <c r="K720" s="285"/>
      <c r="L720" s="285"/>
      <c r="M720" s="285"/>
      <c r="N720" s="284" t="s">
        <v>268</v>
      </c>
      <c r="O720" s="285"/>
      <c r="P720" s="285"/>
      <c r="Q720" s="285"/>
      <c r="R720" s="285"/>
      <c r="S720" s="285"/>
      <c r="T720" s="285"/>
      <c r="U720" s="285"/>
      <c r="V720" s="285"/>
      <c r="W720" s="285"/>
      <c r="X720" s="285"/>
      <c r="Y720" s="285"/>
      <c r="Z720" s="285"/>
      <c r="AA720" s="285"/>
      <c r="AB720" s="285"/>
      <c r="AC720" s="285"/>
      <c r="AD720" s="285"/>
      <c r="AE720" s="285"/>
      <c r="AF720" s="286"/>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1"/>
      <c r="D721" s="282"/>
      <c r="E721" s="282"/>
      <c r="F721" s="283"/>
      <c r="G721" s="272"/>
      <c r="H721" s="273"/>
      <c r="I721" s="68" t="str">
        <f>IF(OR(G721="　", G721=""), "", "-")</f>
        <v/>
      </c>
      <c r="J721" s="276"/>
      <c r="K721" s="276"/>
      <c r="L721" s="68" t="str">
        <f>IF(M721="","","-")</f>
        <v/>
      </c>
      <c r="M721" s="69"/>
      <c r="N721" s="289"/>
      <c r="O721" s="290"/>
      <c r="P721" s="290"/>
      <c r="Q721" s="290"/>
      <c r="R721" s="290"/>
      <c r="S721" s="290"/>
      <c r="T721" s="290"/>
      <c r="U721" s="290"/>
      <c r="V721" s="290"/>
      <c r="W721" s="290"/>
      <c r="X721" s="290"/>
      <c r="Y721" s="290"/>
      <c r="Z721" s="290"/>
      <c r="AA721" s="290"/>
      <c r="AB721" s="290"/>
      <c r="AC721" s="290"/>
      <c r="AD721" s="290"/>
      <c r="AE721" s="290"/>
      <c r="AF721" s="291"/>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1"/>
      <c r="D722" s="282"/>
      <c r="E722" s="282"/>
      <c r="F722" s="283"/>
      <c r="G722" s="272"/>
      <c r="H722" s="273"/>
      <c r="I722" s="68" t="str">
        <f t="shared" ref="I722:I725" si="4">IF(OR(G722="　", G722=""), "", "-")</f>
        <v/>
      </c>
      <c r="J722" s="276"/>
      <c r="K722" s="276"/>
      <c r="L722" s="68" t="str">
        <f t="shared" ref="L722:L725" si="5">IF(M722="","","-")</f>
        <v/>
      </c>
      <c r="M722" s="69"/>
      <c r="N722" s="289"/>
      <c r="O722" s="290"/>
      <c r="P722" s="290"/>
      <c r="Q722" s="290"/>
      <c r="R722" s="290"/>
      <c r="S722" s="290"/>
      <c r="T722" s="290"/>
      <c r="U722" s="290"/>
      <c r="V722" s="290"/>
      <c r="W722" s="290"/>
      <c r="X722" s="290"/>
      <c r="Y722" s="290"/>
      <c r="Z722" s="290"/>
      <c r="AA722" s="290"/>
      <c r="AB722" s="290"/>
      <c r="AC722" s="290"/>
      <c r="AD722" s="290"/>
      <c r="AE722" s="290"/>
      <c r="AF722" s="291"/>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1"/>
      <c r="D723" s="282"/>
      <c r="E723" s="282"/>
      <c r="F723" s="283"/>
      <c r="G723" s="272"/>
      <c r="H723" s="273"/>
      <c r="I723" s="68" t="str">
        <f t="shared" si="4"/>
        <v/>
      </c>
      <c r="J723" s="276"/>
      <c r="K723" s="276"/>
      <c r="L723" s="68" t="str">
        <f t="shared" si="5"/>
        <v/>
      </c>
      <c r="M723" s="69"/>
      <c r="N723" s="289"/>
      <c r="O723" s="290"/>
      <c r="P723" s="290"/>
      <c r="Q723" s="290"/>
      <c r="R723" s="290"/>
      <c r="S723" s="290"/>
      <c r="T723" s="290"/>
      <c r="U723" s="290"/>
      <c r="V723" s="290"/>
      <c r="W723" s="290"/>
      <c r="X723" s="290"/>
      <c r="Y723" s="290"/>
      <c r="Z723" s="290"/>
      <c r="AA723" s="290"/>
      <c r="AB723" s="290"/>
      <c r="AC723" s="290"/>
      <c r="AD723" s="290"/>
      <c r="AE723" s="290"/>
      <c r="AF723" s="291"/>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1"/>
      <c r="D724" s="282"/>
      <c r="E724" s="282"/>
      <c r="F724" s="283"/>
      <c r="G724" s="272"/>
      <c r="H724" s="273"/>
      <c r="I724" s="68" t="str">
        <f t="shared" si="4"/>
        <v/>
      </c>
      <c r="J724" s="276"/>
      <c r="K724" s="276"/>
      <c r="L724" s="68" t="str">
        <f t="shared" si="5"/>
        <v/>
      </c>
      <c r="M724" s="69"/>
      <c r="N724" s="289"/>
      <c r="O724" s="290"/>
      <c r="P724" s="290"/>
      <c r="Q724" s="290"/>
      <c r="R724" s="290"/>
      <c r="S724" s="290"/>
      <c r="T724" s="290"/>
      <c r="U724" s="290"/>
      <c r="V724" s="290"/>
      <c r="W724" s="290"/>
      <c r="X724" s="290"/>
      <c r="Y724" s="290"/>
      <c r="Z724" s="290"/>
      <c r="AA724" s="290"/>
      <c r="AB724" s="290"/>
      <c r="AC724" s="290"/>
      <c r="AD724" s="290"/>
      <c r="AE724" s="290"/>
      <c r="AF724" s="291"/>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c r="D725" s="310"/>
      <c r="E725" s="310"/>
      <c r="F725" s="311"/>
      <c r="G725" s="274"/>
      <c r="H725" s="275"/>
      <c r="I725" s="70" t="str">
        <f t="shared" si="4"/>
        <v/>
      </c>
      <c r="J725" s="277"/>
      <c r="K725" s="277"/>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9"/>
      <c r="C726" s="802" t="s">
        <v>52</v>
      </c>
      <c r="D726" s="824"/>
      <c r="E726" s="824"/>
      <c r="F726" s="825"/>
      <c r="G726" s="563" t="s">
        <v>529</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0"/>
      <c r="B727" s="791"/>
      <c r="C727" s="734" t="s">
        <v>56</v>
      </c>
      <c r="D727" s="735"/>
      <c r="E727" s="735"/>
      <c r="F727" s="736"/>
      <c r="G727" s="561" t="s">
        <v>529</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t="s">
        <v>533</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6"/>
      <c r="B731" s="787"/>
      <c r="C731" s="787"/>
      <c r="D731" s="787"/>
      <c r="E731" s="788"/>
      <c r="F731" s="715" t="s">
        <v>532</v>
      </c>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t="s">
        <v>533</v>
      </c>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7"/>
      <c r="B735" s="778"/>
      <c r="C735" s="778"/>
      <c r="D735" s="778"/>
      <c r="E735" s="778"/>
      <c r="F735" s="778"/>
      <c r="G735" s="778"/>
      <c r="H735" s="778"/>
      <c r="I735" s="778"/>
      <c r="J735" s="778"/>
      <c r="K735" s="778"/>
      <c r="L735" s="778"/>
      <c r="M735" s="778"/>
      <c r="N735" s="778"/>
      <c r="O735" s="778"/>
      <c r="P735" s="778"/>
      <c r="Q735" s="778"/>
      <c r="R735" s="778"/>
      <c r="S735" s="778"/>
      <c r="T735" s="778"/>
      <c r="U735" s="778"/>
      <c r="V735" s="778"/>
      <c r="W735" s="778"/>
      <c r="X735" s="778"/>
      <c r="Y735" s="778"/>
      <c r="Z735" s="778"/>
      <c r="AA735" s="778"/>
      <c r="AB735" s="778"/>
      <c r="AC735" s="778"/>
      <c r="AD735" s="778"/>
      <c r="AE735" s="778"/>
      <c r="AF735" s="778"/>
      <c r="AG735" s="778"/>
      <c r="AH735" s="778"/>
      <c r="AI735" s="778"/>
      <c r="AJ735" s="778"/>
      <c r="AK735" s="778"/>
      <c r="AL735" s="778"/>
      <c r="AM735" s="778"/>
      <c r="AN735" s="778"/>
      <c r="AO735" s="778"/>
      <c r="AP735" s="778"/>
      <c r="AQ735" s="778"/>
      <c r="AR735" s="778"/>
      <c r="AS735" s="778"/>
      <c r="AT735" s="778"/>
      <c r="AU735" s="778"/>
      <c r="AV735" s="778"/>
      <c r="AW735" s="778"/>
      <c r="AX735" s="779"/>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2" t="s">
        <v>323</v>
      </c>
      <c r="B737" s="195"/>
      <c r="C737" s="195"/>
      <c r="D737" s="196"/>
      <c r="E737" s="973" t="s">
        <v>531</v>
      </c>
      <c r="F737" s="973"/>
      <c r="G737" s="973"/>
      <c r="H737" s="973"/>
      <c r="I737" s="973"/>
      <c r="J737" s="973"/>
      <c r="K737" s="973"/>
      <c r="L737" s="973"/>
      <c r="M737" s="973"/>
      <c r="N737" s="351" t="s">
        <v>318</v>
      </c>
      <c r="O737" s="351"/>
      <c r="P737" s="351"/>
      <c r="Q737" s="351"/>
      <c r="R737" s="973" t="s">
        <v>531</v>
      </c>
      <c r="S737" s="973"/>
      <c r="T737" s="973"/>
      <c r="U737" s="973"/>
      <c r="V737" s="973"/>
      <c r="W737" s="973"/>
      <c r="X737" s="973"/>
      <c r="Y737" s="973"/>
      <c r="Z737" s="973"/>
      <c r="AA737" s="351" t="s">
        <v>317</v>
      </c>
      <c r="AB737" s="351"/>
      <c r="AC737" s="351"/>
      <c r="AD737" s="351"/>
      <c r="AE737" s="973" t="s">
        <v>531</v>
      </c>
      <c r="AF737" s="973"/>
      <c r="AG737" s="973"/>
      <c r="AH737" s="973"/>
      <c r="AI737" s="973"/>
      <c r="AJ737" s="973"/>
      <c r="AK737" s="973"/>
      <c r="AL737" s="973"/>
      <c r="AM737" s="973"/>
      <c r="AN737" s="351" t="s">
        <v>316</v>
      </c>
      <c r="AO737" s="351"/>
      <c r="AP737" s="351"/>
      <c r="AQ737" s="351"/>
      <c r="AR737" s="979" t="s">
        <v>531</v>
      </c>
      <c r="AS737" s="980"/>
      <c r="AT737" s="980"/>
      <c r="AU737" s="980"/>
      <c r="AV737" s="980"/>
      <c r="AW737" s="980"/>
      <c r="AX737" s="981"/>
      <c r="AY737" s="74"/>
      <c r="AZ737" s="74"/>
    </row>
    <row r="738" spans="1:52" ht="24.75" customHeight="1" x14ac:dyDescent="0.15">
      <c r="A738" s="972" t="s">
        <v>315</v>
      </c>
      <c r="B738" s="195"/>
      <c r="C738" s="195"/>
      <c r="D738" s="196"/>
      <c r="E738" s="973" t="s">
        <v>531</v>
      </c>
      <c r="F738" s="973"/>
      <c r="G738" s="973"/>
      <c r="H738" s="973"/>
      <c r="I738" s="973"/>
      <c r="J738" s="973"/>
      <c r="K738" s="973"/>
      <c r="L738" s="973"/>
      <c r="M738" s="973"/>
      <c r="N738" s="351" t="s">
        <v>314</v>
      </c>
      <c r="O738" s="351"/>
      <c r="P738" s="351"/>
      <c r="Q738" s="351"/>
      <c r="R738" s="973" t="s">
        <v>531</v>
      </c>
      <c r="S738" s="973"/>
      <c r="T738" s="973"/>
      <c r="U738" s="973"/>
      <c r="V738" s="973"/>
      <c r="W738" s="973"/>
      <c r="X738" s="973"/>
      <c r="Y738" s="973"/>
      <c r="Z738" s="973"/>
      <c r="AA738" s="351" t="s">
        <v>313</v>
      </c>
      <c r="AB738" s="351"/>
      <c r="AC738" s="351"/>
      <c r="AD738" s="351"/>
      <c r="AE738" s="973" t="s">
        <v>531</v>
      </c>
      <c r="AF738" s="973"/>
      <c r="AG738" s="973"/>
      <c r="AH738" s="973"/>
      <c r="AI738" s="973"/>
      <c r="AJ738" s="973"/>
      <c r="AK738" s="973"/>
      <c r="AL738" s="973"/>
      <c r="AM738" s="973"/>
      <c r="AN738" s="351" t="s">
        <v>312</v>
      </c>
      <c r="AO738" s="351"/>
      <c r="AP738" s="351"/>
      <c r="AQ738" s="351"/>
      <c r="AR738" s="979" t="s">
        <v>531</v>
      </c>
      <c r="AS738" s="980"/>
      <c r="AT738" s="980"/>
      <c r="AU738" s="980"/>
      <c r="AV738" s="980"/>
      <c r="AW738" s="980"/>
      <c r="AX738" s="981"/>
    </row>
    <row r="739" spans="1:52" ht="24.75" customHeight="1" x14ac:dyDescent="0.15">
      <c r="A739" s="972" t="s">
        <v>311</v>
      </c>
      <c r="B739" s="195"/>
      <c r="C739" s="195"/>
      <c r="D739" s="196"/>
      <c r="E739" s="973" t="s">
        <v>531</v>
      </c>
      <c r="F739" s="973"/>
      <c r="G739" s="973"/>
      <c r="H739" s="973"/>
      <c r="I739" s="973"/>
      <c r="J739" s="973"/>
      <c r="K739" s="973"/>
      <c r="L739" s="973"/>
      <c r="M739" s="973"/>
      <c r="N739" s="974"/>
      <c r="O739" s="974"/>
      <c r="P739" s="974"/>
      <c r="Q739" s="974"/>
      <c r="R739" s="975"/>
      <c r="S739" s="975"/>
      <c r="T739" s="975"/>
      <c r="U739" s="975"/>
      <c r="V739" s="975"/>
      <c r="W739" s="975"/>
      <c r="X739" s="975"/>
      <c r="Y739" s="975"/>
      <c r="Z739" s="975"/>
      <c r="AA739" s="974"/>
      <c r="AB739" s="974"/>
      <c r="AC739" s="974"/>
      <c r="AD739" s="974"/>
      <c r="AE739" s="975"/>
      <c r="AF739" s="975"/>
      <c r="AG739" s="975"/>
      <c r="AH739" s="975"/>
      <c r="AI739" s="975"/>
      <c r="AJ739" s="975"/>
      <c r="AK739" s="975"/>
      <c r="AL739" s="975"/>
      <c r="AM739" s="975"/>
      <c r="AN739" s="974"/>
      <c r="AO739" s="974"/>
      <c r="AP739" s="974"/>
      <c r="AQ739" s="974"/>
      <c r="AR739" s="976"/>
      <c r="AS739" s="977"/>
      <c r="AT739" s="977"/>
      <c r="AU739" s="977"/>
      <c r="AV739" s="977"/>
      <c r="AW739" s="977"/>
      <c r="AX739" s="978"/>
    </row>
    <row r="740" spans="1:52" ht="24.75" customHeight="1" thickBot="1" x14ac:dyDescent="0.2">
      <c r="A740" s="954" t="s">
        <v>335</v>
      </c>
      <c r="B740" s="955"/>
      <c r="C740" s="955"/>
      <c r="D740" s="956"/>
      <c r="E740" s="957"/>
      <c r="F740" s="958"/>
      <c r="G740" s="958"/>
      <c r="H740" s="78" t="str">
        <f>IF(E740="", "", "(")</f>
        <v/>
      </c>
      <c r="I740" s="958"/>
      <c r="J740" s="958"/>
      <c r="K740" s="78" t="str">
        <f>IF(OR(I740="　", I740=""), "", "-")</f>
        <v/>
      </c>
      <c r="L740" s="959"/>
      <c r="M740" s="959"/>
      <c r="N740" s="79" t="str">
        <f>IF(O740="", "", "-")</f>
        <v/>
      </c>
      <c r="O740" s="80"/>
      <c r="P740" s="79" t="str">
        <f>IF(E740="", "", ")")</f>
        <v/>
      </c>
      <c r="Q740" s="957"/>
      <c r="R740" s="958"/>
      <c r="S740" s="958"/>
      <c r="T740" s="78" t="str">
        <f>IF(Q740="", "", "(")</f>
        <v/>
      </c>
      <c r="U740" s="958"/>
      <c r="V740" s="958"/>
      <c r="W740" s="78" t="str">
        <f>IF(OR(U740="　", U740=""), "", "-")</f>
        <v/>
      </c>
      <c r="X740" s="959"/>
      <c r="Y740" s="959"/>
      <c r="Z740" s="79" t="str">
        <f>IF(AA740="", "", "-")</f>
        <v/>
      </c>
      <c r="AA740" s="80"/>
      <c r="AB740" s="79" t="str">
        <f>IF(Q740="", "", ")")</f>
        <v/>
      </c>
      <c r="AC740" s="957"/>
      <c r="AD740" s="958"/>
      <c r="AE740" s="958"/>
      <c r="AF740" s="78" t="str">
        <f>IF(AC740="", "", "(")</f>
        <v/>
      </c>
      <c r="AG740" s="958"/>
      <c r="AH740" s="958"/>
      <c r="AI740" s="78" t="str">
        <f>IF(OR(AG740="　", AG740=""), "", "-")</f>
        <v/>
      </c>
      <c r="AJ740" s="959"/>
      <c r="AK740" s="959"/>
      <c r="AL740" s="79" t="str">
        <f>IF(AM740="", "", "-")</f>
        <v/>
      </c>
      <c r="AM740" s="80"/>
      <c r="AN740" s="79" t="str">
        <f>IF(AC740="", "", ")")</f>
        <v/>
      </c>
      <c r="AO740" s="982"/>
      <c r="AP740" s="983"/>
      <c r="AQ740" s="983"/>
      <c r="AR740" s="983"/>
      <c r="AS740" s="983"/>
      <c r="AT740" s="983"/>
      <c r="AU740" s="983"/>
      <c r="AV740" s="983"/>
      <c r="AW740" s="983"/>
      <c r="AX740" s="984"/>
    </row>
    <row r="741" spans="1:52" ht="28.35" customHeight="1" x14ac:dyDescent="0.15">
      <c r="A741" s="600" t="s">
        <v>304</v>
      </c>
      <c r="B741" s="601"/>
      <c r="C741" s="601"/>
      <c r="D741" s="601"/>
      <c r="E741" s="601"/>
      <c r="F741" s="602"/>
      <c r="G741" s="75" t="s">
        <v>336</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306</v>
      </c>
      <c r="B780" s="615"/>
      <c r="C780" s="615"/>
      <c r="D780" s="615"/>
      <c r="E780" s="615"/>
      <c r="F780" s="616"/>
      <c r="G780" s="581" t="s">
        <v>282</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283</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80"/>
    </row>
    <row r="781" spans="1:50" ht="24.75" customHeight="1" x14ac:dyDescent="0.15">
      <c r="A781" s="617"/>
      <c r="B781" s="618"/>
      <c r="C781" s="618"/>
      <c r="D781" s="618"/>
      <c r="E781" s="618"/>
      <c r="F781" s="619"/>
      <c r="G781" s="802"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5"/>
      <c r="AC781" s="802"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c r="H782" s="657"/>
      <c r="I782" s="657"/>
      <c r="J782" s="657"/>
      <c r="K782" s="658"/>
      <c r="L782" s="650"/>
      <c r="M782" s="651"/>
      <c r="N782" s="651"/>
      <c r="O782" s="651"/>
      <c r="P782" s="651"/>
      <c r="Q782" s="651"/>
      <c r="R782" s="651"/>
      <c r="S782" s="651"/>
      <c r="T782" s="651"/>
      <c r="U782" s="651"/>
      <c r="V782" s="651"/>
      <c r="W782" s="651"/>
      <c r="X782" s="652"/>
      <c r="Y782" s="374"/>
      <c r="Z782" s="375"/>
      <c r="AA782" s="375"/>
      <c r="AB782" s="792"/>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3" t="s">
        <v>20</v>
      </c>
      <c r="H792" s="814"/>
      <c r="I792" s="814"/>
      <c r="J792" s="814"/>
      <c r="K792" s="814"/>
      <c r="L792" s="815"/>
      <c r="M792" s="816"/>
      <c r="N792" s="816"/>
      <c r="O792" s="816"/>
      <c r="P792" s="816"/>
      <c r="Q792" s="816"/>
      <c r="R792" s="816"/>
      <c r="S792" s="816"/>
      <c r="T792" s="816"/>
      <c r="U792" s="816"/>
      <c r="V792" s="816"/>
      <c r="W792" s="816"/>
      <c r="X792" s="817"/>
      <c r="Y792" s="818">
        <f>SUM(Y782:AB791)</f>
        <v>0</v>
      </c>
      <c r="Z792" s="819"/>
      <c r="AA792" s="819"/>
      <c r="AB792" s="820"/>
      <c r="AC792" s="813" t="s">
        <v>20</v>
      </c>
      <c r="AD792" s="814"/>
      <c r="AE792" s="814"/>
      <c r="AF792" s="814"/>
      <c r="AG792" s="814"/>
      <c r="AH792" s="815"/>
      <c r="AI792" s="816"/>
      <c r="AJ792" s="816"/>
      <c r="AK792" s="816"/>
      <c r="AL792" s="816"/>
      <c r="AM792" s="816"/>
      <c r="AN792" s="816"/>
      <c r="AO792" s="816"/>
      <c r="AP792" s="816"/>
      <c r="AQ792" s="816"/>
      <c r="AR792" s="816"/>
      <c r="AS792" s="816"/>
      <c r="AT792" s="817"/>
      <c r="AU792" s="818">
        <f>SUM(AU782:AX791)</f>
        <v>0</v>
      </c>
      <c r="AV792" s="819"/>
      <c r="AW792" s="819"/>
      <c r="AX792" s="821"/>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80"/>
    </row>
    <row r="794" spans="1:50" ht="24.75" hidden="1" customHeight="1" x14ac:dyDescent="0.15">
      <c r="A794" s="617"/>
      <c r="B794" s="618"/>
      <c r="C794" s="618"/>
      <c r="D794" s="618"/>
      <c r="E794" s="618"/>
      <c r="F794" s="619"/>
      <c r="G794" s="802"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5"/>
      <c r="AC794" s="802"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2"/>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3" t="s">
        <v>20</v>
      </c>
      <c r="H805" s="814"/>
      <c r="I805" s="814"/>
      <c r="J805" s="814"/>
      <c r="K805" s="814"/>
      <c r="L805" s="815"/>
      <c r="M805" s="816"/>
      <c r="N805" s="816"/>
      <c r="O805" s="816"/>
      <c r="P805" s="816"/>
      <c r="Q805" s="816"/>
      <c r="R805" s="816"/>
      <c r="S805" s="816"/>
      <c r="T805" s="816"/>
      <c r="U805" s="816"/>
      <c r="V805" s="816"/>
      <c r="W805" s="816"/>
      <c r="X805" s="817"/>
      <c r="Y805" s="818">
        <f>SUM(Y795:AB804)</f>
        <v>0</v>
      </c>
      <c r="Z805" s="819"/>
      <c r="AA805" s="819"/>
      <c r="AB805" s="820"/>
      <c r="AC805" s="813" t="s">
        <v>20</v>
      </c>
      <c r="AD805" s="814"/>
      <c r="AE805" s="814"/>
      <c r="AF805" s="814"/>
      <c r="AG805" s="814"/>
      <c r="AH805" s="815"/>
      <c r="AI805" s="816"/>
      <c r="AJ805" s="816"/>
      <c r="AK805" s="816"/>
      <c r="AL805" s="816"/>
      <c r="AM805" s="816"/>
      <c r="AN805" s="816"/>
      <c r="AO805" s="816"/>
      <c r="AP805" s="816"/>
      <c r="AQ805" s="816"/>
      <c r="AR805" s="816"/>
      <c r="AS805" s="816"/>
      <c r="AT805" s="817"/>
      <c r="AU805" s="818">
        <f>SUM(AU795:AX804)</f>
        <v>0</v>
      </c>
      <c r="AV805" s="819"/>
      <c r="AW805" s="819"/>
      <c r="AX805" s="821"/>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80"/>
    </row>
    <row r="807" spans="1:50" ht="24.75" hidden="1" customHeight="1" x14ac:dyDescent="0.15">
      <c r="A807" s="617"/>
      <c r="B807" s="618"/>
      <c r="C807" s="618"/>
      <c r="D807" s="618"/>
      <c r="E807" s="618"/>
      <c r="F807" s="619"/>
      <c r="G807" s="802"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5"/>
      <c r="AC807" s="802"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2"/>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3" t="s">
        <v>20</v>
      </c>
      <c r="H818" s="814"/>
      <c r="I818" s="814"/>
      <c r="J818" s="814"/>
      <c r="K818" s="814"/>
      <c r="L818" s="815"/>
      <c r="M818" s="816"/>
      <c r="N818" s="816"/>
      <c r="O818" s="816"/>
      <c r="P818" s="816"/>
      <c r="Q818" s="816"/>
      <c r="R818" s="816"/>
      <c r="S818" s="816"/>
      <c r="T818" s="816"/>
      <c r="U818" s="816"/>
      <c r="V818" s="816"/>
      <c r="W818" s="816"/>
      <c r="X818" s="817"/>
      <c r="Y818" s="818">
        <f>SUM(Y808:AB817)</f>
        <v>0</v>
      </c>
      <c r="Z818" s="819"/>
      <c r="AA818" s="819"/>
      <c r="AB818" s="820"/>
      <c r="AC818" s="813" t="s">
        <v>20</v>
      </c>
      <c r="AD818" s="814"/>
      <c r="AE818" s="814"/>
      <c r="AF818" s="814"/>
      <c r="AG818" s="814"/>
      <c r="AH818" s="815"/>
      <c r="AI818" s="816"/>
      <c r="AJ818" s="816"/>
      <c r="AK818" s="816"/>
      <c r="AL818" s="816"/>
      <c r="AM818" s="816"/>
      <c r="AN818" s="816"/>
      <c r="AO818" s="816"/>
      <c r="AP818" s="816"/>
      <c r="AQ818" s="816"/>
      <c r="AR818" s="816"/>
      <c r="AS818" s="816"/>
      <c r="AT818" s="817"/>
      <c r="AU818" s="818">
        <f>SUM(AU808:AX817)</f>
        <v>0</v>
      </c>
      <c r="AV818" s="819"/>
      <c r="AW818" s="819"/>
      <c r="AX818" s="821"/>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80"/>
    </row>
    <row r="820" spans="1:50" ht="24.75" hidden="1" customHeight="1" x14ac:dyDescent="0.15">
      <c r="A820" s="617"/>
      <c r="B820" s="618"/>
      <c r="C820" s="618"/>
      <c r="D820" s="618"/>
      <c r="E820" s="618"/>
      <c r="F820" s="619"/>
      <c r="G820" s="802"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5"/>
      <c r="AC820" s="802"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2"/>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3" t="s">
        <v>20</v>
      </c>
      <c r="H831" s="814"/>
      <c r="I831" s="814"/>
      <c r="J831" s="814"/>
      <c r="K831" s="814"/>
      <c r="L831" s="815"/>
      <c r="M831" s="816"/>
      <c r="N831" s="816"/>
      <c r="O831" s="816"/>
      <c r="P831" s="816"/>
      <c r="Q831" s="816"/>
      <c r="R831" s="816"/>
      <c r="S831" s="816"/>
      <c r="T831" s="816"/>
      <c r="U831" s="816"/>
      <c r="V831" s="816"/>
      <c r="W831" s="816"/>
      <c r="X831" s="817"/>
      <c r="Y831" s="818">
        <f>SUM(Y821:AB830)</f>
        <v>0</v>
      </c>
      <c r="Z831" s="819"/>
      <c r="AA831" s="819"/>
      <c r="AB831" s="820"/>
      <c r="AC831" s="813" t="s">
        <v>20</v>
      </c>
      <c r="AD831" s="814"/>
      <c r="AE831" s="814"/>
      <c r="AF831" s="814"/>
      <c r="AG831" s="814"/>
      <c r="AH831" s="815"/>
      <c r="AI831" s="816"/>
      <c r="AJ831" s="816"/>
      <c r="AK831" s="816"/>
      <c r="AL831" s="816"/>
      <c r="AM831" s="816"/>
      <c r="AN831" s="816"/>
      <c r="AO831" s="816"/>
      <c r="AP831" s="816"/>
      <c r="AQ831" s="816"/>
      <c r="AR831" s="816"/>
      <c r="AS831" s="816"/>
      <c r="AT831" s="817"/>
      <c r="AU831" s="818">
        <f>SUM(AU821:AX830)</f>
        <v>0</v>
      </c>
      <c r="AV831" s="819"/>
      <c r="AW831" s="819"/>
      <c r="AX831" s="821"/>
    </row>
    <row r="832" spans="1:50" ht="24.75" hidden="1" customHeight="1" thickBot="1" x14ac:dyDescent="0.2">
      <c r="A832" s="891" t="s">
        <v>147</v>
      </c>
      <c r="B832" s="892"/>
      <c r="C832" s="892"/>
      <c r="D832" s="892"/>
      <c r="E832" s="892"/>
      <c r="F832" s="892"/>
      <c r="G832" s="892"/>
      <c r="H832" s="892"/>
      <c r="I832" s="892"/>
      <c r="J832" s="892"/>
      <c r="K832" s="892"/>
      <c r="L832" s="892"/>
      <c r="M832" s="892"/>
      <c r="N832" s="892"/>
      <c r="O832" s="892"/>
      <c r="P832" s="892"/>
      <c r="Q832" s="892"/>
      <c r="R832" s="892"/>
      <c r="S832" s="892"/>
      <c r="T832" s="892"/>
      <c r="U832" s="892"/>
      <c r="V832" s="892"/>
      <c r="W832" s="892"/>
      <c r="X832" s="892"/>
      <c r="Y832" s="892"/>
      <c r="Z832" s="892"/>
      <c r="AA832" s="892"/>
      <c r="AB832" s="892"/>
      <c r="AC832" s="892"/>
      <c r="AD832" s="892"/>
      <c r="AE832" s="892"/>
      <c r="AF832" s="892"/>
      <c r="AG832" s="892"/>
      <c r="AH832" s="892"/>
      <c r="AI832" s="892"/>
      <c r="AJ832" s="892"/>
      <c r="AK832" s="893"/>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282</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288</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57"/>
      <c r="AE838" s="357"/>
      <c r="AF838" s="357"/>
      <c r="AG838" s="357"/>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2</v>
      </c>
      <c r="B839" s="36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62">
        <v>3</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288</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288</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288</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288</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288</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288</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288</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081" priority="14027">
      <formula>IF(RIGHT(TEXT(P18,"0.#"),1)=".",FALSE,TRUE)</formula>
    </cfRule>
    <cfRule type="expression" dxfId="2080" priority="14028">
      <formula>IF(RIGHT(TEXT(P18,"0.#"),1)=".",TRUE,FALSE)</formula>
    </cfRule>
  </conditionalFormatting>
  <conditionalFormatting sqref="Y783">
    <cfRule type="expression" dxfId="2079" priority="14023">
      <formula>IF(RIGHT(TEXT(Y783,"0.#"),1)=".",FALSE,TRUE)</formula>
    </cfRule>
    <cfRule type="expression" dxfId="2078" priority="14024">
      <formula>IF(RIGHT(TEXT(Y783,"0.#"),1)=".",TRUE,FALSE)</formula>
    </cfRule>
  </conditionalFormatting>
  <conditionalFormatting sqref="Y792">
    <cfRule type="expression" dxfId="2077" priority="14019">
      <formula>IF(RIGHT(TEXT(Y792,"0.#"),1)=".",FALSE,TRUE)</formula>
    </cfRule>
    <cfRule type="expression" dxfId="2076" priority="14020">
      <formula>IF(RIGHT(TEXT(Y792,"0.#"),1)=".",TRUE,FALSE)</formula>
    </cfRule>
  </conditionalFormatting>
  <conditionalFormatting sqref="Y823:Y830 Y821 Y810:Y817 Y808 Y797:Y804 Y795">
    <cfRule type="expression" dxfId="2075" priority="13801">
      <formula>IF(RIGHT(TEXT(Y795,"0.#"),1)=".",FALSE,TRUE)</formula>
    </cfRule>
    <cfRule type="expression" dxfId="2074" priority="13802">
      <formula>IF(RIGHT(TEXT(Y795,"0.#"),1)=".",TRUE,FALSE)</formula>
    </cfRule>
  </conditionalFormatting>
  <conditionalFormatting sqref="AR15:AX15 AR13:AX13">
    <cfRule type="expression" dxfId="2073" priority="13849">
      <formula>IF(RIGHT(TEXT(AR13,"0.#"),1)=".",FALSE,TRUE)</formula>
    </cfRule>
    <cfRule type="expression" dxfId="2072" priority="13850">
      <formula>IF(RIGHT(TEXT(AR13,"0.#"),1)=".",TRUE,FALSE)</formula>
    </cfRule>
  </conditionalFormatting>
  <conditionalFormatting sqref="P19:AJ19">
    <cfRule type="expression" dxfId="2071" priority="13847">
      <formula>IF(RIGHT(TEXT(P19,"0.#"),1)=".",FALSE,TRUE)</formula>
    </cfRule>
    <cfRule type="expression" dxfId="2070" priority="13848">
      <formula>IF(RIGHT(TEXT(P19,"0.#"),1)=".",TRUE,FALSE)</formula>
    </cfRule>
  </conditionalFormatting>
  <conditionalFormatting sqref="AE101 AQ101">
    <cfRule type="expression" dxfId="2069" priority="13839">
      <formula>IF(RIGHT(TEXT(AE101,"0.#"),1)=".",FALSE,TRUE)</formula>
    </cfRule>
    <cfRule type="expression" dxfId="2068" priority="13840">
      <formula>IF(RIGHT(TEXT(AE101,"0.#"),1)=".",TRUE,FALSE)</formula>
    </cfRule>
  </conditionalFormatting>
  <conditionalFormatting sqref="Y784:Y791 Y782">
    <cfRule type="expression" dxfId="2067" priority="13825">
      <formula>IF(RIGHT(TEXT(Y782,"0.#"),1)=".",FALSE,TRUE)</formula>
    </cfRule>
    <cfRule type="expression" dxfId="2066" priority="13826">
      <formula>IF(RIGHT(TEXT(Y782,"0.#"),1)=".",TRUE,FALSE)</formula>
    </cfRule>
  </conditionalFormatting>
  <conditionalFormatting sqref="AU783">
    <cfRule type="expression" dxfId="2065" priority="13823">
      <formula>IF(RIGHT(TEXT(AU783,"0.#"),1)=".",FALSE,TRUE)</formula>
    </cfRule>
    <cfRule type="expression" dxfId="2064" priority="13824">
      <formula>IF(RIGHT(TEXT(AU783,"0.#"),1)=".",TRUE,FALSE)</formula>
    </cfRule>
  </conditionalFormatting>
  <conditionalFormatting sqref="AU792">
    <cfRule type="expression" dxfId="2063" priority="13821">
      <formula>IF(RIGHT(TEXT(AU792,"0.#"),1)=".",FALSE,TRUE)</formula>
    </cfRule>
    <cfRule type="expression" dxfId="2062" priority="13822">
      <formula>IF(RIGHT(TEXT(AU792,"0.#"),1)=".",TRUE,FALSE)</formula>
    </cfRule>
  </conditionalFormatting>
  <conditionalFormatting sqref="AU784:AU791 AU782">
    <cfRule type="expression" dxfId="2061" priority="13819">
      <formula>IF(RIGHT(TEXT(AU782,"0.#"),1)=".",FALSE,TRUE)</formula>
    </cfRule>
    <cfRule type="expression" dxfId="2060" priority="13820">
      <formula>IF(RIGHT(TEXT(AU782,"0.#"),1)=".",TRUE,FALSE)</formula>
    </cfRule>
  </conditionalFormatting>
  <conditionalFormatting sqref="Y822 Y809 Y796">
    <cfRule type="expression" dxfId="2059" priority="13805">
      <formula>IF(RIGHT(TEXT(Y796,"0.#"),1)=".",FALSE,TRUE)</formula>
    </cfRule>
    <cfRule type="expression" dxfId="2058" priority="13806">
      <formula>IF(RIGHT(TEXT(Y796,"0.#"),1)=".",TRUE,FALSE)</formula>
    </cfRule>
  </conditionalFormatting>
  <conditionalFormatting sqref="Y831 Y818 Y805">
    <cfRule type="expression" dxfId="2057" priority="13803">
      <formula>IF(RIGHT(TEXT(Y805,"0.#"),1)=".",FALSE,TRUE)</formula>
    </cfRule>
    <cfRule type="expression" dxfId="2056" priority="13804">
      <formula>IF(RIGHT(TEXT(Y805,"0.#"),1)=".",TRUE,FALSE)</formula>
    </cfRule>
  </conditionalFormatting>
  <conditionalFormatting sqref="AU822 AU809 AU796">
    <cfRule type="expression" dxfId="2055" priority="13799">
      <formula>IF(RIGHT(TEXT(AU796,"0.#"),1)=".",FALSE,TRUE)</formula>
    </cfRule>
    <cfRule type="expression" dxfId="2054" priority="13800">
      <formula>IF(RIGHT(TEXT(AU796,"0.#"),1)=".",TRUE,FALSE)</formula>
    </cfRule>
  </conditionalFormatting>
  <conditionalFormatting sqref="AU831 AU818 AU805">
    <cfRule type="expression" dxfId="2053" priority="13797">
      <formula>IF(RIGHT(TEXT(AU805,"0.#"),1)=".",FALSE,TRUE)</formula>
    </cfRule>
    <cfRule type="expression" dxfId="2052" priority="13798">
      <formula>IF(RIGHT(TEXT(AU805,"0.#"),1)=".",TRUE,FALSE)</formula>
    </cfRule>
  </conditionalFormatting>
  <conditionalFormatting sqref="AU823:AU830 AU821 AU810:AU817 AU808 AU797:AU804 AU795">
    <cfRule type="expression" dxfId="2051" priority="13795">
      <formula>IF(RIGHT(TEXT(AU795,"0.#"),1)=".",FALSE,TRUE)</formula>
    </cfRule>
    <cfRule type="expression" dxfId="2050" priority="13796">
      <formula>IF(RIGHT(TEXT(AU795,"0.#"),1)=".",TRUE,FALSE)</formula>
    </cfRule>
  </conditionalFormatting>
  <conditionalFormatting sqref="AM87">
    <cfRule type="expression" dxfId="2049" priority="13449">
      <formula>IF(RIGHT(TEXT(AM87,"0.#"),1)=".",FALSE,TRUE)</formula>
    </cfRule>
    <cfRule type="expression" dxfId="2048" priority="13450">
      <formula>IF(RIGHT(TEXT(AM87,"0.#"),1)=".",TRUE,FALSE)</formula>
    </cfRule>
  </conditionalFormatting>
  <conditionalFormatting sqref="AE55">
    <cfRule type="expression" dxfId="2047" priority="13517">
      <formula>IF(RIGHT(TEXT(AE55,"0.#"),1)=".",FALSE,TRUE)</formula>
    </cfRule>
    <cfRule type="expression" dxfId="2046" priority="13518">
      <formula>IF(RIGHT(TEXT(AE55,"0.#"),1)=".",TRUE,FALSE)</formula>
    </cfRule>
  </conditionalFormatting>
  <conditionalFormatting sqref="AI55">
    <cfRule type="expression" dxfId="2045" priority="13515">
      <formula>IF(RIGHT(TEXT(AI55,"0.#"),1)=".",FALSE,TRUE)</formula>
    </cfRule>
    <cfRule type="expression" dxfId="2044" priority="13516">
      <formula>IF(RIGHT(TEXT(AI55,"0.#"),1)=".",TRUE,FALSE)</formula>
    </cfRule>
  </conditionalFormatting>
  <conditionalFormatting sqref="AU33">
    <cfRule type="expression" dxfId="2043" priority="13587">
      <formula>IF(RIGHT(TEXT(AU33,"0.#"),1)=".",FALSE,TRUE)</formula>
    </cfRule>
    <cfRule type="expression" dxfId="2042" priority="13588">
      <formula>IF(RIGHT(TEXT(AU33,"0.#"),1)=".",TRUE,FALSE)</formula>
    </cfRule>
  </conditionalFormatting>
  <conditionalFormatting sqref="AE53">
    <cfRule type="expression" dxfId="2041" priority="13521">
      <formula>IF(RIGHT(TEXT(AE53,"0.#"),1)=".",FALSE,TRUE)</formula>
    </cfRule>
    <cfRule type="expression" dxfId="2040" priority="13522">
      <formula>IF(RIGHT(TEXT(AE53,"0.#"),1)=".",TRUE,FALSE)</formula>
    </cfRule>
  </conditionalFormatting>
  <conditionalFormatting sqref="AE54">
    <cfRule type="expression" dxfId="2039" priority="13519">
      <formula>IF(RIGHT(TEXT(AE54,"0.#"),1)=".",FALSE,TRUE)</formula>
    </cfRule>
    <cfRule type="expression" dxfId="2038" priority="13520">
      <formula>IF(RIGHT(TEXT(AE54,"0.#"),1)=".",TRUE,FALSE)</formula>
    </cfRule>
  </conditionalFormatting>
  <conditionalFormatting sqref="AI54">
    <cfRule type="expression" dxfId="2037" priority="13513">
      <formula>IF(RIGHT(TEXT(AI54,"0.#"),1)=".",FALSE,TRUE)</formula>
    </cfRule>
    <cfRule type="expression" dxfId="2036" priority="13514">
      <formula>IF(RIGHT(TEXT(AI54,"0.#"),1)=".",TRUE,FALSE)</formula>
    </cfRule>
  </conditionalFormatting>
  <conditionalFormatting sqref="AI53">
    <cfRule type="expression" dxfId="2035" priority="13511">
      <formula>IF(RIGHT(TEXT(AI53,"0.#"),1)=".",FALSE,TRUE)</formula>
    </cfRule>
    <cfRule type="expression" dxfId="2034" priority="13512">
      <formula>IF(RIGHT(TEXT(AI53,"0.#"),1)=".",TRUE,FALSE)</formula>
    </cfRule>
  </conditionalFormatting>
  <conditionalFormatting sqref="AM53">
    <cfRule type="expression" dxfId="2033" priority="13509">
      <formula>IF(RIGHT(TEXT(AM53,"0.#"),1)=".",FALSE,TRUE)</formula>
    </cfRule>
    <cfRule type="expression" dxfId="2032" priority="13510">
      <formula>IF(RIGHT(TEXT(AM53,"0.#"),1)=".",TRUE,FALSE)</formula>
    </cfRule>
  </conditionalFormatting>
  <conditionalFormatting sqref="AM54">
    <cfRule type="expression" dxfId="2031" priority="13507">
      <formula>IF(RIGHT(TEXT(AM54,"0.#"),1)=".",FALSE,TRUE)</formula>
    </cfRule>
    <cfRule type="expression" dxfId="2030" priority="13508">
      <formula>IF(RIGHT(TEXT(AM54,"0.#"),1)=".",TRUE,FALSE)</formula>
    </cfRule>
  </conditionalFormatting>
  <conditionalFormatting sqref="AM55">
    <cfRule type="expression" dxfId="2029" priority="13505">
      <formula>IF(RIGHT(TEXT(AM55,"0.#"),1)=".",FALSE,TRUE)</formula>
    </cfRule>
    <cfRule type="expression" dxfId="2028" priority="13506">
      <formula>IF(RIGHT(TEXT(AM55,"0.#"),1)=".",TRUE,FALSE)</formula>
    </cfRule>
  </conditionalFormatting>
  <conditionalFormatting sqref="AE60">
    <cfRule type="expression" dxfId="2027" priority="13491">
      <formula>IF(RIGHT(TEXT(AE60,"0.#"),1)=".",FALSE,TRUE)</formula>
    </cfRule>
    <cfRule type="expression" dxfId="2026" priority="13492">
      <formula>IF(RIGHT(TEXT(AE60,"0.#"),1)=".",TRUE,FALSE)</formula>
    </cfRule>
  </conditionalFormatting>
  <conditionalFormatting sqref="AE61">
    <cfRule type="expression" dxfId="2025" priority="13489">
      <formula>IF(RIGHT(TEXT(AE61,"0.#"),1)=".",FALSE,TRUE)</formula>
    </cfRule>
    <cfRule type="expression" dxfId="2024" priority="13490">
      <formula>IF(RIGHT(TEXT(AE61,"0.#"),1)=".",TRUE,FALSE)</formula>
    </cfRule>
  </conditionalFormatting>
  <conditionalFormatting sqref="AE62">
    <cfRule type="expression" dxfId="2023" priority="13487">
      <formula>IF(RIGHT(TEXT(AE62,"0.#"),1)=".",FALSE,TRUE)</formula>
    </cfRule>
    <cfRule type="expression" dxfId="2022" priority="13488">
      <formula>IF(RIGHT(TEXT(AE62,"0.#"),1)=".",TRUE,FALSE)</formula>
    </cfRule>
  </conditionalFormatting>
  <conditionalFormatting sqref="AI62">
    <cfRule type="expression" dxfId="2021" priority="13485">
      <formula>IF(RIGHT(TEXT(AI62,"0.#"),1)=".",FALSE,TRUE)</formula>
    </cfRule>
    <cfRule type="expression" dxfId="2020" priority="13486">
      <formula>IF(RIGHT(TEXT(AI62,"0.#"),1)=".",TRUE,FALSE)</formula>
    </cfRule>
  </conditionalFormatting>
  <conditionalFormatting sqref="AI61">
    <cfRule type="expression" dxfId="2019" priority="13483">
      <formula>IF(RIGHT(TEXT(AI61,"0.#"),1)=".",FALSE,TRUE)</formula>
    </cfRule>
    <cfRule type="expression" dxfId="2018" priority="13484">
      <formula>IF(RIGHT(TEXT(AI61,"0.#"),1)=".",TRUE,FALSE)</formula>
    </cfRule>
  </conditionalFormatting>
  <conditionalFormatting sqref="AI60">
    <cfRule type="expression" dxfId="2017" priority="13481">
      <formula>IF(RIGHT(TEXT(AI60,"0.#"),1)=".",FALSE,TRUE)</formula>
    </cfRule>
    <cfRule type="expression" dxfId="2016" priority="13482">
      <formula>IF(RIGHT(TEXT(AI60,"0.#"),1)=".",TRUE,FALSE)</formula>
    </cfRule>
  </conditionalFormatting>
  <conditionalFormatting sqref="AM60">
    <cfRule type="expression" dxfId="2015" priority="13479">
      <formula>IF(RIGHT(TEXT(AM60,"0.#"),1)=".",FALSE,TRUE)</formula>
    </cfRule>
    <cfRule type="expression" dxfId="2014" priority="13480">
      <formula>IF(RIGHT(TEXT(AM60,"0.#"),1)=".",TRUE,FALSE)</formula>
    </cfRule>
  </conditionalFormatting>
  <conditionalFormatting sqref="AM61">
    <cfRule type="expression" dxfId="2013" priority="13477">
      <formula>IF(RIGHT(TEXT(AM61,"0.#"),1)=".",FALSE,TRUE)</formula>
    </cfRule>
    <cfRule type="expression" dxfId="2012" priority="13478">
      <formula>IF(RIGHT(TEXT(AM61,"0.#"),1)=".",TRUE,FALSE)</formula>
    </cfRule>
  </conditionalFormatting>
  <conditionalFormatting sqref="AM62">
    <cfRule type="expression" dxfId="2011" priority="13475">
      <formula>IF(RIGHT(TEXT(AM62,"0.#"),1)=".",FALSE,TRUE)</formula>
    </cfRule>
    <cfRule type="expression" dxfId="2010" priority="13476">
      <formula>IF(RIGHT(TEXT(AM62,"0.#"),1)=".",TRUE,FALSE)</formula>
    </cfRule>
  </conditionalFormatting>
  <conditionalFormatting sqref="AE87">
    <cfRule type="expression" dxfId="2009" priority="13461">
      <formula>IF(RIGHT(TEXT(AE87,"0.#"),1)=".",FALSE,TRUE)</formula>
    </cfRule>
    <cfRule type="expression" dxfId="2008" priority="13462">
      <formula>IF(RIGHT(TEXT(AE87,"0.#"),1)=".",TRUE,FALSE)</formula>
    </cfRule>
  </conditionalFormatting>
  <conditionalFormatting sqref="AE88">
    <cfRule type="expression" dxfId="2007" priority="13459">
      <formula>IF(RIGHT(TEXT(AE88,"0.#"),1)=".",FALSE,TRUE)</formula>
    </cfRule>
    <cfRule type="expression" dxfId="2006" priority="13460">
      <formula>IF(RIGHT(TEXT(AE88,"0.#"),1)=".",TRUE,FALSE)</formula>
    </cfRule>
  </conditionalFormatting>
  <conditionalFormatting sqref="AE89">
    <cfRule type="expression" dxfId="2005" priority="13457">
      <formula>IF(RIGHT(TEXT(AE89,"0.#"),1)=".",FALSE,TRUE)</formula>
    </cfRule>
    <cfRule type="expression" dxfId="2004" priority="13458">
      <formula>IF(RIGHT(TEXT(AE89,"0.#"),1)=".",TRUE,FALSE)</formula>
    </cfRule>
  </conditionalFormatting>
  <conditionalFormatting sqref="AI89">
    <cfRule type="expression" dxfId="2003" priority="13455">
      <formula>IF(RIGHT(TEXT(AI89,"0.#"),1)=".",FALSE,TRUE)</formula>
    </cfRule>
    <cfRule type="expression" dxfId="2002" priority="13456">
      <formula>IF(RIGHT(TEXT(AI89,"0.#"),1)=".",TRUE,FALSE)</formula>
    </cfRule>
  </conditionalFormatting>
  <conditionalFormatting sqref="AI88">
    <cfRule type="expression" dxfId="2001" priority="13453">
      <formula>IF(RIGHT(TEXT(AI88,"0.#"),1)=".",FALSE,TRUE)</formula>
    </cfRule>
    <cfRule type="expression" dxfId="2000" priority="13454">
      <formula>IF(RIGHT(TEXT(AI88,"0.#"),1)=".",TRUE,FALSE)</formula>
    </cfRule>
  </conditionalFormatting>
  <conditionalFormatting sqref="AI87">
    <cfRule type="expression" dxfId="1999" priority="13451">
      <formula>IF(RIGHT(TEXT(AI87,"0.#"),1)=".",FALSE,TRUE)</formula>
    </cfRule>
    <cfRule type="expression" dxfId="1998" priority="13452">
      <formula>IF(RIGHT(TEXT(AI87,"0.#"),1)=".",TRUE,FALSE)</formula>
    </cfRule>
  </conditionalFormatting>
  <conditionalFormatting sqref="AM88">
    <cfRule type="expression" dxfId="1997" priority="13447">
      <formula>IF(RIGHT(TEXT(AM88,"0.#"),1)=".",FALSE,TRUE)</formula>
    </cfRule>
    <cfRule type="expression" dxfId="1996" priority="13448">
      <formula>IF(RIGHT(TEXT(AM88,"0.#"),1)=".",TRUE,FALSE)</formula>
    </cfRule>
  </conditionalFormatting>
  <conditionalFormatting sqref="AM89">
    <cfRule type="expression" dxfId="1995" priority="13445">
      <formula>IF(RIGHT(TEXT(AM89,"0.#"),1)=".",FALSE,TRUE)</formula>
    </cfRule>
    <cfRule type="expression" dxfId="1994" priority="13446">
      <formula>IF(RIGHT(TEXT(AM89,"0.#"),1)=".",TRUE,FALSE)</formula>
    </cfRule>
  </conditionalFormatting>
  <conditionalFormatting sqref="AE92">
    <cfRule type="expression" dxfId="1993" priority="13431">
      <formula>IF(RIGHT(TEXT(AE92,"0.#"),1)=".",FALSE,TRUE)</formula>
    </cfRule>
    <cfRule type="expression" dxfId="1992" priority="13432">
      <formula>IF(RIGHT(TEXT(AE92,"0.#"),1)=".",TRUE,FALSE)</formula>
    </cfRule>
  </conditionalFormatting>
  <conditionalFormatting sqref="AE93">
    <cfRule type="expression" dxfId="1991" priority="13429">
      <formula>IF(RIGHT(TEXT(AE93,"0.#"),1)=".",FALSE,TRUE)</formula>
    </cfRule>
    <cfRule type="expression" dxfId="1990" priority="13430">
      <formula>IF(RIGHT(TEXT(AE93,"0.#"),1)=".",TRUE,FALSE)</formula>
    </cfRule>
  </conditionalFormatting>
  <conditionalFormatting sqref="AE94">
    <cfRule type="expression" dxfId="1989" priority="13427">
      <formula>IF(RIGHT(TEXT(AE94,"0.#"),1)=".",FALSE,TRUE)</formula>
    </cfRule>
    <cfRule type="expression" dxfId="1988" priority="13428">
      <formula>IF(RIGHT(TEXT(AE94,"0.#"),1)=".",TRUE,FALSE)</formula>
    </cfRule>
  </conditionalFormatting>
  <conditionalFormatting sqref="AI94">
    <cfRule type="expression" dxfId="1987" priority="13425">
      <formula>IF(RIGHT(TEXT(AI94,"0.#"),1)=".",FALSE,TRUE)</formula>
    </cfRule>
    <cfRule type="expression" dxfId="1986" priority="13426">
      <formula>IF(RIGHT(TEXT(AI94,"0.#"),1)=".",TRUE,FALSE)</formula>
    </cfRule>
  </conditionalFormatting>
  <conditionalFormatting sqref="AI93">
    <cfRule type="expression" dxfId="1985" priority="13423">
      <formula>IF(RIGHT(TEXT(AI93,"0.#"),1)=".",FALSE,TRUE)</formula>
    </cfRule>
    <cfRule type="expression" dxfId="1984" priority="13424">
      <formula>IF(RIGHT(TEXT(AI93,"0.#"),1)=".",TRUE,FALSE)</formula>
    </cfRule>
  </conditionalFormatting>
  <conditionalFormatting sqref="AI92">
    <cfRule type="expression" dxfId="1983" priority="13421">
      <formula>IF(RIGHT(TEXT(AI92,"0.#"),1)=".",FALSE,TRUE)</formula>
    </cfRule>
    <cfRule type="expression" dxfId="1982" priority="13422">
      <formula>IF(RIGHT(TEXT(AI92,"0.#"),1)=".",TRUE,FALSE)</formula>
    </cfRule>
  </conditionalFormatting>
  <conditionalFormatting sqref="AM92">
    <cfRule type="expression" dxfId="1981" priority="13419">
      <formula>IF(RIGHT(TEXT(AM92,"0.#"),1)=".",FALSE,TRUE)</formula>
    </cfRule>
    <cfRule type="expression" dxfId="1980" priority="13420">
      <formula>IF(RIGHT(TEXT(AM92,"0.#"),1)=".",TRUE,FALSE)</formula>
    </cfRule>
  </conditionalFormatting>
  <conditionalFormatting sqref="AM93">
    <cfRule type="expression" dxfId="1979" priority="13417">
      <formula>IF(RIGHT(TEXT(AM93,"0.#"),1)=".",FALSE,TRUE)</formula>
    </cfRule>
    <cfRule type="expression" dxfId="1978" priority="13418">
      <formula>IF(RIGHT(TEXT(AM93,"0.#"),1)=".",TRUE,FALSE)</formula>
    </cfRule>
  </conditionalFormatting>
  <conditionalFormatting sqref="AM94">
    <cfRule type="expression" dxfId="1977" priority="13415">
      <formula>IF(RIGHT(TEXT(AM94,"0.#"),1)=".",FALSE,TRUE)</formula>
    </cfRule>
    <cfRule type="expression" dxfId="1976" priority="13416">
      <formula>IF(RIGHT(TEXT(AM94,"0.#"),1)=".",TRUE,FALSE)</formula>
    </cfRule>
  </conditionalFormatting>
  <conditionalFormatting sqref="AE97">
    <cfRule type="expression" dxfId="1975" priority="13401">
      <formula>IF(RIGHT(TEXT(AE97,"0.#"),1)=".",FALSE,TRUE)</formula>
    </cfRule>
    <cfRule type="expression" dxfId="1974" priority="13402">
      <formula>IF(RIGHT(TEXT(AE97,"0.#"),1)=".",TRUE,FALSE)</formula>
    </cfRule>
  </conditionalFormatting>
  <conditionalFormatting sqref="AE98">
    <cfRule type="expression" dxfId="1973" priority="13399">
      <formula>IF(RIGHT(TEXT(AE98,"0.#"),1)=".",FALSE,TRUE)</formula>
    </cfRule>
    <cfRule type="expression" dxfId="1972" priority="13400">
      <formula>IF(RIGHT(TEXT(AE98,"0.#"),1)=".",TRUE,FALSE)</formula>
    </cfRule>
  </conditionalFormatting>
  <conditionalFormatting sqref="AE99">
    <cfRule type="expression" dxfId="1971" priority="13397">
      <formula>IF(RIGHT(TEXT(AE99,"0.#"),1)=".",FALSE,TRUE)</formula>
    </cfRule>
    <cfRule type="expression" dxfId="1970" priority="13398">
      <formula>IF(RIGHT(TEXT(AE99,"0.#"),1)=".",TRUE,FALSE)</formula>
    </cfRule>
  </conditionalFormatting>
  <conditionalFormatting sqref="AI99">
    <cfRule type="expression" dxfId="1969" priority="13395">
      <formula>IF(RIGHT(TEXT(AI99,"0.#"),1)=".",FALSE,TRUE)</formula>
    </cfRule>
    <cfRule type="expression" dxfId="1968" priority="13396">
      <formula>IF(RIGHT(TEXT(AI99,"0.#"),1)=".",TRUE,FALSE)</formula>
    </cfRule>
  </conditionalFormatting>
  <conditionalFormatting sqref="AI98">
    <cfRule type="expression" dxfId="1967" priority="13393">
      <formula>IF(RIGHT(TEXT(AI98,"0.#"),1)=".",FALSE,TRUE)</formula>
    </cfRule>
    <cfRule type="expression" dxfId="1966" priority="13394">
      <formula>IF(RIGHT(TEXT(AI98,"0.#"),1)=".",TRUE,FALSE)</formula>
    </cfRule>
  </conditionalFormatting>
  <conditionalFormatting sqref="AI97">
    <cfRule type="expression" dxfId="1965" priority="13391">
      <formula>IF(RIGHT(TEXT(AI97,"0.#"),1)=".",FALSE,TRUE)</formula>
    </cfRule>
    <cfRule type="expression" dxfId="1964" priority="13392">
      <formula>IF(RIGHT(TEXT(AI97,"0.#"),1)=".",TRUE,FALSE)</formula>
    </cfRule>
  </conditionalFormatting>
  <conditionalFormatting sqref="AM97">
    <cfRule type="expression" dxfId="1963" priority="13389">
      <formula>IF(RIGHT(TEXT(AM97,"0.#"),1)=".",FALSE,TRUE)</formula>
    </cfRule>
    <cfRule type="expression" dxfId="1962" priority="13390">
      <formula>IF(RIGHT(TEXT(AM97,"0.#"),1)=".",TRUE,FALSE)</formula>
    </cfRule>
  </conditionalFormatting>
  <conditionalFormatting sqref="AM98">
    <cfRule type="expression" dxfId="1961" priority="13387">
      <formula>IF(RIGHT(TEXT(AM98,"0.#"),1)=".",FALSE,TRUE)</formula>
    </cfRule>
    <cfRule type="expression" dxfId="1960" priority="13388">
      <formula>IF(RIGHT(TEXT(AM98,"0.#"),1)=".",TRUE,FALSE)</formula>
    </cfRule>
  </conditionalFormatting>
  <conditionalFormatting sqref="AM99">
    <cfRule type="expression" dxfId="1959" priority="13385">
      <formula>IF(RIGHT(TEXT(AM99,"0.#"),1)=".",FALSE,TRUE)</formula>
    </cfRule>
    <cfRule type="expression" dxfId="1958" priority="13386">
      <formula>IF(RIGHT(TEXT(AM99,"0.#"),1)=".",TRUE,FALSE)</formula>
    </cfRule>
  </conditionalFormatting>
  <conditionalFormatting sqref="AI101">
    <cfRule type="expression" dxfId="1957" priority="13371">
      <formula>IF(RIGHT(TEXT(AI101,"0.#"),1)=".",FALSE,TRUE)</formula>
    </cfRule>
    <cfRule type="expression" dxfId="1956" priority="13372">
      <formula>IF(RIGHT(TEXT(AI101,"0.#"),1)=".",TRUE,FALSE)</formula>
    </cfRule>
  </conditionalFormatting>
  <conditionalFormatting sqref="AM101">
    <cfRule type="expression" dxfId="1955" priority="13369">
      <formula>IF(RIGHT(TEXT(AM101,"0.#"),1)=".",FALSE,TRUE)</formula>
    </cfRule>
    <cfRule type="expression" dxfId="1954" priority="13370">
      <formula>IF(RIGHT(TEXT(AM101,"0.#"),1)=".",TRUE,FALSE)</formula>
    </cfRule>
  </conditionalFormatting>
  <conditionalFormatting sqref="AE102">
    <cfRule type="expression" dxfId="1953" priority="13367">
      <formula>IF(RIGHT(TEXT(AE102,"0.#"),1)=".",FALSE,TRUE)</formula>
    </cfRule>
    <cfRule type="expression" dxfId="1952" priority="13368">
      <formula>IF(RIGHT(TEXT(AE102,"0.#"),1)=".",TRUE,FALSE)</formula>
    </cfRule>
  </conditionalFormatting>
  <conditionalFormatting sqref="AI102">
    <cfRule type="expression" dxfId="1951" priority="13365">
      <formula>IF(RIGHT(TEXT(AI102,"0.#"),1)=".",FALSE,TRUE)</formula>
    </cfRule>
    <cfRule type="expression" dxfId="1950" priority="13366">
      <formula>IF(RIGHT(TEXT(AI102,"0.#"),1)=".",TRUE,FALSE)</formula>
    </cfRule>
  </conditionalFormatting>
  <conditionalFormatting sqref="AM102">
    <cfRule type="expression" dxfId="1949" priority="13363">
      <formula>IF(RIGHT(TEXT(AM102,"0.#"),1)=".",FALSE,TRUE)</formula>
    </cfRule>
    <cfRule type="expression" dxfId="1948" priority="13364">
      <formula>IF(RIGHT(TEXT(AM102,"0.#"),1)=".",TRUE,FALSE)</formula>
    </cfRule>
  </conditionalFormatting>
  <conditionalFormatting sqref="AQ102">
    <cfRule type="expression" dxfId="1947" priority="13361">
      <formula>IF(RIGHT(TEXT(AQ102,"0.#"),1)=".",FALSE,TRUE)</formula>
    </cfRule>
    <cfRule type="expression" dxfId="1946" priority="13362">
      <formula>IF(RIGHT(TEXT(AQ102,"0.#"),1)=".",TRUE,FALSE)</formula>
    </cfRule>
  </conditionalFormatting>
  <conditionalFormatting sqref="AQ116">
    <cfRule type="expression" dxfId="1945" priority="13303">
      <formula>IF(RIGHT(TEXT(AQ116,"0.#"),1)=".",FALSE,TRUE)</formula>
    </cfRule>
    <cfRule type="expression" dxfId="1944" priority="13304">
      <formula>IF(RIGHT(TEXT(AQ116,"0.#"),1)=".",TRUE,FALSE)</formula>
    </cfRule>
  </conditionalFormatting>
  <conditionalFormatting sqref="AQ117">
    <cfRule type="expression" dxfId="1943" priority="13291">
      <formula>IF(RIGHT(TEXT(AQ117,"0.#"),1)=".",FALSE,TRUE)</formula>
    </cfRule>
    <cfRule type="expression" dxfId="1942" priority="13292">
      <formula>IF(RIGHT(TEXT(AQ117,"0.#"),1)=".",TRUE,FALSE)</formula>
    </cfRule>
  </conditionalFormatting>
  <conditionalFormatting sqref="AQ119">
    <cfRule type="expression" dxfId="1941" priority="13289">
      <formula>IF(RIGHT(TEXT(AQ119,"0.#"),1)=".",FALSE,TRUE)</formula>
    </cfRule>
    <cfRule type="expression" dxfId="1940" priority="13290">
      <formula>IF(RIGHT(TEXT(AQ119,"0.#"),1)=".",TRUE,FALSE)</formula>
    </cfRule>
  </conditionalFormatting>
  <conditionalFormatting sqref="AQ120">
    <cfRule type="expression" dxfId="1939" priority="13277">
      <formula>IF(RIGHT(TEXT(AQ120,"0.#"),1)=".",FALSE,TRUE)</formula>
    </cfRule>
    <cfRule type="expression" dxfId="1938" priority="13278">
      <formula>IF(RIGHT(TEXT(AQ120,"0.#"),1)=".",TRUE,FALSE)</formula>
    </cfRule>
  </conditionalFormatting>
  <conditionalFormatting sqref="AQ122">
    <cfRule type="expression" dxfId="1937" priority="13275">
      <formula>IF(RIGHT(TEXT(AQ122,"0.#"),1)=".",FALSE,TRUE)</formula>
    </cfRule>
    <cfRule type="expression" dxfId="1936" priority="13276">
      <formula>IF(RIGHT(TEXT(AQ122,"0.#"),1)=".",TRUE,FALSE)</formula>
    </cfRule>
  </conditionalFormatting>
  <conditionalFormatting sqref="AQ123">
    <cfRule type="expression" dxfId="1935" priority="13263">
      <formula>IF(RIGHT(TEXT(AQ123,"0.#"),1)=".",FALSE,TRUE)</formula>
    </cfRule>
    <cfRule type="expression" dxfId="1934" priority="13264">
      <formula>IF(RIGHT(TEXT(AQ123,"0.#"),1)=".",TRUE,FALSE)</formula>
    </cfRule>
  </conditionalFormatting>
  <conditionalFormatting sqref="AE128">
    <cfRule type="expression" dxfId="1933" priority="13247">
      <formula>IF(RIGHT(TEXT(AE128,"0.#"),1)=".",FALSE,TRUE)</formula>
    </cfRule>
    <cfRule type="expression" dxfId="1932" priority="13248">
      <formula>IF(RIGHT(TEXT(AE128,"0.#"),1)=".",TRUE,FALSE)</formula>
    </cfRule>
  </conditionalFormatting>
  <conditionalFormatting sqref="AI128">
    <cfRule type="expression" dxfId="1931" priority="13245">
      <formula>IF(RIGHT(TEXT(AI128,"0.#"),1)=".",FALSE,TRUE)</formula>
    </cfRule>
    <cfRule type="expression" dxfId="1930" priority="13246">
      <formula>IF(RIGHT(TEXT(AI128,"0.#"),1)=".",TRUE,FALSE)</formula>
    </cfRule>
  </conditionalFormatting>
  <conditionalFormatting sqref="AM128">
    <cfRule type="expression" dxfId="1929" priority="13243">
      <formula>IF(RIGHT(TEXT(AM128,"0.#"),1)=".",FALSE,TRUE)</formula>
    </cfRule>
    <cfRule type="expression" dxfId="1928" priority="13244">
      <formula>IF(RIGHT(TEXT(AM128,"0.#"),1)=".",TRUE,FALSE)</formula>
    </cfRule>
  </conditionalFormatting>
  <conditionalFormatting sqref="AE75">
    <cfRule type="expression" dxfId="1927" priority="13233">
      <formula>IF(RIGHT(TEXT(AE75,"0.#"),1)=".",FALSE,TRUE)</formula>
    </cfRule>
    <cfRule type="expression" dxfId="1926" priority="13234">
      <formula>IF(RIGHT(TEXT(AE75,"0.#"),1)=".",TRUE,FALSE)</formula>
    </cfRule>
  </conditionalFormatting>
  <conditionalFormatting sqref="AE76">
    <cfRule type="expression" dxfId="1925" priority="13231">
      <formula>IF(RIGHT(TEXT(AE76,"0.#"),1)=".",FALSE,TRUE)</formula>
    </cfRule>
    <cfRule type="expression" dxfId="1924" priority="13232">
      <formula>IF(RIGHT(TEXT(AE76,"0.#"),1)=".",TRUE,FALSE)</formula>
    </cfRule>
  </conditionalFormatting>
  <conditionalFormatting sqref="AE77">
    <cfRule type="expression" dxfId="1923" priority="13229">
      <formula>IF(RIGHT(TEXT(AE77,"0.#"),1)=".",FALSE,TRUE)</formula>
    </cfRule>
    <cfRule type="expression" dxfId="1922" priority="13230">
      <formula>IF(RIGHT(TEXT(AE77,"0.#"),1)=".",TRUE,FALSE)</formula>
    </cfRule>
  </conditionalFormatting>
  <conditionalFormatting sqref="AI77">
    <cfRule type="expression" dxfId="1921" priority="13227">
      <formula>IF(RIGHT(TEXT(AI77,"0.#"),1)=".",FALSE,TRUE)</formula>
    </cfRule>
    <cfRule type="expression" dxfId="1920" priority="13228">
      <formula>IF(RIGHT(TEXT(AI77,"0.#"),1)=".",TRUE,FALSE)</formula>
    </cfRule>
  </conditionalFormatting>
  <conditionalFormatting sqref="AI76">
    <cfRule type="expression" dxfId="1919" priority="13225">
      <formula>IF(RIGHT(TEXT(AI76,"0.#"),1)=".",FALSE,TRUE)</formula>
    </cfRule>
    <cfRule type="expression" dxfId="1918" priority="13226">
      <formula>IF(RIGHT(TEXT(AI76,"0.#"),1)=".",TRUE,FALSE)</formula>
    </cfRule>
  </conditionalFormatting>
  <conditionalFormatting sqref="AI75">
    <cfRule type="expression" dxfId="1917" priority="13223">
      <formula>IF(RIGHT(TEXT(AI75,"0.#"),1)=".",FALSE,TRUE)</formula>
    </cfRule>
    <cfRule type="expression" dxfId="1916" priority="13224">
      <formula>IF(RIGHT(TEXT(AI75,"0.#"),1)=".",TRUE,FALSE)</formula>
    </cfRule>
  </conditionalFormatting>
  <conditionalFormatting sqref="AM75">
    <cfRule type="expression" dxfId="1915" priority="13221">
      <formula>IF(RIGHT(TEXT(AM75,"0.#"),1)=".",FALSE,TRUE)</formula>
    </cfRule>
    <cfRule type="expression" dxfId="1914" priority="13222">
      <formula>IF(RIGHT(TEXT(AM75,"0.#"),1)=".",TRUE,FALSE)</formula>
    </cfRule>
  </conditionalFormatting>
  <conditionalFormatting sqref="AM76">
    <cfRule type="expression" dxfId="1913" priority="13219">
      <formula>IF(RIGHT(TEXT(AM76,"0.#"),1)=".",FALSE,TRUE)</formula>
    </cfRule>
    <cfRule type="expression" dxfId="1912" priority="13220">
      <formula>IF(RIGHT(TEXT(AM76,"0.#"),1)=".",TRUE,FALSE)</formula>
    </cfRule>
  </conditionalFormatting>
  <conditionalFormatting sqref="AM77">
    <cfRule type="expression" dxfId="1911" priority="13217">
      <formula>IF(RIGHT(TEXT(AM77,"0.#"),1)=".",FALSE,TRUE)</formula>
    </cfRule>
    <cfRule type="expression" dxfId="1910" priority="13218">
      <formula>IF(RIGHT(TEXT(AM77,"0.#"),1)=".",TRUE,FALSE)</formula>
    </cfRule>
  </conditionalFormatting>
  <conditionalFormatting sqref="AU434">
    <cfRule type="expression" dxfId="1909" priority="13147">
      <formula>IF(RIGHT(TEXT(AU434,"0.#"),1)=".",FALSE,TRUE)</formula>
    </cfRule>
    <cfRule type="expression" dxfId="1908" priority="13148">
      <formula>IF(RIGHT(TEXT(AU434,"0.#"),1)=".",TRUE,FALSE)</formula>
    </cfRule>
  </conditionalFormatting>
  <conditionalFormatting sqref="AL840:AO867">
    <cfRule type="expression" dxfId="1907" priority="6773">
      <formula>IF(AND(AL840&gt;=0, RIGHT(TEXT(AL840,"0.#"),1)&lt;&gt;"."),TRUE,FALSE)</formula>
    </cfRule>
    <cfRule type="expression" dxfId="1906" priority="6774">
      <formula>IF(AND(AL840&gt;=0, RIGHT(TEXT(AL840,"0.#"),1)="."),TRUE,FALSE)</formula>
    </cfRule>
    <cfRule type="expression" dxfId="1905" priority="6775">
      <formula>IF(AND(AL840&lt;0, RIGHT(TEXT(AL840,"0.#"),1)&lt;&gt;"."),TRUE,FALSE)</formula>
    </cfRule>
    <cfRule type="expression" dxfId="1904" priority="6776">
      <formula>IF(AND(AL840&lt;0, RIGHT(TEXT(AL840,"0.#"),1)="."),TRUE,FALSE)</formula>
    </cfRule>
  </conditionalFormatting>
  <conditionalFormatting sqref="AQ53:AQ55">
    <cfRule type="expression" dxfId="1903" priority="4795">
      <formula>IF(RIGHT(TEXT(AQ53,"0.#"),1)=".",FALSE,TRUE)</formula>
    </cfRule>
    <cfRule type="expression" dxfId="1902" priority="4796">
      <formula>IF(RIGHT(TEXT(AQ53,"0.#"),1)=".",TRUE,FALSE)</formula>
    </cfRule>
  </conditionalFormatting>
  <conditionalFormatting sqref="AU53:AU55">
    <cfRule type="expression" dxfId="1901" priority="4793">
      <formula>IF(RIGHT(TEXT(AU53,"0.#"),1)=".",FALSE,TRUE)</formula>
    </cfRule>
    <cfRule type="expression" dxfId="1900" priority="4794">
      <formula>IF(RIGHT(TEXT(AU53,"0.#"),1)=".",TRUE,FALSE)</formula>
    </cfRule>
  </conditionalFormatting>
  <conditionalFormatting sqref="AQ60:AQ62">
    <cfRule type="expression" dxfId="1899" priority="4791">
      <formula>IF(RIGHT(TEXT(AQ60,"0.#"),1)=".",FALSE,TRUE)</formula>
    </cfRule>
    <cfRule type="expression" dxfId="1898" priority="4792">
      <formula>IF(RIGHT(TEXT(AQ60,"0.#"),1)=".",TRUE,FALSE)</formula>
    </cfRule>
  </conditionalFormatting>
  <conditionalFormatting sqref="AU60:AU62">
    <cfRule type="expression" dxfId="1897" priority="4789">
      <formula>IF(RIGHT(TEXT(AU60,"0.#"),1)=".",FALSE,TRUE)</formula>
    </cfRule>
    <cfRule type="expression" dxfId="1896" priority="4790">
      <formula>IF(RIGHT(TEXT(AU60,"0.#"),1)=".",TRUE,FALSE)</formula>
    </cfRule>
  </conditionalFormatting>
  <conditionalFormatting sqref="AQ75:AQ77">
    <cfRule type="expression" dxfId="1895" priority="4787">
      <formula>IF(RIGHT(TEXT(AQ75,"0.#"),1)=".",FALSE,TRUE)</formula>
    </cfRule>
    <cfRule type="expression" dxfId="1894" priority="4788">
      <formula>IF(RIGHT(TEXT(AQ75,"0.#"),1)=".",TRUE,FALSE)</formula>
    </cfRule>
  </conditionalFormatting>
  <conditionalFormatting sqref="AU75:AU77">
    <cfRule type="expression" dxfId="1893" priority="4785">
      <formula>IF(RIGHT(TEXT(AU75,"0.#"),1)=".",FALSE,TRUE)</formula>
    </cfRule>
    <cfRule type="expression" dxfId="1892" priority="4786">
      <formula>IF(RIGHT(TEXT(AU75,"0.#"),1)=".",TRUE,FALSE)</formula>
    </cfRule>
  </conditionalFormatting>
  <conditionalFormatting sqref="AQ87:AQ89">
    <cfRule type="expression" dxfId="1891" priority="4783">
      <formula>IF(RIGHT(TEXT(AQ87,"0.#"),1)=".",FALSE,TRUE)</formula>
    </cfRule>
    <cfRule type="expression" dxfId="1890" priority="4784">
      <formula>IF(RIGHT(TEXT(AQ87,"0.#"),1)=".",TRUE,FALSE)</formula>
    </cfRule>
  </conditionalFormatting>
  <conditionalFormatting sqref="AU87:AU89">
    <cfRule type="expression" dxfId="1889" priority="4781">
      <formula>IF(RIGHT(TEXT(AU87,"0.#"),1)=".",FALSE,TRUE)</formula>
    </cfRule>
    <cfRule type="expression" dxfId="1888" priority="4782">
      <formula>IF(RIGHT(TEXT(AU87,"0.#"),1)=".",TRUE,FALSE)</formula>
    </cfRule>
  </conditionalFormatting>
  <conditionalFormatting sqref="AQ92:AQ94">
    <cfRule type="expression" dxfId="1887" priority="4779">
      <formula>IF(RIGHT(TEXT(AQ92,"0.#"),1)=".",FALSE,TRUE)</formula>
    </cfRule>
    <cfRule type="expression" dxfId="1886" priority="4780">
      <formula>IF(RIGHT(TEXT(AQ92,"0.#"),1)=".",TRUE,FALSE)</formula>
    </cfRule>
  </conditionalFormatting>
  <conditionalFormatting sqref="AU92:AU94">
    <cfRule type="expression" dxfId="1885" priority="4777">
      <formula>IF(RIGHT(TEXT(AU92,"0.#"),1)=".",FALSE,TRUE)</formula>
    </cfRule>
    <cfRule type="expression" dxfId="1884" priority="4778">
      <formula>IF(RIGHT(TEXT(AU92,"0.#"),1)=".",TRUE,FALSE)</formula>
    </cfRule>
  </conditionalFormatting>
  <conditionalFormatting sqref="AQ97:AQ99">
    <cfRule type="expression" dxfId="1883" priority="4775">
      <formula>IF(RIGHT(TEXT(AQ97,"0.#"),1)=".",FALSE,TRUE)</formula>
    </cfRule>
    <cfRule type="expression" dxfId="1882" priority="4776">
      <formula>IF(RIGHT(TEXT(AQ97,"0.#"),1)=".",TRUE,FALSE)</formula>
    </cfRule>
  </conditionalFormatting>
  <conditionalFormatting sqref="AU97:AU99">
    <cfRule type="expression" dxfId="1881" priority="4773">
      <formula>IF(RIGHT(TEXT(AU97,"0.#"),1)=".",FALSE,TRUE)</formula>
    </cfRule>
    <cfRule type="expression" dxfId="1880" priority="4774">
      <formula>IF(RIGHT(TEXT(AU97,"0.#"),1)=".",TRUE,FALSE)</formula>
    </cfRule>
  </conditionalFormatting>
  <conditionalFormatting sqref="AE458">
    <cfRule type="expression" dxfId="1879" priority="4467">
      <formula>IF(RIGHT(TEXT(AE458,"0.#"),1)=".",FALSE,TRUE)</formula>
    </cfRule>
    <cfRule type="expression" dxfId="1878" priority="4468">
      <formula>IF(RIGHT(TEXT(AE458,"0.#"),1)=".",TRUE,FALSE)</formula>
    </cfRule>
  </conditionalFormatting>
  <conditionalFormatting sqref="AM460">
    <cfRule type="expression" dxfId="1877" priority="4457">
      <formula>IF(RIGHT(TEXT(AM460,"0.#"),1)=".",FALSE,TRUE)</formula>
    </cfRule>
    <cfRule type="expression" dxfId="1876" priority="4458">
      <formula>IF(RIGHT(TEXT(AM460,"0.#"),1)=".",TRUE,FALSE)</formula>
    </cfRule>
  </conditionalFormatting>
  <conditionalFormatting sqref="AE459">
    <cfRule type="expression" dxfId="1875" priority="4465">
      <formula>IF(RIGHT(TEXT(AE459,"0.#"),1)=".",FALSE,TRUE)</formula>
    </cfRule>
    <cfRule type="expression" dxfId="1874" priority="4466">
      <formula>IF(RIGHT(TEXT(AE459,"0.#"),1)=".",TRUE,FALSE)</formula>
    </cfRule>
  </conditionalFormatting>
  <conditionalFormatting sqref="AE460">
    <cfRule type="expression" dxfId="1873" priority="4463">
      <formula>IF(RIGHT(TEXT(AE460,"0.#"),1)=".",FALSE,TRUE)</formula>
    </cfRule>
    <cfRule type="expression" dxfId="1872" priority="4464">
      <formula>IF(RIGHT(TEXT(AE460,"0.#"),1)=".",TRUE,FALSE)</formula>
    </cfRule>
  </conditionalFormatting>
  <conditionalFormatting sqref="AM458">
    <cfRule type="expression" dxfId="1871" priority="4461">
      <formula>IF(RIGHT(TEXT(AM458,"0.#"),1)=".",FALSE,TRUE)</formula>
    </cfRule>
    <cfRule type="expression" dxfId="1870" priority="4462">
      <formula>IF(RIGHT(TEXT(AM458,"0.#"),1)=".",TRUE,FALSE)</formula>
    </cfRule>
  </conditionalFormatting>
  <conditionalFormatting sqref="AM459">
    <cfRule type="expression" dxfId="1869" priority="4459">
      <formula>IF(RIGHT(TEXT(AM459,"0.#"),1)=".",FALSE,TRUE)</formula>
    </cfRule>
    <cfRule type="expression" dxfId="1868" priority="4460">
      <formula>IF(RIGHT(TEXT(AM459,"0.#"),1)=".",TRUE,FALSE)</formula>
    </cfRule>
  </conditionalFormatting>
  <conditionalFormatting sqref="AU458">
    <cfRule type="expression" dxfId="1867" priority="4455">
      <formula>IF(RIGHT(TEXT(AU458,"0.#"),1)=".",FALSE,TRUE)</formula>
    </cfRule>
    <cfRule type="expression" dxfId="1866" priority="4456">
      <formula>IF(RIGHT(TEXT(AU458,"0.#"),1)=".",TRUE,FALSE)</formula>
    </cfRule>
  </conditionalFormatting>
  <conditionalFormatting sqref="AU459">
    <cfRule type="expression" dxfId="1865" priority="4453">
      <formula>IF(RIGHT(TEXT(AU459,"0.#"),1)=".",FALSE,TRUE)</formula>
    </cfRule>
    <cfRule type="expression" dxfId="1864" priority="4454">
      <formula>IF(RIGHT(TEXT(AU459,"0.#"),1)=".",TRUE,FALSE)</formula>
    </cfRule>
  </conditionalFormatting>
  <conditionalFormatting sqref="AU460">
    <cfRule type="expression" dxfId="1863" priority="4451">
      <formula>IF(RIGHT(TEXT(AU460,"0.#"),1)=".",FALSE,TRUE)</formula>
    </cfRule>
    <cfRule type="expression" dxfId="1862" priority="4452">
      <formula>IF(RIGHT(TEXT(AU460,"0.#"),1)=".",TRUE,FALSE)</formula>
    </cfRule>
  </conditionalFormatting>
  <conditionalFormatting sqref="AI460">
    <cfRule type="expression" dxfId="1861" priority="4445">
      <formula>IF(RIGHT(TEXT(AI460,"0.#"),1)=".",FALSE,TRUE)</formula>
    </cfRule>
    <cfRule type="expression" dxfId="1860" priority="4446">
      <formula>IF(RIGHT(TEXT(AI460,"0.#"),1)=".",TRUE,FALSE)</formula>
    </cfRule>
  </conditionalFormatting>
  <conditionalFormatting sqref="AI458">
    <cfRule type="expression" dxfId="1859" priority="4449">
      <formula>IF(RIGHT(TEXT(AI458,"0.#"),1)=".",FALSE,TRUE)</formula>
    </cfRule>
    <cfRule type="expression" dxfId="1858" priority="4450">
      <formula>IF(RIGHT(TEXT(AI458,"0.#"),1)=".",TRUE,FALSE)</formula>
    </cfRule>
  </conditionalFormatting>
  <conditionalFormatting sqref="AI459">
    <cfRule type="expression" dxfId="1857" priority="4447">
      <formula>IF(RIGHT(TEXT(AI459,"0.#"),1)=".",FALSE,TRUE)</formula>
    </cfRule>
    <cfRule type="expression" dxfId="1856" priority="4448">
      <formula>IF(RIGHT(TEXT(AI459,"0.#"),1)=".",TRUE,FALSE)</formula>
    </cfRule>
  </conditionalFormatting>
  <conditionalFormatting sqref="AQ459">
    <cfRule type="expression" dxfId="1855" priority="4443">
      <formula>IF(RIGHT(TEXT(AQ459,"0.#"),1)=".",FALSE,TRUE)</formula>
    </cfRule>
    <cfRule type="expression" dxfId="1854" priority="4444">
      <formula>IF(RIGHT(TEXT(AQ459,"0.#"),1)=".",TRUE,FALSE)</formula>
    </cfRule>
  </conditionalFormatting>
  <conditionalFormatting sqref="AQ460">
    <cfRule type="expression" dxfId="1853" priority="4441">
      <formula>IF(RIGHT(TEXT(AQ460,"0.#"),1)=".",FALSE,TRUE)</formula>
    </cfRule>
    <cfRule type="expression" dxfId="1852" priority="4442">
      <formula>IF(RIGHT(TEXT(AQ460,"0.#"),1)=".",TRUE,FALSE)</formula>
    </cfRule>
  </conditionalFormatting>
  <conditionalFormatting sqref="AQ458">
    <cfRule type="expression" dxfId="1851" priority="4439">
      <formula>IF(RIGHT(TEXT(AQ458,"0.#"),1)=".",FALSE,TRUE)</formula>
    </cfRule>
    <cfRule type="expression" dxfId="1850" priority="4440">
      <formula>IF(RIGHT(TEXT(AQ458,"0.#"),1)=".",TRUE,FALSE)</formula>
    </cfRule>
  </conditionalFormatting>
  <conditionalFormatting sqref="AE129 AM129">
    <cfRule type="expression" dxfId="1849" priority="3105">
      <formula>IF(RIGHT(TEXT(AE129,"0.#"),1)=".",FALSE,TRUE)</formula>
    </cfRule>
    <cfRule type="expression" dxfId="1848" priority="3106">
      <formula>IF(RIGHT(TEXT(AE129,"0.#"),1)=".",TRUE,FALSE)</formula>
    </cfRule>
  </conditionalFormatting>
  <conditionalFormatting sqref="AI129">
    <cfRule type="expression" dxfId="1847" priority="3103">
      <formula>IF(RIGHT(TEXT(AI129,"0.#"),1)=".",FALSE,TRUE)</formula>
    </cfRule>
    <cfRule type="expression" dxfId="1846" priority="3104">
      <formula>IF(RIGHT(TEXT(AI129,"0.#"),1)=".",TRUE,FALSE)</formula>
    </cfRule>
  </conditionalFormatting>
  <conditionalFormatting sqref="Y840:Y867">
    <cfRule type="expression" dxfId="1845" priority="3101">
      <formula>IF(RIGHT(TEXT(Y840,"0.#"),1)=".",FALSE,TRUE)</formula>
    </cfRule>
    <cfRule type="expression" dxfId="1844" priority="3102">
      <formula>IF(RIGHT(TEXT(Y840,"0.#"),1)=".",TRUE,FALSE)</formula>
    </cfRule>
  </conditionalFormatting>
  <conditionalFormatting sqref="AU518">
    <cfRule type="expression" dxfId="1843" priority="1611">
      <formula>IF(RIGHT(TEXT(AU518,"0.#"),1)=".",FALSE,TRUE)</formula>
    </cfRule>
    <cfRule type="expression" dxfId="1842" priority="1612">
      <formula>IF(RIGHT(TEXT(AU518,"0.#"),1)=".",TRUE,FALSE)</formula>
    </cfRule>
  </conditionalFormatting>
  <conditionalFormatting sqref="AQ551">
    <cfRule type="expression" dxfId="1841" priority="1387">
      <formula>IF(RIGHT(TEXT(AQ551,"0.#"),1)=".",FALSE,TRUE)</formula>
    </cfRule>
    <cfRule type="expression" dxfId="1840" priority="1388">
      <formula>IF(RIGHT(TEXT(AQ551,"0.#"),1)=".",TRUE,FALSE)</formula>
    </cfRule>
  </conditionalFormatting>
  <conditionalFormatting sqref="AE556">
    <cfRule type="expression" dxfId="1839" priority="1385">
      <formula>IF(RIGHT(TEXT(AE556,"0.#"),1)=".",FALSE,TRUE)</formula>
    </cfRule>
    <cfRule type="expression" dxfId="1838" priority="1386">
      <formula>IF(RIGHT(TEXT(AE556,"0.#"),1)=".",TRUE,FALSE)</formula>
    </cfRule>
  </conditionalFormatting>
  <conditionalFormatting sqref="AE557">
    <cfRule type="expression" dxfId="1837" priority="1383">
      <formula>IF(RIGHT(TEXT(AE557,"0.#"),1)=".",FALSE,TRUE)</formula>
    </cfRule>
    <cfRule type="expression" dxfId="1836" priority="1384">
      <formula>IF(RIGHT(TEXT(AE557,"0.#"),1)=".",TRUE,FALSE)</formula>
    </cfRule>
  </conditionalFormatting>
  <conditionalFormatting sqref="AE558">
    <cfRule type="expression" dxfId="1835" priority="1381">
      <formula>IF(RIGHT(TEXT(AE558,"0.#"),1)=".",FALSE,TRUE)</formula>
    </cfRule>
    <cfRule type="expression" dxfId="1834" priority="1382">
      <formula>IF(RIGHT(TEXT(AE558,"0.#"),1)=".",TRUE,FALSE)</formula>
    </cfRule>
  </conditionalFormatting>
  <conditionalFormatting sqref="AU556">
    <cfRule type="expression" dxfId="1833" priority="1373">
      <formula>IF(RIGHT(TEXT(AU556,"0.#"),1)=".",FALSE,TRUE)</formula>
    </cfRule>
    <cfRule type="expression" dxfId="1832" priority="1374">
      <formula>IF(RIGHT(TEXT(AU556,"0.#"),1)=".",TRUE,FALSE)</formula>
    </cfRule>
  </conditionalFormatting>
  <conditionalFormatting sqref="AU557">
    <cfRule type="expression" dxfId="1831" priority="1371">
      <formula>IF(RIGHT(TEXT(AU557,"0.#"),1)=".",FALSE,TRUE)</formula>
    </cfRule>
    <cfRule type="expression" dxfId="1830" priority="1372">
      <formula>IF(RIGHT(TEXT(AU557,"0.#"),1)=".",TRUE,FALSE)</formula>
    </cfRule>
  </conditionalFormatting>
  <conditionalFormatting sqref="AU558">
    <cfRule type="expression" dxfId="1829" priority="1369">
      <formula>IF(RIGHT(TEXT(AU558,"0.#"),1)=".",FALSE,TRUE)</formula>
    </cfRule>
    <cfRule type="expression" dxfId="1828" priority="1370">
      <formula>IF(RIGHT(TEXT(AU558,"0.#"),1)=".",TRUE,FALSE)</formula>
    </cfRule>
  </conditionalFormatting>
  <conditionalFormatting sqref="AQ557">
    <cfRule type="expression" dxfId="1827" priority="1361">
      <formula>IF(RIGHT(TEXT(AQ557,"0.#"),1)=".",FALSE,TRUE)</formula>
    </cfRule>
    <cfRule type="expression" dxfId="1826" priority="1362">
      <formula>IF(RIGHT(TEXT(AQ557,"0.#"),1)=".",TRUE,FALSE)</formula>
    </cfRule>
  </conditionalFormatting>
  <conditionalFormatting sqref="AQ558">
    <cfRule type="expression" dxfId="1825" priority="1359">
      <formula>IF(RIGHT(TEXT(AQ558,"0.#"),1)=".",FALSE,TRUE)</formula>
    </cfRule>
    <cfRule type="expression" dxfId="1824" priority="1360">
      <formula>IF(RIGHT(TEXT(AQ558,"0.#"),1)=".",TRUE,FALSE)</formula>
    </cfRule>
  </conditionalFormatting>
  <conditionalFormatting sqref="AQ556">
    <cfRule type="expression" dxfId="1823" priority="1357">
      <formula>IF(RIGHT(TEXT(AQ556,"0.#"),1)=".",FALSE,TRUE)</formula>
    </cfRule>
    <cfRule type="expression" dxfId="1822" priority="1358">
      <formula>IF(RIGHT(TEXT(AQ556,"0.#"),1)=".",TRUE,FALSE)</formula>
    </cfRule>
  </conditionalFormatting>
  <conditionalFormatting sqref="AE561">
    <cfRule type="expression" dxfId="1821" priority="1355">
      <formula>IF(RIGHT(TEXT(AE561,"0.#"),1)=".",FALSE,TRUE)</formula>
    </cfRule>
    <cfRule type="expression" dxfId="1820" priority="1356">
      <formula>IF(RIGHT(TEXT(AE561,"0.#"),1)=".",TRUE,FALSE)</formula>
    </cfRule>
  </conditionalFormatting>
  <conditionalFormatting sqref="AE562">
    <cfRule type="expression" dxfId="1819" priority="1353">
      <formula>IF(RIGHT(TEXT(AE562,"0.#"),1)=".",FALSE,TRUE)</formula>
    </cfRule>
    <cfRule type="expression" dxfId="1818" priority="1354">
      <formula>IF(RIGHT(TEXT(AE562,"0.#"),1)=".",TRUE,FALSE)</formula>
    </cfRule>
  </conditionalFormatting>
  <conditionalFormatting sqref="AE563">
    <cfRule type="expression" dxfId="1817" priority="1351">
      <formula>IF(RIGHT(TEXT(AE563,"0.#"),1)=".",FALSE,TRUE)</formula>
    </cfRule>
    <cfRule type="expression" dxfId="1816" priority="1352">
      <formula>IF(RIGHT(TEXT(AE563,"0.#"),1)=".",TRUE,FALSE)</formula>
    </cfRule>
  </conditionalFormatting>
  <conditionalFormatting sqref="AL1103:AO1132">
    <cfRule type="expression" dxfId="1815" priority="3007">
      <formula>IF(AND(AL1103&gt;=0, RIGHT(TEXT(AL1103,"0.#"),1)&lt;&gt;"."),TRUE,FALSE)</formula>
    </cfRule>
    <cfRule type="expression" dxfId="1814" priority="3008">
      <formula>IF(AND(AL1103&gt;=0, RIGHT(TEXT(AL1103,"0.#"),1)="."),TRUE,FALSE)</formula>
    </cfRule>
    <cfRule type="expression" dxfId="1813" priority="3009">
      <formula>IF(AND(AL1103&lt;0, RIGHT(TEXT(AL1103,"0.#"),1)&lt;&gt;"."),TRUE,FALSE)</formula>
    </cfRule>
    <cfRule type="expression" dxfId="1812" priority="3010">
      <formula>IF(AND(AL1103&lt;0, RIGHT(TEXT(AL1103,"0.#"),1)="."),TRUE,FALSE)</formula>
    </cfRule>
  </conditionalFormatting>
  <conditionalFormatting sqref="Y1103:Y1132">
    <cfRule type="expression" dxfId="1811" priority="3005">
      <formula>IF(RIGHT(TEXT(Y1103,"0.#"),1)=".",FALSE,TRUE)</formula>
    </cfRule>
    <cfRule type="expression" dxfId="1810" priority="3006">
      <formula>IF(RIGHT(TEXT(Y1103,"0.#"),1)=".",TRUE,FALSE)</formula>
    </cfRule>
  </conditionalFormatting>
  <conditionalFormatting sqref="AQ553">
    <cfRule type="expression" dxfId="1809" priority="1389">
      <formula>IF(RIGHT(TEXT(AQ553,"0.#"),1)=".",FALSE,TRUE)</formula>
    </cfRule>
    <cfRule type="expression" dxfId="1808" priority="1390">
      <formula>IF(RIGHT(TEXT(AQ553,"0.#"),1)=".",TRUE,FALSE)</formula>
    </cfRule>
  </conditionalFormatting>
  <conditionalFormatting sqref="AU552">
    <cfRule type="expression" dxfId="1807" priority="1401">
      <formula>IF(RIGHT(TEXT(AU552,"0.#"),1)=".",FALSE,TRUE)</formula>
    </cfRule>
    <cfRule type="expression" dxfId="1806" priority="1402">
      <formula>IF(RIGHT(TEXT(AU552,"0.#"),1)=".",TRUE,FALSE)</formula>
    </cfRule>
  </conditionalFormatting>
  <conditionalFormatting sqref="AE552">
    <cfRule type="expression" dxfId="1805" priority="1413">
      <formula>IF(RIGHT(TEXT(AE552,"0.#"),1)=".",FALSE,TRUE)</formula>
    </cfRule>
    <cfRule type="expression" dxfId="1804" priority="1414">
      <formula>IF(RIGHT(TEXT(AE552,"0.#"),1)=".",TRUE,FALSE)</formula>
    </cfRule>
  </conditionalFormatting>
  <conditionalFormatting sqref="AQ548">
    <cfRule type="expression" dxfId="1803" priority="1419">
      <formula>IF(RIGHT(TEXT(AQ548,"0.#"),1)=".",FALSE,TRUE)</formula>
    </cfRule>
    <cfRule type="expression" dxfId="1802" priority="1420">
      <formula>IF(RIGHT(TEXT(AQ548,"0.#"),1)=".",TRUE,FALSE)</formula>
    </cfRule>
  </conditionalFormatting>
  <conditionalFormatting sqref="AL838:AO839">
    <cfRule type="expression" dxfId="1801" priority="2959">
      <formula>IF(AND(AL838&gt;=0, RIGHT(TEXT(AL838,"0.#"),1)&lt;&gt;"."),TRUE,FALSE)</formula>
    </cfRule>
    <cfRule type="expression" dxfId="1800" priority="2960">
      <formula>IF(AND(AL838&gt;=0, RIGHT(TEXT(AL838,"0.#"),1)="."),TRUE,FALSE)</formula>
    </cfRule>
    <cfRule type="expression" dxfId="1799" priority="2961">
      <formula>IF(AND(AL838&lt;0, RIGHT(TEXT(AL838,"0.#"),1)&lt;&gt;"."),TRUE,FALSE)</formula>
    </cfRule>
    <cfRule type="expression" dxfId="1798" priority="2962">
      <formula>IF(AND(AL838&lt;0, RIGHT(TEXT(AL838,"0.#"),1)="."),TRUE,FALSE)</formula>
    </cfRule>
  </conditionalFormatting>
  <conditionalFormatting sqref="Y838:Y839">
    <cfRule type="expression" dxfId="1797" priority="2957">
      <formula>IF(RIGHT(TEXT(Y838,"0.#"),1)=".",FALSE,TRUE)</formula>
    </cfRule>
    <cfRule type="expression" dxfId="1796" priority="2958">
      <formula>IF(RIGHT(TEXT(Y838,"0.#"),1)=".",TRUE,FALSE)</formula>
    </cfRule>
  </conditionalFormatting>
  <conditionalFormatting sqref="AE492">
    <cfRule type="expression" dxfId="1795" priority="1745">
      <formula>IF(RIGHT(TEXT(AE492,"0.#"),1)=".",FALSE,TRUE)</formula>
    </cfRule>
    <cfRule type="expression" dxfId="1794" priority="1746">
      <formula>IF(RIGHT(TEXT(AE492,"0.#"),1)=".",TRUE,FALSE)</formula>
    </cfRule>
  </conditionalFormatting>
  <conditionalFormatting sqref="AE493">
    <cfRule type="expression" dxfId="1793" priority="1743">
      <formula>IF(RIGHT(TEXT(AE493,"0.#"),1)=".",FALSE,TRUE)</formula>
    </cfRule>
    <cfRule type="expression" dxfId="1792" priority="1744">
      <formula>IF(RIGHT(TEXT(AE493,"0.#"),1)=".",TRUE,FALSE)</formula>
    </cfRule>
  </conditionalFormatting>
  <conditionalFormatting sqref="AE494">
    <cfRule type="expression" dxfId="1791" priority="1741">
      <formula>IF(RIGHT(TEXT(AE494,"0.#"),1)=".",FALSE,TRUE)</formula>
    </cfRule>
    <cfRule type="expression" dxfId="1790" priority="1742">
      <formula>IF(RIGHT(TEXT(AE494,"0.#"),1)=".",TRUE,FALSE)</formula>
    </cfRule>
  </conditionalFormatting>
  <conditionalFormatting sqref="AQ493">
    <cfRule type="expression" dxfId="1789" priority="1721">
      <formula>IF(RIGHT(TEXT(AQ493,"0.#"),1)=".",FALSE,TRUE)</formula>
    </cfRule>
    <cfRule type="expression" dxfId="1788" priority="1722">
      <formula>IF(RIGHT(TEXT(AQ493,"0.#"),1)=".",TRUE,FALSE)</formula>
    </cfRule>
  </conditionalFormatting>
  <conditionalFormatting sqref="AQ494">
    <cfRule type="expression" dxfId="1787" priority="1719">
      <formula>IF(RIGHT(TEXT(AQ494,"0.#"),1)=".",FALSE,TRUE)</formula>
    </cfRule>
    <cfRule type="expression" dxfId="1786" priority="1720">
      <formula>IF(RIGHT(TEXT(AQ494,"0.#"),1)=".",TRUE,FALSE)</formula>
    </cfRule>
  </conditionalFormatting>
  <conditionalFormatting sqref="AQ492">
    <cfRule type="expression" dxfId="1785" priority="1717">
      <formula>IF(RIGHT(TEXT(AQ492,"0.#"),1)=".",FALSE,TRUE)</formula>
    </cfRule>
    <cfRule type="expression" dxfId="1784" priority="1718">
      <formula>IF(RIGHT(TEXT(AQ492,"0.#"),1)=".",TRUE,FALSE)</formula>
    </cfRule>
  </conditionalFormatting>
  <conditionalFormatting sqref="AU494">
    <cfRule type="expression" dxfId="1783" priority="1729">
      <formula>IF(RIGHT(TEXT(AU494,"0.#"),1)=".",FALSE,TRUE)</formula>
    </cfRule>
    <cfRule type="expression" dxfId="1782" priority="1730">
      <formula>IF(RIGHT(TEXT(AU494,"0.#"),1)=".",TRUE,FALSE)</formula>
    </cfRule>
  </conditionalFormatting>
  <conditionalFormatting sqref="AU492">
    <cfRule type="expression" dxfId="1781" priority="1733">
      <formula>IF(RIGHT(TEXT(AU492,"0.#"),1)=".",FALSE,TRUE)</formula>
    </cfRule>
    <cfRule type="expression" dxfId="1780" priority="1734">
      <formula>IF(RIGHT(TEXT(AU492,"0.#"),1)=".",TRUE,FALSE)</formula>
    </cfRule>
  </conditionalFormatting>
  <conditionalFormatting sqref="AU493">
    <cfRule type="expression" dxfId="1779" priority="1731">
      <formula>IF(RIGHT(TEXT(AU493,"0.#"),1)=".",FALSE,TRUE)</formula>
    </cfRule>
    <cfRule type="expression" dxfId="1778" priority="1732">
      <formula>IF(RIGHT(TEXT(AU493,"0.#"),1)=".",TRUE,FALSE)</formula>
    </cfRule>
  </conditionalFormatting>
  <conditionalFormatting sqref="AU583">
    <cfRule type="expression" dxfId="1777" priority="1249">
      <formula>IF(RIGHT(TEXT(AU583,"0.#"),1)=".",FALSE,TRUE)</formula>
    </cfRule>
    <cfRule type="expression" dxfId="1776" priority="1250">
      <formula>IF(RIGHT(TEXT(AU583,"0.#"),1)=".",TRUE,FALSE)</formula>
    </cfRule>
  </conditionalFormatting>
  <conditionalFormatting sqref="AU582">
    <cfRule type="expression" dxfId="1775" priority="1251">
      <formula>IF(RIGHT(TEXT(AU582,"0.#"),1)=".",FALSE,TRUE)</formula>
    </cfRule>
    <cfRule type="expression" dxfId="1774" priority="1252">
      <formula>IF(RIGHT(TEXT(AU582,"0.#"),1)=".",TRUE,FALSE)</formula>
    </cfRule>
  </conditionalFormatting>
  <conditionalFormatting sqref="AE499">
    <cfRule type="expression" dxfId="1773" priority="1711">
      <formula>IF(RIGHT(TEXT(AE499,"0.#"),1)=".",FALSE,TRUE)</formula>
    </cfRule>
    <cfRule type="expression" dxfId="1772" priority="1712">
      <formula>IF(RIGHT(TEXT(AE499,"0.#"),1)=".",TRUE,FALSE)</formula>
    </cfRule>
  </conditionalFormatting>
  <conditionalFormatting sqref="AE497">
    <cfRule type="expression" dxfId="1771" priority="1715">
      <formula>IF(RIGHT(TEXT(AE497,"0.#"),1)=".",FALSE,TRUE)</formula>
    </cfRule>
    <cfRule type="expression" dxfId="1770" priority="1716">
      <formula>IF(RIGHT(TEXT(AE497,"0.#"),1)=".",TRUE,FALSE)</formula>
    </cfRule>
  </conditionalFormatting>
  <conditionalFormatting sqref="AE498">
    <cfRule type="expression" dxfId="1769" priority="1713">
      <formula>IF(RIGHT(TEXT(AE498,"0.#"),1)=".",FALSE,TRUE)</formula>
    </cfRule>
    <cfRule type="expression" dxfId="1768" priority="1714">
      <formula>IF(RIGHT(TEXT(AE498,"0.#"),1)=".",TRUE,FALSE)</formula>
    </cfRule>
  </conditionalFormatting>
  <conditionalFormatting sqref="AU499">
    <cfRule type="expression" dxfId="1767" priority="1699">
      <formula>IF(RIGHT(TEXT(AU499,"0.#"),1)=".",FALSE,TRUE)</formula>
    </cfRule>
    <cfRule type="expression" dxfId="1766" priority="1700">
      <formula>IF(RIGHT(TEXT(AU499,"0.#"),1)=".",TRUE,FALSE)</formula>
    </cfRule>
  </conditionalFormatting>
  <conditionalFormatting sqref="AU497">
    <cfRule type="expression" dxfId="1765" priority="1703">
      <formula>IF(RIGHT(TEXT(AU497,"0.#"),1)=".",FALSE,TRUE)</formula>
    </cfRule>
    <cfRule type="expression" dxfId="1764" priority="1704">
      <formula>IF(RIGHT(TEXT(AU497,"0.#"),1)=".",TRUE,FALSE)</formula>
    </cfRule>
  </conditionalFormatting>
  <conditionalFormatting sqref="AU498">
    <cfRule type="expression" dxfId="1763" priority="1701">
      <formula>IF(RIGHT(TEXT(AU498,"0.#"),1)=".",FALSE,TRUE)</formula>
    </cfRule>
    <cfRule type="expression" dxfId="1762" priority="1702">
      <formula>IF(RIGHT(TEXT(AU498,"0.#"),1)=".",TRUE,FALSE)</formula>
    </cfRule>
  </conditionalFormatting>
  <conditionalFormatting sqref="AQ497">
    <cfRule type="expression" dxfId="1761" priority="1687">
      <formula>IF(RIGHT(TEXT(AQ497,"0.#"),1)=".",FALSE,TRUE)</formula>
    </cfRule>
    <cfRule type="expression" dxfId="1760" priority="1688">
      <formula>IF(RIGHT(TEXT(AQ497,"0.#"),1)=".",TRUE,FALSE)</formula>
    </cfRule>
  </conditionalFormatting>
  <conditionalFormatting sqref="AQ498">
    <cfRule type="expression" dxfId="1759" priority="1691">
      <formula>IF(RIGHT(TEXT(AQ498,"0.#"),1)=".",FALSE,TRUE)</formula>
    </cfRule>
    <cfRule type="expression" dxfId="1758" priority="1692">
      <formula>IF(RIGHT(TEXT(AQ498,"0.#"),1)=".",TRUE,FALSE)</formula>
    </cfRule>
  </conditionalFormatting>
  <conditionalFormatting sqref="AQ499">
    <cfRule type="expression" dxfId="1757" priority="1689">
      <formula>IF(RIGHT(TEXT(AQ499,"0.#"),1)=".",FALSE,TRUE)</formula>
    </cfRule>
    <cfRule type="expression" dxfId="1756" priority="1690">
      <formula>IF(RIGHT(TEXT(AQ499,"0.#"),1)=".",TRUE,FALSE)</formula>
    </cfRule>
  </conditionalFormatting>
  <conditionalFormatting sqref="AE504">
    <cfRule type="expression" dxfId="1755" priority="1681">
      <formula>IF(RIGHT(TEXT(AE504,"0.#"),1)=".",FALSE,TRUE)</formula>
    </cfRule>
    <cfRule type="expression" dxfId="1754" priority="1682">
      <formula>IF(RIGHT(TEXT(AE504,"0.#"),1)=".",TRUE,FALSE)</formula>
    </cfRule>
  </conditionalFormatting>
  <conditionalFormatting sqref="AE502">
    <cfRule type="expression" dxfId="1753" priority="1685">
      <formula>IF(RIGHT(TEXT(AE502,"0.#"),1)=".",FALSE,TRUE)</formula>
    </cfRule>
    <cfRule type="expression" dxfId="1752" priority="1686">
      <formula>IF(RIGHT(TEXT(AE502,"0.#"),1)=".",TRUE,FALSE)</formula>
    </cfRule>
  </conditionalFormatting>
  <conditionalFormatting sqref="AE503">
    <cfRule type="expression" dxfId="1751" priority="1683">
      <formula>IF(RIGHT(TEXT(AE503,"0.#"),1)=".",FALSE,TRUE)</formula>
    </cfRule>
    <cfRule type="expression" dxfId="1750" priority="1684">
      <formula>IF(RIGHT(TEXT(AE503,"0.#"),1)=".",TRUE,FALSE)</formula>
    </cfRule>
  </conditionalFormatting>
  <conditionalFormatting sqref="AU504">
    <cfRule type="expression" dxfId="1749" priority="1669">
      <formula>IF(RIGHT(TEXT(AU504,"0.#"),1)=".",FALSE,TRUE)</formula>
    </cfRule>
    <cfRule type="expression" dxfId="1748" priority="1670">
      <formula>IF(RIGHT(TEXT(AU504,"0.#"),1)=".",TRUE,FALSE)</formula>
    </cfRule>
  </conditionalFormatting>
  <conditionalFormatting sqref="AU502">
    <cfRule type="expression" dxfId="1747" priority="1673">
      <formula>IF(RIGHT(TEXT(AU502,"0.#"),1)=".",FALSE,TRUE)</formula>
    </cfRule>
    <cfRule type="expression" dxfId="1746" priority="1674">
      <formula>IF(RIGHT(TEXT(AU502,"0.#"),1)=".",TRUE,FALSE)</formula>
    </cfRule>
  </conditionalFormatting>
  <conditionalFormatting sqref="AU503">
    <cfRule type="expression" dxfId="1745" priority="1671">
      <formula>IF(RIGHT(TEXT(AU503,"0.#"),1)=".",FALSE,TRUE)</formula>
    </cfRule>
    <cfRule type="expression" dxfId="1744" priority="1672">
      <formula>IF(RIGHT(TEXT(AU503,"0.#"),1)=".",TRUE,FALSE)</formula>
    </cfRule>
  </conditionalFormatting>
  <conditionalFormatting sqref="AQ502">
    <cfRule type="expression" dxfId="1743" priority="1657">
      <formula>IF(RIGHT(TEXT(AQ502,"0.#"),1)=".",FALSE,TRUE)</formula>
    </cfRule>
    <cfRule type="expression" dxfId="1742" priority="1658">
      <formula>IF(RIGHT(TEXT(AQ502,"0.#"),1)=".",TRUE,FALSE)</formula>
    </cfRule>
  </conditionalFormatting>
  <conditionalFormatting sqref="AQ503">
    <cfRule type="expression" dxfId="1741" priority="1661">
      <formula>IF(RIGHT(TEXT(AQ503,"0.#"),1)=".",FALSE,TRUE)</formula>
    </cfRule>
    <cfRule type="expression" dxfId="1740" priority="1662">
      <formula>IF(RIGHT(TEXT(AQ503,"0.#"),1)=".",TRUE,FALSE)</formula>
    </cfRule>
  </conditionalFormatting>
  <conditionalFormatting sqref="AQ504">
    <cfRule type="expression" dxfId="1739" priority="1659">
      <formula>IF(RIGHT(TEXT(AQ504,"0.#"),1)=".",FALSE,TRUE)</formula>
    </cfRule>
    <cfRule type="expression" dxfId="1738" priority="1660">
      <formula>IF(RIGHT(TEXT(AQ504,"0.#"),1)=".",TRUE,FALSE)</formula>
    </cfRule>
  </conditionalFormatting>
  <conditionalFormatting sqref="AE509">
    <cfRule type="expression" dxfId="1737" priority="1651">
      <formula>IF(RIGHT(TEXT(AE509,"0.#"),1)=".",FALSE,TRUE)</formula>
    </cfRule>
    <cfRule type="expression" dxfId="1736" priority="1652">
      <formula>IF(RIGHT(TEXT(AE509,"0.#"),1)=".",TRUE,FALSE)</formula>
    </cfRule>
  </conditionalFormatting>
  <conditionalFormatting sqref="AE507">
    <cfRule type="expression" dxfId="1735" priority="1655">
      <formula>IF(RIGHT(TEXT(AE507,"0.#"),1)=".",FALSE,TRUE)</formula>
    </cfRule>
    <cfRule type="expression" dxfId="1734" priority="1656">
      <formula>IF(RIGHT(TEXT(AE507,"0.#"),1)=".",TRUE,FALSE)</formula>
    </cfRule>
  </conditionalFormatting>
  <conditionalFormatting sqref="AE508">
    <cfRule type="expression" dxfId="1733" priority="1653">
      <formula>IF(RIGHT(TEXT(AE508,"0.#"),1)=".",FALSE,TRUE)</formula>
    </cfRule>
    <cfRule type="expression" dxfId="1732" priority="1654">
      <formula>IF(RIGHT(TEXT(AE508,"0.#"),1)=".",TRUE,FALSE)</formula>
    </cfRule>
  </conditionalFormatting>
  <conditionalFormatting sqref="AU509">
    <cfRule type="expression" dxfId="1731" priority="1639">
      <formula>IF(RIGHT(TEXT(AU509,"0.#"),1)=".",FALSE,TRUE)</formula>
    </cfRule>
    <cfRule type="expression" dxfId="1730" priority="1640">
      <formula>IF(RIGHT(TEXT(AU509,"0.#"),1)=".",TRUE,FALSE)</formula>
    </cfRule>
  </conditionalFormatting>
  <conditionalFormatting sqref="AU507">
    <cfRule type="expression" dxfId="1729" priority="1643">
      <formula>IF(RIGHT(TEXT(AU507,"0.#"),1)=".",FALSE,TRUE)</formula>
    </cfRule>
    <cfRule type="expression" dxfId="1728" priority="1644">
      <formula>IF(RIGHT(TEXT(AU507,"0.#"),1)=".",TRUE,FALSE)</formula>
    </cfRule>
  </conditionalFormatting>
  <conditionalFormatting sqref="AU508">
    <cfRule type="expression" dxfId="1727" priority="1641">
      <formula>IF(RIGHT(TEXT(AU508,"0.#"),1)=".",FALSE,TRUE)</formula>
    </cfRule>
    <cfRule type="expression" dxfId="1726" priority="1642">
      <formula>IF(RIGHT(TEXT(AU508,"0.#"),1)=".",TRUE,FALSE)</formula>
    </cfRule>
  </conditionalFormatting>
  <conditionalFormatting sqref="AQ507">
    <cfRule type="expression" dxfId="1725" priority="1627">
      <formula>IF(RIGHT(TEXT(AQ507,"0.#"),1)=".",FALSE,TRUE)</formula>
    </cfRule>
    <cfRule type="expression" dxfId="1724" priority="1628">
      <formula>IF(RIGHT(TEXT(AQ507,"0.#"),1)=".",TRUE,FALSE)</formula>
    </cfRule>
  </conditionalFormatting>
  <conditionalFormatting sqref="AQ508">
    <cfRule type="expression" dxfId="1723" priority="1631">
      <formula>IF(RIGHT(TEXT(AQ508,"0.#"),1)=".",FALSE,TRUE)</formula>
    </cfRule>
    <cfRule type="expression" dxfId="1722" priority="1632">
      <formula>IF(RIGHT(TEXT(AQ508,"0.#"),1)=".",TRUE,FALSE)</formula>
    </cfRule>
  </conditionalFormatting>
  <conditionalFormatting sqref="AQ509">
    <cfRule type="expression" dxfId="1721" priority="1629">
      <formula>IF(RIGHT(TEXT(AQ509,"0.#"),1)=".",FALSE,TRUE)</formula>
    </cfRule>
    <cfRule type="expression" dxfId="1720" priority="1630">
      <formula>IF(RIGHT(TEXT(AQ509,"0.#"),1)=".",TRUE,FALSE)</formula>
    </cfRule>
  </conditionalFormatting>
  <conditionalFormatting sqref="AE465">
    <cfRule type="expression" dxfId="1719" priority="1921">
      <formula>IF(RIGHT(TEXT(AE465,"0.#"),1)=".",FALSE,TRUE)</formula>
    </cfRule>
    <cfRule type="expression" dxfId="1718" priority="1922">
      <formula>IF(RIGHT(TEXT(AE465,"0.#"),1)=".",TRUE,FALSE)</formula>
    </cfRule>
  </conditionalFormatting>
  <conditionalFormatting sqref="AE463">
    <cfRule type="expression" dxfId="1717" priority="1925">
      <formula>IF(RIGHT(TEXT(AE463,"0.#"),1)=".",FALSE,TRUE)</formula>
    </cfRule>
    <cfRule type="expression" dxfId="1716" priority="1926">
      <formula>IF(RIGHT(TEXT(AE463,"0.#"),1)=".",TRUE,FALSE)</formula>
    </cfRule>
  </conditionalFormatting>
  <conditionalFormatting sqref="AE464">
    <cfRule type="expression" dxfId="1715" priority="1923">
      <formula>IF(RIGHT(TEXT(AE464,"0.#"),1)=".",FALSE,TRUE)</formula>
    </cfRule>
    <cfRule type="expression" dxfId="1714" priority="1924">
      <formula>IF(RIGHT(TEXT(AE464,"0.#"),1)=".",TRUE,FALSE)</formula>
    </cfRule>
  </conditionalFormatting>
  <conditionalFormatting sqref="AM465">
    <cfRule type="expression" dxfId="1713" priority="1915">
      <formula>IF(RIGHT(TEXT(AM465,"0.#"),1)=".",FALSE,TRUE)</formula>
    </cfRule>
    <cfRule type="expression" dxfId="1712" priority="1916">
      <formula>IF(RIGHT(TEXT(AM465,"0.#"),1)=".",TRUE,FALSE)</formula>
    </cfRule>
  </conditionalFormatting>
  <conditionalFormatting sqref="AM463">
    <cfRule type="expression" dxfId="1711" priority="1919">
      <formula>IF(RIGHT(TEXT(AM463,"0.#"),1)=".",FALSE,TRUE)</formula>
    </cfRule>
    <cfRule type="expression" dxfId="1710" priority="1920">
      <formula>IF(RIGHT(TEXT(AM463,"0.#"),1)=".",TRUE,FALSE)</formula>
    </cfRule>
  </conditionalFormatting>
  <conditionalFormatting sqref="AM464">
    <cfRule type="expression" dxfId="1709" priority="1917">
      <formula>IF(RIGHT(TEXT(AM464,"0.#"),1)=".",FALSE,TRUE)</formula>
    </cfRule>
    <cfRule type="expression" dxfId="1708" priority="1918">
      <formula>IF(RIGHT(TEXT(AM464,"0.#"),1)=".",TRUE,FALSE)</formula>
    </cfRule>
  </conditionalFormatting>
  <conditionalFormatting sqref="AU465">
    <cfRule type="expression" dxfId="1707" priority="1909">
      <formula>IF(RIGHT(TEXT(AU465,"0.#"),1)=".",FALSE,TRUE)</formula>
    </cfRule>
    <cfRule type="expression" dxfId="1706" priority="1910">
      <formula>IF(RIGHT(TEXT(AU465,"0.#"),1)=".",TRUE,FALSE)</formula>
    </cfRule>
  </conditionalFormatting>
  <conditionalFormatting sqref="AU463">
    <cfRule type="expression" dxfId="1705" priority="1913">
      <formula>IF(RIGHT(TEXT(AU463,"0.#"),1)=".",FALSE,TRUE)</formula>
    </cfRule>
    <cfRule type="expression" dxfId="1704" priority="1914">
      <formula>IF(RIGHT(TEXT(AU463,"0.#"),1)=".",TRUE,FALSE)</formula>
    </cfRule>
  </conditionalFormatting>
  <conditionalFormatting sqref="AU464">
    <cfRule type="expression" dxfId="1703" priority="1911">
      <formula>IF(RIGHT(TEXT(AU464,"0.#"),1)=".",FALSE,TRUE)</formula>
    </cfRule>
    <cfRule type="expression" dxfId="1702" priority="1912">
      <formula>IF(RIGHT(TEXT(AU464,"0.#"),1)=".",TRUE,FALSE)</formula>
    </cfRule>
  </conditionalFormatting>
  <conditionalFormatting sqref="AI465">
    <cfRule type="expression" dxfId="1701" priority="1903">
      <formula>IF(RIGHT(TEXT(AI465,"0.#"),1)=".",FALSE,TRUE)</formula>
    </cfRule>
    <cfRule type="expression" dxfId="1700" priority="1904">
      <formula>IF(RIGHT(TEXT(AI465,"0.#"),1)=".",TRUE,FALSE)</formula>
    </cfRule>
  </conditionalFormatting>
  <conditionalFormatting sqref="AI463">
    <cfRule type="expression" dxfId="1699" priority="1907">
      <formula>IF(RIGHT(TEXT(AI463,"0.#"),1)=".",FALSE,TRUE)</formula>
    </cfRule>
    <cfRule type="expression" dxfId="1698" priority="1908">
      <formula>IF(RIGHT(TEXT(AI463,"0.#"),1)=".",TRUE,FALSE)</formula>
    </cfRule>
  </conditionalFormatting>
  <conditionalFormatting sqref="AI464">
    <cfRule type="expression" dxfId="1697" priority="1905">
      <formula>IF(RIGHT(TEXT(AI464,"0.#"),1)=".",FALSE,TRUE)</formula>
    </cfRule>
    <cfRule type="expression" dxfId="1696" priority="1906">
      <formula>IF(RIGHT(TEXT(AI464,"0.#"),1)=".",TRUE,FALSE)</formula>
    </cfRule>
  </conditionalFormatting>
  <conditionalFormatting sqref="AQ463">
    <cfRule type="expression" dxfId="1695" priority="1897">
      <formula>IF(RIGHT(TEXT(AQ463,"0.#"),1)=".",FALSE,TRUE)</formula>
    </cfRule>
    <cfRule type="expression" dxfId="1694" priority="1898">
      <formula>IF(RIGHT(TEXT(AQ463,"0.#"),1)=".",TRUE,FALSE)</formula>
    </cfRule>
  </conditionalFormatting>
  <conditionalFormatting sqref="AQ464">
    <cfRule type="expression" dxfId="1693" priority="1901">
      <formula>IF(RIGHT(TEXT(AQ464,"0.#"),1)=".",FALSE,TRUE)</formula>
    </cfRule>
    <cfRule type="expression" dxfId="1692" priority="1902">
      <formula>IF(RIGHT(TEXT(AQ464,"0.#"),1)=".",TRUE,FALSE)</formula>
    </cfRule>
  </conditionalFormatting>
  <conditionalFormatting sqref="AQ465">
    <cfRule type="expression" dxfId="1691" priority="1899">
      <formula>IF(RIGHT(TEXT(AQ465,"0.#"),1)=".",FALSE,TRUE)</formula>
    </cfRule>
    <cfRule type="expression" dxfId="1690" priority="1900">
      <formula>IF(RIGHT(TEXT(AQ465,"0.#"),1)=".",TRUE,FALSE)</formula>
    </cfRule>
  </conditionalFormatting>
  <conditionalFormatting sqref="AE470">
    <cfRule type="expression" dxfId="1689" priority="1891">
      <formula>IF(RIGHT(TEXT(AE470,"0.#"),1)=".",FALSE,TRUE)</formula>
    </cfRule>
    <cfRule type="expression" dxfId="1688" priority="1892">
      <formula>IF(RIGHT(TEXT(AE470,"0.#"),1)=".",TRUE,FALSE)</formula>
    </cfRule>
  </conditionalFormatting>
  <conditionalFormatting sqref="AE468">
    <cfRule type="expression" dxfId="1687" priority="1895">
      <formula>IF(RIGHT(TEXT(AE468,"0.#"),1)=".",FALSE,TRUE)</formula>
    </cfRule>
    <cfRule type="expression" dxfId="1686" priority="1896">
      <formula>IF(RIGHT(TEXT(AE468,"0.#"),1)=".",TRUE,FALSE)</formula>
    </cfRule>
  </conditionalFormatting>
  <conditionalFormatting sqref="AE469">
    <cfRule type="expression" dxfId="1685" priority="1893">
      <formula>IF(RIGHT(TEXT(AE469,"0.#"),1)=".",FALSE,TRUE)</formula>
    </cfRule>
    <cfRule type="expression" dxfId="1684" priority="1894">
      <formula>IF(RIGHT(TEXT(AE469,"0.#"),1)=".",TRUE,FALSE)</formula>
    </cfRule>
  </conditionalFormatting>
  <conditionalFormatting sqref="AM470">
    <cfRule type="expression" dxfId="1683" priority="1885">
      <formula>IF(RIGHT(TEXT(AM470,"0.#"),1)=".",FALSE,TRUE)</formula>
    </cfRule>
    <cfRule type="expression" dxfId="1682" priority="1886">
      <formula>IF(RIGHT(TEXT(AM470,"0.#"),1)=".",TRUE,FALSE)</formula>
    </cfRule>
  </conditionalFormatting>
  <conditionalFormatting sqref="AM468">
    <cfRule type="expression" dxfId="1681" priority="1889">
      <formula>IF(RIGHT(TEXT(AM468,"0.#"),1)=".",FALSE,TRUE)</formula>
    </cfRule>
    <cfRule type="expression" dxfId="1680" priority="1890">
      <formula>IF(RIGHT(TEXT(AM468,"0.#"),1)=".",TRUE,FALSE)</formula>
    </cfRule>
  </conditionalFormatting>
  <conditionalFormatting sqref="AM469">
    <cfRule type="expression" dxfId="1679" priority="1887">
      <formula>IF(RIGHT(TEXT(AM469,"0.#"),1)=".",FALSE,TRUE)</formula>
    </cfRule>
    <cfRule type="expression" dxfId="1678" priority="1888">
      <formula>IF(RIGHT(TEXT(AM469,"0.#"),1)=".",TRUE,FALSE)</formula>
    </cfRule>
  </conditionalFormatting>
  <conditionalFormatting sqref="AU470">
    <cfRule type="expression" dxfId="1677" priority="1879">
      <formula>IF(RIGHT(TEXT(AU470,"0.#"),1)=".",FALSE,TRUE)</formula>
    </cfRule>
    <cfRule type="expression" dxfId="1676" priority="1880">
      <formula>IF(RIGHT(TEXT(AU470,"0.#"),1)=".",TRUE,FALSE)</formula>
    </cfRule>
  </conditionalFormatting>
  <conditionalFormatting sqref="AU468">
    <cfRule type="expression" dxfId="1675" priority="1883">
      <formula>IF(RIGHT(TEXT(AU468,"0.#"),1)=".",FALSE,TRUE)</formula>
    </cfRule>
    <cfRule type="expression" dxfId="1674" priority="1884">
      <formula>IF(RIGHT(TEXT(AU468,"0.#"),1)=".",TRUE,FALSE)</formula>
    </cfRule>
  </conditionalFormatting>
  <conditionalFormatting sqref="AU469">
    <cfRule type="expression" dxfId="1673" priority="1881">
      <formula>IF(RIGHT(TEXT(AU469,"0.#"),1)=".",FALSE,TRUE)</formula>
    </cfRule>
    <cfRule type="expression" dxfId="1672" priority="1882">
      <formula>IF(RIGHT(TEXT(AU469,"0.#"),1)=".",TRUE,FALSE)</formula>
    </cfRule>
  </conditionalFormatting>
  <conditionalFormatting sqref="AI470">
    <cfRule type="expression" dxfId="1671" priority="1873">
      <formula>IF(RIGHT(TEXT(AI470,"0.#"),1)=".",FALSE,TRUE)</formula>
    </cfRule>
    <cfRule type="expression" dxfId="1670" priority="1874">
      <formula>IF(RIGHT(TEXT(AI470,"0.#"),1)=".",TRUE,FALSE)</formula>
    </cfRule>
  </conditionalFormatting>
  <conditionalFormatting sqref="AI468">
    <cfRule type="expression" dxfId="1669" priority="1877">
      <formula>IF(RIGHT(TEXT(AI468,"0.#"),1)=".",FALSE,TRUE)</formula>
    </cfRule>
    <cfRule type="expression" dxfId="1668" priority="1878">
      <formula>IF(RIGHT(TEXT(AI468,"0.#"),1)=".",TRUE,FALSE)</formula>
    </cfRule>
  </conditionalFormatting>
  <conditionalFormatting sqref="AI469">
    <cfRule type="expression" dxfId="1667" priority="1875">
      <formula>IF(RIGHT(TEXT(AI469,"0.#"),1)=".",FALSE,TRUE)</formula>
    </cfRule>
    <cfRule type="expression" dxfId="1666" priority="1876">
      <formula>IF(RIGHT(TEXT(AI469,"0.#"),1)=".",TRUE,FALSE)</formula>
    </cfRule>
  </conditionalFormatting>
  <conditionalFormatting sqref="AQ468">
    <cfRule type="expression" dxfId="1665" priority="1867">
      <formula>IF(RIGHT(TEXT(AQ468,"0.#"),1)=".",FALSE,TRUE)</formula>
    </cfRule>
    <cfRule type="expression" dxfId="1664" priority="1868">
      <formula>IF(RIGHT(TEXT(AQ468,"0.#"),1)=".",TRUE,FALSE)</formula>
    </cfRule>
  </conditionalFormatting>
  <conditionalFormatting sqref="AQ469">
    <cfRule type="expression" dxfId="1663" priority="1871">
      <formula>IF(RIGHT(TEXT(AQ469,"0.#"),1)=".",FALSE,TRUE)</formula>
    </cfRule>
    <cfRule type="expression" dxfId="1662" priority="1872">
      <formula>IF(RIGHT(TEXT(AQ469,"0.#"),1)=".",TRUE,FALSE)</formula>
    </cfRule>
  </conditionalFormatting>
  <conditionalFormatting sqref="AQ470">
    <cfRule type="expression" dxfId="1661" priority="1869">
      <formula>IF(RIGHT(TEXT(AQ470,"0.#"),1)=".",FALSE,TRUE)</formula>
    </cfRule>
    <cfRule type="expression" dxfId="1660" priority="1870">
      <formula>IF(RIGHT(TEXT(AQ470,"0.#"),1)=".",TRUE,FALSE)</formula>
    </cfRule>
  </conditionalFormatting>
  <conditionalFormatting sqref="AE475">
    <cfRule type="expression" dxfId="1659" priority="1861">
      <formula>IF(RIGHT(TEXT(AE475,"0.#"),1)=".",FALSE,TRUE)</formula>
    </cfRule>
    <cfRule type="expression" dxfId="1658" priority="1862">
      <formula>IF(RIGHT(TEXT(AE475,"0.#"),1)=".",TRUE,FALSE)</formula>
    </cfRule>
  </conditionalFormatting>
  <conditionalFormatting sqref="AE473">
    <cfRule type="expression" dxfId="1657" priority="1865">
      <formula>IF(RIGHT(TEXT(AE473,"0.#"),1)=".",FALSE,TRUE)</formula>
    </cfRule>
    <cfRule type="expression" dxfId="1656" priority="1866">
      <formula>IF(RIGHT(TEXT(AE473,"0.#"),1)=".",TRUE,FALSE)</formula>
    </cfRule>
  </conditionalFormatting>
  <conditionalFormatting sqref="AE474">
    <cfRule type="expression" dxfId="1655" priority="1863">
      <formula>IF(RIGHT(TEXT(AE474,"0.#"),1)=".",FALSE,TRUE)</formula>
    </cfRule>
    <cfRule type="expression" dxfId="1654" priority="1864">
      <formula>IF(RIGHT(TEXT(AE474,"0.#"),1)=".",TRUE,FALSE)</formula>
    </cfRule>
  </conditionalFormatting>
  <conditionalFormatting sqref="AM475">
    <cfRule type="expression" dxfId="1653" priority="1855">
      <formula>IF(RIGHT(TEXT(AM475,"0.#"),1)=".",FALSE,TRUE)</formula>
    </cfRule>
    <cfRule type="expression" dxfId="1652" priority="1856">
      <formula>IF(RIGHT(TEXT(AM475,"0.#"),1)=".",TRUE,FALSE)</formula>
    </cfRule>
  </conditionalFormatting>
  <conditionalFormatting sqref="AM473">
    <cfRule type="expression" dxfId="1651" priority="1859">
      <formula>IF(RIGHT(TEXT(AM473,"0.#"),1)=".",FALSE,TRUE)</formula>
    </cfRule>
    <cfRule type="expression" dxfId="1650" priority="1860">
      <formula>IF(RIGHT(TEXT(AM473,"0.#"),1)=".",TRUE,FALSE)</formula>
    </cfRule>
  </conditionalFormatting>
  <conditionalFormatting sqref="AM474">
    <cfRule type="expression" dxfId="1649" priority="1857">
      <formula>IF(RIGHT(TEXT(AM474,"0.#"),1)=".",FALSE,TRUE)</formula>
    </cfRule>
    <cfRule type="expression" dxfId="1648" priority="1858">
      <formula>IF(RIGHT(TEXT(AM474,"0.#"),1)=".",TRUE,FALSE)</formula>
    </cfRule>
  </conditionalFormatting>
  <conditionalFormatting sqref="AU475">
    <cfRule type="expression" dxfId="1647" priority="1849">
      <formula>IF(RIGHT(TEXT(AU475,"0.#"),1)=".",FALSE,TRUE)</formula>
    </cfRule>
    <cfRule type="expression" dxfId="1646" priority="1850">
      <formula>IF(RIGHT(TEXT(AU475,"0.#"),1)=".",TRUE,FALSE)</formula>
    </cfRule>
  </conditionalFormatting>
  <conditionalFormatting sqref="AU473">
    <cfRule type="expression" dxfId="1645" priority="1853">
      <formula>IF(RIGHT(TEXT(AU473,"0.#"),1)=".",FALSE,TRUE)</formula>
    </cfRule>
    <cfRule type="expression" dxfId="1644" priority="1854">
      <formula>IF(RIGHT(TEXT(AU473,"0.#"),1)=".",TRUE,FALSE)</formula>
    </cfRule>
  </conditionalFormatting>
  <conditionalFormatting sqref="AU474">
    <cfRule type="expression" dxfId="1643" priority="1851">
      <formula>IF(RIGHT(TEXT(AU474,"0.#"),1)=".",FALSE,TRUE)</formula>
    </cfRule>
    <cfRule type="expression" dxfId="1642" priority="1852">
      <formula>IF(RIGHT(TEXT(AU474,"0.#"),1)=".",TRUE,FALSE)</formula>
    </cfRule>
  </conditionalFormatting>
  <conditionalFormatting sqref="AI475">
    <cfRule type="expression" dxfId="1641" priority="1843">
      <formula>IF(RIGHT(TEXT(AI475,"0.#"),1)=".",FALSE,TRUE)</formula>
    </cfRule>
    <cfRule type="expression" dxfId="1640" priority="1844">
      <formula>IF(RIGHT(TEXT(AI475,"0.#"),1)=".",TRUE,FALSE)</formula>
    </cfRule>
  </conditionalFormatting>
  <conditionalFormatting sqref="AI473">
    <cfRule type="expression" dxfId="1639" priority="1847">
      <formula>IF(RIGHT(TEXT(AI473,"0.#"),1)=".",FALSE,TRUE)</formula>
    </cfRule>
    <cfRule type="expression" dxfId="1638" priority="1848">
      <formula>IF(RIGHT(TEXT(AI473,"0.#"),1)=".",TRUE,FALSE)</formula>
    </cfRule>
  </conditionalFormatting>
  <conditionalFormatting sqref="AI474">
    <cfRule type="expression" dxfId="1637" priority="1845">
      <formula>IF(RIGHT(TEXT(AI474,"0.#"),1)=".",FALSE,TRUE)</formula>
    </cfRule>
    <cfRule type="expression" dxfId="1636" priority="1846">
      <formula>IF(RIGHT(TEXT(AI474,"0.#"),1)=".",TRUE,FALSE)</formula>
    </cfRule>
  </conditionalFormatting>
  <conditionalFormatting sqref="AQ473">
    <cfRule type="expression" dxfId="1635" priority="1837">
      <formula>IF(RIGHT(TEXT(AQ473,"0.#"),1)=".",FALSE,TRUE)</formula>
    </cfRule>
    <cfRule type="expression" dxfId="1634" priority="1838">
      <formula>IF(RIGHT(TEXT(AQ473,"0.#"),1)=".",TRUE,FALSE)</formula>
    </cfRule>
  </conditionalFormatting>
  <conditionalFormatting sqref="AQ474">
    <cfRule type="expression" dxfId="1633" priority="1841">
      <formula>IF(RIGHT(TEXT(AQ474,"0.#"),1)=".",FALSE,TRUE)</formula>
    </cfRule>
    <cfRule type="expression" dxfId="1632" priority="1842">
      <formula>IF(RIGHT(TEXT(AQ474,"0.#"),1)=".",TRUE,FALSE)</formula>
    </cfRule>
  </conditionalFormatting>
  <conditionalFormatting sqref="AQ475">
    <cfRule type="expression" dxfId="1631" priority="1839">
      <formula>IF(RIGHT(TEXT(AQ475,"0.#"),1)=".",FALSE,TRUE)</formula>
    </cfRule>
    <cfRule type="expression" dxfId="1630" priority="1840">
      <formula>IF(RIGHT(TEXT(AQ475,"0.#"),1)=".",TRUE,FALSE)</formula>
    </cfRule>
  </conditionalFormatting>
  <conditionalFormatting sqref="AE480">
    <cfRule type="expression" dxfId="1629" priority="1831">
      <formula>IF(RIGHT(TEXT(AE480,"0.#"),1)=".",FALSE,TRUE)</formula>
    </cfRule>
    <cfRule type="expression" dxfId="1628" priority="1832">
      <formula>IF(RIGHT(TEXT(AE480,"0.#"),1)=".",TRUE,FALSE)</formula>
    </cfRule>
  </conditionalFormatting>
  <conditionalFormatting sqref="AE478">
    <cfRule type="expression" dxfId="1627" priority="1835">
      <formula>IF(RIGHT(TEXT(AE478,"0.#"),1)=".",FALSE,TRUE)</formula>
    </cfRule>
    <cfRule type="expression" dxfId="1626" priority="1836">
      <formula>IF(RIGHT(TEXT(AE478,"0.#"),1)=".",TRUE,FALSE)</formula>
    </cfRule>
  </conditionalFormatting>
  <conditionalFormatting sqref="AE479">
    <cfRule type="expression" dxfId="1625" priority="1833">
      <formula>IF(RIGHT(TEXT(AE479,"0.#"),1)=".",FALSE,TRUE)</formula>
    </cfRule>
    <cfRule type="expression" dxfId="1624" priority="1834">
      <formula>IF(RIGHT(TEXT(AE479,"0.#"),1)=".",TRUE,FALSE)</formula>
    </cfRule>
  </conditionalFormatting>
  <conditionalFormatting sqref="AM480">
    <cfRule type="expression" dxfId="1623" priority="1825">
      <formula>IF(RIGHT(TEXT(AM480,"0.#"),1)=".",FALSE,TRUE)</formula>
    </cfRule>
    <cfRule type="expression" dxfId="1622" priority="1826">
      <formula>IF(RIGHT(TEXT(AM480,"0.#"),1)=".",TRUE,FALSE)</formula>
    </cfRule>
  </conditionalFormatting>
  <conditionalFormatting sqref="AM478">
    <cfRule type="expression" dxfId="1621" priority="1829">
      <formula>IF(RIGHT(TEXT(AM478,"0.#"),1)=".",FALSE,TRUE)</formula>
    </cfRule>
    <cfRule type="expression" dxfId="1620" priority="1830">
      <formula>IF(RIGHT(TEXT(AM478,"0.#"),1)=".",TRUE,FALSE)</formula>
    </cfRule>
  </conditionalFormatting>
  <conditionalFormatting sqref="AM479">
    <cfRule type="expression" dxfId="1619" priority="1827">
      <formula>IF(RIGHT(TEXT(AM479,"0.#"),1)=".",FALSE,TRUE)</formula>
    </cfRule>
    <cfRule type="expression" dxfId="1618" priority="1828">
      <formula>IF(RIGHT(TEXT(AM479,"0.#"),1)=".",TRUE,FALSE)</formula>
    </cfRule>
  </conditionalFormatting>
  <conditionalFormatting sqref="AU480">
    <cfRule type="expression" dxfId="1617" priority="1819">
      <formula>IF(RIGHT(TEXT(AU480,"0.#"),1)=".",FALSE,TRUE)</formula>
    </cfRule>
    <cfRule type="expression" dxfId="1616" priority="1820">
      <formula>IF(RIGHT(TEXT(AU480,"0.#"),1)=".",TRUE,FALSE)</formula>
    </cfRule>
  </conditionalFormatting>
  <conditionalFormatting sqref="AU478">
    <cfRule type="expression" dxfId="1615" priority="1823">
      <formula>IF(RIGHT(TEXT(AU478,"0.#"),1)=".",FALSE,TRUE)</formula>
    </cfRule>
    <cfRule type="expression" dxfId="1614" priority="1824">
      <formula>IF(RIGHT(TEXT(AU478,"0.#"),1)=".",TRUE,FALSE)</formula>
    </cfRule>
  </conditionalFormatting>
  <conditionalFormatting sqref="AU479">
    <cfRule type="expression" dxfId="1613" priority="1821">
      <formula>IF(RIGHT(TEXT(AU479,"0.#"),1)=".",FALSE,TRUE)</formula>
    </cfRule>
    <cfRule type="expression" dxfId="1612" priority="1822">
      <formula>IF(RIGHT(TEXT(AU479,"0.#"),1)=".",TRUE,FALSE)</formula>
    </cfRule>
  </conditionalFormatting>
  <conditionalFormatting sqref="AI480">
    <cfRule type="expression" dxfId="1611" priority="1813">
      <formula>IF(RIGHT(TEXT(AI480,"0.#"),1)=".",FALSE,TRUE)</formula>
    </cfRule>
    <cfRule type="expression" dxfId="1610" priority="1814">
      <formula>IF(RIGHT(TEXT(AI480,"0.#"),1)=".",TRUE,FALSE)</formula>
    </cfRule>
  </conditionalFormatting>
  <conditionalFormatting sqref="AI478">
    <cfRule type="expression" dxfId="1609" priority="1817">
      <formula>IF(RIGHT(TEXT(AI478,"0.#"),1)=".",FALSE,TRUE)</formula>
    </cfRule>
    <cfRule type="expression" dxfId="1608" priority="1818">
      <formula>IF(RIGHT(TEXT(AI478,"0.#"),1)=".",TRUE,FALSE)</formula>
    </cfRule>
  </conditionalFormatting>
  <conditionalFormatting sqref="AI479">
    <cfRule type="expression" dxfId="1607" priority="1815">
      <formula>IF(RIGHT(TEXT(AI479,"0.#"),1)=".",FALSE,TRUE)</formula>
    </cfRule>
    <cfRule type="expression" dxfId="1606" priority="1816">
      <formula>IF(RIGHT(TEXT(AI479,"0.#"),1)=".",TRUE,FALSE)</formula>
    </cfRule>
  </conditionalFormatting>
  <conditionalFormatting sqref="AQ478">
    <cfRule type="expression" dxfId="1605" priority="1807">
      <formula>IF(RIGHT(TEXT(AQ478,"0.#"),1)=".",FALSE,TRUE)</formula>
    </cfRule>
    <cfRule type="expression" dxfId="1604" priority="1808">
      <formula>IF(RIGHT(TEXT(AQ478,"0.#"),1)=".",TRUE,FALSE)</formula>
    </cfRule>
  </conditionalFormatting>
  <conditionalFormatting sqref="AQ479">
    <cfRule type="expression" dxfId="1603" priority="1811">
      <formula>IF(RIGHT(TEXT(AQ479,"0.#"),1)=".",FALSE,TRUE)</formula>
    </cfRule>
    <cfRule type="expression" dxfId="1602" priority="1812">
      <formula>IF(RIGHT(TEXT(AQ479,"0.#"),1)=".",TRUE,FALSE)</formula>
    </cfRule>
  </conditionalFormatting>
  <conditionalFormatting sqref="AQ480">
    <cfRule type="expression" dxfId="1601" priority="1809">
      <formula>IF(RIGHT(TEXT(AQ480,"0.#"),1)=".",FALSE,TRUE)</formula>
    </cfRule>
    <cfRule type="expression" dxfId="1600" priority="1810">
      <formula>IF(RIGHT(TEXT(AQ480,"0.#"),1)=".",TRUE,FALSE)</formula>
    </cfRule>
  </conditionalFormatting>
  <conditionalFormatting sqref="AM47">
    <cfRule type="expression" dxfId="1599" priority="2101">
      <formula>IF(RIGHT(TEXT(AM47,"0.#"),1)=".",FALSE,TRUE)</formula>
    </cfRule>
    <cfRule type="expression" dxfId="1598" priority="2102">
      <formula>IF(RIGHT(TEXT(AM47,"0.#"),1)=".",TRUE,FALSE)</formula>
    </cfRule>
  </conditionalFormatting>
  <conditionalFormatting sqref="AI46">
    <cfRule type="expression" dxfId="1597" priority="2105">
      <formula>IF(RIGHT(TEXT(AI46,"0.#"),1)=".",FALSE,TRUE)</formula>
    </cfRule>
    <cfRule type="expression" dxfId="1596" priority="2106">
      <formula>IF(RIGHT(TEXT(AI46,"0.#"),1)=".",TRUE,FALSE)</formula>
    </cfRule>
  </conditionalFormatting>
  <conditionalFormatting sqref="AM46">
    <cfRule type="expression" dxfId="1595" priority="2103">
      <formula>IF(RIGHT(TEXT(AM46,"0.#"),1)=".",FALSE,TRUE)</formula>
    </cfRule>
    <cfRule type="expression" dxfId="1594" priority="2104">
      <formula>IF(RIGHT(TEXT(AM46,"0.#"),1)=".",TRUE,FALSE)</formula>
    </cfRule>
  </conditionalFormatting>
  <conditionalFormatting sqref="AU46:AU48">
    <cfRule type="expression" dxfId="1593" priority="2095">
      <formula>IF(RIGHT(TEXT(AU46,"0.#"),1)=".",FALSE,TRUE)</formula>
    </cfRule>
    <cfRule type="expression" dxfId="1592" priority="2096">
      <formula>IF(RIGHT(TEXT(AU46,"0.#"),1)=".",TRUE,FALSE)</formula>
    </cfRule>
  </conditionalFormatting>
  <conditionalFormatting sqref="AM48">
    <cfRule type="expression" dxfId="1591" priority="2099">
      <formula>IF(RIGHT(TEXT(AM48,"0.#"),1)=".",FALSE,TRUE)</formula>
    </cfRule>
    <cfRule type="expression" dxfId="1590" priority="2100">
      <formula>IF(RIGHT(TEXT(AM48,"0.#"),1)=".",TRUE,FALSE)</formula>
    </cfRule>
  </conditionalFormatting>
  <conditionalFormatting sqref="AQ46:AQ48">
    <cfRule type="expression" dxfId="1589" priority="2097">
      <formula>IF(RIGHT(TEXT(AQ46,"0.#"),1)=".",FALSE,TRUE)</formula>
    </cfRule>
    <cfRule type="expression" dxfId="1588" priority="2098">
      <formula>IF(RIGHT(TEXT(AQ46,"0.#"),1)=".",TRUE,FALSE)</formula>
    </cfRule>
  </conditionalFormatting>
  <conditionalFormatting sqref="AE146:AE147 AI146:AI147 AM146:AM147 AQ146:AQ147 AU146:AU147">
    <cfRule type="expression" dxfId="1587" priority="2089">
      <formula>IF(RIGHT(TEXT(AE146,"0.#"),1)=".",FALSE,TRUE)</formula>
    </cfRule>
    <cfRule type="expression" dxfId="1586" priority="2090">
      <formula>IF(RIGHT(TEXT(AE146,"0.#"),1)=".",TRUE,FALSE)</formula>
    </cfRule>
  </conditionalFormatting>
  <conditionalFormatting sqref="AE138:AE139 AI138:AI139 AM138:AM139 AQ138:AQ139 AU138:AU139">
    <cfRule type="expression" dxfId="1585" priority="2093">
      <formula>IF(RIGHT(TEXT(AE138,"0.#"),1)=".",FALSE,TRUE)</formula>
    </cfRule>
    <cfRule type="expression" dxfId="1584" priority="2094">
      <formula>IF(RIGHT(TEXT(AE138,"0.#"),1)=".",TRUE,FALSE)</formula>
    </cfRule>
  </conditionalFormatting>
  <conditionalFormatting sqref="AE142:AE143 AI142:AI143 AM142:AM143 AQ142:AQ143 AU142:AU143">
    <cfRule type="expression" dxfId="1583" priority="2091">
      <formula>IF(RIGHT(TEXT(AE142,"0.#"),1)=".",FALSE,TRUE)</formula>
    </cfRule>
    <cfRule type="expression" dxfId="1582" priority="2092">
      <formula>IF(RIGHT(TEXT(AE142,"0.#"),1)=".",TRUE,FALSE)</formula>
    </cfRule>
  </conditionalFormatting>
  <conditionalFormatting sqref="AE198:AE199 AI198:AI199 AM198:AM199 AQ198:AQ199 AU198:AU199">
    <cfRule type="expression" dxfId="1581" priority="2083">
      <formula>IF(RIGHT(TEXT(AE198,"0.#"),1)=".",FALSE,TRUE)</formula>
    </cfRule>
    <cfRule type="expression" dxfId="1580" priority="2084">
      <formula>IF(RIGHT(TEXT(AE198,"0.#"),1)=".",TRUE,FALSE)</formula>
    </cfRule>
  </conditionalFormatting>
  <conditionalFormatting sqref="AE150:AE151 AI150:AI151 AM150:AM151 AQ150:AQ151 AU150:AU151">
    <cfRule type="expression" dxfId="1579" priority="2087">
      <formula>IF(RIGHT(TEXT(AE150,"0.#"),1)=".",FALSE,TRUE)</formula>
    </cfRule>
    <cfRule type="expression" dxfId="1578" priority="2088">
      <formula>IF(RIGHT(TEXT(AE150,"0.#"),1)=".",TRUE,FALSE)</formula>
    </cfRule>
  </conditionalFormatting>
  <conditionalFormatting sqref="AE194:AE195 AI194:AI195 AM194:AM195 AQ194:AQ195 AU194:AU195">
    <cfRule type="expression" dxfId="1577" priority="2085">
      <formula>IF(RIGHT(TEXT(AE194,"0.#"),1)=".",FALSE,TRUE)</formula>
    </cfRule>
    <cfRule type="expression" dxfId="1576" priority="2086">
      <formula>IF(RIGHT(TEXT(AE194,"0.#"),1)=".",TRUE,FALSE)</formula>
    </cfRule>
  </conditionalFormatting>
  <conditionalFormatting sqref="AE210:AE211 AI210:AI211 AM210:AM211 AQ210:AQ211 AU210:AU211">
    <cfRule type="expression" dxfId="1575" priority="2077">
      <formula>IF(RIGHT(TEXT(AE210,"0.#"),1)=".",FALSE,TRUE)</formula>
    </cfRule>
    <cfRule type="expression" dxfId="1574" priority="2078">
      <formula>IF(RIGHT(TEXT(AE210,"0.#"),1)=".",TRUE,FALSE)</formula>
    </cfRule>
  </conditionalFormatting>
  <conditionalFormatting sqref="AE202:AE203 AI202:AI203 AM202:AM203 AQ202:AQ203 AU202:AU203">
    <cfRule type="expression" dxfId="1573" priority="2081">
      <formula>IF(RIGHT(TEXT(AE202,"0.#"),1)=".",FALSE,TRUE)</formula>
    </cfRule>
    <cfRule type="expression" dxfId="1572" priority="2082">
      <formula>IF(RIGHT(TEXT(AE202,"0.#"),1)=".",TRUE,FALSE)</formula>
    </cfRule>
  </conditionalFormatting>
  <conditionalFormatting sqref="AE206:AE207 AI206:AI207 AM206:AM207 AQ206:AQ207 AU206:AU207">
    <cfRule type="expression" dxfId="1571" priority="2079">
      <formula>IF(RIGHT(TEXT(AE206,"0.#"),1)=".",FALSE,TRUE)</formula>
    </cfRule>
    <cfRule type="expression" dxfId="1570" priority="2080">
      <formula>IF(RIGHT(TEXT(AE206,"0.#"),1)=".",TRUE,FALSE)</formula>
    </cfRule>
  </conditionalFormatting>
  <conditionalFormatting sqref="AE262:AE263 AI262:AI263 AM262:AM263 AQ262:AQ263 AU262:AU263">
    <cfRule type="expression" dxfId="1569" priority="2071">
      <formula>IF(RIGHT(TEXT(AE262,"0.#"),1)=".",FALSE,TRUE)</formula>
    </cfRule>
    <cfRule type="expression" dxfId="1568" priority="2072">
      <formula>IF(RIGHT(TEXT(AE262,"0.#"),1)=".",TRUE,FALSE)</formula>
    </cfRule>
  </conditionalFormatting>
  <conditionalFormatting sqref="AE254:AE255 AI254:AI255 AM254:AM255 AQ254:AQ255 AU254:AU255">
    <cfRule type="expression" dxfId="1567" priority="2075">
      <formula>IF(RIGHT(TEXT(AE254,"0.#"),1)=".",FALSE,TRUE)</formula>
    </cfRule>
    <cfRule type="expression" dxfId="1566" priority="2076">
      <formula>IF(RIGHT(TEXT(AE254,"0.#"),1)=".",TRUE,FALSE)</formula>
    </cfRule>
  </conditionalFormatting>
  <conditionalFormatting sqref="AE258:AE259 AI258:AI259 AM258:AM259 AQ258:AQ259 AU258:AU259">
    <cfRule type="expression" dxfId="1565" priority="2073">
      <formula>IF(RIGHT(TEXT(AE258,"0.#"),1)=".",FALSE,TRUE)</formula>
    </cfRule>
    <cfRule type="expression" dxfId="1564" priority="2074">
      <formula>IF(RIGHT(TEXT(AE258,"0.#"),1)=".",TRUE,FALSE)</formula>
    </cfRule>
  </conditionalFormatting>
  <conditionalFormatting sqref="AE314:AE315 AI314:AI315 AM314:AM315 AQ314:AQ315 AU314:AU315">
    <cfRule type="expression" dxfId="1563" priority="2065">
      <formula>IF(RIGHT(TEXT(AE314,"0.#"),1)=".",FALSE,TRUE)</formula>
    </cfRule>
    <cfRule type="expression" dxfId="1562" priority="2066">
      <formula>IF(RIGHT(TEXT(AE314,"0.#"),1)=".",TRUE,FALSE)</formula>
    </cfRule>
  </conditionalFormatting>
  <conditionalFormatting sqref="AE266:AE267 AI266:AI267 AM266:AM267 AQ266:AQ267 AU266:AU267">
    <cfRule type="expression" dxfId="1561" priority="2069">
      <formula>IF(RIGHT(TEXT(AE266,"0.#"),1)=".",FALSE,TRUE)</formula>
    </cfRule>
    <cfRule type="expression" dxfId="1560" priority="2070">
      <formula>IF(RIGHT(TEXT(AE266,"0.#"),1)=".",TRUE,FALSE)</formula>
    </cfRule>
  </conditionalFormatting>
  <conditionalFormatting sqref="AE270:AE271 AI270:AI271 AM270:AM271 AQ270:AQ271 AU270:AU271">
    <cfRule type="expression" dxfId="1559" priority="2067">
      <formula>IF(RIGHT(TEXT(AE270,"0.#"),1)=".",FALSE,TRUE)</formula>
    </cfRule>
    <cfRule type="expression" dxfId="1558" priority="2068">
      <formula>IF(RIGHT(TEXT(AE270,"0.#"),1)=".",TRUE,FALSE)</formula>
    </cfRule>
  </conditionalFormatting>
  <conditionalFormatting sqref="AE326:AE327 AI326:AI327 AM326:AM327 AQ326:AQ327 AU326:AU327">
    <cfRule type="expression" dxfId="1557" priority="2059">
      <formula>IF(RIGHT(TEXT(AE326,"0.#"),1)=".",FALSE,TRUE)</formula>
    </cfRule>
    <cfRule type="expression" dxfId="1556" priority="2060">
      <formula>IF(RIGHT(TEXT(AE326,"0.#"),1)=".",TRUE,FALSE)</formula>
    </cfRule>
  </conditionalFormatting>
  <conditionalFormatting sqref="AE318:AE319 AI318:AI319 AM318:AM319 AQ318:AQ319 AU318:AU319">
    <cfRule type="expression" dxfId="1555" priority="2063">
      <formula>IF(RIGHT(TEXT(AE318,"0.#"),1)=".",FALSE,TRUE)</formula>
    </cfRule>
    <cfRule type="expression" dxfId="1554" priority="2064">
      <formula>IF(RIGHT(TEXT(AE318,"0.#"),1)=".",TRUE,FALSE)</formula>
    </cfRule>
  </conditionalFormatting>
  <conditionalFormatting sqref="AE322:AE323 AI322:AI323 AM322:AM323 AQ322:AQ323 AU322:AU323">
    <cfRule type="expression" dxfId="1553" priority="2061">
      <formula>IF(RIGHT(TEXT(AE322,"0.#"),1)=".",FALSE,TRUE)</formula>
    </cfRule>
    <cfRule type="expression" dxfId="1552" priority="2062">
      <formula>IF(RIGHT(TEXT(AE322,"0.#"),1)=".",TRUE,FALSE)</formula>
    </cfRule>
  </conditionalFormatting>
  <conditionalFormatting sqref="AE378:AE379 AI378:AI379 AM378:AM379 AQ378:AQ379 AU378:AU379">
    <cfRule type="expression" dxfId="1551" priority="2053">
      <formula>IF(RIGHT(TEXT(AE378,"0.#"),1)=".",FALSE,TRUE)</formula>
    </cfRule>
    <cfRule type="expression" dxfId="1550" priority="2054">
      <formula>IF(RIGHT(TEXT(AE378,"0.#"),1)=".",TRUE,FALSE)</formula>
    </cfRule>
  </conditionalFormatting>
  <conditionalFormatting sqref="AE330:AE331 AI330:AI331 AM330:AM331 AQ330:AQ331 AU330:AU331">
    <cfRule type="expression" dxfId="1549" priority="2057">
      <formula>IF(RIGHT(TEXT(AE330,"0.#"),1)=".",FALSE,TRUE)</formula>
    </cfRule>
    <cfRule type="expression" dxfId="1548" priority="2058">
      <formula>IF(RIGHT(TEXT(AE330,"0.#"),1)=".",TRUE,FALSE)</formula>
    </cfRule>
  </conditionalFormatting>
  <conditionalFormatting sqref="AE374:AE375 AI374:AI375 AM374:AM375 AQ374:AQ375 AU374:AU375">
    <cfRule type="expression" dxfId="1547" priority="2055">
      <formula>IF(RIGHT(TEXT(AE374,"0.#"),1)=".",FALSE,TRUE)</formula>
    </cfRule>
    <cfRule type="expression" dxfId="1546" priority="2056">
      <formula>IF(RIGHT(TEXT(AE374,"0.#"),1)=".",TRUE,FALSE)</formula>
    </cfRule>
  </conditionalFormatting>
  <conditionalFormatting sqref="AE390:AE391 AI390:AI391 AM390:AM391 AQ390:AQ391 AU390:AU391">
    <cfRule type="expression" dxfId="1545" priority="2047">
      <formula>IF(RIGHT(TEXT(AE390,"0.#"),1)=".",FALSE,TRUE)</formula>
    </cfRule>
    <cfRule type="expression" dxfId="1544" priority="2048">
      <formula>IF(RIGHT(TEXT(AE390,"0.#"),1)=".",TRUE,FALSE)</formula>
    </cfRule>
  </conditionalFormatting>
  <conditionalFormatting sqref="AE382:AE383 AI382:AI383 AM382:AM383 AQ382:AQ383 AU382:AU383">
    <cfRule type="expression" dxfId="1543" priority="2051">
      <formula>IF(RIGHT(TEXT(AE382,"0.#"),1)=".",FALSE,TRUE)</formula>
    </cfRule>
    <cfRule type="expression" dxfId="1542" priority="2052">
      <formula>IF(RIGHT(TEXT(AE382,"0.#"),1)=".",TRUE,FALSE)</formula>
    </cfRule>
  </conditionalFormatting>
  <conditionalFormatting sqref="AE386:AE387 AI386:AI387 AM386:AM387 AQ386:AQ387 AU386:AU387">
    <cfRule type="expression" dxfId="1541" priority="2049">
      <formula>IF(RIGHT(TEXT(AE386,"0.#"),1)=".",FALSE,TRUE)</formula>
    </cfRule>
    <cfRule type="expression" dxfId="1540" priority="2050">
      <formula>IF(RIGHT(TEXT(AE386,"0.#"),1)=".",TRUE,FALSE)</formula>
    </cfRule>
  </conditionalFormatting>
  <conditionalFormatting sqref="AE440">
    <cfRule type="expression" dxfId="1539" priority="2041">
      <formula>IF(RIGHT(TEXT(AE440,"0.#"),1)=".",FALSE,TRUE)</formula>
    </cfRule>
    <cfRule type="expression" dxfId="1538" priority="2042">
      <formula>IF(RIGHT(TEXT(AE440,"0.#"),1)=".",TRUE,FALSE)</formula>
    </cfRule>
  </conditionalFormatting>
  <conditionalFormatting sqref="AE438">
    <cfRule type="expression" dxfId="1537" priority="2045">
      <formula>IF(RIGHT(TEXT(AE438,"0.#"),1)=".",FALSE,TRUE)</formula>
    </cfRule>
    <cfRule type="expression" dxfId="1536" priority="2046">
      <formula>IF(RIGHT(TEXT(AE438,"0.#"),1)=".",TRUE,FALSE)</formula>
    </cfRule>
  </conditionalFormatting>
  <conditionalFormatting sqref="AE439">
    <cfRule type="expression" dxfId="1535" priority="2043">
      <formula>IF(RIGHT(TEXT(AE439,"0.#"),1)=".",FALSE,TRUE)</formula>
    </cfRule>
    <cfRule type="expression" dxfId="1534" priority="2044">
      <formula>IF(RIGHT(TEXT(AE439,"0.#"),1)=".",TRUE,FALSE)</formula>
    </cfRule>
  </conditionalFormatting>
  <conditionalFormatting sqref="AM440">
    <cfRule type="expression" dxfId="1533" priority="2035">
      <formula>IF(RIGHT(TEXT(AM440,"0.#"),1)=".",FALSE,TRUE)</formula>
    </cfRule>
    <cfRule type="expression" dxfId="1532" priority="2036">
      <formula>IF(RIGHT(TEXT(AM440,"0.#"),1)=".",TRUE,FALSE)</formula>
    </cfRule>
  </conditionalFormatting>
  <conditionalFormatting sqref="AM438">
    <cfRule type="expression" dxfId="1531" priority="2039">
      <formula>IF(RIGHT(TEXT(AM438,"0.#"),1)=".",FALSE,TRUE)</formula>
    </cfRule>
    <cfRule type="expression" dxfId="1530" priority="2040">
      <formula>IF(RIGHT(TEXT(AM438,"0.#"),1)=".",TRUE,FALSE)</formula>
    </cfRule>
  </conditionalFormatting>
  <conditionalFormatting sqref="AM439">
    <cfRule type="expression" dxfId="1529" priority="2037">
      <formula>IF(RIGHT(TEXT(AM439,"0.#"),1)=".",FALSE,TRUE)</formula>
    </cfRule>
    <cfRule type="expression" dxfId="1528" priority="2038">
      <formula>IF(RIGHT(TEXT(AM439,"0.#"),1)=".",TRUE,FALSE)</formula>
    </cfRule>
  </conditionalFormatting>
  <conditionalFormatting sqref="AU440">
    <cfRule type="expression" dxfId="1527" priority="2029">
      <formula>IF(RIGHT(TEXT(AU440,"0.#"),1)=".",FALSE,TRUE)</formula>
    </cfRule>
    <cfRule type="expression" dxfId="1526" priority="2030">
      <formula>IF(RIGHT(TEXT(AU440,"0.#"),1)=".",TRUE,FALSE)</formula>
    </cfRule>
  </conditionalFormatting>
  <conditionalFormatting sqref="AU438">
    <cfRule type="expression" dxfId="1525" priority="2033">
      <formula>IF(RIGHT(TEXT(AU438,"0.#"),1)=".",FALSE,TRUE)</formula>
    </cfRule>
    <cfRule type="expression" dxfId="1524" priority="2034">
      <formula>IF(RIGHT(TEXT(AU438,"0.#"),1)=".",TRUE,FALSE)</formula>
    </cfRule>
  </conditionalFormatting>
  <conditionalFormatting sqref="AU439">
    <cfRule type="expression" dxfId="1523" priority="2031">
      <formula>IF(RIGHT(TEXT(AU439,"0.#"),1)=".",FALSE,TRUE)</formula>
    </cfRule>
    <cfRule type="expression" dxfId="1522" priority="2032">
      <formula>IF(RIGHT(TEXT(AU439,"0.#"),1)=".",TRUE,FALSE)</formula>
    </cfRule>
  </conditionalFormatting>
  <conditionalFormatting sqref="AI440">
    <cfRule type="expression" dxfId="1521" priority="2023">
      <formula>IF(RIGHT(TEXT(AI440,"0.#"),1)=".",FALSE,TRUE)</formula>
    </cfRule>
    <cfRule type="expression" dxfId="1520" priority="2024">
      <formula>IF(RIGHT(TEXT(AI440,"0.#"),1)=".",TRUE,FALSE)</formula>
    </cfRule>
  </conditionalFormatting>
  <conditionalFormatting sqref="AI438">
    <cfRule type="expression" dxfId="1519" priority="2027">
      <formula>IF(RIGHT(TEXT(AI438,"0.#"),1)=".",FALSE,TRUE)</formula>
    </cfRule>
    <cfRule type="expression" dxfId="1518" priority="2028">
      <formula>IF(RIGHT(TEXT(AI438,"0.#"),1)=".",TRUE,FALSE)</formula>
    </cfRule>
  </conditionalFormatting>
  <conditionalFormatting sqref="AI439">
    <cfRule type="expression" dxfId="1517" priority="2025">
      <formula>IF(RIGHT(TEXT(AI439,"0.#"),1)=".",FALSE,TRUE)</formula>
    </cfRule>
    <cfRule type="expression" dxfId="1516" priority="2026">
      <formula>IF(RIGHT(TEXT(AI439,"0.#"),1)=".",TRUE,FALSE)</formula>
    </cfRule>
  </conditionalFormatting>
  <conditionalFormatting sqref="AQ438">
    <cfRule type="expression" dxfId="1515" priority="2017">
      <formula>IF(RIGHT(TEXT(AQ438,"0.#"),1)=".",FALSE,TRUE)</formula>
    </cfRule>
    <cfRule type="expression" dxfId="1514" priority="2018">
      <formula>IF(RIGHT(TEXT(AQ438,"0.#"),1)=".",TRUE,FALSE)</formula>
    </cfRule>
  </conditionalFormatting>
  <conditionalFormatting sqref="AQ439">
    <cfRule type="expression" dxfId="1513" priority="2021">
      <formula>IF(RIGHT(TEXT(AQ439,"0.#"),1)=".",FALSE,TRUE)</formula>
    </cfRule>
    <cfRule type="expression" dxfId="1512" priority="2022">
      <formula>IF(RIGHT(TEXT(AQ439,"0.#"),1)=".",TRUE,FALSE)</formula>
    </cfRule>
  </conditionalFormatting>
  <conditionalFormatting sqref="AQ440">
    <cfRule type="expression" dxfId="1511" priority="2019">
      <formula>IF(RIGHT(TEXT(AQ440,"0.#"),1)=".",FALSE,TRUE)</formula>
    </cfRule>
    <cfRule type="expression" dxfId="1510" priority="2020">
      <formula>IF(RIGHT(TEXT(AQ440,"0.#"),1)=".",TRUE,FALSE)</formula>
    </cfRule>
  </conditionalFormatting>
  <conditionalFormatting sqref="AE445">
    <cfRule type="expression" dxfId="1509" priority="2011">
      <formula>IF(RIGHT(TEXT(AE445,"0.#"),1)=".",FALSE,TRUE)</formula>
    </cfRule>
    <cfRule type="expression" dxfId="1508" priority="2012">
      <formula>IF(RIGHT(TEXT(AE445,"0.#"),1)=".",TRUE,FALSE)</formula>
    </cfRule>
  </conditionalFormatting>
  <conditionalFormatting sqref="AE443">
    <cfRule type="expression" dxfId="1507" priority="2015">
      <formula>IF(RIGHT(TEXT(AE443,"0.#"),1)=".",FALSE,TRUE)</formula>
    </cfRule>
    <cfRule type="expression" dxfId="1506" priority="2016">
      <formula>IF(RIGHT(TEXT(AE443,"0.#"),1)=".",TRUE,FALSE)</formula>
    </cfRule>
  </conditionalFormatting>
  <conditionalFormatting sqref="AE444">
    <cfRule type="expression" dxfId="1505" priority="2013">
      <formula>IF(RIGHT(TEXT(AE444,"0.#"),1)=".",FALSE,TRUE)</formula>
    </cfRule>
    <cfRule type="expression" dxfId="1504" priority="2014">
      <formula>IF(RIGHT(TEXT(AE444,"0.#"),1)=".",TRUE,FALSE)</formula>
    </cfRule>
  </conditionalFormatting>
  <conditionalFormatting sqref="AM445">
    <cfRule type="expression" dxfId="1503" priority="2005">
      <formula>IF(RIGHT(TEXT(AM445,"0.#"),1)=".",FALSE,TRUE)</formula>
    </cfRule>
    <cfRule type="expression" dxfId="1502" priority="2006">
      <formula>IF(RIGHT(TEXT(AM445,"0.#"),1)=".",TRUE,FALSE)</formula>
    </cfRule>
  </conditionalFormatting>
  <conditionalFormatting sqref="AM443">
    <cfRule type="expression" dxfId="1501" priority="2009">
      <formula>IF(RIGHT(TEXT(AM443,"0.#"),1)=".",FALSE,TRUE)</formula>
    </cfRule>
    <cfRule type="expression" dxfId="1500" priority="2010">
      <formula>IF(RIGHT(TEXT(AM443,"0.#"),1)=".",TRUE,FALSE)</formula>
    </cfRule>
  </conditionalFormatting>
  <conditionalFormatting sqref="AM444">
    <cfRule type="expression" dxfId="1499" priority="2007">
      <formula>IF(RIGHT(TEXT(AM444,"0.#"),1)=".",FALSE,TRUE)</formula>
    </cfRule>
    <cfRule type="expression" dxfId="1498" priority="2008">
      <formula>IF(RIGHT(TEXT(AM444,"0.#"),1)=".",TRUE,FALSE)</formula>
    </cfRule>
  </conditionalFormatting>
  <conditionalFormatting sqref="AU445">
    <cfRule type="expression" dxfId="1497" priority="1999">
      <formula>IF(RIGHT(TEXT(AU445,"0.#"),1)=".",FALSE,TRUE)</formula>
    </cfRule>
    <cfRule type="expression" dxfId="1496" priority="2000">
      <formula>IF(RIGHT(TEXT(AU445,"0.#"),1)=".",TRUE,FALSE)</formula>
    </cfRule>
  </conditionalFormatting>
  <conditionalFormatting sqref="AU443">
    <cfRule type="expression" dxfId="1495" priority="2003">
      <formula>IF(RIGHT(TEXT(AU443,"0.#"),1)=".",FALSE,TRUE)</formula>
    </cfRule>
    <cfRule type="expression" dxfId="1494" priority="2004">
      <formula>IF(RIGHT(TEXT(AU443,"0.#"),1)=".",TRUE,FALSE)</formula>
    </cfRule>
  </conditionalFormatting>
  <conditionalFormatting sqref="AU444">
    <cfRule type="expression" dxfId="1493" priority="2001">
      <formula>IF(RIGHT(TEXT(AU444,"0.#"),1)=".",FALSE,TRUE)</formula>
    </cfRule>
    <cfRule type="expression" dxfId="1492" priority="2002">
      <formula>IF(RIGHT(TEXT(AU444,"0.#"),1)=".",TRUE,FALSE)</formula>
    </cfRule>
  </conditionalFormatting>
  <conditionalFormatting sqref="AI445">
    <cfRule type="expression" dxfId="1491" priority="1993">
      <formula>IF(RIGHT(TEXT(AI445,"0.#"),1)=".",FALSE,TRUE)</formula>
    </cfRule>
    <cfRule type="expression" dxfId="1490" priority="1994">
      <formula>IF(RIGHT(TEXT(AI445,"0.#"),1)=".",TRUE,FALSE)</formula>
    </cfRule>
  </conditionalFormatting>
  <conditionalFormatting sqref="AI443">
    <cfRule type="expression" dxfId="1489" priority="1997">
      <formula>IF(RIGHT(TEXT(AI443,"0.#"),1)=".",FALSE,TRUE)</formula>
    </cfRule>
    <cfRule type="expression" dxfId="1488" priority="1998">
      <formula>IF(RIGHT(TEXT(AI443,"0.#"),1)=".",TRUE,FALSE)</formula>
    </cfRule>
  </conditionalFormatting>
  <conditionalFormatting sqref="AI444">
    <cfRule type="expression" dxfId="1487" priority="1995">
      <formula>IF(RIGHT(TEXT(AI444,"0.#"),1)=".",FALSE,TRUE)</formula>
    </cfRule>
    <cfRule type="expression" dxfId="1486" priority="1996">
      <formula>IF(RIGHT(TEXT(AI444,"0.#"),1)=".",TRUE,FALSE)</formula>
    </cfRule>
  </conditionalFormatting>
  <conditionalFormatting sqref="AQ443">
    <cfRule type="expression" dxfId="1485" priority="1987">
      <formula>IF(RIGHT(TEXT(AQ443,"0.#"),1)=".",FALSE,TRUE)</formula>
    </cfRule>
    <cfRule type="expression" dxfId="1484" priority="1988">
      <formula>IF(RIGHT(TEXT(AQ443,"0.#"),1)=".",TRUE,FALSE)</formula>
    </cfRule>
  </conditionalFormatting>
  <conditionalFormatting sqref="AQ444">
    <cfRule type="expression" dxfId="1483" priority="1991">
      <formula>IF(RIGHT(TEXT(AQ444,"0.#"),1)=".",FALSE,TRUE)</formula>
    </cfRule>
    <cfRule type="expression" dxfId="1482" priority="1992">
      <formula>IF(RIGHT(TEXT(AQ444,"0.#"),1)=".",TRUE,FALSE)</formula>
    </cfRule>
  </conditionalFormatting>
  <conditionalFormatting sqref="AQ445">
    <cfRule type="expression" dxfId="1481" priority="1989">
      <formula>IF(RIGHT(TEXT(AQ445,"0.#"),1)=".",FALSE,TRUE)</formula>
    </cfRule>
    <cfRule type="expression" dxfId="1480" priority="1990">
      <formula>IF(RIGHT(TEXT(AQ445,"0.#"),1)=".",TRUE,FALSE)</formula>
    </cfRule>
  </conditionalFormatting>
  <conditionalFormatting sqref="Y873:Y900">
    <cfRule type="expression" dxfId="1479" priority="2217">
      <formula>IF(RIGHT(TEXT(Y873,"0.#"),1)=".",FALSE,TRUE)</formula>
    </cfRule>
    <cfRule type="expression" dxfId="1478" priority="2218">
      <formula>IF(RIGHT(TEXT(Y873,"0.#"),1)=".",TRUE,FALSE)</formula>
    </cfRule>
  </conditionalFormatting>
  <conditionalFormatting sqref="Y871:Y872">
    <cfRule type="expression" dxfId="1477" priority="2211">
      <formula>IF(RIGHT(TEXT(Y871,"0.#"),1)=".",FALSE,TRUE)</formula>
    </cfRule>
    <cfRule type="expression" dxfId="1476" priority="2212">
      <formula>IF(RIGHT(TEXT(Y871,"0.#"),1)=".",TRUE,FALSE)</formula>
    </cfRule>
  </conditionalFormatting>
  <conditionalFormatting sqref="Y906:Y933">
    <cfRule type="expression" dxfId="1475" priority="2205">
      <formula>IF(RIGHT(TEXT(Y906,"0.#"),1)=".",FALSE,TRUE)</formula>
    </cfRule>
    <cfRule type="expression" dxfId="1474" priority="2206">
      <formula>IF(RIGHT(TEXT(Y906,"0.#"),1)=".",TRUE,FALSE)</formula>
    </cfRule>
  </conditionalFormatting>
  <conditionalFormatting sqref="Y904:Y905">
    <cfRule type="expression" dxfId="1473" priority="2199">
      <formula>IF(RIGHT(TEXT(Y904,"0.#"),1)=".",FALSE,TRUE)</formula>
    </cfRule>
    <cfRule type="expression" dxfId="1472" priority="2200">
      <formula>IF(RIGHT(TEXT(Y904,"0.#"),1)=".",TRUE,FALSE)</formula>
    </cfRule>
  </conditionalFormatting>
  <conditionalFormatting sqref="Y939:Y966">
    <cfRule type="expression" dxfId="1471" priority="2193">
      <formula>IF(RIGHT(TEXT(Y939,"0.#"),1)=".",FALSE,TRUE)</formula>
    </cfRule>
    <cfRule type="expression" dxfId="1470" priority="2194">
      <formula>IF(RIGHT(TEXT(Y939,"0.#"),1)=".",TRUE,FALSE)</formula>
    </cfRule>
  </conditionalFormatting>
  <conditionalFormatting sqref="Y937:Y938">
    <cfRule type="expression" dxfId="1469" priority="2187">
      <formula>IF(RIGHT(TEXT(Y937,"0.#"),1)=".",FALSE,TRUE)</formula>
    </cfRule>
    <cfRule type="expression" dxfId="1468" priority="2188">
      <formula>IF(RIGHT(TEXT(Y937,"0.#"),1)=".",TRUE,FALSE)</formula>
    </cfRule>
  </conditionalFormatting>
  <conditionalFormatting sqref="Y972:Y999">
    <cfRule type="expression" dxfId="1467" priority="2181">
      <formula>IF(RIGHT(TEXT(Y972,"0.#"),1)=".",FALSE,TRUE)</formula>
    </cfRule>
    <cfRule type="expression" dxfId="1466" priority="2182">
      <formula>IF(RIGHT(TEXT(Y972,"0.#"),1)=".",TRUE,FALSE)</formula>
    </cfRule>
  </conditionalFormatting>
  <conditionalFormatting sqref="Y970:Y971">
    <cfRule type="expression" dxfId="1465" priority="2175">
      <formula>IF(RIGHT(TEXT(Y970,"0.#"),1)=".",FALSE,TRUE)</formula>
    </cfRule>
    <cfRule type="expression" dxfId="1464" priority="2176">
      <formula>IF(RIGHT(TEXT(Y970,"0.#"),1)=".",TRUE,FALSE)</formula>
    </cfRule>
  </conditionalFormatting>
  <conditionalFormatting sqref="Y1005:Y1032">
    <cfRule type="expression" dxfId="1463" priority="2169">
      <formula>IF(RIGHT(TEXT(Y1005,"0.#"),1)=".",FALSE,TRUE)</formula>
    </cfRule>
    <cfRule type="expression" dxfId="1462" priority="2170">
      <formula>IF(RIGHT(TEXT(Y1005,"0.#"),1)=".",TRUE,FALSE)</formula>
    </cfRule>
  </conditionalFormatting>
  <conditionalFormatting sqref="W23">
    <cfRule type="expression" dxfId="1461" priority="2453">
      <formula>IF(RIGHT(TEXT(W23,"0.#"),1)=".",FALSE,TRUE)</formula>
    </cfRule>
    <cfRule type="expression" dxfId="1460" priority="2454">
      <formula>IF(RIGHT(TEXT(W23,"0.#"),1)=".",TRUE,FALSE)</formula>
    </cfRule>
  </conditionalFormatting>
  <conditionalFormatting sqref="W28">
    <cfRule type="expression" dxfId="1459" priority="2443">
      <formula>IF(RIGHT(TEXT(W28,"0.#"),1)=".",FALSE,TRUE)</formula>
    </cfRule>
    <cfRule type="expression" dxfId="1458" priority="2444">
      <formula>IF(RIGHT(TEXT(W28,"0.#"),1)=".",TRUE,FALSE)</formula>
    </cfRule>
  </conditionalFormatting>
  <conditionalFormatting sqref="P23">
    <cfRule type="expression" dxfId="1457" priority="2441">
      <formula>IF(RIGHT(TEXT(P23,"0.#"),1)=".",FALSE,TRUE)</formula>
    </cfRule>
    <cfRule type="expression" dxfId="1456" priority="2442">
      <formula>IF(RIGHT(TEXT(P23,"0.#"),1)=".",TRUE,FALSE)</formula>
    </cfRule>
  </conditionalFormatting>
  <conditionalFormatting sqref="P28">
    <cfRule type="expression" dxfId="1455" priority="2437">
      <formula>IF(RIGHT(TEXT(P28,"0.#"),1)=".",FALSE,TRUE)</formula>
    </cfRule>
    <cfRule type="expression" dxfId="1454" priority="2438">
      <formula>IF(RIGHT(TEXT(P28,"0.#"),1)=".",TRUE,FALSE)</formula>
    </cfRule>
  </conditionalFormatting>
  <conditionalFormatting sqref="AQ107">
    <cfRule type="expression" dxfId="1453" priority="2431">
      <formula>IF(RIGHT(TEXT(AQ107,"0.#"),1)=".",FALSE,TRUE)</formula>
    </cfRule>
    <cfRule type="expression" dxfId="1452" priority="2432">
      <formula>IF(RIGHT(TEXT(AQ107,"0.#"),1)=".",TRUE,FALSE)</formula>
    </cfRule>
  </conditionalFormatting>
  <conditionalFormatting sqref="AQ108">
    <cfRule type="expression" dxfId="1451" priority="2429">
      <formula>IF(RIGHT(TEXT(AQ108,"0.#"),1)=".",FALSE,TRUE)</formula>
    </cfRule>
    <cfRule type="expression" dxfId="1450" priority="2430">
      <formula>IF(RIGHT(TEXT(AQ108,"0.#"),1)=".",TRUE,FALSE)</formula>
    </cfRule>
  </conditionalFormatting>
  <conditionalFormatting sqref="AQ110">
    <cfRule type="expression" dxfId="1449" priority="2427">
      <formula>IF(RIGHT(TEXT(AQ110,"0.#"),1)=".",FALSE,TRUE)</formula>
    </cfRule>
    <cfRule type="expression" dxfId="1448" priority="2428">
      <formula>IF(RIGHT(TEXT(AQ110,"0.#"),1)=".",TRUE,FALSE)</formula>
    </cfRule>
  </conditionalFormatting>
  <conditionalFormatting sqref="AQ111">
    <cfRule type="expression" dxfId="1447" priority="2425">
      <formula>IF(RIGHT(TEXT(AQ111,"0.#"),1)=".",FALSE,TRUE)</formula>
    </cfRule>
    <cfRule type="expression" dxfId="1446" priority="2426">
      <formula>IF(RIGHT(TEXT(AQ111,"0.#"),1)=".",TRUE,FALSE)</formula>
    </cfRule>
  </conditionalFormatting>
  <conditionalFormatting sqref="AE67">
    <cfRule type="expression" dxfId="1445" priority="2353">
      <formula>IF(RIGHT(TEXT(AE67,"0.#"),1)=".",FALSE,TRUE)</formula>
    </cfRule>
    <cfRule type="expression" dxfId="1444" priority="2354">
      <formula>IF(RIGHT(TEXT(AE67,"0.#"),1)=".",TRUE,FALSE)</formula>
    </cfRule>
  </conditionalFormatting>
  <conditionalFormatting sqref="AE68">
    <cfRule type="expression" dxfId="1443" priority="2351">
      <formula>IF(RIGHT(TEXT(AE68,"0.#"),1)=".",FALSE,TRUE)</formula>
    </cfRule>
    <cfRule type="expression" dxfId="1442" priority="2352">
      <formula>IF(RIGHT(TEXT(AE68,"0.#"),1)=".",TRUE,FALSE)</formula>
    </cfRule>
  </conditionalFormatting>
  <conditionalFormatting sqref="AE69">
    <cfRule type="expression" dxfId="1441" priority="2349">
      <formula>IF(RIGHT(TEXT(AE69,"0.#"),1)=".",FALSE,TRUE)</formula>
    </cfRule>
    <cfRule type="expression" dxfId="1440" priority="2350">
      <formula>IF(RIGHT(TEXT(AE69,"0.#"),1)=".",TRUE,FALSE)</formula>
    </cfRule>
  </conditionalFormatting>
  <conditionalFormatting sqref="AI69">
    <cfRule type="expression" dxfId="1439" priority="2347">
      <formula>IF(RIGHT(TEXT(AI69,"0.#"),1)=".",FALSE,TRUE)</formula>
    </cfRule>
    <cfRule type="expression" dxfId="1438" priority="2348">
      <formula>IF(RIGHT(TEXT(AI69,"0.#"),1)=".",TRUE,FALSE)</formula>
    </cfRule>
  </conditionalFormatting>
  <conditionalFormatting sqref="AI68">
    <cfRule type="expression" dxfId="1437" priority="2345">
      <formula>IF(RIGHT(TEXT(AI68,"0.#"),1)=".",FALSE,TRUE)</formula>
    </cfRule>
    <cfRule type="expression" dxfId="1436" priority="2346">
      <formula>IF(RIGHT(TEXT(AI68,"0.#"),1)=".",TRUE,FALSE)</formula>
    </cfRule>
  </conditionalFormatting>
  <conditionalFormatting sqref="AI67">
    <cfRule type="expression" dxfId="1435" priority="2343">
      <formula>IF(RIGHT(TEXT(AI67,"0.#"),1)=".",FALSE,TRUE)</formula>
    </cfRule>
    <cfRule type="expression" dxfId="1434" priority="2344">
      <formula>IF(RIGHT(TEXT(AI67,"0.#"),1)=".",TRUE,FALSE)</formula>
    </cfRule>
  </conditionalFormatting>
  <conditionalFormatting sqref="AM67">
    <cfRule type="expression" dxfId="1433" priority="2341">
      <formula>IF(RIGHT(TEXT(AM67,"0.#"),1)=".",FALSE,TRUE)</formula>
    </cfRule>
    <cfRule type="expression" dxfId="1432" priority="2342">
      <formula>IF(RIGHT(TEXT(AM67,"0.#"),1)=".",TRUE,FALSE)</formula>
    </cfRule>
  </conditionalFormatting>
  <conditionalFormatting sqref="AM68">
    <cfRule type="expression" dxfId="1431" priority="2339">
      <formula>IF(RIGHT(TEXT(AM68,"0.#"),1)=".",FALSE,TRUE)</formula>
    </cfRule>
    <cfRule type="expression" dxfId="1430" priority="2340">
      <formula>IF(RIGHT(TEXT(AM68,"0.#"),1)=".",TRUE,FALSE)</formula>
    </cfRule>
  </conditionalFormatting>
  <conditionalFormatting sqref="AM69">
    <cfRule type="expression" dxfId="1429" priority="2337">
      <formula>IF(RIGHT(TEXT(AM69,"0.#"),1)=".",FALSE,TRUE)</formula>
    </cfRule>
    <cfRule type="expression" dxfId="1428" priority="2338">
      <formula>IF(RIGHT(TEXT(AM69,"0.#"),1)=".",TRUE,FALSE)</formula>
    </cfRule>
  </conditionalFormatting>
  <conditionalFormatting sqref="AQ67:AQ69">
    <cfRule type="expression" dxfId="1427" priority="2335">
      <formula>IF(RIGHT(TEXT(AQ67,"0.#"),1)=".",FALSE,TRUE)</formula>
    </cfRule>
    <cfRule type="expression" dxfId="1426" priority="2336">
      <formula>IF(RIGHT(TEXT(AQ67,"0.#"),1)=".",TRUE,FALSE)</formula>
    </cfRule>
  </conditionalFormatting>
  <conditionalFormatting sqref="AU67:AU69">
    <cfRule type="expression" dxfId="1425" priority="2333">
      <formula>IF(RIGHT(TEXT(AU67,"0.#"),1)=".",FALSE,TRUE)</formula>
    </cfRule>
    <cfRule type="expression" dxfId="1424" priority="2334">
      <formula>IF(RIGHT(TEXT(AU67,"0.#"),1)=".",TRUE,FALSE)</formula>
    </cfRule>
  </conditionalFormatting>
  <conditionalFormatting sqref="AE70">
    <cfRule type="expression" dxfId="1423" priority="2331">
      <formula>IF(RIGHT(TEXT(AE70,"0.#"),1)=".",FALSE,TRUE)</formula>
    </cfRule>
    <cfRule type="expression" dxfId="1422" priority="2332">
      <formula>IF(RIGHT(TEXT(AE70,"0.#"),1)=".",TRUE,FALSE)</formula>
    </cfRule>
  </conditionalFormatting>
  <conditionalFormatting sqref="AE71">
    <cfRule type="expression" dxfId="1421" priority="2329">
      <formula>IF(RIGHT(TEXT(AE71,"0.#"),1)=".",FALSE,TRUE)</formula>
    </cfRule>
    <cfRule type="expression" dxfId="1420" priority="2330">
      <formula>IF(RIGHT(TEXT(AE71,"0.#"),1)=".",TRUE,FALSE)</formula>
    </cfRule>
  </conditionalFormatting>
  <conditionalFormatting sqref="AE72">
    <cfRule type="expression" dxfId="1419" priority="2327">
      <formula>IF(RIGHT(TEXT(AE72,"0.#"),1)=".",FALSE,TRUE)</formula>
    </cfRule>
    <cfRule type="expression" dxfId="1418" priority="2328">
      <formula>IF(RIGHT(TEXT(AE72,"0.#"),1)=".",TRUE,FALSE)</formula>
    </cfRule>
  </conditionalFormatting>
  <conditionalFormatting sqref="AI72">
    <cfRule type="expression" dxfId="1417" priority="2325">
      <formula>IF(RIGHT(TEXT(AI72,"0.#"),1)=".",FALSE,TRUE)</formula>
    </cfRule>
    <cfRule type="expression" dxfId="1416" priority="2326">
      <formula>IF(RIGHT(TEXT(AI72,"0.#"),1)=".",TRUE,FALSE)</formula>
    </cfRule>
  </conditionalFormatting>
  <conditionalFormatting sqref="AI71">
    <cfRule type="expression" dxfId="1415" priority="2323">
      <formula>IF(RIGHT(TEXT(AI71,"0.#"),1)=".",FALSE,TRUE)</formula>
    </cfRule>
    <cfRule type="expression" dxfId="1414" priority="2324">
      <formula>IF(RIGHT(TEXT(AI71,"0.#"),1)=".",TRUE,FALSE)</formula>
    </cfRule>
  </conditionalFormatting>
  <conditionalFormatting sqref="AI70">
    <cfRule type="expression" dxfId="1413" priority="2321">
      <formula>IF(RIGHT(TEXT(AI70,"0.#"),1)=".",FALSE,TRUE)</formula>
    </cfRule>
    <cfRule type="expression" dxfId="1412" priority="2322">
      <formula>IF(RIGHT(TEXT(AI70,"0.#"),1)=".",TRUE,FALSE)</formula>
    </cfRule>
  </conditionalFormatting>
  <conditionalFormatting sqref="AM70">
    <cfRule type="expression" dxfId="1411" priority="2319">
      <formula>IF(RIGHT(TEXT(AM70,"0.#"),1)=".",FALSE,TRUE)</formula>
    </cfRule>
    <cfRule type="expression" dxfId="1410" priority="2320">
      <formula>IF(RIGHT(TEXT(AM70,"0.#"),1)=".",TRUE,FALSE)</formula>
    </cfRule>
  </conditionalFormatting>
  <conditionalFormatting sqref="AM71">
    <cfRule type="expression" dxfId="1409" priority="2317">
      <formula>IF(RIGHT(TEXT(AM71,"0.#"),1)=".",FALSE,TRUE)</formula>
    </cfRule>
    <cfRule type="expression" dxfId="1408" priority="2318">
      <formula>IF(RIGHT(TEXT(AM71,"0.#"),1)=".",TRUE,FALSE)</formula>
    </cfRule>
  </conditionalFormatting>
  <conditionalFormatting sqref="AM72">
    <cfRule type="expression" dxfId="1407" priority="2315">
      <formula>IF(RIGHT(TEXT(AM72,"0.#"),1)=".",FALSE,TRUE)</formula>
    </cfRule>
    <cfRule type="expression" dxfId="1406" priority="2316">
      <formula>IF(RIGHT(TEXT(AM72,"0.#"),1)=".",TRUE,FALSE)</formula>
    </cfRule>
  </conditionalFormatting>
  <conditionalFormatting sqref="AQ70:AQ72">
    <cfRule type="expression" dxfId="1405" priority="2313">
      <formula>IF(RIGHT(TEXT(AQ70,"0.#"),1)=".",FALSE,TRUE)</formula>
    </cfRule>
    <cfRule type="expression" dxfId="1404" priority="2314">
      <formula>IF(RIGHT(TEXT(AQ70,"0.#"),1)=".",TRUE,FALSE)</formula>
    </cfRule>
  </conditionalFormatting>
  <conditionalFormatting sqref="AU70:AU72">
    <cfRule type="expression" dxfId="1403" priority="2311">
      <formula>IF(RIGHT(TEXT(AU70,"0.#"),1)=".",FALSE,TRUE)</formula>
    </cfRule>
    <cfRule type="expression" dxfId="1402" priority="2312">
      <formula>IF(RIGHT(TEXT(AU70,"0.#"),1)=".",TRUE,FALSE)</formula>
    </cfRule>
  </conditionalFormatting>
  <conditionalFormatting sqref="AU656">
    <cfRule type="expression" dxfId="1401" priority="829">
      <formula>IF(RIGHT(TEXT(AU656,"0.#"),1)=".",FALSE,TRUE)</formula>
    </cfRule>
    <cfRule type="expression" dxfId="1400" priority="830">
      <formula>IF(RIGHT(TEXT(AU656,"0.#"),1)=".",TRUE,FALSE)</formula>
    </cfRule>
  </conditionalFormatting>
  <conditionalFormatting sqref="AQ655">
    <cfRule type="expression" dxfId="1399" priority="821">
      <formula>IF(RIGHT(TEXT(AQ655,"0.#"),1)=".",FALSE,TRUE)</formula>
    </cfRule>
    <cfRule type="expression" dxfId="1398" priority="822">
      <formula>IF(RIGHT(TEXT(AQ655,"0.#"),1)=".",TRUE,FALSE)</formula>
    </cfRule>
  </conditionalFormatting>
  <conditionalFormatting sqref="AI696">
    <cfRule type="expression" dxfId="1397" priority="613">
      <formula>IF(RIGHT(TEXT(AI696,"0.#"),1)=".",FALSE,TRUE)</formula>
    </cfRule>
    <cfRule type="expression" dxfId="1396" priority="614">
      <formula>IF(RIGHT(TEXT(AI696,"0.#"),1)=".",TRUE,FALSE)</formula>
    </cfRule>
  </conditionalFormatting>
  <conditionalFormatting sqref="AQ694">
    <cfRule type="expression" dxfId="1395" priority="607">
      <formula>IF(RIGHT(TEXT(AQ694,"0.#"),1)=".",FALSE,TRUE)</formula>
    </cfRule>
    <cfRule type="expression" dxfId="1394" priority="608">
      <formula>IF(RIGHT(TEXT(AQ694,"0.#"),1)=".",TRUE,FALSE)</formula>
    </cfRule>
  </conditionalFormatting>
  <conditionalFormatting sqref="AL873:AO900">
    <cfRule type="expression" dxfId="1393" priority="2219">
      <formula>IF(AND(AL873&gt;=0, RIGHT(TEXT(AL873,"0.#"),1)&lt;&gt;"."),TRUE,FALSE)</formula>
    </cfRule>
    <cfRule type="expression" dxfId="1392" priority="2220">
      <formula>IF(AND(AL873&gt;=0, RIGHT(TEXT(AL873,"0.#"),1)="."),TRUE,FALSE)</formula>
    </cfRule>
    <cfRule type="expression" dxfId="1391" priority="2221">
      <formula>IF(AND(AL873&lt;0, RIGHT(TEXT(AL873,"0.#"),1)&lt;&gt;"."),TRUE,FALSE)</formula>
    </cfRule>
    <cfRule type="expression" dxfId="1390" priority="2222">
      <formula>IF(AND(AL873&lt;0, RIGHT(TEXT(AL873,"0.#"),1)="."),TRUE,FALSE)</formula>
    </cfRule>
  </conditionalFormatting>
  <conditionalFormatting sqref="AL871:AO872">
    <cfRule type="expression" dxfId="1389" priority="2213">
      <formula>IF(AND(AL871&gt;=0, RIGHT(TEXT(AL871,"0.#"),1)&lt;&gt;"."),TRUE,FALSE)</formula>
    </cfRule>
    <cfRule type="expression" dxfId="1388" priority="2214">
      <formula>IF(AND(AL871&gt;=0, RIGHT(TEXT(AL871,"0.#"),1)="."),TRUE,FALSE)</formula>
    </cfRule>
    <cfRule type="expression" dxfId="1387" priority="2215">
      <formula>IF(AND(AL871&lt;0, RIGHT(TEXT(AL871,"0.#"),1)&lt;&gt;"."),TRUE,FALSE)</formula>
    </cfRule>
    <cfRule type="expression" dxfId="1386" priority="2216">
      <formula>IF(AND(AL871&lt;0, RIGHT(TEXT(AL871,"0.#"),1)="."),TRUE,FALSE)</formula>
    </cfRule>
  </conditionalFormatting>
  <conditionalFormatting sqref="AL906:AO933">
    <cfRule type="expression" dxfId="1385" priority="2207">
      <formula>IF(AND(AL906&gt;=0, RIGHT(TEXT(AL906,"0.#"),1)&lt;&gt;"."),TRUE,FALSE)</formula>
    </cfRule>
    <cfRule type="expression" dxfId="1384" priority="2208">
      <formula>IF(AND(AL906&gt;=0, RIGHT(TEXT(AL906,"0.#"),1)="."),TRUE,FALSE)</formula>
    </cfRule>
    <cfRule type="expression" dxfId="1383" priority="2209">
      <formula>IF(AND(AL906&lt;0, RIGHT(TEXT(AL906,"0.#"),1)&lt;&gt;"."),TRUE,FALSE)</formula>
    </cfRule>
    <cfRule type="expression" dxfId="1382" priority="2210">
      <formula>IF(AND(AL906&lt;0, RIGHT(TEXT(AL906,"0.#"),1)="."),TRUE,FALSE)</formula>
    </cfRule>
  </conditionalFormatting>
  <conditionalFormatting sqref="AL904:AO905">
    <cfRule type="expression" dxfId="1381" priority="2201">
      <formula>IF(AND(AL904&gt;=0, RIGHT(TEXT(AL904,"0.#"),1)&lt;&gt;"."),TRUE,FALSE)</formula>
    </cfRule>
    <cfRule type="expression" dxfId="1380" priority="2202">
      <formula>IF(AND(AL904&gt;=0, RIGHT(TEXT(AL904,"0.#"),1)="."),TRUE,FALSE)</formula>
    </cfRule>
    <cfRule type="expression" dxfId="1379" priority="2203">
      <formula>IF(AND(AL904&lt;0, RIGHT(TEXT(AL904,"0.#"),1)&lt;&gt;"."),TRUE,FALSE)</formula>
    </cfRule>
    <cfRule type="expression" dxfId="1378" priority="2204">
      <formula>IF(AND(AL904&lt;0, RIGHT(TEXT(AL904,"0.#"),1)="."),TRUE,FALSE)</formula>
    </cfRule>
  </conditionalFormatting>
  <conditionalFormatting sqref="AL939:AO966">
    <cfRule type="expression" dxfId="1377" priority="2195">
      <formula>IF(AND(AL939&gt;=0, RIGHT(TEXT(AL939,"0.#"),1)&lt;&gt;"."),TRUE,FALSE)</formula>
    </cfRule>
    <cfRule type="expression" dxfId="1376" priority="2196">
      <formula>IF(AND(AL939&gt;=0, RIGHT(TEXT(AL939,"0.#"),1)="."),TRUE,FALSE)</formula>
    </cfRule>
    <cfRule type="expression" dxfId="1375" priority="2197">
      <formula>IF(AND(AL939&lt;0, RIGHT(TEXT(AL939,"0.#"),1)&lt;&gt;"."),TRUE,FALSE)</formula>
    </cfRule>
    <cfRule type="expression" dxfId="1374" priority="2198">
      <formula>IF(AND(AL939&lt;0, RIGHT(TEXT(AL939,"0.#"),1)="."),TRUE,FALSE)</formula>
    </cfRule>
  </conditionalFormatting>
  <conditionalFormatting sqref="AL937:AO938">
    <cfRule type="expression" dxfId="1373" priority="2189">
      <formula>IF(AND(AL937&gt;=0, RIGHT(TEXT(AL937,"0.#"),1)&lt;&gt;"."),TRUE,FALSE)</formula>
    </cfRule>
    <cfRule type="expression" dxfId="1372" priority="2190">
      <formula>IF(AND(AL937&gt;=0, RIGHT(TEXT(AL937,"0.#"),1)="."),TRUE,FALSE)</formula>
    </cfRule>
    <cfRule type="expression" dxfId="1371" priority="2191">
      <formula>IF(AND(AL937&lt;0, RIGHT(TEXT(AL937,"0.#"),1)&lt;&gt;"."),TRUE,FALSE)</formula>
    </cfRule>
    <cfRule type="expression" dxfId="1370" priority="2192">
      <formula>IF(AND(AL937&lt;0, RIGHT(TEXT(AL937,"0.#"),1)="."),TRUE,FALSE)</formula>
    </cfRule>
  </conditionalFormatting>
  <conditionalFormatting sqref="AL972:AO999">
    <cfRule type="expression" dxfId="1369" priority="2183">
      <formula>IF(AND(AL972&gt;=0, RIGHT(TEXT(AL972,"0.#"),1)&lt;&gt;"."),TRUE,FALSE)</formula>
    </cfRule>
    <cfRule type="expression" dxfId="1368" priority="2184">
      <formula>IF(AND(AL972&gt;=0, RIGHT(TEXT(AL972,"0.#"),1)="."),TRUE,FALSE)</formula>
    </cfRule>
    <cfRule type="expression" dxfId="1367" priority="2185">
      <formula>IF(AND(AL972&lt;0, RIGHT(TEXT(AL972,"0.#"),1)&lt;&gt;"."),TRUE,FALSE)</formula>
    </cfRule>
    <cfRule type="expression" dxfId="1366" priority="2186">
      <formula>IF(AND(AL972&lt;0, RIGHT(TEXT(AL972,"0.#"),1)="."),TRUE,FALSE)</formula>
    </cfRule>
  </conditionalFormatting>
  <conditionalFormatting sqref="AL970:AO971">
    <cfRule type="expression" dxfId="1365" priority="2177">
      <formula>IF(AND(AL970&gt;=0, RIGHT(TEXT(AL970,"0.#"),1)&lt;&gt;"."),TRUE,FALSE)</formula>
    </cfRule>
    <cfRule type="expression" dxfId="1364" priority="2178">
      <formula>IF(AND(AL970&gt;=0, RIGHT(TEXT(AL970,"0.#"),1)="."),TRUE,FALSE)</formula>
    </cfRule>
    <cfRule type="expression" dxfId="1363" priority="2179">
      <formula>IF(AND(AL970&lt;0, RIGHT(TEXT(AL970,"0.#"),1)&lt;&gt;"."),TRUE,FALSE)</formula>
    </cfRule>
    <cfRule type="expression" dxfId="1362" priority="2180">
      <formula>IF(AND(AL970&lt;0, RIGHT(TEXT(AL970,"0.#"),1)="."),TRUE,FALSE)</formula>
    </cfRule>
  </conditionalFormatting>
  <conditionalFormatting sqref="AL1005:AO1032">
    <cfRule type="expression" dxfId="1361" priority="2171">
      <formula>IF(AND(AL1005&gt;=0, RIGHT(TEXT(AL1005,"0.#"),1)&lt;&gt;"."),TRUE,FALSE)</formula>
    </cfRule>
    <cfRule type="expression" dxfId="1360" priority="2172">
      <formula>IF(AND(AL1005&gt;=0, RIGHT(TEXT(AL1005,"0.#"),1)="."),TRUE,FALSE)</formula>
    </cfRule>
    <cfRule type="expression" dxfId="1359" priority="2173">
      <formula>IF(AND(AL1005&lt;0, RIGHT(TEXT(AL1005,"0.#"),1)&lt;&gt;"."),TRUE,FALSE)</formula>
    </cfRule>
    <cfRule type="expression" dxfId="1358" priority="2174">
      <formula>IF(AND(AL1005&lt;0, RIGHT(TEXT(AL1005,"0.#"),1)="."),TRUE,FALSE)</formula>
    </cfRule>
  </conditionalFormatting>
  <conditionalFormatting sqref="AL1003:AO1004">
    <cfRule type="expression" dxfId="1357" priority="2165">
      <formula>IF(AND(AL1003&gt;=0, RIGHT(TEXT(AL1003,"0.#"),1)&lt;&gt;"."),TRUE,FALSE)</formula>
    </cfRule>
    <cfRule type="expression" dxfId="1356" priority="2166">
      <formula>IF(AND(AL1003&gt;=0, RIGHT(TEXT(AL1003,"0.#"),1)="."),TRUE,FALSE)</formula>
    </cfRule>
    <cfRule type="expression" dxfId="1355" priority="2167">
      <formula>IF(AND(AL1003&lt;0, RIGHT(TEXT(AL1003,"0.#"),1)&lt;&gt;"."),TRUE,FALSE)</formula>
    </cfRule>
    <cfRule type="expression" dxfId="1354" priority="2168">
      <formula>IF(AND(AL1003&lt;0, RIGHT(TEXT(AL1003,"0.#"),1)="."),TRUE,FALSE)</formula>
    </cfRule>
  </conditionalFormatting>
  <conditionalFormatting sqref="Y1003:Y1004">
    <cfRule type="expression" dxfId="1353" priority="2163">
      <formula>IF(RIGHT(TEXT(Y1003,"0.#"),1)=".",FALSE,TRUE)</formula>
    </cfRule>
    <cfRule type="expression" dxfId="1352" priority="2164">
      <formula>IF(RIGHT(TEXT(Y1003,"0.#"),1)=".",TRUE,FALSE)</formula>
    </cfRule>
  </conditionalFormatting>
  <conditionalFormatting sqref="AL1038:AO1065">
    <cfRule type="expression" dxfId="1351" priority="2159">
      <formula>IF(AND(AL1038&gt;=0, RIGHT(TEXT(AL1038,"0.#"),1)&lt;&gt;"."),TRUE,FALSE)</formula>
    </cfRule>
    <cfRule type="expression" dxfId="1350" priority="2160">
      <formula>IF(AND(AL1038&gt;=0, RIGHT(TEXT(AL1038,"0.#"),1)="."),TRUE,FALSE)</formula>
    </cfRule>
    <cfRule type="expression" dxfId="1349" priority="2161">
      <formula>IF(AND(AL1038&lt;0, RIGHT(TEXT(AL1038,"0.#"),1)&lt;&gt;"."),TRUE,FALSE)</formula>
    </cfRule>
    <cfRule type="expression" dxfId="1348" priority="2162">
      <formula>IF(AND(AL1038&lt;0, RIGHT(TEXT(AL1038,"0.#"),1)="."),TRUE,FALSE)</formula>
    </cfRule>
  </conditionalFormatting>
  <conditionalFormatting sqref="Y1038:Y1065">
    <cfRule type="expression" dxfId="1347" priority="2157">
      <formula>IF(RIGHT(TEXT(Y1038,"0.#"),1)=".",FALSE,TRUE)</formula>
    </cfRule>
    <cfRule type="expression" dxfId="1346" priority="2158">
      <formula>IF(RIGHT(TEXT(Y1038,"0.#"),1)=".",TRUE,FALSE)</formula>
    </cfRule>
  </conditionalFormatting>
  <conditionalFormatting sqref="AL1036:AO1037">
    <cfRule type="expression" dxfId="1345" priority="2153">
      <formula>IF(AND(AL1036&gt;=0, RIGHT(TEXT(AL1036,"0.#"),1)&lt;&gt;"."),TRUE,FALSE)</formula>
    </cfRule>
    <cfRule type="expression" dxfId="1344" priority="2154">
      <formula>IF(AND(AL1036&gt;=0, RIGHT(TEXT(AL1036,"0.#"),1)="."),TRUE,FALSE)</formula>
    </cfRule>
    <cfRule type="expression" dxfId="1343" priority="2155">
      <formula>IF(AND(AL1036&lt;0, RIGHT(TEXT(AL1036,"0.#"),1)&lt;&gt;"."),TRUE,FALSE)</formula>
    </cfRule>
    <cfRule type="expression" dxfId="1342" priority="2156">
      <formula>IF(AND(AL1036&lt;0, RIGHT(TEXT(AL1036,"0.#"),1)="."),TRUE,FALSE)</formula>
    </cfRule>
  </conditionalFormatting>
  <conditionalFormatting sqref="Y1036:Y1037">
    <cfRule type="expression" dxfId="1341" priority="2151">
      <formula>IF(RIGHT(TEXT(Y1036,"0.#"),1)=".",FALSE,TRUE)</formula>
    </cfRule>
    <cfRule type="expression" dxfId="1340" priority="2152">
      <formula>IF(RIGHT(TEXT(Y1036,"0.#"),1)=".",TRUE,FALSE)</formula>
    </cfRule>
  </conditionalFormatting>
  <conditionalFormatting sqref="AL1071:AO1098">
    <cfRule type="expression" dxfId="1339" priority="2147">
      <formula>IF(AND(AL1071&gt;=0, RIGHT(TEXT(AL1071,"0.#"),1)&lt;&gt;"."),TRUE,FALSE)</formula>
    </cfRule>
    <cfRule type="expression" dxfId="1338" priority="2148">
      <formula>IF(AND(AL1071&gt;=0, RIGHT(TEXT(AL1071,"0.#"),1)="."),TRUE,FALSE)</formula>
    </cfRule>
    <cfRule type="expression" dxfId="1337" priority="2149">
      <formula>IF(AND(AL1071&lt;0, RIGHT(TEXT(AL1071,"0.#"),1)&lt;&gt;"."),TRUE,FALSE)</formula>
    </cfRule>
    <cfRule type="expression" dxfId="1336" priority="2150">
      <formula>IF(AND(AL1071&lt;0, RIGHT(TEXT(AL1071,"0.#"),1)="."),TRUE,FALSE)</formula>
    </cfRule>
  </conditionalFormatting>
  <conditionalFormatting sqref="Y1071:Y1098">
    <cfRule type="expression" dxfId="1335" priority="2145">
      <formula>IF(RIGHT(TEXT(Y1071,"0.#"),1)=".",FALSE,TRUE)</formula>
    </cfRule>
    <cfRule type="expression" dxfId="1334" priority="2146">
      <formula>IF(RIGHT(TEXT(Y1071,"0.#"),1)=".",TRUE,FALSE)</formula>
    </cfRule>
  </conditionalFormatting>
  <conditionalFormatting sqref="AL1069:AO1070">
    <cfRule type="expression" dxfId="1333" priority="2141">
      <formula>IF(AND(AL1069&gt;=0, RIGHT(TEXT(AL1069,"0.#"),1)&lt;&gt;"."),TRUE,FALSE)</formula>
    </cfRule>
    <cfRule type="expression" dxfId="1332" priority="2142">
      <formula>IF(AND(AL1069&gt;=0, RIGHT(TEXT(AL1069,"0.#"),1)="."),TRUE,FALSE)</formula>
    </cfRule>
    <cfRule type="expression" dxfId="1331" priority="2143">
      <formula>IF(AND(AL1069&lt;0, RIGHT(TEXT(AL1069,"0.#"),1)&lt;&gt;"."),TRUE,FALSE)</formula>
    </cfRule>
    <cfRule type="expression" dxfId="1330" priority="2144">
      <formula>IF(AND(AL1069&lt;0, RIGHT(TEXT(AL1069,"0.#"),1)="."),TRUE,FALSE)</formula>
    </cfRule>
  </conditionalFormatting>
  <conditionalFormatting sqref="Y1069:Y1070">
    <cfRule type="expression" dxfId="1329" priority="2139">
      <formula>IF(RIGHT(TEXT(Y1069,"0.#"),1)=".",FALSE,TRUE)</formula>
    </cfRule>
    <cfRule type="expression" dxfId="1328" priority="2140">
      <formula>IF(RIGHT(TEXT(Y1069,"0.#"),1)=".",TRUE,FALSE)</formula>
    </cfRule>
  </conditionalFormatting>
  <conditionalFormatting sqref="AE39">
    <cfRule type="expression" dxfId="1327" priority="2137">
      <formula>IF(RIGHT(TEXT(AE39,"0.#"),1)=".",FALSE,TRUE)</formula>
    </cfRule>
    <cfRule type="expression" dxfId="1326" priority="2138">
      <formula>IF(RIGHT(TEXT(AE39,"0.#"),1)=".",TRUE,FALSE)</formula>
    </cfRule>
  </conditionalFormatting>
  <conditionalFormatting sqref="AM41">
    <cfRule type="expression" dxfId="1325" priority="2121">
      <formula>IF(RIGHT(TEXT(AM41,"0.#"),1)=".",FALSE,TRUE)</formula>
    </cfRule>
    <cfRule type="expression" dxfId="1324" priority="2122">
      <formula>IF(RIGHT(TEXT(AM41,"0.#"),1)=".",TRUE,FALSE)</formula>
    </cfRule>
  </conditionalFormatting>
  <conditionalFormatting sqref="AE40">
    <cfRule type="expression" dxfId="1323" priority="2135">
      <formula>IF(RIGHT(TEXT(AE40,"0.#"),1)=".",FALSE,TRUE)</formula>
    </cfRule>
    <cfRule type="expression" dxfId="1322" priority="2136">
      <formula>IF(RIGHT(TEXT(AE40,"0.#"),1)=".",TRUE,FALSE)</formula>
    </cfRule>
  </conditionalFormatting>
  <conditionalFormatting sqref="AE41">
    <cfRule type="expression" dxfId="1321" priority="2133">
      <formula>IF(RIGHT(TEXT(AE41,"0.#"),1)=".",FALSE,TRUE)</formula>
    </cfRule>
    <cfRule type="expression" dxfId="1320" priority="2134">
      <formula>IF(RIGHT(TEXT(AE41,"0.#"),1)=".",TRUE,FALSE)</formula>
    </cfRule>
  </conditionalFormatting>
  <conditionalFormatting sqref="AI41">
    <cfRule type="expression" dxfId="1319" priority="2131">
      <formula>IF(RIGHT(TEXT(AI41,"0.#"),1)=".",FALSE,TRUE)</formula>
    </cfRule>
    <cfRule type="expression" dxfId="1318" priority="2132">
      <formula>IF(RIGHT(TEXT(AI41,"0.#"),1)=".",TRUE,FALSE)</formula>
    </cfRule>
  </conditionalFormatting>
  <conditionalFormatting sqref="AI40">
    <cfRule type="expression" dxfId="1317" priority="2129">
      <formula>IF(RIGHT(TEXT(AI40,"0.#"),1)=".",FALSE,TRUE)</formula>
    </cfRule>
    <cfRule type="expression" dxfId="1316" priority="2130">
      <formula>IF(RIGHT(TEXT(AI40,"0.#"),1)=".",TRUE,FALSE)</formula>
    </cfRule>
  </conditionalFormatting>
  <conditionalFormatting sqref="AI39">
    <cfRule type="expression" dxfId="1315" priority="2127">
      <formula>IF(RIGHT(TEXT(AI39,"0.#"),1)=".",FALSE,TRUE)</formula>
    </cfRule>
    <cfRule type="expression" dxfId="1314" priority="2128">
      <formula>IF(RIGHT(TEXT(AI39,"0.#"),1)=".",TRUE,FALSE)</formula>
    </cfRule>
  </conditionalFormatting>
  <conditionalFormatting sqref="AM39">
    <cfRule type="expression" dxfId="1313" priority="2125">
      <formula>IF(RIGHT(TEXT(AM39,"0.#"),1)=".",FALSE,TRUE)</formula>
    </cfRule>
    <cfRule type="expression" dxfId="1312" priority="2126">
      <formula>IF(RIGHT(TEXT(AM39,"0.#"),1)=".",TRUE,FALSE)</formula>
    </cfRule>
  </conditionalFormatting>
  <conditionalFormatting sqref="AM40">
    <cfRule type="expression" dxfId="1311" priority="2123">
      <formula>IF(RIGHT(TEXT(AM40,"0.#"),1)=".",FALSE,TRUE)</formula>
    </cfRule>
    <cfRule type="expression" dxfId="1310" priority="2124">
      <formula>IF(RIGHT(TEXT(AM40,"0.#"),1)=".",TRUE,FALSE)</formula>
    </cfRule>
  </conditionalFormatting>
  <conditionalFormatting sqref="AQ39:AQ41">
    <cfRule type="expression" dxfId="1309" priority="2119">
      <formula>IF(RIGHT(TEXT(AQ39,"0.#"),1)=".",FALSE,TRUE)</formula>
    </cfRule>
    <cfRule type="expression" dxfId="1308" priority="2120">
      <formula>IF(RIGHT(TEXT(AQ39,"0.#"),1)=".",TRUE,FALSE)</formula>
    </cfRule>
  </conditionalFormatting>
  <conditionalFormatting sqref="AU39:AU41">
    <cfRule type="expression" dxfId="1307" priority="2117">
      <formula>IF(RIGHT(TEXT(AU39,"0.#"),1)=".",FALSE,TRUE)</formula>
    </cfRule>
    <cfRule type="expression" dxfId="1306" priority="2118">
      <formula>IF(RIGHT(TEXT(AU39,"0.#"),1)=".",TRUE,FALSE)</formula>
    </cfRule>
  </conditionalFormatting>
  <conditionalFormatting sqref="AE46">
    <cfRule type="expression" dxfId="1305" priority="2115">
      <formula>IF(RIGHT(TEXT(AE46,"0.#"),1)=".",FALSE,TRUE)</formula>
    </cfRule>
    <cfRule type="expression" dxfId="1304" priority="2116">
      <formula>IF(RIGHT(TEXT(AE46,"0.#"),1)=".",TRUE,FALSE)</formula>
    </cfRule>
  </conditionalFormatting>
  <conditionalFormatting sqref="AE47">
    <cfRule type="expression" dxfId="1303" priority="2113">
      <formula>IF(RIGHT(TEXT(AE47,"0.#"),1)=".",FALSE,TRUE)</formula>
    </cfRule>
    <cfRule type="expression" dxfId="1302" priority="2114">
      <formula>IF(RIGHT(TEXT(AE47,"0.#"),1)=".",TRUE,FALSE)</formula>
    </cfRule>
  </conditionalFormatting>
  <conditionalFormatting sqref="AE48">
    <cfRule type="expression" dxfId="1301" priority="2111">
      <formula>IF(RIGHT(TEXT(AE48,"0.#"),1)=".",FALSE,TRUE)</formula>
    </cfRule>
    <cfRule type="expression" dxfId="1300" priority="2112">
      <formula>IF(RIGHT(TEXT(AE48,"0.#"),1)=".",TRUE,FALSE)</formula>
    </cfRule>
  </conditionalFormatting>
  <conditionalFormatting sqref="AI48">
    <cfRule type="expression" dxfId="1299" priority="2109">
      <formula>IF(RIGHT(TEXT(AI48,"0.#"),1)=".",FALSE,TRUE)</formula>
    </cfRule>
    <cfRule type="expression" dxfId="1298" priority="2110">
      <formula>IF(RIGHT(TEXT(AI48,"0.#"),1)=".",TRUE,FALSE)</formula>
    </cfRule>
  </conditionalFormatting>
  <conditionalFormatting sqref="AI47">
    <cfRule type="expression" dxfId="1297" priority="2107">
      <formula>IF(RIGHT(TEXT(AI47,"0.#"),1)=".",FALSE,TRUE)</formula>
    </cfRule>
    <cfRule type="expression" dxfId="1296" priority="2108">
      <formula>IF(RIGHT(TEXT(AI47,"0.#"),1)=".",TRUE,FALSE)</formula>
    </cfRule>
  </conditionalFormatting>
  <conditionalFormatting sqref="AE448">
    <cfRule type="expression" dxfId="1295" priority="1985">
      <formula>IF(RIGHT(TEXT(AE448,"0.#"),1)=".",FALSE,TRUE)</formula>
    </cfRule>
    <cfRule type="expression" dxfId="1294" priority="1986">
      <formula>IF(RIGHT(TEXT(AE448,"0.#"),1)=".",TRUE,FALSE)</formula>
    </cfRule>
  </conditionalFormatting>
  <conditionalFormatting sqref="AM450">
    <cfRule type="expression" dxfId="1293" priority="1975">
      <formula>IF(RIGHT(TEXT(AM450,"0.#"),1)=".",FALSE,TRUE)</formula>
    </cfRule>
    <cfRule type="expression" dxfId="1292" priority="1976">
      <formula>IF(RIGHT(TEXT(AM450,"0.#"),1)=".",TRUE,FALSE)</formula>
    </cfRule>
  </conditionalFormatting>
  <conditionalFormatting sqref="AE449">
    <cfRule type="expression" dxfId="1291" priority="1983">
      <formula>IF(RIGHT(TEXT(AE449,"0.#"),1)=".",FALSE,TRUE)</formula>
    </cfRule>
    <cfRule type="expression" dxfId="1290" priority="1984">
      <formula>IF(RIGHT(TEXT(AE449,"0.#"),1)=".",TRUE,FALSE)</formula>
    </cfRule>
  </conditionalFormatting>
  <conditionalFormatting sqref="AE450">
    <cfRule type="expression" dxfId="1289" priority="1981">
      <formula>IF(RIGHT(TEXT(AE450,"0.#"),1)=".",FALSE,TRUE)</formula>
    </cfRule>
    <cfRule type="expression" dxfId="1288" priority="1982">
      <formula>IF(RIGHT(TEXT(AE450,"0.#"),1)=".",TRUE,FALSE)</formula>
    </cfRule>
  </conditionalFormatting>
  <conditionalFormatting sqref="AM448">
    <cfRule type="expression" dxfId="1287" priority="1979">
      <formula>IF(RIGHT(TEXT(AM448,"0.#"),1)=".",FALSE,TRUE)</formula>
    </cfRule>
    <cfRule type="expression" dxfId="1286" priority="1980">
      <formula>IF(RIGHT(TEXT(AM448,"0.#"),1)=".",TRUE,FALSE)</formula>
    </cfRule>
  </conditionalFormatting>
  <conditionalFormatting sqref="AM449">
    <cfRule type="expression" dxfId="1285" priority="1977">
      <formula>IF(RIGHT(TEXT(AM449,"0.#"),1)=".",FALSE,TRUE)</formula>
    </cfRule>
    <cfRule type="expression" dxfId="1284" priority="1978">
      <formula>IF(RIGHT(TEXT(AM449,"0.#"),1)=".",TRUE,FALSE)</formula>
    </cfRule>
  </conditionalFormatting>
  <conditionalFormatting sqref="AU448">
    <cfRule type="expression" dxfId="1283" priority="1973">
      <formula>IF(RIGHT(TEXT(AU448,"0.#"),1)=".",FALSE,TRUE)</formula>
    </cfRule>
    <cfRule type="expression" dxfId="1282" priority="1974">
      <formula>IF(RIGHT(TEXT(AU448,"0.#"),1)=".",TRUE,FALSE)</formula>
    </cfRule>
  </conditionalFormatting>
  <conditionalFormatting sqref="AU449">
    <cfRule type="expression" dxfId="1281" priority="1971">
      <formula>IF(RIGHT(TEXT(AU449,"0.#"),1)=".",FALSE,TRUE)</formula>
    </cfRule>
    <cfRule type="expression" dxfId="1280" priority="1972">
      <formula>IF(RIGHT(TEXT(AU449,"0.#"),1)=".",TRUE,FALSE)</formula>
    </cfRule>
  </conditionalFormatting>
  <conditionalFormatting sqref="AU450">
    <cfRule type="expression" dxfId="1279" priority="1969">
      <formula>IF(RIGHT(TEXT(AU450,"0.#"),1)=".",FALSE,TRUE)</formula>
    </cfRule>
    <cfRule type="expression" dxfId="1278" priority="1970">
      <formula>IF(RIGHT(TEXT(AU450,"0.#"),1)=".",TRUE,FALSE)</formula>
    </cfRule>
  </conditionalFormatting>
  <conditionalFormatting sqref="AI450">
    <cfRule type="expression" dxfId="1277" priority="1963">
      <formula>IF(RIGHT(TEXT(AI450,"0.#"),1)=".",FALSE,TRUE)</formula>
    </cfRule>
    <cfRule type="expression" dxfId="1276" priority="1964">
      <formula>IF(RIGHT(TEXT(AI450,"0.#"),1)=".",TRUE,FALSE)</formula>
    </cfRule>
  </conditionalFormatting>
  <conditionalFormatting sqref="AI448">
    <cfRule type="expression" dxfId="1275" priority="1967">
      <formula>IF(RIGHT(TEXT(AI448,"0.#"),1)=".",FALSE,TRUE)</formula>
    </cfRule>
    <cfRule type="expression" dxfId="1274" priority="1968">
      <formula>IF(RIGHT(TEXT(AI448,"0.#"),1)=".",TRUE,FALSE)</formula>
    </cfRule>
  </conditionalFormatting>
  <conditionalFormatting sqref="AI449">
    <cfRule type="expression" dxfId="1273" priority="1965">
      <formula>IF(RIGHT(TEXT(AI449,"0.#"),1)=".",FALSE,TRUE)</formula>
    </cfRule>
    <cfRule type="expression" dxfId="1272" priority="1966">
      <formula>IF(RIGHT(TEXT(AI449,"0.#"),1)=".",TRUE,FALSE)</formula>
    </cfRule>
  </conditionalFormatting>
  <conditionalFormatting sqref="AQ449">
    <cfRule type="expression" dxfId="1271" priority="1961">
      <formula>IF(RIGHT(TEXT(AQ449,"0.#"),1)=".",FALSE,TRUE)</formula>
    </cfRule>
    <cfRule type="expression" dxfId="1270" priority="1962">
      <formula>IF(RIGHT(TEXT(AQ449,"0.#"),1)=".",TRUE,FALSE)</formula>
    </cfRule>
  </conditionalFormatting>
  <conditionalFormatting sqref="AQ450">
    <cfRule type="expression" dxfId="1269" priority="1959">
      <formula>IF(RIGHT(TEXT(AQ450,"0.#"),1)=".",FALSE,TRUE)</formula>
    </cfRule>
    <cfRule type="expression" dxfId="1268" priority="1960">
      <formula>IF(RIGHT(TEXT(AQ450,"0.#"),1)=".",TRUE,FALSE)</formula>
    </cfRule>
  </conditionalFormatting>
  <conditionalFormatting sqref="AQ448">
    <cfRule type="expression" dxfId="1267" priority="1957">
      <formula>IF(RIGHT(TEXT(AQ448,"0.#"),1)=".",FALSE,TRUE)</formula>
    </cfRule>
    <cfRule type="expression" dxfId="1266" priority="1958">
      <formula>IF(RIGHT(TEXT(AQ448,"0.#"),1)=".",TRUE,FALSE)</formula>
    </cfRule>
  </conditionalFormatting>
  <conditionalFormatting sqref="AE453">
    <cfRule type="expression" dxfId="1265" priority="1955">
      <formula>IF(RIGHT(TEXT(AE453,"0.#"),1)=".",FALSE,TRUE)</formula>
    </cfRule>
    <cfRule type="expression" dxfId="1264" priority="1956">
      <formula>IF(RIGHT(TEXT(AE453,"0.#"),1)=".",TRUE,FALSE)</formula>
    </cfRule>
  </conditionalFormatting>
  <conditionalFormatting sqref="AM455">
    <cfRule type="expression" dxfId="1263" priority="1945">
      <formula>IF(RIGHT(TEXT(AM455,"0.#"),1)=".",FALSE,TRUE)</formula>
    </cfRule>
    <cfRule type="expression" dxfId="1262" priority="1946">
      <formula>IF(RIGHT(TEXT(AM455,"0.#"),1)=".",TRUE,FALSE)</formula>
    </cfRule>
  </conditionalFormatting>
  <conditionalFormatting sqref="AE454">
    <cfRule type="expression" dxfId="1261" priority="1953">
      <formula>IF(RIGHT(TEXT(AE454,"0.#"),1)=".",FALSE,TRUE)</formula>
    </cfRule>
    <cfRule type="expression" dxfId="1260" priority="1954">
      <formula>IF(RIGHT(TEXT(AE454,"0.#"),1)=".",TRUE,FALSE)</formula>
    </cfRule>
  </conditionalFormatting>
  <conditionalFormatting sqref="AE455">
    <cfRule type="expression" dxfId="1259" priority="1951">
      <formula>IF(RIGHT(TEXT(AE455,"0.#"),1)=".",FALSE,TRUE)</formula>
    </cfRule>
    <cfRule type="expression" dxfId="1258" priority="1952">
      <formula>IF(RIGHT(TEXT(AE455,"0.#"),1)=".",TRUE,FALSE)</formula>
    </cfRule>
  </conditionalFormatting>
  <conditionalFormatting sqref="AM453">
    <cfRule type="expression" dxfId="1257" priority="1949">
      <formula>IF(RIGHT(TEXT(AM453,"0.#"),1)=".",FALSE,TRUE)</formula>
    </cfRule>
    <cfRule type="expression" dxfId="1256" priority="1950">
      <formula>IF(RIGHT(TEXT(AM453,"0.#"),1)=".",TRUE,FALSE)</formula>
    </cfRule>
  </conditionalFormatting>
  <conditionalFormatting sqref="AM454">
    <cfRule type="expression" dxfId="1255" priority="1947">
      <formula>IF(RIGHT(TEXT(AM454,"0.#"),1)=".",FALSE,TRUE)</formula>
    </cfRule>
    <cfRule type="expression" dxfId="1254" priority="1948">
      <formula>IF(RIGHT(TEXT(AM454,"0.#"),1)=".",TRUE,FALSE)</formula>
    </cfRule>
  </conditionalFormatting>
  <conditionalFormatting sqref="AU453">
    <cfRule type="expression" dxfId="1253" priority="1943">
      <formula>IF(RIGHT(TEXT(AU453,"0.#"),1)=".",FALSE,TRUE)</formula>
    </cfRule>
    <cfRule type="expression" dxfId="1252" priority="1944">
      <formula>IF(RIGHT(TEXT(AU453,"0.#"),1)=".",TRUE,FALSE)</formula>
    </cfRule>
  </conditionalFormatting>
  <conditionalFormatting sqref="AU454">
    <cfRule type="expression" dxfId="1251" priority="1941">
      <formula>IF(RIGHT(TEXT(AU454,"0.#"),1)=".",FALSE,TRUE)</formula>
    </cfRule>
    <cfRule type="expression" dxfId="1250" priority="1942">
      <formula>IF(RIGHT(TEXT(AU454,"0.#"),1)=".",TRUE,FALSE)</formula>
    </cfRule>
  </conditionalFormatting>
  <conditionalFormatting sqref="AU455">
    <cfRule type="expression" dxfId="1249" priority="1939">
      <formula>IF(RIGHT(TEXT(AU455,"0.#"),1)=".",FALSE,TRUE)</formula>
    </cfRule>
    <cfRule type="expression" dxfId="1248" priority="1940">
      <formula>IF(RIGHT(TEXT(AU455,"0.#"),1)=".",TRUE,FALSE)</formula>
    </cfRule>
  </conditionalFormatting>
  <conditionalFormatting sqref="AI455">
    <cfRule type="expression" dxfId="1247" priority="1933">
      <formula>IF(RIGHT(TEXT(AI455,"0.#"),1)=".",FALSE,TRUE)</formula>
    </cfRule>
    <cfRule type="expression" dxfId="1246" priority="1934">
      <formula>IF(RIGHT(TEXT(AI455,"0.#"),1)=".",TRUE,FALSE)</formula>
    </cfRule>
  </conditionalFormatting>
  <conditionalFormatting sqref="AI453">
    <cfRule type="expression" dxfId="1245" priority="1937">
      <formula>IF(RIGHT(TEXT(AI453,"0.#"),1)=".",FALSE,TRUE)</formula>
    </cfRule>
    <cfRule type="expression" dxfId="1244" priority="1938">
      <formula>IF(RIGHT(TEXT(AI453,"0.#"),1)=".",TRUE,FALSE)</formula>
    </cfRule>
  </conditionalFormatting>
  <conditionalFormatting sqref="AI454">
    <cfRule type="expression" dxfId="1243" priority="1935">
      <formula>IF(RIGHT(TEXT(AI454,"0.#"),1)=".",FALSE,TRUE)</formula>
    </cfRule>
    <cfRule type="expression" dxfId="1242" priority="1936">
      <formula>IF(RIGHT(TEXT(AI454,"0.#"),1)=".",TRUE,FALSE)</formula>
    </cfRule>
  </conditionalFormatting>
  <conditionalFormatting sqref="AQ454">
    <cfRule type="expression" dxfId="1241" priority="1931">
      <formula>IF(RIGHT(TEXT(AQ454,"0.#"),1)=".",FALSE,TRUE)</formula>
    </cfRule>
    <cfRule type="expression" dxfId="1240" priority="1932">
      <formula>IF(RIGHT(TEXT(AQ454,"0.#"),1)=".",TRUE,FALSE)</formula>
    </cfRule>
  </conditionalFormatting>
  <conditionalFormatting sqref="AQ455">
    <cfRule type="expression" dxfId="1239" priority="1929">
      <formula>IF(RIGHT(TEXT(AQ455,"0.#"),1)=".",FALSE,TRUE)</formula>
    </cfRule>
    <cfRule type="expression" dxfId="1238" priority="1930">
      <formula>IF(RIGHT(TEXT(AQ455,"0.#"),1)=".",TRUE,FALSE)</formula>
    </cfRule>
  </conditionalFormatting>
  <conditionalFormatting sqref="AQ453">
    <cfRule type="expression" dxfId="1237" priority="1927">
      <formula>IF(RIGHT(TEXT(AQ453,"0.#"),1)=".",FALSE,TRUE)</formula>
    </cfRule>
    <cfRule type="expression" dxfId="1236" priority="1928">
      <formula>IF(RIGHT(TEXT(AQ453,"0.#"),1)=".",TRUE,FALSE)</formula>
    </cfRule>
  </conditionalFormatting>
  <conditionalFormatting sqref="AE487">
    <cfRule type="expression" dxfId="1235" priority="1805">
      <formula>IF(RIGHT(TEXT(AE487,"0.#"),1)=".",FALSE,TRUE)</formula>
    </cfRule>
    <cfRule type="expression" dxfId="1234" priority="1806">
      <formula>IF(RIGHT(TEXT(AE487,"0.#"),1)=".",TRUE,FALSE)</formula>
    </cfRule>
  </conditionalFormatting>
  <conditionalFormatting sqref="AE488">
    <cfRule type="expression" dxfId="1233" priority="1803">
      <formula>IF(RIGHT(TEXT(AE488,"0.#"),1)=".",FALSE,TRUE)</formula>
    </cfRule>
    <cfRule type="expression" dxfId="1232" priority="1804">
      <formula>IF(RIGHT(TEXT(AE488,"0.#"),1)=".",TRUE,FALSE)</formula>
    </cfRule>
  </conditionalFormatting>
  <conditionalFormatting sqref="AE489">
    <cfRule type="expression" dxfId="1231" priority="1801">
      <formula>IF(RIGHT(TEXT(AE489,"0.#"),1)=".",FALSE,TRUE)</formula>
    </cfRule>
    <cfRule type="expression" dxfId="1230" priority="1802">
      <formula>IF(RIGHT(TEXT(AE489,"0.#"),1)=".",TRUE,FALSE)</formula>
    </cfRule>
  </conditionalFormatting>
  <conditionalFormatting sqref="AU487">
    <cfRule type="expression" dxfId="1229" priority="1793">
      <formula>IF(RIGHT(TEXT(AU487,"0.#"),1)=".",FALSE,TRUE)</formula>
    </cfRule>
    <cfRule type="expression" dxfId="1228" priority="1794">
      <formula>IF(RIGHT(TEXT(AU487,"0.#"),1)=".",TRUE,FALSE)</formula>
    </cfRule>
  </conditionalFormatting>
  <conditionalFormatting sqref="AU488">
    <cfRule type="expression" dxfId="1227" priority="1791">
      <formula>IF(RIGHT(TEXT(AU488,"0.#"),1)=".",FALSE,TRUE)</formula>
    </cfRule>
    <cfRule type="expression" dxfId="1226" priority="1792">
      <formula>IF(RIGHT(TEXT(AU488,"0.#"),1)=".",TRUE,FALSE)</formula>
    </cfRule>
  </conditionalFormatting>
  <conditionalFormatting sqref="AU489">
    <cfRule type="expression" dxfId="1225" priority="1789">
      <formula>IF(RIGHT(TEXT(AU489,"0.#"),1)=".",FALSE,TRUE)</formula>
    </cfRule>
    <cfRule type="expression" dxfId="1224" priority="1790">
      <formula>IF(RIGHT(TEXT(AU489,"0.#"),1)=".",TRUE,FALSE)</formula>
    </cfRule>
  </conditionalFormatting>
  <conditionalFormatting sqref="AQ488">
    <cfRule type="expression" dxfId="1223" priority="1781">
      <formula>IF(RIGHT(TEXT(AQ488,"0.#"),1)=".",FALSE,TRUE)</formula>
    </cfRule>
    <cfRule type="expression" dxfId="1222" priority="1782">
      <formula>IF(RIGHT(TEXT(AQ488,"0.#"),1)=".",TRUE,FALSE)</formula>
    </cfRule>
  </conditionalFormatting>
  <conditionalFormatting sqref="AQ489">
    <cfRule type="expression" dxfId="1221" priority="1779">
      <formula>IF(RIGHT(TEXT(AQ489,"0.#"),1)=".",FALSE,TRUE)</formula>
    </cfRule>
    <cfRule type="expression" dxfId="1220" priority="1780">
      <formula>IF(RIGHT(TEXT(AQ489,"0.#"),1)=".",TRUE,FALSE)</formula>
    </cfRule>
  </conditionalFormatting>
  <conditionalFormatting sqref="AQ487">
    <cfRule type="expression" dxfId="1219" priority="1777">
      <formula>IF(RIGHT(TEXT(AQ487,"0.#"),1)=".",FALSE,TRUE)</formula>
    </cfRule>
    <cfRule type="expression" dxfId="1218" priority="1778">
      <formula>IF(RIGHT(TEXT(AQ487,"0.#"),1)=".",TRUE,FALSE)</formula>
    </cfRule>
  </conditionalFormatting>
  <conditionalFormatting sqref="AE512">
    <cfRule type="expression" dxfId="1217" priority="1775">
      <formula>IF(RIGHT(TEXT(AE512,"0.#"),1)=".",FALSE,TRUE)</formula>
    </cfRule>
    <cfRule type="expression" dxfId="1216" priority="1776">
      <formula>IF(RIGHT(TEXT(AE512,"0.#"),1)=".",TRUE,FALSE)</formula>
    </cfRule>
  </conditionalFormatting>
  <conditionalFormatting sqref="AE513">
    <cfRule type="expression" dxfId="1215" priority="1773">
      <formula>IF(RIGHT(TEXT(AE513,"0.#"),1)=".",FALSE,TRUE)</formula>
    </cfRule>
    <cfRule type="expression" dxfId="1214" priority="1774">
      <formula>IF(RIGHT(TEXT(AE513,"0.#"),1)=".",TRUE,FALSE)</formula>
    </cfRule>
  </conditionalFormatting>
  <conditionalFormatting sqref="AE514">
    <cfRule type="expression" dxfId="1213" priority="1771">
      <formula>IF(RIGHT(TEXT(AE514,"0.#"),1)=".",FALSE,TRUE)</formula>
    </cfRule>
    <cfRule type="expression" dxfId="1212" priority="1772">
      <formula>IF(RIGHT(TEXT(AE514,"0.#"),1)=".",TRUE,FALSE)</formula>
    </cfRule>
  </conditionalFormatting>
  <conditionalFormatting sqref="AU512">
    <cfRule type="expression" dxfId="1211" priority="1763">
      <formula>IF(RIGHT(TEXT(AU512,"0.#"),1)=".",FALSE,TRUE)</formula>
    </cfRule>
    <cfRule type="expression" dxfId="1210" priority="1764">
      <formula>IF(RIGHT(TEXT(AU512,"0.#"),1)=".",TRUE,FALSE)</formula>
    </cfRule>
  </conditionalFormatting>
  <conditionalFormatting sqref="AU513">
    <cfRule type="expression" dxfId="1209" priority="1761">
      <formula>IF(RIGHT(TEXT(AU513,"0.#"),1)=".",FALSE,TRUE)</formula>
    </cfRule>
    <cfRule type="expression" dxfId="1208" priority="1762">
      <formula>IF(RIGHT(TEXT(AU513,"0.#"),1)=".",TRUE,FALSE)</formula>
    </cfRule>
  </conditionalFormatting>
  <conditionalFormatting sqref="AU514">
    <cfRule type="expression" dxfId="1207" priority="1759">
      <formula>IF(RIGHT(TEXT(AU514,"0.#"),1)=".",FALSE,TRUE)</formula>
    </cfRule>
    <cfRule type="expression" dxfId="1206" priority="1760">
      <formula>IF(RIGHT(TEXT(AU514,"0.#"),1)=".",TRUE,FALSE)</formula>
    </cfRule>
  </conditionalFormatting>
  <conditionalFormatting sqref="AQ513">
    <cfRule type="expression" dxfId="1205" priority="1751">
      <formula>IF(RIGHT(TEXT(AQ513,"0.#"),1)=".",FALSE,TRUE)</formula>
    </cfRule>
    <cfRule type="expression" dxfId="1204" priority="1752">
      <formula>IF(RIGHT(TEXT(AQ513,"0.#"),1)=".",TRUE,FALSE)</formula>
    </cfRule>
  </conditionalFormatting>
  <conditionalFormatting sqref="AQ514">
    <cfRule type="expression" dxfId="1203" priority="1749">
      <formula>IF(RIGHT(TEXT(AQ514,"0.#"),1)=".",FALSE,TRUE)</formula>
    </cfRule>
    <cfRule type="expression" dxfId="1202" priority="1750">
      <formula>IF(RIGHT(TEXT(AQ514,"0.#"),1)=".",TRUE,FALSE)</formula>
    </cfRule>
  </conditionalFormatting>
  <conditionalFormatting sqref="AQ512">
    <cfRule type="expression" dxfId="1201" priority="1747">
      <formula>IF(RIGHT(TEXT(AQ512,"0.#"),1)=".",FALSE,TRUE)</formula>
    </cfRule>
    <cfRule type="expression" dxfId="1200" priority="1748">
      <formula>IF(RIGHT(TEXT(AQ512,"0.#"),1)=".",TRUE,FALSE)</formula>
    </cfRule>
  </conditionalFormatting>
  <conditionalFormatting sqref="AE517">
    <cfRule type="expression" dxfId="1199" priority="1625">
      <formula>IF(RIGHT(TEXT(AE517,"0.#"),1)=".",FALSE,TRUE)</formula>
    </cfRule>
    <cfRule type="expression" dxfId="1198" priority="1626">
      <formula>IF(RIGHT(TEXT(AE517,"0.#"),1)=".",TRUE,FALSE)</formula>
    </cfRule>
  </conditionalFormatting>
  <conditionalFormatting sqref="AE518">
    <cfRule type="expression" dxfId="1197" priority="1623">
      <formula>IF(RIGHT(TEXT(AE518,"0.#"),1)=".",FALSE,TRUE)</formula>
    </cfRule>
    <cfRule type="expression" dxfId="1196" priority="1624">
      <formula>IF(RIGHT(TEXT(AE518,"0.#"),1)=".",TRUE,FALSE)</formula>
    </cfRule>
  </conditionalFormatting>
  <conditionalFormatting sqref="AE519">
    <cfRule type="expression" dxfId="1195" priority="1621">
      <formula>IF(RIGHT(TEXT(AE519,"0.#"),1)=".",FALSE,TRUE)</formula>
    </cfRule>
    <cfRule type="expression" dxfId="1194" priority="1622">
      <formula>IF(RIGHT(TEXT(AE519,"0.#"),1)=".",TRUE,FALSE)</formula>
    </cfRule>
  </conditionalFormatting>
  <conditionalFormatting sqref="AU517">
    <cfRule type="expression" dxfId="1193" priority="1613">
      <formula>IF(RIGHT(TEXT(AU517,"0.#"),1)=".",FALSE,TRUE)</formula>
    </cfRule>
    <cfRule type="expression" dxfId="1192" priority="1614">
      <formula>IF(RIGHT(TEXT(AU517,"0.#"),1)=".",TRUE,FALSE)</formula>
    </cfRule>
  </conditionalFormatting>
  <conditionalFormatting sqref="AU519">
    <cfRule type="expression" dxfId="1191" priority="1609">
      <formula>IF(RIGHT(TEXT(AU519,"0.#"),1)=".",FALSE,TRUE)</formula>
    </cfRule>
    <cfRule type="expression" dxfId="1190" priority="1610">
      <formula>IF(RIGHT(TEXT(AU519,"0.#"),1)=".",TRUE,FALSE)</formula>
    </cfRule>
  </conditionalFormatting>
  <conditionalFormatting sqref="AQ518">
    <cfRule type="expression" dxfId="1189" priority="1601">
      <formula>IF(RIGHT(TEXT(AQ518,"0.#"),1)=".",FALSE,TRUE)</formula>
    </cfRule>
    <cfRule type="expression" dxfId="1188" priority="1602">
      <formula>IF(RIGHT(TEXT(AQ518,"0.#"),1)=".",TRUE,FALSE)</formula>
    </cfRule>
  </conditionalFormatting>
  <conditionalFormatting sqref="AQ519">
    <cfRule type="expression" dxfId="1187" priority="1599">
      <formula>IF(RIGHT(TEXT(AQ519,"0.#"),1)=".",FALSE,TRUE)</formula>
    </cfRule>
    <cfRule type="expression" dxfId="1186" priority="1600">
      <formula>IF(RIGHT(TEXT(AQ519,"0.#"),1)=".",TRUE,FALSE)</formula>
    </cfRule>
  </conditionalFormatting>
  <conditionalFormatting sqref="AQ517">
    <cfRule type="expression" dxfId="1185" priority="1597">
      <formula>IF(RIGHT(TEXT(AQ517,"0.#"),1)=".",FALSE,TRUE)</formula>
    </cfRule>
    <cfRule type="expression" dxfId="1184" priority="1598">
      <formula>IF(RIGHT(TEXT(AQ517,"0.#"),1)=".",TRUE,FALSE)</formula>
    </cfRule>
  </conditionalFormatting>
  <conditionalFormatting sqref="AE522">
    <cfRule type="expression" dxfId="1183" priority="1595">
      <formula>IF(RIGHT(TEXT(AE522,"0.#"),1)=".",FALSE,TRUE)</formula>
    </cfRule>
    <cfRule type="expression" dxfId="1182" priority="1596">
      <formula>IF(RIGHT(TEXT(AE522,"0.#"),1)=".",TRUE,FALSE)</formula>
    </cfRule>
  </conditionalFormatting>
  <conditionalFormatting sqref="AE523">
    <cfRule type="expression" dxfId="1181" priority="1593">
      <formula>IF(RIGHT(TEXT(AE523,"0.#"),1)=".",FALSE,TRUE)</formula>
    </cfRule>
    <cfRule type="expression" dxfId="1180" priority="1594">
      <formula>IF(RIGHT(TEXT(AE523,"0.#"),1)=".",TRUE,FALSE)</formula>
    </cfRule>
  </conditionalFormatting>
  <conditionalFormatting sqref="AE524">
    <cfRule type="expression" dxfId="1179" priority="1591">
      <formula>IF(RIGHT(TEXT(AE524,"0.#"),1)=".",FALSE,TRUE)</formula>
    </cfRule>
    <cfRule type="expression" dxfId="1178" priority="1592">
      <formula>IF(RIGHT(TEXT(AE524,"0.#"),1)=".",TRUE,FALSE)</formula>
    </cfRule>
  </conditionalFormatting>
  <conditionalFormatting sqref="AU522">
    <cfRule type="expression" dxfId="1177" priority="1583">
      <formula>IF(RIGHT(TEXT(AU522,"0.#"),1)=".",FALSE,TRUE)</formula>
    </cfRule>
    <cfRule type="expression" dxfId="1176" priority="1584">
      <formula>IF(RIGHT(TEXT(AU522,"0.#"),1)=".",TRUE,FALSE)</formula>
    </cfRule>
  </conditionalFormatting>
  <conditionalFormatting sqref="AU523">
    <cfRule type="expression" dxfId="1175" priority="1581">
      <formula>IF(RIGHT(TEXT(AU523,"0.#"),1)=".",FALSE,TRUE)</formula>
    </cfRule>
    <cfRule type="expression" dxfId="1174" priority="1582">
      <formula>IF(RIGHT(TEXT(AU523,"0.#"),1)=".",TRUE,FALSE)</formula>
    </cfRule>
  </conditionalFormatting>
  <conditionalFormatting sqref="AU524">
    <cfRule type="expression" dxfId="1173" priority="1579">
      <formula>IF(RIGHT(TEXT(AU524,"0.#"),1)=".",FALSE,TRUE)</formula>
    </cfRule>
    <cfRule type="expression" dxfId="1172" priority="1580">
      <formula>IF(RIGHT(TEXT(AU524,"0.#"),1)=".",TRUE,FALSE)</formula>
    </cfRule>
  </conditionalFormatting>
  <conditionalFormatting sqref="AQ523">
    <cfRule type="expression" dxfId="1171" priority="1571">
      <formula>IF(RIGHT(TEXT(AQ523,"0.#"),1)=".",FALSE,TRUE)</formula>
    </cfRule>
    <cfRule type="expression" dxfId="1170" priority="1572">
      <formula>IF(RIGHT(TEXT(AQ523,"0.#"),1)=".",TRUE,FALSE)</formula>
    </cfRule>
  </conditionalFormatting>
  <conditionalFormatting sqref="AQ524">
    <cfRule type="expression" dxfId="1169" priority="1569">
      <formula>IF(RIGHT(TEXT(AQ524,"0.#"),1)=".",FALSE,TRUE)</formula>
    </cfRule>
    <cfRule type="expression" dxfId="1168" priority="1570">
      <formula>IF(RIGHT(TEXT(AQ524,"0.#"),1)=".",TRUE,FALSE)</formula>
    </cfRule>
  </conditionalFormatting>
  <conditionalFormatting sqref="AQ522">
    <cfRule type="expression" dxfId="1167" priority="1567">
      <formula>IF(RIGHT(TEXT(AQ522,"0.#"),1)=".",FALSE,TRUE)</formula>
    </cfRule>
    <cfRule type="expression" dxfId="1166" priority="1568">
      <formula>IF(RIGHT(TEXT(AQ522,"0.#"),1)=".",TRUE,FALSE)</formula>
    </cfRule>
  </conditionalFormatting>
  <conditionalFormatting sqref="AE527">
    <cfRule type="expression" dxfId="1165" priority="1565">
      <formula>IF(RIGHT(TEXT(AE527,"0.#"),1)=".",FALSE,TRUE)</formula>
    </cfRule>
    <cfRule type="expression" dxfId="1164" priority="1566">
      <formula>IF(RIGHT(TEXT(AE527,"0.#"),1)=".",TRUE,FALSE)</formula>
    </cfRule>
  </conditionalFormatting>
  <conditionalFormatting sqref="AE528">
    <cfRule type="expression" dxfId="1163" priority="1563">
      <formula>IF(RIGHT(TEXT(AE528,"0.#"),1)=".",FALSE,TRUE)</formula>
    </cfRule>
    <cfRule type="expression" dxfId="1162" priority="1564">
      <formula>IF(RIGHT(TEXT(AE528,"0.#"),1)=".",TRUE,FALSE)</formula>
    </cfRule>
  </conditionalFormatting>
  <conditionalFormatting sqref="AE529">
    <cfRule type="expression" dxfId="1161" priority="1561">
      <formula>IF(RIGHT(TEXT(AE529,"0.#"),1)=".",FALSE,TRUE)</formula>
    </cfRule>
    <cfRule type="expression" dxfId="1160" priority="1562">
      <formula>IF(RIGHT(TEXT(AE529,"0.#"),1)=".",TRUE,FALSE)</formula>
    </cfRule>
  </conditionalFormatting>
  <conditionalFormatting sqref="AU527">
    <cfRule type="expression" dxfId="1159" priority="1553">
      <formula>IF(RIGHT(TEXT(AU527,"0.#"),1)=".",FALSE,TRUE)</formula>
    </cfRule>
    <cfRule type="expression" dxfId="1158" priority="1554">
      <formula>IF(RIGHT(TEXT(AU527,"0.#"),1)=".",TRUE,FALSE)</formula>
    </cfRule>
  </conditionalFormatting>
  <conditionalFormatting sqref="AU528">
    <cfRule type="expression" dxfId="1157" priority="1551">
      <formula>IF(RIGHT(TEXT(AU528,"0.#"),1)=".",FALSE,TRUE)</formula>
    </cfRule>
    <cfRule type="expression" dxfId="1156" priority="1552">
      <formula>IF(RIGHT(TEXT(AU528,"0.#"),1)=".",TRUE,FALSE)</formula>
    </cfRule>
  </conditionalFormatting>
  <conditionalFormatting sqref="AU529">
    <cfRule type="expression" dxfId="1155" priority="1549">
      <formula>IF(RIGHT(TEXT(AU529,"0.#"),1)=".",FALSE,TRUE)</formula>
    </cfRule>
    <cfRule type="expression" dxfId="1154" priority="1550">
      <formula>IF(RIGHT(TEXT(AU529,"0.#"),1)=".",TRUE,FALSE)</formula>
    </cfRule>
  </conditionalFormatting>
  <conditionalFormatting sqref="AQ528">
    <cfRule type="expression" dxfId="1153" priority="1541">
      <formula>IF(RIGHT(TEXT(AQ528,"0.#"),1)=".",FALSE,TRUE)</formula>
    </cfRule>
    <cfRule type="expression" dxfId="1152" priority="1542">
      <formula>IF(RIGHT(TEXT(AQ528,"0.#"),1)=".",TRUE,FALSE)</formula>
    </cfRule>
  </conditionalFormatting>
  <conditionalFormatting sqref="AQ529">
    <cfRule type="expression" dxfId="1151" priority="1539">
      <formula>IF(RIGHT(TEXT(AQ529,"0.#"),1)=".",FALSE,TRUE)</formula>
    </cfRule>
    <cfRule type="expression" dxfId="1150" priority="1540">
      <formula>IF(RIGHT(TEXT(AQ529,"0.#"),1)=".",TRUE,FALSE)</formula>
    </cfRule>
  </conditionalFormatting>
  <conditionalFormatting sqref="AQ527">
    <cfRule type="expression" dxfId="1149" priority="1537">
      <formula>IF(RIGHT(TEXT(AQ527,"0.#"),1)=".",FALSE,TRUE)</formula>
    </cfRule>
    <cfRule type="expression" dxfId="1148" priority="1538">
      <formula>IF(RIGHT(TEXT(AQ527,"0.#"),1)=".",TRUE,FALSE)</formula>
    </cfRule>
  </conditionalFormatting>
  <conditionalFormatting sqref="AE532">
    <cfRule type="expression" dxfId="1147" priority="1535">
      <formula>IF(RIGHT(TEXT(AE532,"0.#"),1)=".",FALSE,TRUE)</formula>
    </cfRule>
    <cfRule type="expression" dxfId="1146" priority="1536">
      <formula>IF(RIGHT(TEXT(AE532,"0.#"),1)=".",TRUE,FALSE)</formula>
    </cfRule>
  </conditionalFormatting>
  <conditionalFormatting sqref="AM534">
    <cfRule type="expression" dxfId="1145" priority="1525">
      <formula>IF(RIGHT(TEXT(AM534,"0.#"),1)=".",FALSE,TRUE)</formula>
    </cfRule>
    <cfRule type="expression" dxfId="1144" priority="1526">
      <formula>IF(RIGHT(TEXT(AM534,"0.#"),1)=".",TRUE,FALSE)</formula>
    </cfRule>
  </conditionalFormatting>
  <conditionalFormatting sqref="AE533">
    <cfRule type="expression" dxfId="1143" priority="1533">
      <formula>IF(RIGHT(TEXT(AE533,"0.#"),1)=".",FALSE,TRUE)</formula>
    </cfRule>
    <cfRule type="expression" dxfId="1142" priority="1534">
      <formula>IF(RIGHT(TEXT(AE533,"0.#"),1)=".",TRUE,FALSE)</formula>
    </cfRule>
  </conditionalFormatting>
  <conditionalFormatting sqref="AE534">
    <cfRule type="expression" dxfId="1141" priority="1531">
      <formula>IF(RIGHT(TEXT(AE534,"0.#"),1)=".",FALSE,TRUE)</formula>
    </cfRule>
    <cfRule type="expression" dxfId="1140" priority="1532">
      <formula>IF(RIGHT(TEXT(AE534,"0.#"),1)=".",TRUE,FALSE)</formula>
    </cfRule>
  </conditionalFormatting>
  <conditionalFormatting sqref="AM532">
    <cfRule type="expression" dxfId="1139" priority="1529">
      <formula>IF(RIGHT(TEXT(AM532,"0.#"),1)=".",FALSE,TRUE)</formula>
    </cfRule>
    <cfRule type="expression" dxfId="1138" priority="1530">
      <formula>IF(RIGHT(TEXT(AM532,"0.#"),1)=".",TRUE,FALSE)</formula>
    </cfRule>
  </conditionalFormatting>
  <conditionalFormatting sqref="AM533">
    <cfRule type="expression" dxfId="1137" priority="1527">
      <formula>IF(RIGHT(TEXT(AM533,"0.#"),1)=".",FALSE,TRUE)</formula>
    </cfRule>
    <cfRule type="expression" dxfId="1136" priority="1528">
      <formula>IF(RIGHT(TEXT(AM533,"0.#"),1)=".",TRUE,FALSE)</formula>
    </cfRule>
  </conditionalFormatting>
  <conditionalFormatting sqref="AU532">
    <cfRule type="expression" dxfId="1135" priority="1523">
      <formula>IF(RIGHT(TEXT(AU532,"0.#"),1)=".",FALSE,TRUE)</formula>
    </cfRule>
    <cfRule type="expression" dxfId="1134" priority="1524">
      <formula>IF(RIGHT(TEXT(AU532,"0.#"),1)=".",TRUE,FALSE)</formula>
    </cfRule>
  </conditionalFormatting>
  <conditionalFormatting sqref="AU533">
    <cfRule type="expression" dxfId="1133" priority="1521">
      <formula>IF(RIGHT(TEXT(AU533,"0.#"),1)=".",FALSE,TRUE)</formula>
    </cfRule>
    <cfRule type="expression" dxfId="1132" priority="1522">
      <formula>IF(RIGHT(TEXT(AU533,"0.#"),1)=".",TRUE,FALSE)</formula>
    </cfRule>
  </conditionalFormatting>
  <conditionalFormatting sqref="AU534">
    <cfRule type="expression" dxfId="1131" priority="1519">
      <formula>IF(RIGHT(TEXT(AU534,"0.#"),1)=".",FALSE,TRUE)</formula>
    </cfRule>
    <cfRule type="expression" dxfId="1130" priority="1520">
      <formula>IF(RIGHT(TEXT(AU534,"0.#"),1)=".",TRUE,FALSE)</formula>
    </cfRule>
  </conditionalFormatting>
  <conditionalFormatting sqref="AI534">
    <cfRule type="expression" dxfId="1129" priority="1513">
      <formula>IF(RIGHT(TEXT(AI534,"0.#"),1)=".",FALSE,TRUE)</formula>
    </cfRule>
    <cfRule type="expression" dxfId="1128" priority="1514">
      <formula>IF(RIGHT(TEXT(AI534,"0.#"),1)=".",TRUE,FALSE)</formula>
    </cfRule>
  </conditionalFormatting>
  <conditionalFormatting sqref="AI532">
    <cfRule type="expression" dxfId="1127" priority="1517">
      <formula>IF(RIGHT(TEXT(AI532,"0.#"),1)=".",FALSE,TRUE)</formula>
    </cfRule>
    <cfRule type="expression" dxfId="1126" priority="1518">
      <formula>IF(RIGHT(TEXT(AI532,"0.#"),1)=".",TRUE,FALSE)</formula>
    </cfRule>
  </conditionalFormatting>
  <conditionalFormatting sqref="AI533">
    <cfRule type="expression" dxfId="1125" priority="1515">
      <formula>IF(RIGHT(TEXT(AI533,"0.#"),1)=".",FALSE,TRUE)</formula>
    </cfRule>
    <cfRule type="expression" dxfId="1124" priority="1516">
      <formula>IF(RIGHT(TEXT(AI533,"0.#"),1)=".",TRUE,FALSE)</formula>
    </cfRule>
  </conditionalFormatting>
  <conditionalFormatting sqref="AQ533">
    <cfRule type="expression" dxfId="1123" priority="1511">
      <formula>IF(RIGHT(TEXT(AQ533,"0.#"),1)=".",FALSE,TRUE)</formula>
    </cfRule>
    <cfRule type="expression" dxfId="1122" priority="1512">
      <formula>IF(RIGHT(TEXT(AQ533,"0.#"),1)=".",TRUE,FALSE)</formula>
    </cfRule>
  </conditionalFormatting>
  <conditionalFormatting sqref="AQ534">
    <cfRule type="expression" dxfId="1121" priority="1509">
      <formula>IF(RIGHT(TEXT(AQ534,"0.#"),1)=".",FALSE,TRUE)</formula>
    </cfRule>
    <cfRule type="expression" dxfId="1120" priority="1510">
      <formula>IF(RIGHT(TEXT(AQ534,"0.#"),1)=".",TRUE,FALSE)</formula>
    </cfRule>
  </conditionalFormatting>
  <conditionalFormatting sqref="AQ532">
    <cfRule type="expression" dxfId="1119" priority="1507">
      <formula>IF(RIGHT(TEXT(AQ532,"0.#"),1)=".",FALSE,TRUE)</formula>
    </cfRule>
    <cfRule type="expression" dxfId="1118" priority="1508">
      <formula>IF(RIGHT(TEXT(AQ532,"0.#"),1)=".",TRUE,FALSE)</formula>
    </cfRule>
  </conditionalFormatting>
  <conditionalFormatting sqref="AE541">
    <cfRule type="expression" dxfId="1117" priority="1505">
      <formula>IF(RIGHT(TEXT(AE541,"0.#"),1)=".",FALSE,TRUE)</formula>
    </cfRule>
    <cfRule type="expression" dxfId="1116" priority="1506">
      <formula>IF(RIGHT(TEXT(AE541,"0.#"),1)=".",TRUE,FALSE)</formula>
    </cfRule>
  </conditionalFormatting>
  <conditionalFormatting sqref="AE542">
    <cfRule type="expression" dxfId="1115" priority="1503">
      <formula>IF(RIGHT(TEXT(AE542,"0.#"),1)=".",FALSE,TRUE)</formula>
    </cfRule>
    <cfRule type="expression" dxfId="1114" priority="1504">
      <formula>IF(RIGHT(TEXT(AE542,"0.#"),1)=".",TRUE,FALSE)</formula>
    </cfRule>
  </conditionalFormatting>
  <conditionalFormatting sqref="AE543">
    <cfRule type="expression" dxfId="1113" priority="1501">
      <formula>IF(RIGHT(TEXT(AE543,"0.#"),1)=".",FALSE,TRUE)</formula>
    </cfRule>
    <cfRule type="expression" dxfId="1112" priority="1502">
      <formula>IF(RIGHT(TEXT(AE543,"0.#"),1)=".",TRUE,FALSE)</formula>
    </cfRule>
  </conditionalFormatting>
  <conditionalFormatting sqref="AU541">
    <cfRule type="expression" dxfId="1111" priority="1493">
      <formula>IF(RIGHT(TEXT(AU541,"0.#"),1)=".",FALSE,TRUE)</formula>
    </cfRule>
    <cfRule type="expression" dxfId="1110" priority="1494">
      <formula>IF(RIGHT(TEXT(AU541,"0.#"),1)=".",TRUE,FALSE)</formula>
    </cfRule>
  </conditionalFormatting>
  <conditionalFormatting sqref="AU542">
    <cfRule type="expression" dxfId="1109" priority="1491">
      <formula>IF(RIGHT(TEXT(AU542,"0.#"),1)=".",FALSE,TRUE)</formula>
    </cfRule>
    <cfRule type="expression" dxfId="1108" priority="1492">
      <formula>IF(RIGHT(TEXT(AU542,"0.#"),1)=".",TRUE,FALSE)</formula>
    </cfRule>
  </conditionalFormatting>
  <conditionalFormatting sqref="AU543">
    <cfRule type="expression" dxfId="1107" priority="1489">
      <formula>IF(RIGHT(TEXT(AU543,"0.#"),1)=".",FALSE,TRUE)</formula>
    </cfRule>
    <cfRule type="expression" dxfId="1106" priority="1490">
      <formula>IF(RIGHT(TEXT(AU543,"0.#"),1)=".",TRUE,FALSE)</formula>
    </cfRule>
  </conditionalFormatting>
  <conditionalFormatting sqref="AQ542">
    <cfRule type="expression" dxfId="1105" priority="1481">
      <formula>IF(RIGHT(TEXT(AQ542,"0.#"),1)=".",FALSE,TRUE)</formula>
    </cfRule>
    <cfRule type="expression" dxfId="1104" priority="1482">
      <formula>IF(RIGHT(TEXT(AQ542,"0.#"),1)=".",TRUE,FALSE)</formula>
    </cfRule>
  </conditionalFormatting>
  <conditionalFormatting sqref="AQ543">
    <cfRule type="expression" dxfId="1103" priority="1479">
      <formula>IF(RIGHT(TEXT(AQ543,"0.#"),1)=".",FALSE,TRUE)</formula>
    </cfRule>
    <cfRule type="expression" dxfId="1102" priority="1480">
      <formula>IF(RIGHT(TEXT(AQ543,"0.#"),1)=".",TRUE,FALSE)</formula>
    </cfRule>
  </conditionalFormatting>
  <conditionalFormatting sqref="AQ541">
    <cfRule type="expression" dxfId="1101" priority="1477">
      <formula>IF(RIGHT(TEXT(AQ541,"0.#"),1)=".",FALSE,TRUE)</formula>
    </cfRule>
    <cfRule type="expression" dxfId="1100" priority="1478">
      <formula>IF(RIGHT(TEXT(AQ541,"0.#"),1)=".",TRUE,FALSE)</formula>
    </cfRule>
  </conditionalFormatting>
  <conditionalFormatting sqref="AE566">
    <cfRule type="expression" dxfId="1099" priority="1475">
      <formula>IF(RIGHT(TEXT(AE566,"0.#"),1)=".",FALSE,TRUE)</formula>
    </cfRule>
    <cfRule type="expression" dxfId="1098" priority="1476">
      <formula>IF(RIGHT(TEXT(AE566,"0.#"),1)=".",TRUE,FALSE)</formula>
    </cfRule>
  </conditionalFormatting>
  <conditionalFormatting sqref="AE567">
    <cfRule type="expression" dxfId="1097" priority="1473">
      <formula>IF(RIGHT(TEXT(AE567,"0.#"),1)=".",FALSE,TRUE)</formula>
    </cfRule>
    <cfRule type="expression" dxfId="1096" priority="1474">
      <formula>IF(RIGHT(TEXT(AE567,"0.#"),1)=".",TRUE,FALSE)</formula>
    </cfRule>
  </conditionalFormatting>
  <conditionalFormatting sqref="AE568">
    <cfRule type="expression" dxfId="1095" priority="1471">
      <formula>IF(RIGHT(TEXT(AE568,"0.#"),1)=".",FALSE,TRUE)</formula>
    </cfRule>
    <cfRule type="expression" dxfId="1094" priority="1472">
      <formula>IF(RIGHT(TEXT(AE568,"0.#"),1)=".",TRUE,FALSE)</formula>
    </cfRule>
  </conditionalFormatting>
  <conditionalFormatting sqref="AU566">
    <cfRule type="expression" dxfId="1093" priority="1463">
      <formula>IF(RIGHT(TEXT(AU566,"0.#"),1)=".",FALSE,TRUE)</formula>
    </cfRule>
    <cfRule type="expression" dxfId="1092" priority="1464">
      <formula>IF(RIGHT(TEXT(AU566,"0.#"),1)=".",TRUE,FALSE)</formula>
    </cfRule>
  </conditionalFormatting>
  <conditionalFormatting sqref="AU567">
    <cfRule type="expression" dxfId="1091" priority="1461">
      <formula>IF(RIGHT(TEXT(AU567,"0.#"),1)=".",FALSE,TRUE)</formula>
    </cfRule>
    <cfRule type="expression" dxfId="1090" priority="1462">
      <formula>IF(RIGHT(TEXT(AU567,"0.#"),1)=".",TRUE,FALSE)</formula>
    </cfRule>
  </conditionalFormatting>
  <conditionalFormatting sqref="AU568">
    <cfRule type="expression" dxfId="1089" priority="1459">
      <formula>IF(RIGHT(TEXT(AU568,"0.#"),1)=".",FALSE,TRUE)</formula>
    </cfRule>
    <cfRule type="expression" dxfId="1088" priority="1460">
      <formula>IF(RIGHT(TEXT(AU568,"0.#"),1)=".",TRUE,FALSE)</formula>
    </cfRule>
  </conditionalFormatting>
  <conditionalFormatting sqref="AQ567">
    <cfRule type="expression" dxfId="1087" priority="1451">
      <formula>IF(RIGHT(TEXT(AQ567,"0.#"),1)=".",FALSE,TRUE)</formula>
    </cfRule>
    <cfRule type="expression" dxfId="1086" priority="1452">
      <formula>IF(RIGHT(TEXT(AQ567,"0.#"),1)=".",TRUE,FALSE)</formula>
    </cfRule>
  </conditionalFormatting>
  <conditionalFormatting sqref="AQ568">
    <cfRule type="expression" dxfId="1085" priority="1449">
      <formula>IF(RIGHT(TEXT(AQ568,"0.#"),1)=".",FALSE,TRUE)</formula>
    </cfRule>
    <cfRule type="expression" dxfId="1084" priority="1450">
      <formula>IF(RIGHT(TEXT(AQ568,"0.#"),1)=".",TRUE,FALSE)</formula>
    </cfRule>
  </conditionalFormatting>
  <conditionalFormatting sqref="AQ566">
    <cfRule type="expression" dxfId="1083" priority="1447">
      <formula>IF(RIGHT(TEXT(AQ566,"0.#"),1)=".",FALSE,TRUE)</formula>
    </cfRule>
    <cfRule type="expression" dxfId="1082" priority="1448">
      <formula>IF(RIGHT(TEXT(AQ566,"0.#"),1)=".",TRUE,FALSE)</formula>
    </cfRule>
  </conditionalFormatting>
  <conditionalFormatting sqref="AE546">
    <cfRule type="expression" dxfId="1081" priority="1445">
      <formula>IF(RIGHT(TEXT(AE546,"0.#"),1)=".",FALSE,TRUE)</formula>
    </cfRule>
    <cfRule type="expression" dxfId="1080" priority="1446">
      <formula>IF(RIGHT(TEXT(AE546,"0.#"),1)=".",TRUE,FALSE)</formula>
    </cfRule>
  </conditionalFormatting>
  <conditionalFormatting sqref="AE547">
    <cfRule type="expression" dxfId="1079" priority="1443">
      <formula>IF(RIGHT(TEXT(AE547,"0.#"),1)=".",FALSE,TRUE)</formula>
    </cfRule>
    <cfRule type="expression" dxfId="1078" priority="1444">
      <formula>IF(RIGHT(TEXT(AE547,"0.#"),1)=".",TRUE,FALSE)</formula>
    </cfRule>
  </conditionalFormatting>
  <conditionalFormatting sqref="AE548">
    <cfRule type="expression" dxfId="1077" priority="1441">
      <formula>IF(RIGHT(TEXT(AE548,"0.#"),1)=".",FALSE,TRUE)</formula>
    </cfRule>
    <cfRule type="expression" dxfId="1076" priority="1442">
      <formula>IF(RIGHT(TEXT(AE548,"0.#"),1)=".",TRUE,FALSE)</formula>
    </cfRule>
  </conditionalFormatting>
  <conditionalFormatting sqref="AU546">
    <cfRule type="expression" dxfId="1075" priority="1433">
      <formula>IF(RIGHT(TEXT(AU546,"0.#"),1)=".",FALSE,TRUE)</formula>
    </cfRule>
    <cfRule type="expression" dxfId="1074" priority="1434">
      <formula>IF(RIGHT(TEXT(AU546,"0.#"),1)=".",TRUE,FALSE)</formula>
    </cfRule>
  </conditionalFormatting>
  <conditionalFormatting sqref="AU547">
    <cfRule type="expression" dxfId="1073" priority="1431">
      <formula>IF(RIGHT(TEXT(AU547,"0.#"),1)=".",FALSE,TRUE)</formula>
    </cfRule>
    <cfRule type="expression" dxfId="1072" priority="1432">
      <formula>IF(RIGHT(TEXT(AU547,"0.#"),1)=".",TRUE,FALSE)</formula>
    </cfRule>
  </conditionalFormatting>
  <conditionalFormatting sqref="AU548">
    <cfRule type="expression" dxfId="1071" priority="1429">
      <formula>IF(RIGHT(TEXT(AU548,"0.#"),1)=".",FALSE,TRUE)</formula>
    </cfRule>
    <cfRule type="expression" dxfId="1070" priority="1430">
      <formula>IF(RIGHT(TEXT(AU548,"0.#"),1)=".",TRUE,FALSE)</formula>
    </cfRule>
  </conditionalFormatting>
  <conditionalFormatting sqref="AQ547">
    <cfRule type="expression" dxfId="1069" priority="1421">
      <formula>IF(RIGHT(TEXT(AQ547,"0.#"),1)=".",FALSE,TRUE)</formula>
    </cfRule>
    <cfRule type="expression" dxfId="1068" priority="1422">
      <formula>IF(RIGHT(TEXT(AQ547,"0.#"),1)=".",TRUE,FALSE)</formula>
    </cfRule>
  </conditionalFormatting>
  <conditionalFormatting sqref="AQ546">
    <cfRule type="expression" dxfId="1067" priority="1417">
      <formula>IF(RIGHT(TEXT(AQ546,"0.#"),1)=".",FALSE,TRUE)</formula>
    </cfRule>
    <cfRule type="expression" dxfId="1066" priority="1418">
      <formula>IF(RIGHT(TEXT(AQ546,"0.#"),1)=".",TRUE,FALSE)</formula>
    </cfRule>
  </conditionalFormatting>
  <conditionalFormatting sqref="AE551">
    <cfRule type="expression" dxfId="1065" priority="1415">
      <formula>IF(RIGHT(TEXT(AE551,"0.#"),1)=".",FALSE,TRUE)</formula>
    </cfRule>
    <cfRule type="expression" dxfId="1064" priority="1416">
      <formula>IF(RIGHT(TEXT(AE551,"0.#"),1)=".",TRUE,FALSE)</formula>
    </cfRule>
  </conditionalFormatting>
  <conditionalFormatting sqref="AE553">
    <cfRule type="expression" dxfId="1063" priority="1411">
      <formula>IF(RIGHT(TEXT(AE553,"0.#"),1)=".",FALSE,TRUE)</formula>
    </cfRule>
    <cfRule type="expression" dxfId="1062" priority="1412">
      <formula>IF(RIGHT(TEXT(AE553,"0.#"),1)=".",TRUE,FALSE)</formula>
    </cfRule>
  </conditionalFormatting>
  <conditionalFormatting sqref="AU551">
    <cfRule type="expression" dxfId="1061" priority="1403">
      <formula>IF(RIGHT(TEXT(AU551,"0.#"),1)=".",FALSE,TRUE)</formula>
    </cfRule>
    <cfRule type="expression" dxfId="1060" priority="1404">
      <formula>IF(RIGHT(TEXT(AU551,"0.#"),1)=".",TRUE,FALSE)</formula>
    </cfRule>
  </conditionalFormatting>
  <conditionalFormatting sqref="AU553">
    <cfRule type="expression" dxfId="1059" priority="1399">
      <formula>IF(RIGHT(TEXT(AU553,"0.#"),1)=".",FALSE,TRUE)</formula>
    </cfRule>
    <cfRule type="expression" dxfId="1058" priority="1400">
      <formula>IF(RIGHT(TEXT(AU553,"0.#"),1)=".",TRUE,FALSE)</formula>
    </cfRule>
  </conditionalFormatting>
  <conditionalFormatting sqref="AQ552">
    <cfRule type="expression" dxfId="1057" priority="1391">
      <formula>IF(RIGHT(TEXT(AQ552,"0.#"),1)=".",FALSE,TRUE)</formula>
    </cfRule>
    <cfRule type="expression" dxfId="1056" priority="1392">
      <formula>IF(RIGHT(TEXT(AQ552,"0.#"),1)=".",TRUE,FALSE)</formula>
    </cfRule>
  </conditionalFormatting>
  <conditionalFormatting sqref="AU561">
    <cfRule type="expression" dxfId="1055" priority="1343">
      <formula>IF(RIGHT(TEXT(AU561,"0.#"),1)=".",FALSE,TRUE)</formula>
    </cfRule>
    <cfRule type="expression" dxfId="1054" priority="1344">
      <formula>IF(RIGHT(TEXT(AU561,"0.#"),1)=".",TRUE,FALSE)</formula>
    </cfRule>
  </conditionalFormatting>
  <conditionalFormatting sqref="AU562">
    <cfRule type="expression" dxfId="1053" priority="1341">
      <formula>IF(RIGHT(TEXT(AU562,"0.#"),1)=".",FALSE,TRUE)</formula>
    </cfRule>
    <cfRule type="expression" dxfId="1052" priority="1342">
      <formula>IF(RIGHT(TEXT(AU562,"0.#"),1)=".",TRUE,FALSE)</formula>
    </cfRule>
  </conditionalFormatting>
  <conditionalFormatting sqref="AU563">
    <cfRule type="expression" dxfId="1051" priority="1339">
      <formula>IF(RIGHT(TEXT(AU563,"0.#"),1)=".",FALSE,TRUE)</formula>
    </cfRule>
    <cfRule type="expression" dxfId="1050" priority="1340">
      <formula>IF(RIGHT(TEXT(AU563,"0.#"),1)=".",TRUE,FALSE)</formula>
    </cfRule>
  </conditionalFormatting>
  <conditionalFormatting sqref="AQ562">
    <cfRule type="expression" dxfId="1049" priority="1331">
      <formula>IF(RIGHT(TEXT(AQ562,"0.#"),1)=".",FALSE,TRUE)</formula>
    </cfRule>
    <cfRule type="expression" dxfId="1048" priority="1332">
      <formula>IF(RIGHT(TEXT(AQ562,"0.#"),1)=".",TRUE,FALSE)</formula>
    </cfRule>
  </conditionalFormatting>
  <conditionalFormatting sqref="AQ563">
    <cfRule type="expression" dxfId="1047" priority="1329">
      <formula>IF(RIGHT(TEXT(AQ563,"0.#"),1)=".",FALSE,TRUE)</formula>
    </cfRule>
    <cfRule type="expression" dxfId="1046" priority="1330">
      <formula>IF(RIGHT(TEXT(AQ563,"0.#"),1)=".",TRUE,FALSE)</formula>
    </cfRule>
  </conditionalFormatting>
  <conditionalFormatting sqref="AQ561">
    <cfRule type="expression" dxfId="1045" priority="1327">
      <formula>IF(RIGHT(TEXT(AQ561,"0.#"),1)=".",FALSE,TRUE)</formula>
    </cfRule>
    <cfRule type="expression" dxfId="1044" priority="1328">
      <formula>IF(RIGHT(TEXT(AQ561,"0.#"),1)=".",TRUE,FALSE)</formula>
    </cfRule>
  </conditionalFormatting>
  <conditionalFormatting sqref="AE571">
    <cfRule type="expression" dxfId="1043" priority="1325">
      <formula>IF(RIGHT(TEXT(AE571,"0.#"),1)=".",FALSE,TRUE)</formula>
    </cfRule>
    <cfRule type="expression" dxfId="1042" priority="1326">
      <formula>IF(RIGHT(TEXT(AE571,"0.#"),1)=".",TRUE,FALSE)</formula>
    </cfRule>
  </conditionalFormatting>
  <conditionalFormatting sqref="AE572">
    <cfRule type="expression" dxfId="1041" priority="1323">
      <formula>IF(RIGHT(TEXT(AE572,"0.#"),1)=".",FALSE,TRUE)</formula>
    </cfRule>
    <cfRule type="expression" dxfId="1040" priority="1324">
      <formula>IF(RIGHT(TEXT(AE572,"0.#"),1)=".",TRUE,FALSE)</formula>
    </cfRule>
  </conditionalFormatting>
  <conditionalFormatting sqref="AE573">
    <cfRule type="expression" dxfId="1039" priority="1321">
      <formula>IF(RIGHT(TEXT(AE573,"0.#"),1)=".",FALSE,TRUE)</formula>
    </cfRule>
    <cfRule type="expression" dxfId="1038" priority="1322">
      <formula>IF(RIGHT(TEXT(AE573,"0.#"),1)=".",TRUE,FALSE)</formula>
    </cfRule>
  </conditionalFormatting>
  <conditionalFormatting sqref="AU571">
    <cfRule type="expression" dxfId="1037" priority="1313">
      <formula>IF(RIGHT(TEXT(AU571,"0.#"),1)=".",FALSE,TRUE)</formula>
    </cfRule>
    <cfRule type="expression" dxfId="1036" priority="1314">
      <formula>IF(RIGHT(TEXT(AU571,"0.#"),1)=".",TRUE,FALSE)</formula>
    </cfRule>
  </conditionalFormatting>
  <conditionalFormatting sqref="AU572">
    <cfRule type="expression" dxfId="1035" priority="1311">
      <formula>IF(RIGHT(TEXT(AU572,"0.#"),1)=".",FALSE,TRUE)</formula>
    </cfRule>
    <cfRule type="expression" dxfId="1034" priority="1312">
      <formula>IF(RIGHT(TEXT(AU572,"0.#"),1)=".",TRUE,FALSE)</formula>
    </cfRule>
  </conditionalFormatting>
  <conditionalFormatting sqref="AU573">
    <cfRule type="expression" dxfId="1033" priority="1309">
      <formula>IF(RIGHT(TEXT(AU573,"0.#"),1)=".",FALSE,TRUE)</formula>
    </cfRule>
    <cfRule type="expression" dxfId="1032" priority="1310">
      <formula>IF(RIGHT(TEXT(AU573,"0.#"),1)=".",TRUE,FALSE)</formula>
    </cfRule>
  </conditionalFormatting>
  <conditionalFormatting sqref="AQ572">
    <cfRule type="expression" dxfId="1031" priority="1301">
      <formula>IF(RIGHT(TEXT(AQ572,"0.#"),1)=".",FALSE,TRUE)</formula>
    </cfRule>
    <cfRule type="expression" dxfId="1030" priority="1302">
      <formula>IF(RIGHT(TEXT(AQ572,"0.#"),1)=".",TRUE,FALSE)</formula>
    </cfRule>
  </conditionalFormatting>
  <conditionalFormatting sqref="AQ573">
    <cfRule type="expression" dxfId="1029" priority="1299">
      <formula>IF(RIGHT(TEXT(AQ573,"0.#"),1)=".",FALSE,TRUE)</formula>
    </cfRule>
    <cfRule type="expression" dxfId="1028" priority="1300">
      <formula>IF(RIGHT(TEXT(AQ573,"0.#"),1)=".",TRUE,FALSE)</formula>
    </cfRule>
  </conditionalFormatting>
  <conditionalFormatting sqref="AQ571">
    <cfRule type="expression" dxfId="1027" priority="1297">
      <formula>IF(RIGHT(TEXT(AQ571,"0.#"),1)=".",FALSE,TRUE)</formula>
    </cfRule>
    <cfRule type="expression" dxfId="1026" priority="1298">
      <formula>IF(RIGHT(TEXT(AQ571,"0.#"),1)=".",TRUE,FALSE)</formula>
    </cfRule>
  </conditionalFormatting>
  <conditionalFormatting sqref="AE576">
    <cfRule type="expression" dxfId="1025" priority="1295">
      <formula>IF(RIGHT(TEXT(AE576,"0.#"),1)=".",FALSE,TRUE)</formula>
    </cfRule>
    <cfRule type="expression" dxfId="1024" priority="1296">
      <formula>IF(RIGHT(TEXT(AE576,"0.#"),1)=".",TRUE,FALSE)</formula>
    </cfRule>
  </conditionalFormatting>
  <conditionalFormatting sqref="AE577">
    <cfRule type="expression" dxfId="1023" priority="1293">
      <formula>IF(RIGHT(TEXT(AE577,"0.#"),1)=".",FALSE,TRUE)</formula>
    </cfRule>
    <cfRule type="expression" dxfId="1022" priority="1294">
      <formula>IF(RIGHT(TEXT(AE577,"0.#"),1)=".",TRUE,FALSE)</formula>
    </cfRule>
  </conditionalFormatting>
  <conditionalFormatting sqref="AE578">
    <cfRule type="expression" dxfId="1021" priority="1291">
      <formula>IF(RIGHT(TEXT(AE578,"0.#"),1)=".",FALSE,TRUE)</formula>
    </cfRule>
    <cfRule type="expression" dxfId="1020" priority="1292">
      <formula>IF(RIGHT(TEXT(AE578,"0.#"),1)=".",TRUE,FALSE)</formula>
    </cfRule>
  </conditionalFormatting>
  <conditionalFormatting sqref="AU576">
    <cfRule type="expression" dxfId="1019" priority="1283">
      <formula>IF(RIGHT(TEXT(AU576,"0.#"),1)=".",FALSE,TRUE)</formula>
    </cfRule>
    <cfRule type="expression" dxfId="1018" priority="1284">
      <formula>IF(RIGHT(TEXT(AU576,"0.#"),1)=".",TRUE,FALSE)</formula>
    </cfRule>
  </conditionalFormatting>
  <conditionalFormatting sqref="AU577">
    <cfRule type="expression" dxfId="1017" priority="1281">
      <formula>IF(RIGHT(TEXT(AU577,"0.#"),1)=".",FALSE,TRUE)</formula>
    </cfRule>
    <cfRule type="expression" dxfId="1016" priority="1282">
      <formula>IF(RIGHT(TEXT(AU577,"0.#"),1)=".",TRUE,FALSE)</formula>
    </cfRule>
  </conditionalFormatting>
  <conditionalFormatting sqref="AU578">
    <cfRule type="expression" dxfId="1015" priority="1279">
      <formula>IF(RIGHT(TEXT(AU578,"0.#"),1)=".",FALSE,TRUE)</formula>
    </cfRule>
    <cfRule type="expression" dxfId="1014" priority="1280">
      <formula>IF(RIGHT(TEXT(AU578,"0.#"),1)=".",TRUE,FALSE)</formula>
    </cfRule>
  </conditionalFormatting>
  <conditionalFormatting sqref="AQ577">
    <cfRule type="expression" dxfId="1013" priority="1271">
      <formula>IF(RIGHT(TEXT(AQ577,"0.#"),1)=".",FALSE,TRUE)</formula>
    </cfRule>
    <cfRule type="expression" dxfId="1012" priority="1272">
      <formula>IF(RIGHT(TEXT(AQ577,"0.#"),1)=".",TRUE,FALSE)</formula>
    </cfRule>
  </conditionalFormatting>
  <conditionalFormatting sqref="AQ578">
    <cfRule type="expression" dxfId="1011" priority="1269">
      <formula>IF(RIGHT(TEXT(AQ578,"0.#"),1)=".",FALSE,TRUE)</formula>
    </cfRule>
    <cfRule type="expression" dxfId="1010" priority="1270">
      <formula>IF(RIGHT(TEXT(AQ578,"0.#"),1)=".",TRUE,FALSE)</formula>
    </cfRule>
  </conditionalFormatting>
  <conditionalFormatting sqref="AQ576">
    <cfRule type="expression" dxfId="1009" priority="1267">
      <formula>IF(RIGHT(TEXT(AQ576,"0.#"),1)=".",FALSE,TRUE)</formula>
    </cfRule>
    <cfRule type="expression" dxfId="1008" priority="1268">
      <formula>IF(RIGHT(TEXT(AQ576,"0.#"),1)=".",TRUE,FALSE)</formula>
    </cfRule>
  </conditionalFormatting>
  <conditionalFormatting sqref="AE581">
    <cfRule type="expression" dxfId="1007" priority="1265">
      <formula>IF(RIGHT(TEXT(AE581,"0.#"),1)=".",FALSE,TRUE)</formula>
    </cfRule>
    <cfRule type="expression" dxfId="1006" priority="1266">
      <formula>IF(RIGHT(TEXT(AE581,"0.#"),1)=".",TRUE,FALSE)</formula>
    </cfRule>
  </conditionalFormatting>
  <conditionalFormatting sqref="AE582">
    <cfRule type="expression" dxfId="1005" priority="1263">
      <formula>IF(RIGHT(TEXT(AE582,"0.#"),1)=".",FALSE,TRUE)</formula>
    </cfRule>
    <cfRule type="expression" dxfId="1004" priority="1264">
      <formula>IF(RIGHT(TEXT(AE582,"0.#"),1)=".",TRUE,FALSE)</formula>
    </cfRule>
  </conditionalFormatting>
  <conditionalFormatting sqref="AE583">
    <cfRule type="expression" dxfId="1003" priority="1261">
      <formula>IF(RIGHT(TEXT(AE583,"0.#"),1)=".",FALSE,TRUE)</formula>
    </cfRule>
    <cfRule type="expression" dxfId="1002" priority="1262">
      <formula>IF(RIGHT(TEXT(AE583,"0.#"),1)=".",TRUE,FALSE)</formula>
    </cfRule>
  </conditionalFormatting>
  <conditionalFormatting sqref="AU581">
    <cfRule type="expression" dxfId="1001" priority="1253">
      <formula>IF(RIGHT(TEXT(AU581,"0.#"),1)=".",FALSE,TRUE)</formula>
    </cfRule>
    <cfRule type="expression" dxfId="1000" priority="1254">
      <formula>IF(RIGHT(TEXT(AU581,"0.#"),1)=".",TRUE,FALSE)</formula>
    </cfRule>
  </conditionalFormatting>
  <conditionalFormatting sqref="AQ582">
    <cfRule type="expression" dxfId="999" priority="1241">
      <formula>IF(RIGHT(TEXT(AQ582,"0.#"),1)=".",FALSE,TRUE)</formula>
    </cfRule>
    <cfRule type="expression" dxfId="998" priority="1242">
      <formula>IF(RIGHT(TEXT(AQ582,"0.#"),1)=".",TRUE,FALSE)</formula>
    </cfRule>
  </conditionalFormatting>
  <conditionalFormatting sqref="AQ583">
    <cfRule type="expression" dxfId="997" priority="1239">
      <formula>IF(RIGHT(TEXT(AQ583,"0.#"),1)=".",FALSE,TRUE)</formula>
    </cfRule>
    <cfRule type="expression" dxfId="996" priority="1240">
      <formula>IF(RIGHT(TEXT(AQ583,"0.#"),1)=".",TRUE,FALSE)</formula>
    </cfRule>
  </conditionalFormatting>
  <conditionalFormatting sqref="AQ581">
    <cfRule type="expression" dxfId="995" priority="1237">
      <formula>IF(RIGHT(TEXT(AQ581,"0.#"),1)=".",FALSE,TRUE)</formula>
    </cfRule>
    <cfRule type="expression" dxfId="994" priority="1238">
      <formula>IF(RIGHT(TEXT(AQ581,"0.#"),1)=".",TRUE,FALSE)</formula>
    </cfRule>
  </conditionalFormatting>
  <conditionalFormatting sqref="AE586">
    <cfRule type="expression" dxfId="993" priority="1235">
      <formula>IF(RIGHT(TEXT(AE586,"0.#"),1)=".",FALSE,TRUE)</formula>
    </cfRule>
    <cfRule type="expression" dxfId="992" priority="1236">
      <formula>IF(RIGHT(TEXT(AE586,"0.#"),1)=".",TRUE,FALSE)</formula>
    </cfRule>
  </conditionalFormatting>
  <conditionalFormatting sqref="AM588">
    <cfRule type="expression" dxfId="991" priority="1225">
      <formula>IF(RIGHT(TEXT(AM588,"0.#"),1)=".",FALSE,TRUE)</formula>
    </cfRule>
    <cfRule type="expression" dxfId="990" priority="1226">
      <formula>IF(RIGHT(TEXT(AM588,"0.#"),1)=".",TRUE,FALSE)</formula>
    </cfRule>
  </conditionalFormatting>
  <conditionalFormatting sqref="AE587">
    <cfRule type="expression" dxfId="989" priority="1233">
      <formula>IF(RIGHT(TEXT(AE587,"0.#"),1)=".",FALSE,TRUE)</formula>
    </cfRule>
    <cfRule type="expression" dxfId="988" priority="1234">
      <formula>IF(RIGHT(TEXT(AE587,"0.#"),1)=".",TRUE,FALSE)</formula>
    </cfRule>
  </conditionalFormatting>
  <conditionalFormatting sqref="AE588">
    <cfRule type="expression" dxfId="987" priority="1231">
      <formula>IF(RIGHT(TEXT(AE588,"0.#"),1)=".",FALSE,TRUE)</formula>
    </cfRule>
    <cfRule type="expression" dxfId="986" priority="1232">
      <formula>IF(RIGHT(TEXT(AE588,"0.#"),1)=".",TRUE,FALSE)</formula>
    </cfRule>
  </conditionalFormatting>
  <conditionalFormatting sqref="AM586">
    <cfRule type="expression" dxfId="985" priority="1229">
      <formula>IF(RIGHT(TEXT(AM586,"0.#"),1)=".",FALSE,TRUE)</formula>
    </cfRule>
    <cfRule type="expression" dxfId="984" priority="1230">
      <formula>IF(RIGHT(TEXT(AM586,"0.#"),1)=".",TRUE,FALSE)</formula>
    </cfRule>
  </conditionalFormatting>
  <conditionalFormatting sqref="AM587">
    <cfRule type="expression" dxfId="983" priority="1227">
      <formula>IF(RIGHT(TEXT(AM587,"0.#"),1)=".",FALSE,TRUE)</formula>
    </cfRule>
    <cfRule type="expression" dxfId="982" priority="1228">
      <formula>IF(RIGHT(TEXT(AM587,"0.#"),1)=".",TRUE,FALSE)</formula>
    </cfRule>
  </conditionalFormatting>
  <conditionalFormatting sqref="AU586">
    <cfRule type="expression" dxfId="981" priority="1223">
      <formula>IF(RIGHT(TEXT(AU586,"0.#"),1)=".",FALSE,TRUE)</formula>
    </cfRule>
    <cfRule type="expression" dxfId="980" priority="1224">
      <formula>IF(RIGHT(TEXT(AU586,"0.#"),1)=".",TRUE,FALSE)</formula>
    </cfRule>
  </conditionalFormatting>
  <conditionalFormatting sqref="AU587">
    <cfRule type="expression" dxfId="979" priority="1221">
      <formula>IF(RIGHT(TEXT(AU587,"0.#"),1)=".",FALSE,TRUE)</formula>
    </cfRule>
    <cfRule type="expression" dxfId="978" priority="1222">
      <formula>IF(RIGHT(TEXT(AU587,"0.#"),1)=".",TRUE,FALSE)</formula>
    </cfRule>
  </conditionalFormatting>
  <conditionalFormatting sqref="AU588">
    <cfRule type="expression" dxfId="977" priority="1219">
      <formula>IF(RIGHT(TEXT(AU588,"0.#"),1)=".",FALSE,TRUE)</formula>
    </cfRule>
    <cfRule type="expression" dxfId="976" priority="1220">
      <formula>IF(RIGHT(TEXT(AU588,"0.#"),1)=".",TRUE,FALSE)</formula>
    </cfRule>
  </conditionalFormatting>
  <conditionalFormatting sqref="AI588">
    <cfRule type="expression" dxfId="975" priority="1213">
      <formula>IF(RIGHT(TEXT(AI588,"0.#"),1)=".",FALSE,TRUE)</formula>
    </cfRule>
    <cfRule type="expression" dxfId="974" priority="1214">
      <formula>IF(RIGHT(TEXT(AI588,"0.#"),1)=".",TRUE,FALSE)</formula>
    </cfRule>
  </conditionalFormatting>
  <conditionalFormatting sqref="AI586">
    <cfRule type="expression" dxfId="973" priority="1217">
      <formula>IF(RIGHT(TEXT(AI586,"0.#"),1)=".",FALSE,TRUE)</formula>
    </cfRule>
    <cfRule type="expression" dxfId="972" priority="1218">
      <formula>IF(RIGHT(TEXT(AI586,"0.#"),1)=".",TRUE,FALSE)</formula>
    </cfRule>
  </conditionalFormatting>
  <conditionalFormatting sqref="AI587">
    <cfRule type="expression" dxfId="971" priority="1215">
      <formula>IF(RIGHT(TEXT(AI587,"0.#"),1)=".",FALSE,TRUE)</formula>
    </cfRule>
    <cfRule type="expression" dxfId="970" priority="1216">
      <formula>IF(RIGHT(TEXT(AI587,"0.#"),1)=".",TRUE,FALSE)</formula>
    </cfRule>
  </conditionalFormatting>
  <conditionalFormatting sqref="AQ587">
    <cfRule type="expression" dxfId="969" priority="1211">
      <formula>IF(RIGHT(TEXT(AQ587,"0.#"),1)=".",FALSE,TRUE)</formula>
    </cfRule>
    <cfRule type="expression" dxfId="968" priority="1212">
      <formula>IF(RIGHT(TEXT(AQ587,"0.#"),1)=".",TRUE,FALSE)</formula>
    </cfRule>
  </conditionalFormatting>
  <conditionalFormatting sqref="AQ588">
    <cfRule type="expression" dxfId="967" priority="1209">
      <formula>IF(RIGHT(TEXT(AQ588,"0.#"),1)=".",FALSE,TRUE)</formula>
    </cfRule>
    <cfRule type="expression" dxfId="966" priority="1210">
      <formula>IF(RIGHT(TEXT(AQ588,"0.#"),1)=".",TRUE,FALSE)</formula>
    </cfRule>
  </conditionalFormatting>
  <conditionalFormatting sqref="AQ586">
    <cfRule type="expression" dxfId="965" priority="1207">
      <formula>IF(RIGHT(TEXT(AQ586,"0.#"),1)=".",FALSE,TRUE)</formula>
    </cfRule>
    <cfRule type="expression" dxfId="964" priority="1208">
      <formula>IF(RIGHT(TEXT(AQ586,"0.#"),1)=".",TRUE,FALSE)</formula>
    </cfRule>
  </conditionalFormatting>
  <conditionalFormatting sqref="AE595">
    <cfRule type="expression" dxfId="963" priority="1205">
      <formula>IF(RIGHT(TEXT(AE595,"0.#"),1)=".",FALSE,TRUE)</formula>
    </cfRule>
    <cfRule type="expression" dxfId="962" priority="1206">
      <formula>IF(RIGHT(TEXT(AE595,"0.#"),1)=".",TRUE,FALSE)</formula>
    </cfRule>
  </conditionalFormatting>
  <conditionalFormatting sqref="AE596">
    <cfRule type="expression" dxfId="961" priority="1203">
      <formula>IF(RIGHT(TEXT(AE596,"0.#"),1)=".",FALSE,TRUE)</formula>
    </cfRule>
    <cfRule type="expression" dxfId="960" priority="1204">
      <formula>IF(RIGHT(TEXT(AE596,"0.#"),1)=".",TRUE,FALSE)</formula>
    </cfRule>
  </conditionalFormatting>
  <conditionalFormatting sqref="AE597">
    <cfRule type="expression" dxfId="959" priority="1201">
      <formula>IF(RIGHT(TEXT(AE597,"0.#"),1)=".",FALSE,TRUE)</formula>
    </cfRule>
    <cfRule type="expression" dxfId="958" priority="1202">
      <formula>IF(RIGHT(TEXT(AE597,"0.#"),1)=".",TRUE,FALSE)</formula>
    </cfRule>
  </conditionalFormatting>
  <conditionalFormatting sqref="AU595">
    <cfRule type="expression" dxfId="957" priority="1193">
      <formula>IF(RIGHT(TEXT(AU595,"0.#"),1)=".",FALSE,TRUE)</formula>
    </cfRule>
    <cfRule type="expression" dxfId="956" priority="1194">
      <formula>IF(RIGHT(TEXT(AU595,"0.#"),1)=".",TRUE,FALSE)</formula>
    </cfRule>
  </conditionalFormatting>
  <conditionalFormatting sqref="AU596">
    <cfRule type="expression" dxfId="955" priority="1191">
      <formula>IF(RIGHT(TEXT(AU596,"0.#"),1)=".",FALSE,TRUE)</formula>
    </cfRule>
    <cfRule type="expression" dxfId="954" priority="1192">
      <formula>IF(RIGHT(TEXT(AU596,"0.#"),1)=".",TRUE,FALSE)</formula>
    </cfRule>
  </conditionalFormatting>
  <conditionalFormatting sqref="AU597">
    <cfRule type="expression" dxfId="953" priority="1189">
      <formula>IF(RIGHT(TEXT(AU597,"0.#"),1)=".",FALSE,TRUE)</formula>
    </cfRule>
    <cfRule type="expression" dxfId="952" priority="1190">
      <formula>IF(RIGHT(TEXT(AU597,"0.#"),1)=".",TRUE,FALSE)</formula>
    </cfRule>
  </conditionalFormatting>
  <conditionalFormatting sqref="AQ596">
    <cfRule type="expression" dxfId="951" priority="1181">
      <formula>IF(RIGHT(TEXT(AQ596,"0.#"),1)=".",FALSE,TRUE)</formula>
    </cfRule>
    <cfRule type="expression" dxfId="950" priority="1182">
      <formula>IF(RIGHT(TEXT(AQ596,"0.#"),1)=".",TRUE,FALSE)</formula>
    </cfRule>
  </conditionalFormatting>
  <conditionalFormatting sqref="AQ597">
    <cfRule type="expression" dxfId="949" priority="1179">
      <formula>IF(RIGHT(TEXT(AQ597,"0.#"),1)=".",FALSE,TRUE)</formula>
    </cfRule>
    <cfRule type="expression" dxfId="948" priority="1180">
      <formula>IF(RIGHT(TEXT(AQ597,"0.#"),1)=".",TRUE,FALSE)</formula>
    </cfRule>
  </conditionalFormatting>
  <conditionalFormatting sqref="AQ595">
    <cfRule type="expression" dxfId="947" priority="1177">
      <formula>IF(RIGHT(TEXT(AQ595,"0.#"),1)=".",FALSE,TRUE)</formula>
    </cfRule>
    <cfRule type="expression" dxfId="946" priority="1178">
      <formula>IF(RIGHT(TEXT(AQ595,"0.#"),1)=".",TRUE,FALSE)</formula>
    </cfRule>
  </conditionalFormatting>
  <conditionalFormatting sqref="AE620">
    <cfRule type="expression" dxfId="945" priority="1175">
      <formula>IF(RIGHT(TEXT(AE620,"0.#"),1)=".",FALSE,TRUE)</formula>
    </cfRule>
    <cfRule type="expression" dxfId="944" priority="1176">
      <formula>IF(RIGHT(TEXT(AE620,"0.#"),1)=".",TRUE,FALSE)</formula>
    </cfRule>
  </conditionalFormatting>
  <conditionalFormatting sqref="AE621">
    <cfRule type="expression" dxfId="943" priority="1173">
      <formula>IF(RIGHT(TEXT(AE621,"0.#"),1)=".",FALSE,TRUE)</formula>
    </cfRule>
    <cfRule type="expression" dxfId="942" priority="1174">
      <formula>IF(RIGHT(TEXT(AE621,"0.#"),1)=".",TRUE,FALSE)</formula>
    </cfRule>
  </conditionalFormatting>
  <conditionalFormatting sqref="AE622">
    <cfRule type="expression" dxfId="941" priority="1171">
      <formula>IF(RIGHT(TEXT(AE622,"0.#"),1)=".",FALSE,TRUE)</formula>
    </cfRule>
    <cfRule type="expression" dxfId="940" priority="1172">
      <formula>IF(RIGHT(TEXT(AE622,"0.#"),1)=".",TRUE,FALSE)</formula>
    </cfRule>
  </conditionalFormatting>
  <conditionalFormatting sqref="AU620">
    <cfRule type="expression" dxfId="939" priority="1163">
      <formula>IF(RIGHT(TEXT(AU620,"0.#"),1)=".",FALSE,TRUE)</formula>
    </cfRule>
    <cfRule type="expression" dxfId="938" priority="1164">
      <formula>IF(RIGHT(TEXT(AU620,"0.#"),1)=".",TRUE,FALSE)</formula>
    </cfRule>
  </conditionalFormatting>
  <conditionalFormatting sqref="AU621">
    <cfRule type="expression" dxfId="937" priority="1161">
      <formula>IF(RIGHT(TEXT(AU621,"0.#"),1)=".",FALSE,TRUE)</formula>
    </cfRule>
    <cfRule type="expression" dxfId="936" priority="1162">
      <formula>IF(RIGHT(TEXT(AU621,"0.#"),1)=".",TRUE,FALSE)</formula>
    </cfRule>
  </conditionalFormatting>
  <conditionalFormatting sqref="AU622">
    <cfRule type="expression" dxfId="935" priority="1159">
      <formula>IF(RIGHT(TEXT(AU622,"0.#"),1)=".",FALSE,TRUE)</formula>
    </cfRule>
    <cfRule type="expression" dxfId="934" priority="1160">
      <formula>IF(RIGHT(TEXT(AU622,"0.#"),1)=".",TRUE,FALSE)</formula>
    </cfRule>
  </conditionalFormatting>
  <conditionalFormatting sqref="AQ621">
    <cfRule type="expression" dxfId="933" priority="1151">
      <formula>IF(RIGHT(TEXT(AQ621,"0.#"),1)=".",FALSE,TRUE)</formula>
    </cfRule>
    <cfRule type="expression" dxfId="932" priority="1152">
      <formula>IF(RIGHT(TEXT(AQ621,"0.#"),1)=".",TRUE,FALSE)</formula>
    </cfRule>
  </conditionalFormatting>
  <conditionalFormatting sqref="AQ622">
    <cfRule type="expression" dxfId="931" priority="1149">
      <formula>IF(RIGHT(TEXT(AQ622,"0.#"),1)=".",FALSE,TRUE)</formula>
    </cfRule>
    <cfRule type="expression" dxfId="930" priority="1150">
      <formula>IF(RIGHT(TEXT(AQ622,"0.#"),1)=".",TRUE,FALSE)</formula>
    </cfRule>
  </conditionalFormatting>
  <conditionalFormatting sqref="AQ620">
    <cfRule type="expression" dxfId="929" priority="1147">
      <formula>IF(RIGHT(TEXT(AQ620,"0.#"),1)=".",FALSE,TRUE)</formula>
    </cfRule>
    <cfRule type="expression" dxfId="928" priority="1148">
      <formula>IF(RIGHT(TEXT(AQ620,"0.#"),1)=".",TRUE,FALSE)</formula>
    </cfRule>
  </conditionalFormatting>
  <conditionalFormatting sqref="AE600">
    <cfRule type="expression" dxfId="927" priority="1145">
      <formula>IF(RIGHT(TEXT(AE600,"0.#"),1)=".",FALSE,TRUE)</formula>
    </cfRule>
    <cfRule type="expression" dxfId="926" priority="1146">
      <formula>IF(RIGHT(TEXT(AE600,"0.#"),1)=".",TRUE,FALSE)</formula>
    </cfRule>
  </conditionalFormatting>
  <conditionalFormatting sqref="AE601">
    <cfRule type="expression" dxfId="925" priority="1143">
      <formula>IF(RIGHT(TEXT(AE601,"0.#"),1)=".",FALSE,TRUE)</formula>
    </cfRule>
    <cfRule type="expression" dxfId="924" priority="1144">
      <formula>IF(RIGHT(TEXT(AE601,"0.#"),1)=".",TRUE,FALSE)</formula>
    </cfRule>
  </conditionalFormatting>
  <conditionalFormatting sqref="AE602">
    <cfRule type="expression" dxfId="923" priority="1141">
      <formula>IF(RIGHT(TEXT(AE602,"0.#"),1)=".",FALSE,TRUE)</formula>
    </cfRule>
    <cfRule type="expression" dxfId="922" priority="1142">
      <formula>IF(RIGHT(TEXT(AE602,"0.#"),1)=".",TRUE,FALSE)</formula>
    </cfRule>
  </conditionalFormatting>
  <conditionalFormatting sqref="AU600">
    <cfRule type="expression" dxfId="921" priority="1133">
      <formula>IF(RIGHT(TEXT(AU600,"0.#"),1)=".",FALSE,TRUE)</formula>
    </cfRule>
    <cfRule type="expression" dxfId="920" priority="1134">
      <formula>IF(RIGHT(TEXT(AU600,"0.#"),1)=".",TRUE,FALSE)</formula>
    </cfRule>
  </conditionalFormatting>
  <conditionalFormatting sqref="AU601">
    <cfRule type="expression" dxfId="919" priority="1131">
      <formula>IF(RIGHT(TEXT(AU601,"0.#"),1)=".",FALSE,TRUE)</formula>
    </cfRule>
    <cfRule type="expression" dxfId="918" priority="1132">
      <formula>IF(RIGHT(TEXT(AU601,"0.#"),1)=".",TRUE,FALSE)</formula>
    </cfRule>
  </conditionalFormatting>
  <conditionalFormatting sqref="AU602">
    <cfRule type="expression" dxfId="917" priority="1129">
      <formula>IF(RIGHT(TEXT(AU602,"0.#"),1)=".",FALSE,TRUE)</formula>
    </cfRule>
    <cfRule type="expression" dxfId="916" priority="1130">
      <formula>IF(RIGHT(TEXT(AU602,"0.#"),1)=".",TRUE,FALSE)</formula>
    </cfRule>
  </conditionalFormatting>
  <conditionalFormatting sqref="AQ601">
    <cfRule type="expression" dxfId="915" priority="1121">
      <formula>IF(RIGHT(TEXT(AQ601,"0.#"),1)=".",FALSE,TRUE)</formula>
    </cfRule>
    <cfRule type="expression" dxfId="914" priority="1122">
      <formula>IF(RIGHT(TEXT(AQ601,"0.#"),1)=".",TRUE,FALSE)</formula>
    </cfRule>
  </conditionalFormatting>
  <conditionalFormatting sqref="AQ602">
    <cfRule type="expression" dxfId="913" priority="1119">
      <formula>IF(RIGHT(TEXT(AQ602,"0.#"),1)=".",FALSE,TRUE)</formula>
    </cfRule>
    <cfRule type="expression" dxfId="912" priority="1120">
      <formula>IF(RIGHT(TEXT(AQ602,"0.#"),1)=".",TRUE,FALSE)</formula>
    </cfRule>
  </conditionalFormatting>
  <conditionalFormatting sqref="AQ600">
    <cfRule type="expression" dxfId="911" priority="1117">
      <formula>IF(RIGHT(TEXT(AQ600,"0.#"),1)=".",FALSE,TRUE)</formula>
    </cfRule>
    <cfRule type="expression" dxfId="910" priority="1118">
      <formula>IF(RIGHT(TEXT(AQ600,"0.#"),1)=".",TRUE,FALSE)</formula>
    </cfRule>
  </conditionalFormatting>
  <conditionalFormatting sqref="AE605">
    <cfRule type="expression" dxfId="909" priority="1115">
      <formula>IF(RIGHT(TEXT(AE605,"0.#"),1)=".",FALSE,TRUE)</formula>
    </cfRule>
    <cfRule type="expression" dxfId="908" priority="1116">
      <formula>IF(RIGHT(TEXT(AE605,"0.#"),1)=".",TRUE,FALSE)</formula>
    </cfRule>
  </conditionalFormatting>
  <conditionalFormatting sqref="AE606">
    <cfRule type="expression" dxfId="907" priority="1113">
      <formula>IF(RIGHT(TEXT(AE606,"0.#"),1)=".",FALSE,TRUE)</formula>
    </cfRule>
    <cfRule type="expression" dxfId="906" priority="1114">
      <formula>IF(RIGHT(TEXT(AE606,"0.#"),1)=".",TRUE,FALSE)</formula>
    </cfRule>
  </conditionalFormatting>
  <conditionalFormatting sqref="AE607">
    <cfRule type="expression" dxfId="905" priority="1111">
      <formula>IF(RIGHT(TEXT(AE607,"0.#"),1)=".",FALSE,TRUE)</formula>
    </cfRule>
    <cfRule type="expression" dxfId="904" priority="1112">
      <formula>IF(RIGHT(TEXT(AE607,"0.#"),1)=".",TRUE,FALSE)</formula>
    </cfRule>
  </conditionalFormatting>
  <conditionalFormatting sqref="AU605">
    <cfRule type="expression" dxfId="903" priority="1103">
      <formula>IF(RIGHT(TEXT(AU605,"0.#"),1)=".",FALSE,TRUE)</formula>
    </cfRule>
    <cfRule type="expression" dxfId="902" priority="1104">
      <formula>IF(RIGHT(TEXT(AU605,"0.#"),1)=".",TRUE,FALSE)</formula>
    </cfRule>
  </conditionalFormatting>
  <conditionalFormatting sqref="AU606">
    <cfRule type="expression" dxfId="901" priority="1101">
      <formula>IF(RIGHT(TEXT(AU606,"0.#"),1)=".",FALSE,TRUE)</formula>
    </cfRule>
    <cfRule type="expression" dxfId="900" priority="1102">
      <formula>IF(RIGHT(TEXT(AU606,"0.#"),1)=".",TRUE,FALSE)</formula>
    </cfRule>
  </conditionalFormatting>
  <conditionalFormatting sqref="AU607">
    <cfRule type="expression" dxfId="899" priority="1099">
      <formula>IF(RIGHT(TEXT(AU607,"0.#"),1)=".",FALSE,TRUE)</formula>
    </cfRule>
    <cfRule type="expression" dxfId="898" priority="1100">
      <formula>IF(RIGHT(TEXT(AU607,"0.#"),1)=".",TRUE,FALSE)</formula>
    </cfRule>
  </conditionalFormatting>
  <conditionalFormatting sqref="AQ606">
    <cfRule type="expression" dxfId="897" priority="1091">
      <formula>IF(RIGHT(TEXT(AQ606,"0.#"),1)=".",FALSE,TRUE)</formula>
    </cfRule>
    <cfRule type="expression" dxfId="896" priority="1092">
      <formula>IF(RIGHT(TEXT(AQ606,"0.#"),1)=".",TRUE,FALSE)</formula>
    </cfRule>
  </conditionalFormatting>
  <conditionalFormatting sqref="AQ607">
    <cfRule type="expression" dxfId="895" priority="1089">
      <formula>IF(RIGHT(TEXT(AQ607,"0.#"),1)=".",FALSE,TRUE)</formula>
    </cfRule>
    <cfRule type="expression" dxfId="894" priority="1090">
      <formula>IF(RIGHT(TEXT(AQ607,"0.#"),1)=".",TRUE,FALSE)</formula>
    </cfRule>
  </conditionalFormatting>
  <conditionalFormatting sqref="AQ605">
    <cfRule type="expression" dxfId="893" priority="1087">
      <formula>IF(RIGHT(TEXT(AQ605,"0.#"),1)=".",FALSE,TRUE)</formula>
    </cfRule>
    <cfRule type="expression" dxfId="892" priority="1088">
      <formula>IF(RIGHT(TEXT(AQ605,"0.#"),1)=".",TRUE,FALSE)</formula>
    </cfRule>
  </conditionalFormatting>
  <conditionalFormatting sqref="AE610">
    <cfRule type="expression" dxfId="891" priority="1085">
      <formula>IF(RIGHT(TEXT(AE610,"0.#"),1)=".",FALSE,TRUE)</formula>
    </cfRule>
    <cfRule type="expression" dxfId="890" priority="1086">
      <formula>IF(RIGHT(TEXT(AE610,"0.#"),1)=".",TRUE,FALSE)</formula>
    </cfRule>
  </conditionalFormatting>
  <conditionalFormatting sqref="AE611">
    <cfRule type="expression" dxfId="889" priority="1083">
      <formula>IF(RIGHT(TEXT(AE611,"0.#"),1)=".",FALSE,TRUE)</formula>
    </cfRule>
    <cfRule type="expression" dxfId="888" priority="1084">
      <formula>IF(RIGHT(TEXT(AE611,"0.#"),1)=".",TRUE,FALSE)</formula>
    </cfRule>
  </conditionalFormatting>
  <conditionalFormatting sqref="AE612">
    <cfRule type="expression" dxfId="887" priority="1081">
      <formula>IF(RIGHT(TEXT(AE612,"0.#"),1)=".",FALSE,TRUE)</formula>
    </cfRule>
    <cfRule type="expression" dxfId="886" priority="1082">
      <formula>IF(RIGHT(TEXT(AE612,"0.#"),1)=".",TRUE,FALSE)</formula>
    </cfRule>
  </conditionalFormatting>
  <conditionalFormatting sqref="AU610">
    <cfRule type="expression" dxfId="885" priority="1073">
      <formula>IF(RIGHT(TEXT(AU610,"0.#"),1)=".",FALSE,TRUE)</formula>
    </cfRule>
    <cfRule type="expression" dxfId="884" priority="1074">
      <formula>IF(RIGHT(TEXT(AU610,"0.#"),1)=".",TRUE,FALSE)</formula>
    </cfRule>
  </conditionalFormatting>
  <conditionalFormatting sqref="AU611">
    <cfRule type="expression" dxfId="883" priority="1071">
      <formula>IF(RIGHT(TEXT(AU611,"0.#"),1)=".",FALSE,TRUE)</formula>
    </cfRule>
    <cfRule type="expression" dxfId="882" priority="1072">
      <formula>IF(RIGHT(TEXT(AU611,"0.#"),1)=".",TRUE,FALSE)</formula>
    </cfRule>
  </conditionalFormatting>
  <conditionalFormatting sqref="AU612">
    <cfRule type="expression" dxfId="881" priority="1069">
      <formula>IF(RIGHT(TEXT(AU612,"0.#"),1)=".",FALSE,TRUE)</formula>
    </cfRule>
    <cfRule type="expression" dxfId="880" priority="1070">
      <formula>IF(RIGHT(TEXT(AU612,"0.#"),1)=".",TRUE,FALSE)</formula>
    </cfRule>
  </conditionalFormatting>
  <conditionalFormatting sqref="AQ611">
    <cfRule type="expression" dxfId="879" priority="1061">
      <formula>IF(RIGHT(TEXT(AQ611,"0.#"),1)=".",FALSE,TRUE)</formula>
    </cfRule>
    <cfRule type="expression" dxfId="878" priority="1062">
      <formula>IF(RIGHT(TEXT(AQ611,"0.#"),1)=".",TRUE,FALSE)</formula>
    </cfRule>
  </conditionalFormatting>
  <conditionalFormatting sqref="AQ612">
    <cfRule type="expression" dxfId="877" priority="1059">
      <formula>IF(RIGHT(TEXT(AQ612,"0.#"),1)=".",FALSE,TRUE)</formula>
    </cfRule>
    <cfRule type="expression" dxfId="876" priority="1060">
      <formula>IF(RIGHT(TEXT(AQ612,"0.#"),1)=".",TRUE,FALSE)</formula>
    </cfRule>
  </conditionalFormatting>
  <conditionalFormatting sqref="AQ610">
    <cfRule type="expression" dxfId="875" priority="1057">
      <formula>IF(RIGHT(TEXT(AQ610,"0.#"),1)=".",FALSE,TRUE)</formula>
    </cfRule>
    <cfRule type="expression" dxfId="874" priority="1058">
      <formula>IF(RIGHT(TEXT(AQ610,"0.#"),1)=".",TRUE,FALSE)</formula>
    </cfRule>
  </conditionalFormatting>
  <conditionalFormatting sqref="AE615">
    <cfRule type="expression" dxfId="873" priority="1055">
      <formula>IF(RIGHT(TEXT(AE615,"0.#"),1)=".",FALSE,TRUE)</formula>
    </cfRule>
    <cfRule type="expression" dxfId="872" priority="1056">
      <formula>IF(RIGHT(TEXT(AE615,"0.#"),1)=".",TRUE,FALSE)</formula>
    </cfRule>
  </conditionalFormatting>
  <conditionalFormatting sqref="AE616">
    <cfRule type="expression" dxfId="871" priority="1053">
      <formula>IF(RIGHT(TEXT(AE616,"0.#"),1)=".",FALSE,TRUE)</formula>
    </cfRule>
    <cfRule type="expression" dxfId="870" priority="1054">
      <formula>IF(RIGHT(TEXT(AE616,"0.#"),1)=".",TRUE,FALSE)</formula>
    </cfRule>
  </conditionalFormatting>
  <conditionalFormatting sqref="AE617">
    <cfRule type="expression" dxfId="869" priority="1051">
      <formula>IF(RIGHT(TEXT(AE617,"0.#"),1)=".",FALSE,TRUE)</formula>
    </cfRule>
    <cfRule type="expression" dxfId="868" priority="1052">
      <formula>IF(RIGHT(TEXT(AE617,"0.#"),1)=".",TRUE,FALSE)</formula>
    </cfRule>
  </conditionalFormatting>
  <conditionalFormatting sqref="AU615">
    <cfRule type="expression" dxfId="867" priority="1043">
      <formula>IF(RIGHT(TEXT(AU615,"0.#"),1)=".",FALSE,TRUE)</formula>
    </cfRule>
    <cfRule type="expression" dxfId="866" priority="1044">
      <formula>IF(RIGHT(TEXT(AU615,"0.#"),1)=".",TRUE,FALSE)</formula>
    </cfRule>
  </conditionalFormatting>
  <conditionalFormatting sqref="AU616">
    <cfRule type="expression" dxfId="865" priority="1041">
      <formula>IF(RIGHT(TEXT(AU616,"0.#"),1)=".",FALSE,TRUE)</formula>
    </cfRule>
    <cfRule type="expression" dxfId="864" priority="1042">
      <formula>IF(RIGHT(TEXT(AU616,"0.#"),1)=".",TRUE,FALSE)</formula>
    </cfRule>
  </conditionalFormatting>
  <conditionalFormatting sqref="AU617">
    <cfRule type="expression" dxfId="863" priority="1039">
      <formula>IF(RIGHT(TEXT(AU617,"0.#"),1)=".",FALSE,TRUE)</formula>
    </cfRule>
    <cfRule type="expression" dxfId="862" priority="1040">
      <formula>IF(RIGHT(TEXT(AU617,"0.#"),1)=".",TRUE,FALSE)</formula>
    </cfRule>
  </conditionalFormatting>
  <conditionalFormatting sqref="AQ616">
    <cfRule type="expression" dxfId="861" priority="1031">
      <formula>IF(RIGHT(TEXT(AQ616,"0.#"),1)=".",FALSE,TRUE)</formula>
    </cfRule>
    <cfRule type="expression" dxfId="860" priority="1032">
      <formula>IF(RIGHT(TEXT(AQ616,"0.#"),1)=".",TRUE,FALSE)</formula>
    </cfRule>
  </conditionalFormatting>
  <conditionalFormatting sqref="AQ617">
    <cfRule type="expression" dxfId="859" priority="1029">
      <formula>IF(RIGHT(TEXT(AQ617,"0.#"),1)=".",FALSE,TRUE)</formula>
    </cfRule>
    <cfRule type="expression" dxfId="858" priority="1030">
      <formula>IF(RIGHT(TEXT(AQ617,"0.#"),1)=".",TRUE,FALSE)</formula>
    </cfRule>
  </conditionalFormatting>
  <conditionalFormatting sqref="AQ615">
    <cfRule type="expression" dxfId="857" priority="1027">
      <formula>IF(RIGHT(TEXT(AQ615,"0.#"),1)=".",FALSE,TRUE)</formula>
    </cfRule>
    <cfRule type="expression" dxfId="856" priority="1028">
      <formula>IF(RIGHT(TEXT(AQ615,"0.#"),1)=".",TRUE,FALSE)</formula>
    </cfRule>
  </conditionalFormatting>
  <conditionalFormatting sqref="AE625">
    <cfRule type="expression" dxfId="855" priority="1025">
      <formula>IF(RIGHT(TEXT(AE625,"0.#"),1)=".",FALSE,TRUE)</formula>
    </cfRule>
    <cfRule type="expression" dxfId="854" priority="1026">
      <formula>IF(RIGHT(TEXT(AE625,"0.#"),1)=".",TRUE,FALSE)</formula>
    </cfRule>
  </conditionalFormatting>
  <conditionalFormatting sqref="AE626">
    <cfRule type="expression" dxfId="853" priority="1023">
      <formula>IF(RIGHT(TEXT(AE626,"0.#"),1)=".",FALSE,TRUE)</formula>
    </cfRule>
    <cfRule type="expression" dxfId="852" priority="1024">
      <formula>IF(RIGHT(TEXT(AE626,"0.#"),1)=".",TRUE,FALSE)</formula>
    </cfRule>
  </conditionalFormatting>
  <conditionalFormatting sqref="AE627">
    <cfRule type="expression" dxfId="851" priority="1021">
      <formula>IF(RIGHT(TEXT(AE627,"0.#"),1)=".",FALSE,TRUE)</formula>
    </cfRule>
    <cfRule type="expression" dxfId="850" priority="1022">
      <formula>IF(RIGHT(TEXT(AE627,"0.#"),1)=".",TRUE,FALSE)</formula>
    </cfRule>
  </conditionalFormatting>
  <conditionalFormatting sqref="AU625">
    <cfRule type="expression" dxfId="849" priority="1013">
      <formula>IF(RIGHT(TEXT(AU625,"0.#"),1)=".",FALSE,TRUE)</formula>
    </cfRule>
    <cfRule type="expression" dxfId="848" priority="1014">
      <formula>IF(RIGHT(TEXT(AU625,"0.#"),1)=".",TRUE,FALSE)</formula>
    </cfRule>
  </conditionalFormatting>
  <conditionalFormatting sqref="AU626">
    <cfRule type="expression" dxfId="847" priority="1011">
      <formula>IF(RIGHT(TEXT(AU626,"0.#"),1)=".",FALSE,TRUE)</formula>
    </cfRule>
    <cfRule type="expression" dxfId="846" priority="1012">
      <formula>IF(RIGHT(TEXT(AU626,"0.#"),1)=".",TRUE,FALSE)</formula>
    </cfRule>
  </conditionalFormatting>
  <conditionalFormatting sqref="AU627">
    <cfRule type="expression" dxfId="845" priority="1009">
      <formula>IF(RIGHT(TEXT(AU627,"0.#"),1)=".",FALSE,TRUE)</formula>
    </cfRule>
    <cfRule type="expression" dxfId="844" priority="1010">
      <formula>IF(RIGHT(TEXT(AU627,"0.#"),1)=".",TRUE,FALSE)</formula>
    </cfRule>
  </conditionalFormatting>
  <conditionalFormatting sqref="AQ626">
    <cfRule type="expression" dxfId="843" priority="1001">
      <formula>IF(RIGHT(TEXT(AQ626,"0.#"),1)=".",FALSE,TRUE)</formula>
    </cfRule>
    <cfRule type="expression" dxfId="842" priority="1002">
      <formula>IF(RIGHT(TEXT(AQ626,"0.#"),1)=".",TRUE,FALSE)</formula>
    </cfRule>
  </conditionalFormatting>
  <conditionalFormatting sqref="AQ627">
    <cfRule type="expression" dxfId="841" priority="999">
      <formula>IF(RIGHT(TEXT(AQ627,"0.#"),1)=".",FALSE,TRUE)</formula>
    </cfRule>
    <cfRule type="expression" dxfId="840" priority="1000">
      <formula>IF(RIGHT(TEXT(AQ627,"0.#"),1)=".",TRUE,FALSE)</formula>
    </cfRule>
  </conditionalFormatting>
  <conditionalFormatting sqref="AQ625">
    <cfRule type="expression" dxfId="839" priority="997">
      <formula>IF(RIGHT(TEXT(AQ625,"0.#"),1)=".",FALSE,TRUE)</formula>
    </cfRule>
    <cfRule type="expression" dxfId="838" priority="998">
      <formula>IF(RIGHT(TEXT(AQ625,"0.#"),1)=".",TRUE,FALSE)</formula>
    </cfRule>
  </conditionalFormatting>
  <conditionalFormatting sqref="AE630">
    <cfRule type="expression" dxfId="837" priority="995">
      <formula>IF(RIGHT(TEXT(AE630,"0.#"),1)=".",FALSE,TRUE)</formula>
    </cfRule>
    <cfRule type="expression" dxfId="836" priority="996">
      <formula>IF(RIGHT(TEXT(AE630,"0.#"),1)=".",TRUE,FALSE)</formula>
    </cfRule>
  </conditionalFormatting>
  <conditionalFormatting sqref="AE631">
    <cfRule type="expression" dxfId="835" priority="993">
      <formula>IF(RIGHT(TEXT(AE631,"0.#"),1)=".",FALSE,TRUE)</formula>
    </cfRule>
    <cfRule type="expression" dxfId="834" priority="994">
      <formula>IF(RIGHT(TEXT(AE631,"0.#"),1)=".",TRUE,FALSE)</formula>
    </cfRule>
  </conditionalFormatting>
  <conditionalFormatting sqref="AE632">
    <cfRule type="expression" dxfId="833" priority="991">
      <formula>IF(RIGHT(TEXT(AE632,"0.#"),1)=".",FALSE,TRUE)</formula>
    </cfRule>
    <cfRule type="expression" dxfId="832" priority="992">
      <formula>IF(RIGHT(TEXT(AE632,"0.#"),1)=".",TRUE,FALSE)</formula>
    </cfRule>
  </conditionalFormatting>
  <conditionalFormatting sqref="AU630">
    <cfRule type="expression" dxfId="831" priority="983">
      <formula>IF(RIGHT(TEXT(AU630,"0.#"),1)=".",FALSE,TRUE)</formula>
    </cfRule>
    <cfRule type="expression" dxfId="830" priority="984">
      <formula>IF(RIGHT(TEXT(AU630,"0.#"),1)=".",TRUE,FALSE)</formula>
    </cfRule>
  </conditionalFormatting>
  <conditionalFormatting sqref="AU631">
    <cfRule type="expression" dxfId="829" priority="981">
      <formula>IF(RIGHT(TEXT(AU631,"0.#"),1)=".",FALSE,TRUE)</formula>
    </cfRule>
    <cfRule type="expression" dxfId="828" priority="982">
      <formula>IF(RIGHT(TEXT(AU631,"0.#"),1)=".",TRUE,FALSE)</formula>
    </cfRule>
  </conditionalFormatting>
  <conditionalFormatting sqref="AU632">
    <cfRule type="expression" dxfId="827" priority="979">
      <formula>IF(RIGHT(TEXT(AU632,"0.#"),1)=".",FALSE,TRUE)</formula>
    </cfRule>
    <cfRule type="expression" dxfId="826" priority="980">
      <formula>IF(RIGHT(TEXT(AU632,"0.#"),1)=".",TRUE,FALSE)</formula>
    </cfRule>
  </conditionalFormatting>
  <conditionalFormatting sqref="AQ631">
    <cfRule type="expression" dxfId="825" priority="971">
      <formula>IF(RIGHT(TEXT(AQ631,"0.#"),1)=".",FALSE,TRUE)</formula>
    </cfRule>
    <cfRule type="expression" dxfId="824" priority="972">
      <formula>IF(RIGHT(TEXT(AQ631,"0.#"),1)=".",TRUE,FALSE)</formula>
    </cfRule>
  </conditionalFormatting>
  <conditionalFormatting sqref="AQ632">
    <cfRule type="expression" dxfId="823" priority="969">
      <formula>IF(RIGHT(TEXT(AQ632,"0.#"),1)=".",FALSE,TRUE)</formula>
    </cfRule>
    <cfRule type="expression" dxfId="822" priority="970">
      <formula>IF(RIGHT(TEXT(AQ632,"0.#"),1)=".",TRUE,FALSE)</formula>
    </cfRule>
  </conditionalFormatting>
  <conditionalFormatting sqref="AQ630">
    <cfRule type="expression" dxfId="821" priority="967">
      <formula>IF(RIGHT(TEXT(AQ630,"0.#"),1)=".",FALSE,TRUE)</formula>
    </cfRule>
    <cfRule type="expression" dxfId="820" priority="968">
      <formula>IF(RIGHT(TEXT(AQ630,"0.#"),1)=".",TRUE,FALSE)</formula>
    </cfRule>
  </conditionalFormatting>
  <conditionalFormatting sqref="AE635">
    <cfRule type="expression" dxfId="819" priority="965">
      <formula>IF(RIGHT(TEXT(AE635,"0.#"),1)=".",FALSE,TRUE)</formula>
    </cfRule>
    <cfRule type="expression" dxfId="818" priority="966">
      <formula>IF(RIGHT(TEXT(AE635,"0.#"),1)=".",TRUE,FALSE)</formula>
    </cfRule>
  </conditionalFormatting>
  <conditionalFormatting sqref="AE636">
    <cfRule type="expression" dxfId="817" priority="963">
      <formula>IF(RIGHT(TEXT(AE636,"0.#"),1)=".",FALSE,TRUE)</formula>
    </cfRule>
    <cfRule type="expression" dxfId="816" priority="964">
      <formula>IF(RIGHT(TEXT(AE636,"0.#"),1)=".",TRUE,FALSE)</formula>
    </cfRule>
  </conditionalFormatting>
  <conditionalFormatting sqref="AE637">
    <cfRule type="expression" dxfId="815" priority="961">
      <formula>IF(RIGHT(TEXT(AE637,"0.#"),1)=".",FALSE,TRUE)</formula>
    </cfRule>
    <cfRule type="expression" dxfId="814" priority="962">
      <formula>IF(RIGHT(TEXT(AE637,"0.#"),1)=".",TRUE,FALSE)</formula>
    </cfRule>
  </conditionalFormatting>
  <conditionalFormatting sqref="AU635">
    <cfRule type="expression" dxfId="813" priority="953">
      <formula>IF(RIGHT(TEXT(AU635,"0.#"),1)=".",FALSE,TRUE)</formula>
    </cfRule>
    <cfRule type="expression" dxfId="812" priority="954">
      <formula>IF(RIGHT(TEXT(AU635,"0.#"),1)=".",TRUE,FALSE)</formula>
    </cfRule>
  </conditionalFormatting>
  <conditionalFormatting sqref="AU636">
    <cfRule type="expression" dxfId="811" priority="951">
      <formula>IF(RIGHT(TEXT(AU636,"0.#"),1)=".",FALSE,TRUE)</formula>
    </cfRule>
    <cfRule type="expression" dxfId="810" priority="952">
      <formula>IF(RIGHT(TEXT(AU636,"0.#"),1)=".",TRUE,FALSE)</formula>
    </cfRule>
  </conditionalFormatting>
  <conditionalFormatting sqref="AU637">
    <cfRule type="expression" dxfId="809" priority="949">
      <formula>IF(RIGHT(TEXT(AU637,"0.#"),1)=".",FALSE,TRUE)</formula>
    </cfRule>
    <cfRule type="expression" dxfId="808" priority="950">
      <formula>IF(RIGHT(TEXT(AU637,"0.#"),1)=".",TRUE,FALSE)</formula>
    </cfRule>
  </conditionalFormatting>
  <conditionalFormatting sqref="AQ636">
    <cfRule type="expression" dxfId="807" priority="941">
      <formula>IF(RIGHT(TEXT(AQ636,"0.#"),1)=".",FALSE,TRUE)</formula>
    </cfRule>
    <cfRule type="expression" dxfId="806" priority="942">
      <formula>IF(RIGHT(TEXT(AQ636,"0.#"),1)=".",TRUE,FALSE)</formula>
    </cfRule>
  </conditionalFormatting>
  <conditionalFormatting sqref="AQ637">
    <cfRule type="expression" dxfId="805" priority="939">
      <formula>IF(RIGHT(TEXT(AQ637,"0.#"),1)=".",FALSE,TRUE)</formula>
    </cfRule>
    <cfRule type="expression" dxfId="804" priority="940">
      <formula>IF(RIGHT(TEXT(AQ637,"0.#"),1)=".",TRUE,FALSE)</formula>
    </cfRule>
  </conditionalFormatting>
  <conditionalFormatting sqref="AQ635">
    <cfRule type="expression" dxfId="803" priority="937">
      <formula>IF(RIGHT(TEXT(AQ635,"0.#"),1)=".",FALSE,TRUE)</formula>
    </cfRule>
    <cfRule type="expression" dxfId="802" priority="938">
      <formula>IF(RIGHT(TEXT(AQ635,"0.#"),1)=".",TRUE,FALSE)</formula>
    </cfRule>
  </conditionalFormatting>
  <conditionalFormatting sqref="AE640">
    <cfRule type="expression" dxfId="801" priority="935">
      <formula>IF(RIGHT(TEXT(AE640,"0.#"),1)=".",FALSE,TRUE)</formula>
    </cfRule>
    <cfRule type="expression" dxfId="800" priority="936">
      <formula>IF(RIGHT(TEXT(AE640,"0.#"),1)=".",TRUE,FALSE)</formula>
    </cfRule>
  </conditionalFormatting>
  <conditionalFormatting sqref="AM642">
    <cfRule type="expression" dxfId="799" priority="925">
      <formula>IF(RIGHT(TEXT(AM642,"0.#"),1)=".",FALSE,TRUE)</formula>
    </cfRule>
    <cfRule type="expression" dxfId="798" priority="926">
      <formula>IF(RIGHT(TEXT(AM642,"0.#"),1)=".",TRUE,FALSE)</formula>
    </cfRule>
  </conditionalFormatting>
  <conditionalFormatting sqref="AE641">
    <cfRule type="expression" dxfId="797" priority="933">
      <formula>IF(RIGHT(TEXT(AE641,"0.#"),1)=".",FALSE,TRUE)</formula>
    </cfRule>
    <cfRule type="expression" dxfId="796" priority="934">
      <formula>IF(RIGHT(TEXT(AE641,"0.#"),1)=".",TRUE,FALSE)</formula>
    </cfRule>
  </conditionalFormatting>
  <conditionalFormatting sqref="AE642">
    <cfRule type="expression" dxfId="795" priority="931">
      <formula>IF(RIGHT(TEXT(AE642,"0.#"),1)=".",FALSE,TRUE)</formula>
    </cfRule>
    <cfRule type="expression" dxfId="794" priority="932">
      <formula>IF(RIGHT(TEXT(AE642,"0.#"),1)=".",TRUE,FALSE)</formula>
    </cfRule>
  </conditionalFormatting>
  <conditionalFormatting sqref="AM640">
    <cfRule type="expression" dxfId="793" priority="929">
      <formula>IF(RIGHT(TEXT(AM640,"0.#"),1)=".",FALSE,TRUE)</formula>
    </cfRule>
    <cfRule type="expression" dxfId="792" priority="930">
      <formula>IF(RIGHT(TEXT(AM640,"0.#"),1)=".",TRUE,FALSE)</formula>
    </cfRule>
  </conditionalFormatting>
  <conditionalFormatting sqref="AM641">
    <cfRule type="expression" dxfId="791" priority="927">
      <formula>IF(RIGHT(TEXT(AM641,"0.#"),1)=".",FALSE,TRUE)</formula>
    </cfRule>
    <cfRule type="expression" dxfId="790" priority="928">
      <formula>IF(RIGHT(TEXT(AM641,"0.#"),1)=".",TRUE,FALSE)</formula>
    </cfRule>
  </conditionalFormatting>
  <conditionalFormatting sqref="AU640">
    <cfRule type="expression" dxfId="789" priority="923">
      <formula>IF(RIGHT(TEXT(AU640,"0.#"),1)=".",FALSE,TRUE)</formula>
    </cfRule>
    <cfRule type="expression" dxfId="788" priority="924">
      <formula>IF(RIGHT(TEXT(AU640,"0.#"),1)=".",TRUE,FALSE)</formula>
    </cfRule>
  </conditionalFormatting>
  <conditionalFormatting sqref="AU641">
    <cfRule type="expression" dxfId="787" priority="921">
      <formula>IF(RIGHT(TEXT(AU641,"0.#"),1)=".",FALSE,TRUE)</formula>
    </cfRule>
    <cfRule type="expression" dxfId="786" priority="922">
      <formula>IF(RIGHT(TEXT(AU641,"0.#"),1)=".",TRUE,FALSE)</formula>
    </cfRule>
  </conditionalFormatting>
  <conditionalFormatting sqref="AU642">
    <cfRule type="expression" dxfId="785" priority="919">
      <formula>IF(RIGHT(TEXT(AU642,"0.#"),1)=".",FALSE,TRUE)</formula>
    </cfRule>
    <cfRule type="expression" dxfId="784" priority="920">
      <formula>IF(RIGHT(TEXT(AU642,"0.#"),1)=".",TRUE,FALSE)</formula>
    </cfRule>
  </conditionalFormatting>
  <conditionalFormatting sqref="AI642">
    <cfRule type="expression" dxfId="783" priority="913">
      <formula>IF(RIGHT(TEXT(AI642,"0.#"),1)=".",FALSE,TRUE)</formula>
    </cfRule>
    <cfRule type="expression" dxfId="782" priority="914">
      <formula>IF(RIGHT(TEXT(AI642,"0.#"),1)=".",TRUE,FALSE)</formula>
    </cfRule>
  </conditionalFormatting>
  <conditionalFormatting sqref="AI640">
    <cfRule type="expression" dxfId="781" priority="917">
      <formula>IF(RIGHT(TEXT(AI640,"0.#"),1)=".",FALSE,TRUE)</formula>
    </cfRule>
    <cfRule type="expression" dxfId="780" priority="918">
      <formula>IF(RIGHT(TEXT(AI640,"0.#"),1)=".",TRUE,FALSE)</formula>
    </cfRule>
  </conditionalFormatting>
  <conditionalFormatting sqref="AI641">
    <cfRule type="expression" dxfId="779" priority="915">
      <formula>IF(RIGHT(TEXT(AI641,"0.#"),1)=".",FALSE,TRUE)</formula>
    </cfRule>
    <cfRule type="expression" dxfId="778" priority="916">
      <formula>IF(RIGHT(TEXT(AI641,"0.#"),1)=".",TRUE,FALSE)</formula>
    </cfRule>
  </conditionalFormatting>
  <conditionalFormatting sqref="AQ641">
    <cfRule type="expression" dxfId="777" priority="911">
      <formula>IF(RIGHT(TEXT(AQ641,"0.#"),1)=".",FALSE,TRUE)</formula>
    </cfRule>
    <cfRule type="expression" dxfId="776" priority="912">
      <formula>IF(RIGHT(TEXT(AQ641,"0.#"),1)=".",TRUE,FALSE)</formula>
    </cfRule>
  </conditionalFormatting>
  <conditionalFormatting sqref="AQ642">
    <cfRule type="expression" dxfId="775" priority="909">
      <formula>IF(RIGHT(TEXT(AQ642,"0.#"),1)=".",FALSE,TRUE)</formula>
    </cfRule>
    <cfRule type="expression" dxfId="774" priority="910">
      <formula>IF(RIGHT(TEXT(AQ642,"0.#"),1)=".",TRUE,FALSE)</formula>
    </cfRule>
  </conditionalFormatting>
  <conditionalFormatting sqref="AQ640">
    <cfRule type="expression" dxfId="773" priority="907">
      <formula>IF(RIGHT(TEXT(AQ640,"0.#"),1)=".",FALSE,TRUE)</formula>
    </cfRule>
    <cfRule type="expression" dxfId="772" priority="908">
      <formula>IF(RIGHT(TEXT(AQ640,"0.#"),1)=".",TRUE,FALSE)</formula>
    </cfRule>
  </conditionalFormatting>
  <conditionalFormatting sqref="AE649">
    <cfRule type="expression" dxfId="771" priority="905">
      <formula>IF(RIGHT(TEXT(AE649,"0.#"),1)=".",FALSE,TRUE)</formula>
    </cfRule>
    <cfRule type="expression" dxfId="770" priority="906">
      <formula>IF(RIGHT(TEXT(AE649,"0.#"),1)=".",TRUE,FALSE)</formula>
    </cfRule>
  </conditionalFormatting>
  <conditionalFormatting sqref="AE650">
    <cfRule type="expression" dxfId="769" priority="903">
      <formula>IF(RIGHT(TEXT(AE650,"0.#"),1)=".",FALSE,TRUE)</formula>
    </cfRule>
    <cfRule type="expression" dxfId="768" priority="904">
      <formula>IF(RIGHT(TEXT(AE650,"0.#"),1)=".",TRUE,FALSE)</formula>
    </cfRule>
  </conditionalFormatting>
  <conditionalFormatting sqref="AE651">
    <cfRule type="expression" dxfId="767" priority="901">
      <formula>IF(RIGHT(TEXT(AE651,"0.#"),1)=".",FALSE,TRUE)</formula>
    </cfRule>
    <cfRule type="expression" dxfId="766" priority="902">
      <formula>IF(RIGHT(TEXT(AE651,"0.#"),1)=".",TRUE,FALSE)</formula>
    </cfRule>
  </conditionalFormatting>
  <conditionalFormatting sqref="AU649">
    <cfRule type="expression" dxfId="765" priority="893">
      <formula>IF(RIGHT(TEXT(AU649,"0.#"),1)=".",FALSE,TRUE)</formula>
    </cfRule>
    <cfRule type="expression" dxfId="764" priority="894">
      <formula>IF(RIGHT(TEXT(AU649,"0.#"),1)=".",TRUE,FALSE)</formula>
    </cfRule>
  </conditionalFormatting>
  <conditionalFormatting sqref="AU650">
    <cfRule type="expression" dxfId="763" priority="891">
      <formula>IF(RIGHT(TEXT(AU650,"0.#"),1)=".",FALSE,TRUE)</formula>
    </cfRule>
    <cfRule type="expression" dxfId="762" priority="892">
      <formula>IF(RIGHT(TEXT(AU650,"0.#"),1)=".",TRUE,FALSE)</formula>
    </cfRule>
  </conditionalFormatting>
  <conditionalFormatting sqref="AU651">
    <cfRule type="expression" dxfId="761" priority="889">
      <formula>IF(RIGHT(TEXT(AU651,"0.#"),1)=".",FALSE,TRUE)</formula>
    </cfRule>
    <cfRule type="expression" dxfId="760" priority="890">
      <formula>IF(RIGHT(TEXT(AU651,"0.#"),1)=".",TRUE,FALSE)</formula>
    </cfRule>
  </conditionalFormatting>
  <conditionalFormatting sqref="AQ650">
    <cfRule type="expression" dxfId="759" priority="881">
      <formula>IF(RIGHT(TEXT(AQ650,"0.#"),1)=".",FALSE,TRUE)</formula>
    </cfRule>
    <cfRule type="expression" dxfId="758" priority="882">
      <formula>IF(RIGHT(TEXT(AQ650,"0.#"),1)=".",TRUE,FALSE)</formula>
    </cfRule>
  </conditionalFormatting>
  <conditionalFormatting sqref="AQ651">
    <cfRule type="expression" dxfId="757" priority="879">
      <formula>IF(RIGHT(TEXT(AQ651,"0.#"),1)=".",FALSE,TRUE)</formula>
    </cfRule>
    <cfRule type="expression" dxfId="756" priority="880">
      <formula>IF(RIGHT(TEXT(AQ651,"0.#"),1)=".",TRUE,FALSE)</formula>
    </cfRule>
  </conditionalFormatting>
  <conditionalFormatting sqref="AQ649">
    <cfRule type="expression" dxfId="755" priority="877">
      <formula>IF(RIGHT(TEXT(AQ649,"0.#"),1)=".",FALSE,TRUE)</formula>
    </cfRule>
    <cfRule type="expression" dxfId="754" priority="878">
      <formula>IF(RIGHT(TEXT(AQ649,"0.#"),1)=".",TRUE,FALSE)</formula>
    </cfRule>
  </conditionalFormatting>
  <conditionalFormatting sqref="AE674">
    <cfRule type="expression" dxfId="753" priority="875">
      <formula>IF(RIGHT(TEXT(AE674,"0.#"),1)=".",FALSE,TRUE)</formula>
    </cfRule>
    <cfRule type="expression" dxfId="752" priority="876">
      <formula>IF(RIGHT(TEXT(AE674,"0.#"),1)=".",TRUE,FALSE)</formula>
    </cfRule>
  </conditionalFormatting>
  <conditionalFormatting sqref="AE675">
    <cfRule type="expression" dxfId="751" priority="873">
      <formula>IF(RIGHT(TEXT(AE675,"0.#"),1)=".",FALSE,TRUE)</formula>
    </cfRule>
    <cfRule type="expression" dxfId="750" priority="874">
      <formula>IF(RIGHT(TEXT(AE675,"0.#"),1)=".",TRUE,FALSE)</formula>
    </cfRule>
  </conditionalFormatting>
  <conditionalFormatting sqref="AE676">
    <cfRule type="expression" dxfId="749" priority="871">
      <formula>IF(RIGHT(TEXT(AE676,"0.#"),1)=".",FALSE,TRUE)</formula>
    </cfRule>
    <cfRule type="expression" dxfId="748" priority="872">
      <formula>IF(RIGHT(TEXT(AE676,"0.#"),1)=".",TRUE,FALSE)</formula>
    </cfRule>
  </conditionalFormatting>
  <conditionalFormatting sqref="AU674">
    <cfRule type="expression" dxfId="747" priority="863">
      <formula>IF(RIGHT(TEXT(AU674,"0.#"),1)=".",FALSE,TRUE)</formula>
    </cfRule>
    <cfRule type="expression" dxfId="746" priority="864">
      <formula>IF(RIGHT(TEXT(AU674,"0.#"),1)=".",TRUE,FALSE)</formula>
    </cfRule>
  </conditionalFormatting>
  <conditionalFormatting sqref="AU675">
    <cfRule type="expression" dxfId="745" priority="861">
      <formula>IF(RIGHT(TEXT(AU675,"0.#"),1)=".",FALSE,TRUE)</formula>
    </cfRule>
    <cfRule type="expression" dxfId="744" priority="862">
      <formula>IF(RIGHT(TEXT(AU675,"0.#"),1)=".",TRUE,FALSE)</formula>
    </cfRule>
  </conditionalFormatting>
  <conditionalFormatting sqref="AU676">
    <cfRule type="expression" dxfId="743" priority="859">
      <formula>IF(RIGHT(TEXT(AU676,"0.#"),1)=".",FALSE,TRUE)</formula>
    </cfRule>
    <cfRule type="expression" dxfId="742" priority="860">
      <formula>IF(RIGHT(TEXT(AU676,"0.#"),1)=".",TRUE,FALSE)</formula>
    </cfRule>
  </conditionalFormatting>
  <conditionalFormatting sqref="AQ675">
    <cfRule type="expression" dxfId="741" priority="851">
      <formula>IF(RIGHT(TEXT(AQ675,"0.#"),1)=".",FALSE,TRUE)</formula>
    </cfRule>
    <cfRule type="expression" dxfId="740" priority="852">
      <formula>IF(RIGHT(TEXT(AQ675,"0.#"),1)=".",TRUE,FALSE)</formula>
    </cfRule>
  </conditionalFormatting>
  <conditionalFormatting sqref="AQ676">
    <cfRule type="expression" dxfId="739" priority="849">
      <formula>IF(RIGHT(TEXT(AQ676,"0.#"),1)=".",FALSE,TRUE)</formula>
    </cfRule>
    <cfRule type="expression" dxfId="738" priority="850">
      <formula>IF(RIGHT(TEXT(AQ676,"0.#"),1)=".",TRUE,FALSE)</formula>
    </cfRule>
  </conditionalFormatting>
  <conditionalFormatting sqref="AQ674">
    <cfRule type="expression" dxfId="737" priority="847">
      <formula>IF(RIGHT(TEXT(AQ674,"0.#"),1)=".",FALSE,TRUE)</formula>
    </cfRule>
    <cfRule type="expression" dxfId="736" priority="848">
      <formula>IF(RIGHT(TEXT(AQ674,"0.#"),1)=".",TRUE,FALSE)</formula>
    </cfRule>
  </conditionalFormatting>
  <conditionalFormatting sqref="AE654">
    <cfRule type="expression" dxfId="735" priority="845">
      <formula>IF(RIGHT(TEXT(AE654,"0.#"),1)=".",FALSE,TRUE)</formula>
    </cfRule>
    <cfRule type="expression" dxfId="734" priority="846">
      <formula>IF(RIGHT(TEXT(AE654,"0.#"),1)=".",TRUE,FALSE)</formula>
    </cfRule>
  </conditionalFormatting>
  <conditionalFormatting sqref="AE655">
    <cfRule type="expression" dxfId="733" priority="843">
      <formula>IF(RIGHT(TEXT(AE655,"0.#"),1)=".",FALSE,TRUE)</formula>
    </cfRule>
    <cfRule type="expression" dxfId="732" priority="844">
      <formula>IF(RIGHT(TEXT(AE655,"0.#"),1)=".",TRUE,FALSE)</formula>
    </cfRule>
  </conditionalFormatting>
  <conditionalFormatting sqref="AE656">
    <cfRule type="expression" dxfId="731" priority="841">
      <formula>IF(RIGHT(TEXT(AE656,"0.#"),1)=".",FALSE,TRUE)</formula>
    </cfRule>
    <cfRule type="expression" dxfId="730" priority="842">
      <formula>IF(RIGHT(TEXT(AE656,"0.#"),1)=".",TRUE,FALSE)</formula>
    </cfRule>
  </conditionalFormatting>
  <conditionalFormatting sqref="AU654">
    <cfRule type="expression" dxfId="729" priority="833">
      <formula>IF(RIGHT(TEXT(AU654,"0.#"),1)=".",FALSE,TRUE)</formula>
    </cfRule>
    <cfRule type="expression" dxfId="728" priority="834">
      <formula>IF(RIGHT(TEXT(AU654,"0.#"),1)=".",TRUE,FALSE)</formula>
    </cfRule>
  </conditionalFormatting>
  <conditionalFormatting sqref="AU655">
    <cfRule type="expression" dxfId="727" priority="831">
      <formula>IF(RIGHT(TEXT(AU655,"0.#"),1)=".",FALSE,TRUE)</formula>
    </cfRule>
    <cfRule type="expression" dxfId="726" priority="832">
      <formula>IF(RIGHT(TEXT(AU655,"0.#"),1)=".",TRUE,FALSE)</formula>
    </cfRule>
  </conditionalFormatting>
  <conditionalFormatting sqref="AQ656">
    <cfRule type="expression" dxfId="725" priority="819">
      <formula>IF(RIGHT(TEXT(AQ656,"0.#"),1)=".",FALSE,TRUE)</formula>
    </cfRule>
    <cfRule type="expression" dxfId="724" priority="820">
      <formula>IF(RIGHT(TEXT(AQ656,"0.#"),1)=".",TRUE,FALSE)</formula>
    </cfRule>
  </conditionalFormatting>
  <conditionalFormatting sqref="AQ654">
    <cfRule type="expression" dxfId="723" priority="817">
      <formula>IF(RIGHT(TEXT(AQ654,"0.#"),1)=".",FALSE,TRUE)</formula>
    </cfRule>
    <cfRule type="expression" dxfId="722" priority="818">
      <formula>IF(RIGHT(TEXT(AQ654,"0.#"),1)=".",TRUE,FALSE)</formula>
    </cfRule>
  </conditionalFormatting>
  <conditionalFormatting sqref="AE659">
    <cfRule type="expression" dxfId="721" priority="815">
      <formula>IF(RIGHT(TEXT(AE659,"0.#"),1)=".",FALSE,TRUE)</formula>
    </cfRule>
    <cfRule type="expression" dxfId="720" priority="816">
      <formula>IF(RIGHT(TEXT(AE659,"0.#"),1)=".",TRUE,FALSE)</formula>
    </cfRule>
  </conditionalFormatting>
  <conditionalFormatting sqref="AE660">
    <cfRule type="expression" dxfId="719" priority="813">
      <formula>IF(RIGHT(TEXT(AE660,"0.#"),1)=".",FALSE,TRUE)</formula>
    </cfRule>
    <cfRule type="expression" dxfId="718" priority="814">
      <formula>IF(RIGHT(TEXT(AE660,"0.#"),1)=".",TRUE,FALSE)</formula>
    </cfRule>
  </conditionalFormatting>
  <conditionalFormatting sqref="AE661">
    <cfRule type="expression" dxfId="717" priority="811">
      <formula>IF(RIGHT(TEXT(AE661,"0.#"),1)=".",FALSE,TRUE)</formula>
    </cfRule>
    <cfRule type="expression" dxfId="716" priority="812">
      <formula>IF(RIGHT(TEXT(AE661,"0.#"),1)=".",TRUE,FALSE)</formula>
    </cfRule>
  </conditionalFormatting>
  <conditionalFormatting sqref="AU659">
    <cfRule type="expression" dxfId="715" priority="803">
      <formula>IF(RIGHT(TEXT(AU659,"0.#"),1)=".",FALSE,TRUE)</formula>
    </cfRule>
    <cfRule type="expression" dxfId="714" priority="804">
      <formula>IF(RIGHT(TEXT(AU659,"0.#"),1)=".",TRUE,FALSE)</formula>
    </cfRule>
  </conditionalFormatting>
  <conditionalFormatting sqref="AU660">
    <cfRule type="expression" dxfId="713" priority="801">
      <formula>IF(RIGHT(TEXT(AU660,"0.#"),1)=".",FALSE,TRUE)</formula>
    </cfRule>
    <cfRule type="expression" dxfId="712" priority="802">
      <formula>IF(RIGHT(TEXT(AU660,"0.#"),1)=".",TRUE,FALSE)</formula>
    </cfRule>
  </conditionalFormatting>
  <conditionalFormatting sqref="AU661">
    <cfRule type="expression" dxfId="711" priority="799">
      <formula>IF(RIGHT(TEXT(AU661,"0.#"),1)=".",FALSE,TRUE)</formula>
    </cfRule>
    <cfRule type="expression" dxfId="710" priority="800">
      <formula>IF(RIGHT(TEXT(AU661,"0.#"),1)=".",TRUE,FALSE)</formula>
    </cfRule>
  </conditionalFormatting>
  <conditionalFormatting sqref="AQ660">
    <cfRule type="expression" dxfId="709" priority="791">
      <formula>IF(RIGHT(TEXT(AQ660,"0.#"),1)=".",FALSE,TRUE)</formula>
    </cfRule>
    <cfRule type="expression" dxfId="708" priority="792">
      <formula>IF(RIGHT(TEXT(AQ660,"0.#"),1)=".",TRUE,FALSE)</formula>
    </cfRule>
  </conditionalFormatting>
  <conditionalFormatting sqref="AQ661">
    <cfRule type="expression" dxfId="707" priority="789">
      <formula>IF(RIGHT(TEXT(AQ661,"0.#"),1)=".",FALSE,TRUE)</formula>
    </cfRule>
    <cfRule type="expression" dxfId="706" priority="790">
      <formula>IF(RIGHT(TEXT(AQ661,"0.#"),1)=".",TRUE,FALSE)</formula>
    </cfRule>
  </conditionalFormatting>
  <conditionalFormatting sqref="AQ659">
    <cfRule type="expression" dxfId="705" priority="787">
      <formula>IF(RIGHT(TEXT(AQ659,"0.#"),1)=".",FALSE,TRUE)</formula>
    </cfRule>
    <cfRule type="expression" dxfId="704" priority="788">
      <formula>IF(RIGHT(TEXT(AQ659,"0.#"),1)=".",TRUE,FALSE)</formula>
    </cfRule>
  </conditionalFormatting>
  <conditionalFormatting sqref="AE664">
    <cfRule type="expression" dxfId="703" priority="785">
      <formula>IF(RIGHT(TEXT(AE664,"0.#"),1)=".",FALSE,TRUE)</formula>
    </cfRule>
    <cfRule type="expression" dxfId="702" priority="786">
      <formula>IF(RIGHT(TEXT(AE664,"0.#"),1)=".",TRUE,FALSE)</formula>
    </cfRule>
  </conditionalFormatting>
  <conditionalFormatting sqref="AE665">
    <cfRule type="expression" dxfId="701" priority="783">
      <formula>IF(RIGHT(TEXT(AE665,"0.#"),1)=".",FALSE,TRUE)</formula>
    </cfRule>
    <cfRule type="expression" dxfId="700" priority="784">
      <formula>IF(RIGHT(TEXT(AE665,"0.#"),1)=".",TRUE,FALSE)</formula>
    </cfRule>
  </conditionalFormatting>
  <conditionalFormatting sqref="AE666">
    <cfRule type="expression" dxfId="699" priority="781">
      <formula>IF(RIGHT(TEXT(AE666,"0.#"),1)=".",FALSE,TRUE)</formula>
    </cfRule>
    <cfRule type="expression" dxfId="698" priority="782">
      <formula>IF(RIGHT(TEXT(AE666,"0.#"),1)=".",TRUE,FALSE)</formula>
    </cfRule>
  </conditionalFormatting>
  <conditionalFormatting sqref="AU664">
    <cfRule type="expression" dxfId="697" priority="773">
      <formula>IF(RIGHT(TEXT(AU664,"0.#"),1)=".",FALSE,TRUE)</formula>
    </cfRule>
    <cfRule type="expression" dxfId="696" priority="774">
      <formula>IF(RIGHT(TEXT(AU664,"0.#"),1)=".",TRUE,FALSE)</formula>
    </cfRule>
  </conditionalFormatting>
  <conditionalFormatting sqref="AU665">
    <cfRule type="expression" dxfId="695" priority="771">
      <formula>IF(RIGHT(TEXT(AU665,"0.#"),1)=".",FALSE,TRUE)</formula>
    </cfRule>
    <cfRule type="expression" dxfId="694" priority="772">
      <formula>IF(RIGHT(TEXT(AU665,"0.#"),1)=".",TRUE,FALSE)</formula>
    </cfRule>
  </conditionalFormatting>
  <conditionalFormatting sqref="AU666">
    <cfRule type="expression" dxfId="693" priority="769">
      <formula>IF(RIGHT(TEXT(AU666,"0.#"),1)=".",FALSE,TRUE)</formula>
    </cfRule>
    <cfRule type="expression" dxfId="692" priority="770">
      <formula>IF(RIGHT(TEXT(AU666,"0.#"),1)=".",TRUE,FALSE)</formula>
    </cfRule>
  </conditionalFormatting>
  <conditionalFormatting sqref="AQ665">
    <cfRule type="expression" dxfId="691" priority="761">
      <formula>IF(RIGHT(TEXT(AQ665,"0.#"),1)=".",FALSE,TRUE)</formula>
    </cfRule>
    <cfRule type="expression" dxfId="690" priority="762">
      <formula>IF(RIGHT(TEXT(AQ665,"0.#"),1)=".",TRUE,FALSE)</formula>
    </cfRule>
  </conditionalFormatting>
  <conditionalFormatting sqref="AQ666">
    <cfRule type="expression" dxfId="689" priority="759">
      <formula>IF(RIGHT(TEXT(AQ666,"0.#"),1)=".",FALSE,TRUE)</formula>
    </cfRule>
    <cfRule type="expression" dxfId="688" priority="760">
      <formula>IF(RIGHT(TEXT(AQ666,"0.#"),1)=".",TRUE,FALSE)</formula>
    </cfRule>
  </conditionalFormatting>
  <conditionalFormatting sqref="AQ664">
    <cfRule type="expression" dxfId="687" priority="757">
      <formula>IF(RIGHT(TEXT(AQ664,"0.#"),1)=".",FALSE,TRUE)</formula>
    </cfRule>
    <cfRule type="expression" dxfId="686" priority="758">
      <formula>IF(RIGHT(TEXT(AQ664,"0.#"),1)=".",TRUE,FALSE)</formula>
    </cfRule>
  </conditionalFormatting>
  <conditionalFormatting sqref="AE669">
    <cfRule type="expression" dxfId="685" priority="755">
      <formula>IF(RIGHT(TEXT(AE669,"0.#"),1)=".",FALSE,TRUE)</formula>
    </cfRule>
    <cfRule type="expression" dxfId="684" priority="756">
      <formula>IF(RIGHT(TEXT(AE669,"0.#"),1)=".",TRUE,FALSE)</formula>
    </cfRule>
  </conditionalFormatting>
  <conditionalFormatting sqref="AE670">
    <cfRule type="expression" dxfId="683" priority="753">
      <formula>IF(RIGHT(TEXT(AE670,"0.#"),1)=".",FALSE,TRUE)</formula>
    </cfRule>
    <cfRule type="expression" dxfId="682" priority="754">
      <formula>IF(RIGHT(TEXT(AE670,"0.#"),1)=".",TRUE,FALSE)</formula>
    </cfRule>
  </conditionalFormatting>
  <conditionalFormatting sqref="AE671">
    <cfRule type="expression" dxfId="681" priority="751">
      <formula>IF(RIGHT(TEXT(AE671,"0.#"),1)=".",FALSE,TRUE)</formula>
    </cfRule>
    <cfRule type="expression" dxfId="680" priority="752">
      <formula>IF(RIGHT(TEXT(AE671,"0.#"),1)=".",TRUE,FALSE)</formula>
    </cfRule>
  </conditionalFormatting>
  <conditionalFormatting sqref="AU669">
    <cfRule type="expression" dxfId="679" priority="743">
      <formula>IF(RIGHT(TEXT(AU669,"0.#"),1)=".",FALSE,TRUE)</formula>
    </cfRule>
    <cfRule type="expression" dxfId="678" priority="744">
      <formula>IF(RIGHT(TEXT(AU669,"0.#"),1)=".",TRUE,FALSE)</formula>
    </cfRule>
  </conditionalFormatting>
  <conditionalFormatting sqref="AU670">
    <cfRule type="expression" dxfId="677" priority="741">
      <formula>IF(RIGHT(TEXT(AU670,"0.#"),1)=".",FALSE,TRUE)</formula>
    </cfRule>
    <cfRule type="expression" dxfId="676" priority="742">
      <formula>IF(RIGHT(TEXT(AU670,"0.#"),1)=".",TRUE,FALSE)</formula>
    </cfRule>
  </conditionalFormatting>
  <conditionalFormatting sqref="AU671">
    <cfRule type="expression" dxfId="675" priority="739">
      <formula>IF(RIGHT(TEXT(AU671,"0.#"),1)=".",FALSE,TRUE)</formula>
    </cfRule>
    <cfRule type="expression" dxfId="674" priority="740">
      <formula>IF(RIGHT(TEXT(AU671,"0.#"),1)=".",TRUE,FALSE)</formula>
    </cfRule>
  </conditionalFormatting>
  <conditionalFormatting sqref="AQ670">
    <cfRule type="expression" dxfId="673" priority="731">
      <formula>IF(RIGHT(TEXT(AQ670,"0.#"),1)=".",FALSE,TRUE)</formula>
    </cfRule>
    <cfRule type="expression" dxfId="672" priority="732">
      <formula>IF(RIGHT(TEXT(AQ670,"0.#"),1)=".",TRUE,FALSE)</formula>
    </cfRule>
  </conditionalFormatting>
  <conditionalFormatting sqref="AQ671">
    <cfRule type="expression" dxfId="671" priority="729">
      <formula>IF(RIGHT(TEXT(AQ671,"0.#"),1)=".",FALSE,TRUE)</formula>
    </cfRule>
    <cfRule type="expression" dxfId="670" priority="730">
      <formula>IF(RIGHT(TEXT(AQ671,"0.#"),1)=".",TRUE,FALSE)</formula>
    </cfRule>
  </conditionalFormatting>
  <conditionalFormatting sqref="AQ669">
    <cfRule type="expression" dxfId="669" priority="727">
      <formula>IF(RIGHT(TEXT(AQ669,"0.#"),1)=".",FALSE,TRUE)</formula>
    </cfRule>
    <cfRule type="expression" dxfId="668" priority="728">
      <formula>IF(RIGHT(TEXT(AQ669,"0.#"),1)=".",TRUE,FALSE)</formula>
    </cfRule>
  </conditionalFormatting>
  <conditionalFormatting sqref="AE679">
    <cfRule type="expression" dxfId="667" priority="725">
      <formula>IF(RIGHT(TEXT(AE679,"0.#"),1)=".",FALSE,TRUE)</formula>
    </cfRule>
    <cfRule type="expression" dxfId="666" priority="726">
      <formula>IF(RIGHT(TEXT(AE679,"0.#"),1)=".",TRUE,FALSE)</formula>
    </cfRule>
  </conditionalFormatting>
  <conditionalFormatting sqref="AE680">
    <cfRule type="expression" dxfId="665" priority="723">
      <formula>IF(RIGHT(TEXT(AE680,"0.#"),1)=".",FALSE,TRUE)</formula>
    </cfRule>
    <cfRule type="expression" dxfId="664" priority="724">
      <formula>IF(RIGHT(TEXT(AE680,"0.#"),1)=".",TRUE,FALSE)</formula>
    </cfRule>
  </conditionalFormatting>
  <conditionalFormatting sqref="AE681">
    <cfRule type="expression" dxfId="663" priority="721">
      <formula>IF(RIGHT(TEXT(AE681,"0.#"),1)=".",FALSE,TRUE)</formula>
    </cfRule>
    <cfRule type="expression" dxfId="662" priority="722">
      <formula>IF(RIGHT(TEXT(AE681,"0.#"),1)=".",TRUE,FALSE)</formula>
    </cfRule>
  </conditionalFormatting>
  <conditionalFormatting sqref="AU679">
    <cfRule type="expression" dxfId="661" priority="713">
      <formula>IF(RIGHT(TEXT(AU679,"0.#"),1)=".",FALSE,TRUE)</formula>
    </cfRule>
    <cfRule type="expression" dxfId="660" priority="714">
      <formula>IF(RIGHT(TEXT(AU679,"0.#"),1)=".",TRUE,FALSE)</formula>
    </cfRule>
  </conditionalFormatting>
  <conditionalFormatting sqref="AU680">
    <cfRule type="expression" dxfId="659" priority="711">
      <formula>IF(RIGHT(TEXT(AU680,"0.#"),1)=".",FALSE,TRUE)</formula>
    </cfRule>
    <cfRule type="expression" dxfId="658" priority="712">
      <formula>IF(RIGHT(TEXT(AU680,"0.#"),1)=".",TRUE,FALSE)</formula>
    </cfRule>
  </conditionalFormatting>
  <conditionalFormatting sqref="AU681">
    <cfRule type="expression" dxfId="657" priority="709">
      <formula>IF(RIGHT(TEXT(AU681,"0.#"),1)=".",FALSE,TRUE)</formula>
    </cfRule>
    <cfRule type="expression" dxfId="656" priority="710">
      <formula>IF(RIGHT(TEXT(AU681,"0.#"),1)=".",TRUE,FALSE)</formula>
    </cfRule>
  </conditionalFormatting>
  <conditionalFormatting sqref="AQ680">
    <cfRule type="expression" dxfId="655" priority="701">
      <formula>IF(RIGHT(TEXT(AQ680,"0.#"),1)=".",FALSE,TRUE)</formula>
    </cfRule>
    <cfRule type="expression" dxfId="654" priority="702">
      <formula>IF(RIGHT(TEXT(AQ680,"0.#"),1)=".",TRUE,FALSE)</formula>
    </cfRule>
  </conditionalFormatting>
  <conditionalFormatting sqref="AQ681">
    <cfRule type="expression" dxfId="653" priority="699">
      <formula>IF(RIGHT(TEXT(AQ681,"0.#"),1)=".",FALSE,TRUE)</formula>
    </cfRule>
    <cfRule type="expression" dxfId="652" priority="700">
      <formula>IF(RIGHT(TEXT(AQ681,"0.#"),1)=".",TRUE,FALSE)</formula>
    </cfRule>
  </conditionalFormatting>
  <conditionalFormatting sqref="AQ679">
    <cfRule type="expression" dxfId="651" priority="697">
      <formula>IF(RIGHT(TEXT(AQ679,"0.#"),1)=".",FALSE,TRUE)</formula>
    </cfRule>
    <cfRule type="expression" dxfId="650" priority="698">
      <formula>IF(RIGHT(TEXT(AQ679,"0.#"),1)=".",TRUE,FALSE)</formula>
    </cfRule>
  </conditionalFormatting>
  <conditionalFormatting sqref="AE684">
    <cfRule type="expression" dxfId="649" priority="695">
      <formula>IF(RIGHT(TEXT(AE684,"0.#"),1)=".",FALSE,TRUE)</formula>
    </cfRule>
    <cfRule type="expression" dxfId="648" priority="696">
      <formula>IF(RIGHT(TEXT(AE684,"0.#"),1)=".",TRUE,FALSE)</formula>
    </cfRule>
  </conditionalFormatting>
  <conditionalFormatting sqref="AE685">
    <cfRule type="expression" dxfId="647" priority="693">
      <formula>IF(RIGHT(TEXT(AE685,"0.#"),1)=".",FALSE,TRUE)</formula>
    </cfRule>
    <cfRule type="expression" dxfId="646" priority="694">
      <formula>IF(RIGHT(TEXT(AE685,"0.#"),1)=".",TRUE,FALSE)</formula>
    </cfRule>
  </conditionalFormatting>
  <conditionalFormatting sqref="AE686">
    <cfRule type="expression" dxfId="645" priority="691">
      <formula>IF(RIGHT(TEXT(AE686,"0.#"),1)=".",FALSE,TRUE)</formula>
    </cfRule>
    <cfRule type="expression" dxfId="644" priority="692">
      <formula>IF(RIGHT(TEXT(AE686,"0.#"),1)=".",TRUE,FALSE)</formula>
    </cfRule>
  </conditionalFormatting>
  <conditionalFormatting sqref="AU684">
    <cfRule type="expression" dxfId="643" priority="683">
      <formula>IF(RIGHT(TEXT(AU684,"0.#"),1)=".",FALSE,TRUE)</formula>
    </cfRule>
    <cfRule type="expression" dxfId="642" priority="684">
      <formula>IF(RIGHT(TEXT(AU684,"0.#"),1)=".",TRUE,FALSE)</formula>
    </cfRule>
  </conditionalFormatting>
  <conditionalFormatting sqref="AU685">
    <cfRule type="expression" dxfId="641" priority="681">
      <formula>IF(RIGHT(TEXT(AU685,"0.#"),1)=".",FALSE,TRUE)</formula>
    </cfRule>
    <cfRule type="expression" dxfId="640" priority="682">
      <formula>IF(RIGHT(TEXT(AU685,"0.#"),1)=".",TRUE,FALSE)</formula>
    </cfRule>
  </conditionalFormatting>
  <conditionalFormatting sqref="AU686">
    <cfRule type="expression" dxfId="639" priority="679">
      <formula>IF(RIGHT(TEXT(AU686,"0.#"),1)=".",FALSE,TRUE)</formula>
    </cfRule>
    <cfRule type="expression" dxfId="638" priority="680">
      <formula>IF(RIGHT(TEXT(AU686,"0.#"),1)=".",TRUE,FALSE)</formula>
    </cfRule>
  </conditionalFormatting>
  <conditionalFormatting sqref="AQ685">
    <cfRule type="expression" dxfId="637" priority="671">
      <formula>IF(RIGHT(TEXT(AQ685,"0.#"),1)=".",FALSE,TRUE)</formula>
    </cfRule>
    <cfRule type="expression" dxfId="636" priority="672">
      <formula>IF(RIGHT(TEXT(AQ685,"0.#"),1)=".",TRUE,FALSE)</formula>
    </cfRule>
  </conditionalFormatting>
  <conditionalFormatting sqref="AQ686">
    <cfRule type="expression" dxfId="635" priority="669">
      <formula>IF(RIGHT(TEXT(AQ686,"0.#"),1)=".",FALSE,TRUE)</formula>
    </cfRule>
    <cfRule type="expression" dxfId="634" priority="670">
      <formula>IF(RIGHT(TEXT(AQ686,"0.#"),1)=".",TRUE,FALSE)</formula>
    </cfRule>
  </conditionalFormatting>
  <conditionalFormatting sqref="AQ684">
    <cfRule type="expression" dxfId="633" priority="667">
      <formula>IF(RIGHT(TEXT(AQ684,"0.#"),1)=".",FALSE,TRUE)</formula>
    </cfRule>
    <cfRule type="expression" dxfId="632" priority="668">
      <formula>IF(RIGHT(TEXT(AQ684,"0.#"),1)=".",TRUE,FALSE)</formula>
    </cfRule>
  </conditionalFormatting>
  <conditionalFormatting sqref="AE689">
    <cfRule type="expression" dxfId="631" priority="665">
      <formula>IF(RIGHT(TEXT(AE689,"0.#"),1)=".",FALSE,TRUE)</formula>
    </cfRule>
    <cfRule type="expression" dxfId="630" priority="666">
      <formula>IF(RIGHT(TEXT(AE689,"0.#"),1)=".",TRUE,FALSE)</formula>
    </cfRule>
  </conditionalFormatting>
  <conditionalFormatting sqref="AE690">
    <cfRule type="expression" dxfId="629" priority="663">
      <formula>IF(RIGHT(TEXT(AE690,"0.#"),1)=".",FALSE,TRUE)</formula>
    </cfRule>
    <cfRule type="expression" dxfId="628" priority="664">
      <formula>IF(RIGHT(TEXT(AE690,"0.#"),1)=".",TRUE,FALSE)</formula>
    </cfRule>
  </conditionalFormatting>
  <conditionalFormatting sqref="AE691">
    <cfRule type="expression" dxfId="627" priority="661">
      <formula>IF(RIGHT(TEXT(AE691,"0.#"),1)=".",FALSE,TRUE)</formula>
    </cfRule>
    <cfRule type="expression" dxfId="626" priority="662">
      <formula>IF(RIGHT(TEXT(AE691,"0.#"),1)=".",TRUE,FALSE)</formula>
    </cfRule>
  </conditionalFormatting>
  <conditionalFormatting sqref="AU689">
    <cfRule type="expression" dxfId="625" priority="653">
      <formula>IF(RIGHT(TEXT(AU689,"0.#"),1)=".",FALSE,TRUE)</formula>
    </cfRule>
    <cfRule type="expression" dxfId="624" priority="654">
      <formula>IF(RIGHT(TEXT(AU689,"0.#"),1)=".",TRUE,FALSE)</formula>
    </cfRule>
  </conditionalFormatting>
  <conditionalFormatting sqref="AU690">
    <cfRule type="expression" dxfId="623" priority="651">
      <formula>IF(RIGHT(TEXT(AU690,"0.#"),1)=".",FALSE,TRUE)</formula>
    </cfRule>
    <cfRule type="expression" dxfId="622" priority="652">
      <formula>IF(RIGHT(TEXT(AU690,"0.#"),1)=".",TRUE,FALSE)</formula>
    </cfRule>
  </conditionalFormatting>
  <conditionalFormatting sqref="AU691">
    <cfRule type="expression" dxfId="621" priority="649">
      <formula>IF(RIGHT(TEXT(AU691,"0.#"),1)=".",FALSE,TRUE)</formula>
    </cfRule>
    <cfRule type="expression" dxfId="620" priority="650">
      <formula>IF(RIGHT(TEXT(AU691,"0.#"),1)=".",TRUE,FALSE)</formula>
    </cfRule>
  </conditionalFormatting>
  <conditionalFormatting sqref="AQ690">
    <cfRule type="expression" dxfId="619" priority="641">
      <formula>IF(RIGHT(TEXT(AQ690,"0.#"),1)=".",FALSE,TRUE)</formula>
    </cfRule>
    <cfRule type="expression" dxfId="618" priority="642">
      <formula>IF(RIGHT(TEXT(AQ690,"0.#"),1)=".",TRUE,FALSE)</formula>
    </cfRule>
  </conditionalFormatting>
  <conditionalFormatting sqref="AQ691">
    <cfRule type="expression" dxfId="617" priority="639">
      <formula>IF(RIGHT(TEXT(AQ691,"0.#"),1)=".",FALSE,TRUE)</formula>
    </cfRule>
    <cfRule type="expression" dxfId="616" priority="640">
      <formula>IF(RIGHT(TEXT(AQ691,"0.#"),1)=".",TRUE,FALSE)</formula>
    </cfRule>
  </conditionalFormatting>
  <conditionalFormatting sqref="AQ689">
    <cfRule type="expression" dxfId="615" priority="637">
      <formula>IF(RIGHT(TEXT(AQ689,"0.#"),1)=".",FALSE,TRUE)</formula>
    </cfRule>
    <cfRule type="expression" dxfId="614" priority="638">
      <formula>IF(RIGHT(TEXT(AQ689,"0.#"),1)=".",TRUE,FALSE)</formula>
    </cfRule>
  </conditionalFormatting>
  <conditionalFormatting sqref="AE694">
    <cfRule type="expression" dxfId="613" priority="635">
      <formula>IF(RIGHT(TEXT(AE694,"0.#"),1)=".",FALSE,TRUE)</formula>
    </cfRule>
    <cfRule type="expression" dxfId="612" priority="636">
      <formula>IF(RIGHT(TEXT(AE694,"0.#"),1)=".",TRUE,FALSE)</formula>
    </cfRule>
  </conditionalFormatting>
  <conditionalFormatting sqref="AM696">
    <cfRule type="expression" dxfId="611" priority="625">
      <formula>IF(RIGHT(TEXT(AM696,"0.#"),1)=".",FALSE,TRUE)</formula>
    </cfRule>
    <cfRule type="expression" dxfId="610" priority="626">
      <formula>IF(RIGHT(TEXT(AM696,"0.#"),1)=".",TRUE,FALSE)</formula>
    </cfRule>
  </conditionalFormatting>
  <conditionalFormatting sqref="AE695">
    <cfRule type="expression" dxfId="609" priority="633">
      <formula>IF(RIGHT(TEXT(AE695,"0.#"),1)=".",FALSE,TRUE)</formula>
    </cfRule>
    <cfRule type="expression" dxfId="608" priority="634">
      <formula>IF(RIGHT(TEXT(AE695,"0.#"),1)=".",TRUE,FALSE)</formula>
    </cfRule>
  </conditionalFormatting>
  <conditionalFormatting sqref="AE696">
    <cfRule type="expression" dxfId="607" priority="631">
      <formula>IF(RIGHT(TEXT(AE696,"0.#"),1)=".",FALSE,TRUE)</formula>
    </cfRule>
    <cfRule type="expression" dxfId="606" priority="632">
      <formula>IF(RIGHT(TEXT(AE696,"0.#"),1)=".",TRUE,FALSE)</formula>
    </cfRule>
  </conditionalFormatting>
  <conditionalFormatting sqref="AM694">
    <cfRule type="expression" dxfId="605" priority="629">
      <formula>IF(RIGHT(TEXT(AM694,"0.#"),1)=".",FALSE,TRUE)</formula>
    </cfRule>
    <cfRule type="expression" dxfId="604" priority="630">
      <formula>IF(RIGHT(TEXT(AM694,"0.#"),1)=".",TRUE,FALSE)</formula>
    </cfRule>
  </conditionalFormatting>
  <conditionalFormatting sqref="AM695">
    <cfRule type="expression" dxfId="603" priority="627">
      <formula>IF(RIGHT(TEXT(AM695,"0.#"),1)=".",FALSE,TRUE)</formula>
    </cfRule>
    <cfRule type="expression" dxfId="602" priority="628">
      <formula>IF(RIGHT(TEXT(AM695,"0.#"),1)=".",TRUE,FALSE)</formula>
    </cfRule>
  </conditionalFormatting>
  <conditionalFormatting sqref="AU694">
    <cfRule type="expression" dxfId="601" priority="623">
      <formula>IF(RIGHT(TEXT(AU694,"0.#"),1)=".",FALSE,TRUE)</formula>
    </cfRule>
    <cfRule type="expression" dxfId="600" priority="624">
      <formula>IF(RIGHT(TEXT(AU694,"0.#"),1)=".",TRUE,FALSE)</formula>
    </cfRule>
  </conditionalFormatting>
  <conditionalFormatting sqref="AU695">
    <cfRule type="expression" dxfId="599" priority="621">
      <formula>IF(RIGHT(TEXT(AU695,"0.#"),1)=".",FALSE,TRUE)</formula>
    </cfRule>
    <cfRule type="expression" dxfId="598" priority="622">
      <formula>IF(RIGHT(TEXT(AU695,"0.#"),1)=".",TRUE,FALSE)</formula>
    </cfRule>
  </conditionalFormatting>
  <conditionalFormatting sqref="AU696">
    <cfRule type="expression" dxfId="597" priority="619">
      <formula>IF(RIGHT(TEXT(AU696,"0.#"),1)=".",FALSE,TRUE)</formula>
    </cfRule>
    <cfRule type="expression" dxfId="596" priority="620">
      <formula>IF(RIGHT(TEXT(AU696,"0.#"),1)=".",TRUE,FALSE)</formula>
    </cfRule>
  </conditionalFormatting>
  <conditionalFormatting sqref="AI694">
    <cfRule type="expression" dxfId="595" priority="617">
      <formula>IF(RIGHT(TEXT(AI694,"0.#"),1)=".",FALSE,TRUE)</formula>
    </cfRule>
    <cfRule type="expression" dxfId="594" priority="618">
      <formula>IF(RIGHT(TEXT(AI694,"0.#"),1)=".",TRUE,FALSE)</formula>
    </cfRule>
  </conditionalFormatting>
  <conditionalFormatting sqref="AI695">
    <cfRule type="expression" dxfId="593" priority="615">
      <formula>IF(RIGHT(TEXT(AI695,"0.#"),1)=".",FALSE,TRUE)</formula>
    </cfRule>
    <cfRule type="expression" dxfId="592" priority="616">
      <formula>IF(RIGHT(TEXT(AI695,"0.#"),1)=".",TRUE,FALSE)</formula>
    </cfRule>
  </conditionalFormatting>
  <conditionalFormatting sqref="AQ695">
    <cfRule type="expression" dxfId="591" priority="611">
      <formula>IF(RIGHT(TEXT(AQ695,"0.#"),1)=".",FALSE,TRUE)</formula>
    </cfRule>
    <cfRule type="expression" dxfId="590" priority="612">
      <formula>IF(RIGHT(TEXT(AQ695,"0.#"),1)=".",TRUE,FALSE)</formula>
    </cfRule>
  </conditionalFormatting>
  <conditionalFormatting sqref="AQ696">
    <cfRule type="expression" dxfId="589" priority="609">
      <formula>IF(RIGHT(TEXT(AQ696,"0.#"),1)=".",FALSE,TRUE)</formula>
    </cfRule>
    <cfRule type="expression" dxfId="588" priority="610">
      <formula>IF(RIGHT(TEXT(AQ696,"0.#"),1)=".",TRUE,FALSE)</formula>
    </cfRule>
  </conditionalFormatting>
  <conditionalFormatting sqref="AU101">
    <cfRule type="expression" dxfId="587" priority="605">
      <formula>IF(RIGHT(TEXT(AU101,"0.#"),1)=".",FALSE,TRUE)</formula>
    </cfRule>
    <cfRule type="expression" dxfId="586" priority="606">
      <formula>IF(RIGHT(TEXT(AU101,"0.#"),1)=".",TRUE,FALSE)</formula>
    </cfRule>
  </conditionalFormatting>
  <conditionalFormatting sqref="AU102">
    <cfRule type="expression" dxfId="585" priority="603">
      <formula>IF(RIGHT(TEXT(AU102,"0.#"),1)=".",FALSE,TRUE)</formula>
    </cfRule>
    <cfRule type="expression" dxfId="584" priority="604">
      <formula>IF(RIGHT(TEXT(AU102,"0.#"),1)=".",TRUE,FALSE)</formula>
    </cfRule>
  </conditionalFormatting>
  <conditionalFormatting sqref="AU105">
    <cfRule type="expression" dxfId="583" priority="597">
      <formula>IF(RIGHT(TEXT(AU105,"0.#"),1)=".",FALSE,TRUE)</formula>
    </cfRule>
    <cfRule type="expression" dxfId="582" priority="598">
      <formula>IF(RIGHT(TEXT(AU105,"0.#"),1)=".",TRUE,FALSE)</formula>
    </cfRule>
  </conditionalFormatting>
  <conditionalFormatting sqref="AU107">
    <cfRule type="expression" dxfId="581" priority="593">
      <formula>IF(RIGHT(TEXT(AU107,"0.#"),1)=".",FALSE,TRUE)</formula>
    </cfRule>
    <cfRule type="expression" dxfId="580" priority="594">
      <formula>IF(RIGHT(TEXT(AU107,"0.#"),1)=".",TRUE,FALSE)</formula>
    </cfRule>
  </conditionalFormatting>
  <conditionalFormatting sqref="AU108">
    <cfRule type="expression" dxfId="579" priority="591">
      <formula>IF(RIGHT(TEXT(AU108,"0.#"),1)=".",FALSE,TRUE)</formula>
    </cfRule>
    <cfRule type="expression" dxfId="578" priority="592">
      <formula>IF(RIGHT(TEXT(AU108,"0.#"),1)=".",TRUE,FALSE)</formula>
    </cfRule>
  </conditionalFormatting>
  <conditionalFormatting sqref="AU110">
    <cfRule type="expression" dxfId="577" priority="589">
      <formula>IF(RIGHT(TEXT(AU110,"0.#"),1)=".",FALSE,TRUE)</formula>
    </cfRule>
    <cfRule type="expression" dxfId="576" priority="590">
      <formula>IF(RIGHT(TEXT(AU110,"0.#"),1)=".",TRUE,FALSE)</formula>
    </cfRule>
  </conditionalFormatting>
  <conditionalFormatting sqref="AM489">
    <cfRule type="expression" dxfId="575" priority="577">
      <formula>IF(RIGHT(TEXT(AM489,"0.#"),1)=".",FALSE,TRUE)</formula>
    </cfRule>
    <cfRule type="expression" dxfId="574" priority="578">
      <formula>IF(RIGHT(TEXT(AM489,"0.#"),1)=".",TRUE,FALSE)</formula>
    </cfRule>
  </conditionalFormatting>
  <conditionalFormatting sqref="AM487">
    <cfRule type="expression" dxfId="573" priority="581">
      <formula>IF(RIGHT(TEXT(AM487,"0.#"),1)=".",FALSE,TRUE)</formula>
    </cfRule>
    <cfRule type="expression" dxfId="572" priority="582">
      <formula>IF(RIGHT(TEXT(AM487,"0.#"),1)=".",TRUE,FALSE)</formula>
    </cfRule>
  </conditionalFormatting>
  <conditionalFormatting sqref="AM488">
    <cfRule type="expression" dxfId="571" priority="579">
      <formula>IF(RIGHT(TEXT(AM488,"0.#"),1)=".",FALSE,TRUE)</formula>
    </cfRule>
    <cfRule type="expression" dxfId="570" priority="580">
      <formula>IF(RIGHT(TEXT(AM488,"0.#"),1)=".",TRUE,FALSE)</formula>
    </cfRule>
  </conditionalFormatting>
  <conditionalFormatting sqref="AI489">
    <cfRule type="expression" dxfId="569" priority="571">
      <formula>IF(RIGHT(TEXT(AI489,"0.#"),1)=".",FALSE,TRUE)</formula>
    </cfRule>
    <cfRule type="expression" dxfId="568" priority="572">
      <formula>IF(RIGHT(TEXT(AI489,"0.#"),1)=".",TRUE,FALSE)</formula>
    </cfRule>
  </conditionalFormatting>
  <conditionalFormatting sqref="AI487">
    <cfRule type="expression" dxfId="567" priority="575">
      <formula>IF(RIGHT(TEXT(AI487,"0.#"),1)=".",FALSE,TRUE)</formula>
    </cfRule>
    <cfRule type="expression" dxfId="566" priority="576">
      <formula>IF(RIGHT(TEXT(AI487,"0.#"),1)=".",TRUE,FALSE)</formula>
    </cfRule>
  </conditionalFormatting>
  <conditionalFormatting sqref="AI488">
    <cfRule type="expression" dxfId="565" priority="573">
      <formula>IF(RIGHT(TEXT(AI488,"0.#"),1)=".",FALSE,TRUE)</formula>
    </cfRule>
    <cfRule type="expression" dxfId="564" priority="574">
      <formula>IF(RIGHT(TEXT(AI488,"0.#"),1)=".",TRUE,FALSE)</formula>
    </cfRule>
  </conditionalFormatting>
  <conditionalFormatting sqref="AM514">
    <cfRule type="expression" dxfId="563" priority="565">
      <formula>IF(RIGHT(TEXT(AM514,"0.#"),1)=".",FALSE,TRUE)</formula>
    </cfRule>
    <cfRule type="expression" dxfId="562" priority="566">
      <formula>IF(RIGHT(TEXT(AM514,"0.#"),1)=".",TRUE,FALSE)</formula>
    </cfRule>
  </conditionalFormatting>
  <conditionalFormatting sqref="AM512">
    <cfRule type="expression" dxfId="561" priority="569">
      <formula>IF(RIGHT(TEXT(AM512,"0.#"),1)=".",FALSE,TRUE)</formula>
    </cfRule>
    <cfRule type="expression" dxfId="560" priority="570">
      <formula>IF(RIGHT(TEXT(AM512,"0.#"),1)=".",TRUE,FALSE)</formula>
    </cfRule>
  </conditionalFormatting>
  <conditionalFormatting sqref="AM513">
    <cfRule type="expression" dxfId="559" priority="567">
      <formula>IF(RIGHT(TEXT(AM513,"0.#"),1)=".",FALSE,TRUE)</formula>
    </cfRule>
    <cfRule type="expression" dxfId="558" priority="568">
      <formula>IF(RIGHT(TEXT(AM513,"0.#"),1)=".",TRUE,FALSE)</formula>
    </cfRule>
  </conditionalFormatting>
  <conditionalFormatting sqref="AI514">
    <cfRule type="expression" dxfId="557" priority="559">
      <formula>IF(RIGHT(TEXT(AI514,"0.#"),1)=".",FALSE,TRUE)</formula>
    </cfRule>
    <cfRule type="expression" dxfId="556" priority="560">
      <formula>IF(RIGHT(TEXT(AI514,"0.#"),1)=".",TRUE,FALSE)</formula>
    </cfRule>
  </conditionalFormatting>
  <conditionalFormatting sqref="AI512">
    <cfRule type="expression" dxfId="555" priority="563">
      <formula>IF(RIGHT(TEXT(AI512,"0.#"),1)=".",FALSE,TRUE)</formula>
    </cfRule>
    <cfRule type="expression" dxfId="554" priority="564">
      <formula>IF(RIGHT(TEXT(AI512,"0.#"),1)=".",TRUE,FALSE)</formula>
    </cfRule>
  </conditionalFormatting>
  <conditionalFormatting sqref="AI513">
    <cfRule type="expression" dxfId="553" priority="561">
      <formula>IF(RIGHT(TEXT(AI513,"0.#"),1)=".",FALSE,TRUE)</formula>
    </cfRule>
    <cfRule type="expression" dxfId="552" priority="562">
      <formula>IF(RIGHT(TEXT(AI513,"0.#"),1)=".",TRUE,FALSE)</formula>
    </cfRule>
  </conditionalFormatting>
  <conditionalFormatting sqref="AM519">
    <cfRule type="expression" dxfId="551" priority="505">
      <formula>IF(RIGHT(TEXT(AM519,"0.#"),1)=".",FALSE,TRUE)</formula>
    </cfRule>
    <cfRule type="expression" dxfId="550" priority="506">
      <formula>IF(RIGHT(TEXT(AM519,"0.#"),1)=".",TRUE,FALSE)</formula>
    </cfRule>
  </conditionalFormatting>
  <conditionalFormatting sqref="AM517">
    <cfRule type="expression" dxfId="549" priority="509">
      <formula>IF(RIGHT(TEXT(AM517,"0.#"),1)=".",FALSE,TRUE)</formula>
    </cfRule>
    <cfRule type="expression" dxfId="548" priority="510">
      <formula>IF(RIGHT(TEXT(AM517,"0.#"),1)=".",TRUE,FALSE)</formula>
    </cfRule>
  </conditionalFormatting>
  <conditionalFormatting sqref="AM518">
    <cfRule type="expression" dxfId="547" priority="507">
      <formula>IF(RIGHT(TEXT(AM518,"0.#"),1)=".",FALSE,TRUE)</formula>
    </cfRule>
    <cfRule type="expression" dxfId="546" priority="508">
      <formula>IF(RIGHT(TEXT(AM518,"0.#"),1)=".",TRUE,FALSE)</formula>
    </cfRule>
  </conditionalFormatting>
  <conditionalFormatting sqref="AI519">
    <cfRule type="expression" dxfId="545" priority="499">
      <formula>IF(RIGHT(TEXT(AI519,"0.#"),1)=".",FALSE,TRUE)</formula>
    </cfRule>
    <cfRule type="expression" dxfId="544" priority="500">
      <formula>IF(RIGHT(TEXT(AI519,"0.#"),1)=".",TRUE,FALSE)</formula>
    </cfRule>
  </conditionalFormatting>
  <conditionalFormatting sqref="AI517">
    <cfRule type="expression" dxfId="543" priority="503">
      <formula>IF(RIGHT(TEXT(AI517,"0.#"),1)=".",FALSE,TRUE)</formula>
    </cfRule>
    <cfRule type="expression" dxfId="542" priority="504">
      <formula>IF(RIGHT(TEXT(AI517,"0.#"),1)=".",TRUE,FALSE)</formula>
    </cfRule>
  </conditionalFormatting>
  <conditionalFormatting sqref="AI518">
    <cfRule type="expression" dxfId="541" priority="501">
      <formula>IF(RIGHT(TEXT(AI518,"0.#"),1)=".",FALSE,TRUE)</formula>
    </cfRule>
    <cfRule type="expression" dxfId="540" priority="502">
      <formula>IF(RIGHT(TEXT(AI518,"0.#"),1)=".",TRUE,FALSE)</formula>
    </cfRule>
  </conditionalFormatting>
  <conditionalFormatting sqref="AM524">
    <cfRule type="expression" dxfId="539" priority="493">
      <formula>IF(RIGHT(TEXT(AM524,"0.#"),1)=".",FALSE,TRUE)</formula>
    </cfRule>
    <cfRule type="expression" dxfId="538" priority="494">
      <formula>IF(RIGHT(TEXT(AM524,"0.#"),1)=".",TRUE,FALSE)</formula>
    </cfRule>
  </conditionalFormatting>
  <conditionalFormatting sqref="AM522">
    <cfRule type="expression" dxfId="537" priority="497">
      <formula>IF(RIGHT(TEXT(AM522,"0.#"),1)=".",FALSE,TRUE)</formula>
    </cfRule>
    <cfRule type="expression" dxfId="536" priority="498">
      <formula>IF(RIGHT(TEXT(AM522,"0.#"),1)=".",TRUE,FALSE)</formula>
    </cfRule>
  </conditionalFormatting>
  <conditionalFormatting sqref="AM523">
    <cfRule type="expression" dxfId="535" priority="495">
      <formula>IF(RIGHT(TEXT(AM523,"0.#"),1)=".",FALSE,TRUE)</formula>
    </cfRule>
    <cfRule type="expression" dxfId="534" priority="496">
      <formula>IF(RIGHT(TEXT(AM523,"0.#"),1)=".",TRUE,FALSE)</formula>
    </cfRule>
  </conditionalFormatting>
  <conditionalFormatting sqref="AI524">
    <cfRule type="expression" dxfId="533" priority="487">
      <formula>IF(RIGHT(TEXT(AI524,"0.#"),1)=".",FALSE,TRUE)</formula>
    </cfRule>
    <cfRule type="expression" dxfId="532" priority="488">
      <formula>IF(RIGHT(TEXT(AI524,"0.#"),1)=".",TRUE,FALSE)</formula>
    </cfRule>
  </conditionalFormatting>
  <conditionalFormatting sqref="AI522">
    <cfRule type="expression" dxfId="531" priority="491">
      <formula>IF(RIGHT(TEXT(AI522,"0.#"),1)=".",FALSE,TRUE)</formula>
    </cfRule>
    <cfRule type="expression" dxfId="530" priority="492">
      <formula>IF(RIGHT(TEXT(AI522,"0.#"),1)=".",TRUE,FALSE)</formula>
    </cfRule>
  </conditionalFormatting>
  <conditionalFormatting sqref="AI523">
    <cfRule type="expression" dxfId="529" priority="489">
      <formula>IF(RIGHT(TEXT(AI523,"0.#"),1)=".",FALSE,TRUE)</formula>
    </cfRule>
    <cfRule type="expression" dxfId="528" priority="490">
      <formula>IF(RIGHT(TEXT(AI523,"0.#"),1)=".",TRUE,FALSE)</formula>
    </cfRule>
  </conditionalFormatting>
  <conditionalFormatting sqref="AM529">
    <cfRule type="expression" dxfId="527" priority="481">
      <formula>IF(RIGHT(TEXT(AM529,"0.#"),1)=".",FALSE,TRUE)</formula>
    </cfRule>
    <cfRule type="expression" dxfId="526" priority="482">
      <formula>IF(RIGHT(TEXT(AM529,"0.#"),1)=".",TRUE,FALSE)</formula>
    </cfRule>
  </conditionalFormatting>
  <conditionalFormatting sqref="AM527">
    <cfRule type="expression" dxfId="525" priority="485">
      <formula>IF(RIGHT(TEXT(AM527,"0.#"),1)=".",FALSE,TRUE)</formula>
    </cfRule>
    <cfRule type="expression" dxfId="524" priority="486">
      <formula>IF(RIGHT(TEXT(AM527,"0.#"),1)=".",TRUE,FALSE)</formula>
    </cfRule>
  </conditionalFormatting>
  <conditionalFormatting sqref="AM528">
    <cfRule type="expression" dxfId="523" priority="483">
      <formula>IF(RIGHT(TEXT(AM528,"0.#"),1)=".",FALSE,TRUE)</formula>
    </cfRule>
    <cfRule type="expression" dxfId="522" priority="484">
      <formula>IF(RIGHT(TEXT(AM528,"0.#"),1)=".",TRUE,FALSE)</formula>
    </cfRule>
  </conditionalFormatting>
  <conditionalFormatting sqref="AI529">
    <cfRule type="expression" dxfId="521" priority="475">
      <formula>IF(RIGHT(TEXT(AI529,"0.#"),1)=".",FALSE,TRUE)</formula>
    </cfRule>
    <cfRule type="expression" dxfId="520" priority="476">
      <formula>IF(RIGHT(TEXT(AI529,"0.#"),1)=".",TRUE,FALSE)</formula>
    </cfRule>
  </conditionalFormatting>
  <conditionalFormatting sqref="AI527">
    <cfRule type="expression" dxfId="519" priority="479">
      <formula>IF(RIGHT(TEXT(AI527,"0.#"),1)=".",FALSE,TRUE)</formula>
    </cfRule>
    <cfRule type="expression" dxfId="518" priority="480">
      <formula>IF(RIGHT(TEXT(AI527,"0.#"),1)=".",TRUE,FALSE)</formula>
    </cfRule>
  </conditionalFormatting>
  <conditionalFormatting sqref="AI528">
    <cfRule type="expression" dxfId="517" priority="477">
      <formula>IF(RIGHT(TEXT(AI528,"0.#"),1)=".",FALSE,TRUE)</formula>
    </cfRule>
    <cfRule type="expression" dxfId="516" priority="478">
      <formula>IF(RIGHT(TEXT(AI528,"0.#"),1)=".",TRUE,FALSE)</formula>
    </cfRule>
  </conditionalFormatting>
  <conditionalFormatting sqref="AM494">
    <cfRule type="expression" dxfId="515" priority="553">
      <formula>IF(RIGHT(TEXT(AM494,"0.#"),1)=".",FALSE,TRUE)</formula>
    </cfRule>
    <cfRule type="expression" dxfId="514" priority="554">
      <formula>IF(RIGHT(TEXT(AM494,"0.#"),1)=".",TRUE,FALSE)</formula>
    </cfRule>
  </conditionalFormatting>
  <conditionalFormatting sqref="AM492">
    <cfRule type="expression" dxfId="513" priority="557">
      <formula>IF(RIGHT(TEXT(AM492,"0.#"),1)=".",FALSE,TRUE)</formula>
    </cfRule>
    <cfRule type="expression" dxfId="512" priority="558">
      <formula>IF(RIGHT(TEXT(AM492,"0.#"),1)=".",TRUE,FALSE)</formula>
    </cfRule>
  </conditionalFormatting>
  <conditionalFormatting sqref="AM493">
    <cfRule type="expression" dxfId="511" priority="555">
      <formula>IF(RIGHT(TEXT(AM493,"0.#"),1)=".",FALSE,TRUE)</formula>
    </cfRule>
    <cfRule type="expression" dxfId="510" priority="556">
      <formula>IF(RIGHT(TEXT(AM493,"0.#"),1)=".",TRUE,FALSE)</formula>
    </cfRule>
  </conditionalFormatting>
  <conditionalFormatting sqref="AI494">
    <cfRule type="expression" dxfId="509" priority="547">
      <formula>IF(RIGHT(TEXT(AI494,"0.#"),1)=".",FALSE,TRUE)</formula>
    </cfRule>
    <cfRule type="expression" dxfId="508" priority="548">
      <formula>IF(RIGHT(TEXT(AI494,"0.#"),1)=".",TRUE,FALSE)</formula>
    </cfRule>
  </conditionalFormatting>
  <conditionalFormatting sqref="AI492">
    <cfRule type="expression" dxfId="507" priority="551">
      <formula>IF(RIGHT(TEXT(AI492,"0.#"),1)=".",FALSE,TRUE)</formula>
    </cfRule>
    <cfRule type="expression" dxfId="506" priority="552">
      <formula>IF(RIGHT(TEXT(AI492,"0.#"),1)=".",TRUE,FALSE)</formula>
    </cfRule>
  </conditionalFormatting>
  <conditionalFormatting sqref="AI493">
    <cfRule type="expression" dxfId="505" priority="549">
      <formula>IF(RIGHT(TEXT(AI493,"0.#"),1)=".",FALSE,TRUE)</formula>
    </cfRule>
    <cfRule type="expression" dxfId="504" priority="550">
      <formula>IF(RIGHT(TEXT(AI493,"0.#"),1)=".",TRUE,FALSE)</formula>
    </cfRule>
  </conditionalFormatting>
  <conditionalFormatting sqref="AM499">
    <cfRule type="expression" dxfId="503" priority="541">
      <formula>IF(RIGHT(TEXT(AM499,"0.#"),1)=".",FALSE,TRUE)</formula>
    </cfRule>
    <cfRule type="expression" dxfId="502" priority="542">
      <formula>IF(RIGHT(TEXT(AM499,"0.#"),1)=".",TRUE,FALSE)</formula>
    </cfRule>
  </conditionalFormatting>
  <conditionalFormatting sqref="AM497">
    <cfRule type="expression" dxfId="501" priority="545">
      <formula>IF(RIGHT(TEXT(AM497,"0.#"),1)=".",FALSE,TRUE)</formula>
    </cfRule>
    <cfRule type="expression" dxfId="500" priority="546">
      <formula>IF(RIGHT(TEXT(AM497,"0.#"),1)=".",TRUE,FALSE)</formula>
    </cfRule>
  </conditionalFormatting>
  <conditionalFormatting sqref="AM498">
    <cfRule type="expression" dxfId="499" priority="543">
      <formula>IF(RIGHT(TEXT(AM498,"0.#"),1)=".",FALSE,TRUE)</formula>
    </cfRule>
    <cfRule type="expression" dxfId="498" priority="544">
      <formula>IF(RIGHT(TEXT(AM498,"0.#"),1)=".",TRUE,FALSE)</formula>
    </cfRule>
  </conditionalFormatting>
  <conditionalFormatting sqref="AI499">
    <cfRule type="expression" dxfId="497" priority="535">
      <formula>IF(RIGHT(TEXT(AI499,"0.#"),1)=".",FALSE,TRUE)</formula>
    </cfRule>
    <cfRule type="expression" dxfId="496" priority="536">
      <formula>IF(RIGHT(TEXT(AI499,"0.#"),1)=".",TRUE,FALSE)</formula>
    </cfRule>
  </conditionalFormatting>
  <conditionalFormatting sqref="AI497">
    <cfRule type="expression" dxfId="495" priority="539">
      <formula>IF(RIGHT(TEXT(AI497,"0.#"),1)=".",FALSE,TRUE)</formula>
    </cfRule>
    <cfRule type="expression" dxfId="494" priority="540">
      <formula>IF(RIGHT(TEXT(AI497,"0.#"),1)=".",TRUE,FALSE)</formula>
    </cfRule>
  </conditionalFormatting>
  <conditionalFormatting sqref="AI498">
    <cfRule type="expression" dxfId="493" priority="537">
      <formula>IF(RIGHT(TEXT(AI498,"0.#"),1)=".",FALSE,TRUE)</formula>
    </cfRule>
    <cfRule type="expression" dxfId="492" priority="538">
      <formula>IF(RIGHT(TEXT(AI498,"0.#"),1)=".",TRUE,FALSE)</formula>
    </cfRule>
  </conditionalFormatting>
  <conditionalFormatting sqref="AM504">
    <cfRule type="expression" dxfId="491" priority="529">
      <formula>IF(RIGHT(TEXT(AM504,"0.#"),1)=".",FALSE,TRUE)</formula>
    </cfRule>
    <cfRule type="expression" dxfId="490" priority="530">
      <formula>IF(RIGHT(TEXT(AM504,"0.#"),1)=".",TRUE,FALSE)</formula>
    </cfRule>
  </conditionalFormatting>
  <conditionalFormatting sqref="AM502">
    <cfRule type="expression" dxfId="489" priority="533">
      <formula>IF(RIGHT(TEXT(AM502,"0.#"),1)=".",FALSE,TRUE)</formula>
    </cfRule>
    <cfRule type="expression" dxfId="488" priority="534">
      <formula>IF(RIGHT(TEXT(AM502,"0.#"),1)=".",TRUE,FALSE)</formula>
    </cfRule>
  </conditionalFormatting>
  <conditionalFormatting sqref="AM503">
    <cfRule type="expression" dxfId="487" priority="531">
      <formula>IF(RIGHT(TEXT(AM503,"0.#"),1)=".",FALSE,TRUE)</formula>
    </cfRule>
    <cfRule type="expression" dxfId="486" priority="532">
      <formula>IF(RIGHT(TEXT(AM503,"0.#"),1)=".",TRUE,FALSE)</formula>
    </cfRule>
  </conditionalFormatting>
  <conditionalFormatting sqref="AI504">
    <cfRule type="expression" dxfId="485" priority="523">
      <formula>IF(RIGHT(TEXT(AI504,"0.#"),1)=".",FALSE,TRUE)</formula>
    </cfRule>
    <cfRule type="expression" dxfId="484" priority="524">
      <formula>IF(RIGHT(TEXT(AI504,"0.#"),1)=".",TRUE,FALSE)</formula>
    </cfRule>
  </conditionalFormatting>
  <conditionalFormatting sqref="AI502">
    <cfRule type="expression" dxfId="483" priority="527">
      <formula>IF(RIGHT(TEXT(AI502,"0.#"),1)=".",FALSE,TRUE)</formula>
    </cfRule>
    <cfRule type="expression" dxfId="482" priority="528">
      <formula>IF(RIGHT(TEXT(AI502,"0.#"),1)=".",TRUE,FALSE)</formula>
    </cfRule>
  </conditionalFormatting>
  <conditionalFormatting sqref="AI503">
    <cfRule type="expression" dxfId="481" priority="525">
      <formula>IF(RIGHT(TEXT(AI503,"0.#"),1)=".",FALSE,TRUE)</formula>
    </cfRule>
    <cfRule type="expression" dxfId="480" priority="526">
      <formula>IF(RIGHT(TEXT(AI503,"0.#"),1)=".",TRUE,FALSE)</formula>
    </cfRule>
  </conditionalFormatting>
  <conditionalFormatting sqref="AM509">
    <cfRule type="expression" dxfId="479" priority="517">
      <formula>IF(RIGHT(TEXT(AM509,"0.#"),1)=".",FALSE,TRUE)</formula>
    </cfRule>
    <cfRule type="expression" dxfId="478" priority="518">
      <formula>IF(RIGHT(TEXT(AM509,"0.#"),1)=".",TRUE,FALSE)</formula>
    </cfRule>
  </conditionalFormatting>
  <conditionalFormatting sqref="AM507">
    <cfRule type="expression" dxfId="477" priority="521">
      <formula>IF(RIGHT(TEXT(AM507,"0.#"),1)=".",FALSE,TRUE)</formula>
    </cfRule>
    <cfRule type="expression" dxfId="476" priority="522">
      <formula>IF(RIGHT(TEXT(AM507,"0.#"),1)=".",TRUE,FALSE)</formula>
    </cfRule>
  </conditionalFormatting>
  <conditionalFormatting sqref="AM508">
    <cfRule type="expression" dxfId="475" priority="519">
      <formula>IF(RIGHT(TEXT(AM508,"0.#"),1)=".",FALSE,TRUE)</formula>
    </cfRule>
    <cfRule type="expression" dxfId="474" priority="520">
      <formula>IF(RIGHT(TEXT(AM508,"0.#"),1)=".",TRUE,FALSE)</formula>
    </cfRule>
  </conditionalFormatting>
  <conditionalFormatting sqref="AI509">
    <cfRule type="expression" dxfId="473" priority="511">
      <formula>IF(RIGHT(TEXT(AI509,"0.#"),1)=".",FALSE,TRUE)</formula>
    </cfRule>
    <cfRule type="expression" dxfId="472" priority="512">
      <formula>IF(RIGHT(TEXT(AI509,"0.#"),1)=".",TRUE,FALSE)</formula>
    </cfRule>
  </conditionalFormatting>
  <conditionalFormatting sqref="AI507">
    <cfRule type="expression" dxfId="471" priority="515">
      <formula>IF(RIGHT(TEXT(AI507,"0.#"),1)=".",FALSE,TRUE)</formula>
    </cfRule>
    <cfRule type="expression" dxfId="470" priority="516">
      <formula>IF(RIGHT(TEXT(AI507,"0.#"),1)=".",TRUE,FALSE)</formula>
    </cfRule>
  </conditionalFormatting>
  <conditionalFormatting sqref="AI508">
    <cfRule type="expression" dxfId="469" priority="513">
      <formula>IF(RIGHT(TEXT(AI508,"0.#"),1)=".",FALSE,TRUE)</formula>
    </cfRule>
    <cfRule type="expression" dxfId="468" priority="514">
      <formula>IF(RIGHT(TEXT(AI508,"0.#"),1)=".",TRUE,FALSE)</formula>
    </cfRule>
  </conditionalFormatting>
  <conditionalFormatting sqref="AM543">
    <cfRule type="expression" dxfId="467" priority="469">
      <formula>IF(RIGHT(TEXT(AM543,"0.#"),1)=".",FALSE,TRUE)</formula>
    </cfRule>
    <cfRule type="expression" dxfId="466" priority="470">
      <formula>IF(RIGHT(TEXT(AM543,"0.#"),1)=".",TRUE,FALSE)</formula>
    </cfRule>
  </conditionalFormatting>
  <conditionalFormatting sqref="AM541">
    <cfRule type="expression" dxfId="465" priority="473">
      <formula>IF(RIGHT(TEXT(AM541,"0.#"),1)=".",FALSE,TRUE)</formula>
    </cfRule>
    <cfRule type="expression" dxfId="464" priority="474">
      <formula>IF(RIGHT(TEXT(AM541,"0.#"),1)=".",TRUE,FALSE)</formula>
    </cfRule>
  </conditionalFormatting>
  <conditionalFormatting sqref="AM542">
    <cfRule type="expression" dxfId="463" priority="471">
      <formula>IF(RIGHT(TEXT(AM542,"0.#"),1)=".",FALSE,TRUE)</formula>
    </cfRule>
    <cfRule type="expression" dxfId="462" priority="472">
      <formula>IF(RIGHT(TEXT(AM542,"0.#"),1)=".",TRUE,FALSE)</formula>
    </cfRule>
  </conditionalFormatting>
  <conditionalFormatting sqref="AI543">
    <cfRule type="expression" dxfId="461" priority="463">
      <formula>IF(RIGHT(TEXT(AI543,"0.#"),1)=".",FALSE,TRUE)</formula>
    </cfRule>
    <cfRule type="expression" dxfId="460" priority="464">
      <formula>IF(RIGHT(TEXT(AI543,"0.#"),1)=".",TRUE,FALSE)</formula>
    </cfRule>
  </conditionalFormatting>
  <conditionalFormatting sqref="AI541">
    <cfRule type="expression" dxfId="459" priority="467">
      <formula>IF(RIGHT(TEXT(AI541,"0.#"),1)=".",FALSE,TRUE)</formula>
    </cfRule>
    <cfRule type="expression" dxfId="458" priority="468">
      <formula>IF(RIGHT(TEXT(AI541,"0.#"),1)=".",TRUE,FALSE)</formula>
    </cfRule>
  </conditionalFormatting>
  <conditionalFormatting sqref="AI542">
    <cfRule type="expression" dxfId="457" priority="465">
      <formula>IF(RIGHT(TEXT(AI542,"0.#"),1)=".",FALSE,TRUE)</formula>
    </cfRule>
    <cfRule type="expression" dxfId="456" priority="466">
      <formula>IF(RIGHT(TEXT(AI542,"0.#"),1)=".",TRUE,FALSE)</formula>
    </cfRule>
  </conditionalFormatting>
  <conditionalFormatting sqref="AM568">
    <cfRule type="expression" dxfId="455" priority="457">
      <formula>IF(RIGHT(TEXT(AM568,"0.#"),1)=".",FALSE,TRUE)</formula>
    </cfRule>
    <cfRule type="expression" dxfId="454" priority="458">
      <formula>IF(RIGHT(TEXT(AM568,"0.#"),1)=".",TRUE,FALSE)</formula>
    </cfRule>
  </conditionalFormatting>
  <conditionalFormatting sqref="AM566">
    <cfRule type="expression" dxfId="453" priority="461">
      <formula>IF(RIGHT(TEXT(AM566,"0.#"),1)=".",FALSE,TRUE)</formula>
    </cfRule>
    <cfRule type="expression" dxfId="452" priority="462">
      <formula>IF(RIGHT(TEXT(AM566,"0.#"),1)=".",TRUE,FALSE)</formula>
    </cfRule>
  </conditionalFormatting>
  <conditionalFormatting sqref="AM567">
    <cfRule type="expression" dxfId="451" priority="459">
      <formula>IF(RIGHT(TEXT(AM567,"0.#"),1)=".",FALSE,TRUE)</formula>
    </cfRule>
    <cfRule type="expression" dxfId="450" priority="460">
      <formula>IF(RIGHT(TEXT(AM567,"0.#"),1)=".",TRUE,FALSE)</formula>
    </cfRule>
  </conditionalFormatting>
  <conditionalFormatting sqref="AI568">
    <cfRule type="expression" dxfId="449" priority="451">
      <formula>IF(RIGHT(TEXT(AI568,"0.#"),1)=".",FALSE,TRUE)</formula>
    </cfRule>
    <cfRule type="expression" dxfId="448" priority="452">
      <formula>IF(RIGHT(TEXT(AI568,"0.#"),1)=".",TRUE,FALSE)</formula>
    </cfRule>
  </conditionalFormatting>
  <conditionalFormatting sqref="AI566">
    <cfRule type="expression" dxfId="447" priority="455">
      <formula>IF(RIGHT(TEXT(AI566,"0.#"),1)=".",FALSE,TRUE)</formula>
    </cfRule>
    <cfRule type="expression" dxfId="446" priority="456">
      <formula>IF(RIGHT(TEXT(AI566,"0.#"),1)=".",TRUE,FALSE)</formula>
    </cfRule>
  </conditionalFormatting>
  <conditionalFormatting sqref="AI567">
    <cfRule type="expression" dxfId="445" priority="453">
      <formula>IF(RIGHT(TEXT(AI567,"0.#"),1)=".",FALSE,TRUE)</formula>
    </cfRule>
    <cfRule type="expression" dxfId="444" priority="454">
      <formula>IF(RIGHT(TEXT(AI567,"0.#"),1)=".",TRUE,FALSE)</formula>
    </cfRule>
  </conditionalFormatting>
  <conditionalFormatting sqref="AM573">
    <cfRule type="expression" dxfId="443" priority="397">
      <formula>IF(RIGHT(TEXT(AM573,"0.#"),1)=".",FALSE,TRUE)</formula>
    </cfRule>
    <cfRule type="expression" dxfId="442" priority="398">
      <formula>IF(RIGHT(TEXT(AM573,"0.#"),1)=".",TRUE,FALSE)</formula>
    </cfRule>
  </conditionalFormatting>
  <conditionalFormatting sqref="AM571">
    <cfRule type="expression" dxfId="441" priority="401">
      <formula>IF(RIGHT(TEXT(AM571,"0.#"),1)=".",FALSE,TRUE)</formula>
    </cfRule>
    <cfRule type="expression" dxfId="440" priority="402">
      <formula>IF(RIGHT(TEXT(AM571,"0.#"),1)=".",TRUE,FALSE)</formula>
    </cfRule>
  </conditionalFormatting>
  <conditionalFormatting sqref="AM572">
    <cfRule type="expression" dxfId="439" priority="399">
      <formula>IF(RIGHT(TEXT(AM572,"0.#"),1)=".",FALSE,TRUE)</formula>
    </cfRule>
    <cfRule type="expression" dxfId="438" priority="400">
      <formula>IF(RIGHT(TEXT(AM572,"0.#"),1)=".",TRUE,FALSE)</formula>
    </cfRule>
  </conditionalFormatting>
  <conditionalFormatting sqref="AI573">
    <cfRule type="expression" dxfId="437" priority="391">
      <formula>IF(RIGHT(TEXT(AI573,"0.#"),1)=".",FALSE,TRUE)</formula>
    </cfRule>
    <cfRule type="expression" dxfId="436" priority="392">
      <formula>IF(RIGHT(TEXT(AI573,"0.#"),1)=".",TRUE,FALSE)</formula>
    </cfRule>
  </conditionalFormatting>
  <conditionalFormatting sqref="AI571">
    <cfRule type="expression" dxfId="435" priority="395">
      <formula>IF(RIGHT(TEXT(AI571,"0.#"),1)=".",FALSE,TRUE)</formula>
    </cfRule>
    <cfRule type="expression" dxfId="434" priority="396">
      <formula>IF(RIGHT(TEXT(AI571,"0.#"),1)=".",TRUE,FALSE)</formula>
    </cfRule>
  </conditionalFormatting>
  <conditionalFormatting sqref="AI572">
    <cfRule type="expression" dxfId="433" priority="393">
      <formula>IF(RIGHT(TEXT(AI572,"0.#"),1)=".",FALSE,TRUE)</formula>
    </cfRule>
    <cfRule type="expression" dxfId="432" priority="394">
      <formula>IF(RIGHT(TEXT(AI572,"0.#"),1)=".",TRUE,FALSE)</formula>
    </cfRule>
  </conditionalFormatting>
  <conditionalFormatting sqref="AM578">
    <cfRule type="expression" dxfId="431" priority="385">
      <formula>IF(RIGHT(TEXT(AM578,"0.#"),1)=".",FALSE,TRUE)</formula>
    </cfRule>
    <cfRule type="expression" dxfId="430" priority="386">
      <formula>IF(RIGHT(TEXT(AM578,"0.#"),1)=".",TRUE,FALSE)</formula>
    </cfRule>
  </conditionalFormatting>
  <conditionalFormatting sqref="AM576">
    <cfRule type="expression" dxfId="429" priority="389">
      <formula>IF(RIGHT(TEXT(AM576,"0.#"),1)=".",FALSE,TRUE)</formula>
    </cfRule>
    <cfRule type="expression" dxfId="428" priority="390">
      <formula>IF(RIGHT(TEXT(AM576,"0.#"),1)=".",TRUE,FALSE)</formula>
    </cfRule>
  </conditionalFormatting>
  <conditionalFormatting sqref="AM577">
    <cfRule type="expression" dxfId="427" priority="387">
      <formula>IF(RIGHT(TEXT(AM577,"0.#"),1)=".",FALSE,TRUE)</formula>
    </cfRule>
    <cfRule type="expression" dxfId="426" priority="388">
      <formula>IF(RIGHT(TEXT(AM577,"0.#"),1)=".",TRUE,FALSE)</formula>
    </cfRule>
  </conditionalFormatting>
  <conditionalFormatting sqref="AI578">
    <cfRule type="expression" dxfId="425" priority="379">
      <formula>IF(RIGHT(TEXT(AI578,"0.#"),1)=".",FALSE,TRUE)</formula>
    </cfRule>
    <cfRule type="expression" dxfId="424" priority="380">
      <formula>IF(RIGHT(TEXT(AI578,"0.#"),1)=".",TRUE,FALSE)</formula>
    </cfRule>
  </conditionalFormatting>
  <conditionalFormatting sqref="AI576">
    <cfRule type="expression" dxfId="423" priority="383">
      <formula>IF(RIGHT(TEXT(AI576,"0.#"),1)=".",FALSE,TRUE)</formula>
    </cfRule>
    <cfRule type="expression" dxfId="422" priority="384">
      <formula>IF(RIGHT(TEXT(AI576,"0.#"),1)=".",TRUE,FALSE)</formula>
    </cfRule>
  </conditionalFormatting>
  <conditionalFormatting sqref="AI577">
    <cfRule type="expression" dxfId="421" priority="381">
      <formula>IF(RIGHT(TEXT(AI577,"0.#"),1)=".",FALSE,TRUE)</formula>
    </cfRule>
    <cfRule type="expression" dxfId="420" priority="382">
      <formula>IF(RIGHT(TEXT(AI577,"0.#"),1)=".",TRUE,FALSE)</formula>
    </cfRule>
  </conditionalFormatting>
  <conditionalFormatting sqref="AM583">
    <cfRule type="expression" dxfId="419" priority="373">
      <formula>IF(RIGHT(TEXT(AM583,"0.#"),1)=".",FALSE,TRUE)</formula>
    </cfRule>
    <cfRule type="expression" dxfId="418" priority="374">
      <formula>IF(RIGHT(TEXT(AM583,"0.#"),1)=".",TRUE,FALSE)</formula>
    </cfRule>
  </conditionalFormatting>
  <conditionalFormatting sqref="AM581">
    <cfRule type="expression" dxfId="417" priority="377">
      <formula>IF(RIGHT(TEXT(AM581,"0.#"),1)=".",FALSE,TRUE)</formula>
    </cfRule>
    <cfRule type="expression" dxfId="416" priority="378">
      <formula>IF(RIGHT(TEXT(AM581,"0.#"),1)=".",TRUE,FALSE)</formula>
    </cfRule>
  </conditionalFormatting>
  <conditionalFormatting sqref="AM582">
    <cfRule type="expression" dxfId="415" priority="375">
      <formula>IF(RIGHT(TEXT(AM582,"0.#"),1)=".",FALSE,TRUE)</formula>
    </cfRule>
    <cfRule type="expression" dxfId="414" priority="376">
      <formula>IF(RIGHT(TEXT(AM582,"0.#"),1)=".",TRUE,FALSE)</formula>
    </cfRule>
  </conditionalFormatting>
  <conditionalFormatting sqref="AI583">
    <cfRule type="expression" dxfId="413" priority="367">
      <formula>IF(RIGHT(TEXT(AI583,"0.#"),1)=".",FALSE,TRUE)</formula>
    </cfRule>
    <cfRule type="expression" dxfId="412" priority="368">
      <formula>IF(RIGHT(TEXT(AI583,"0.#"),1)=".",TRUE,FALSE)</formula>
    </cfRule>
  </conditionalFormatting>
  <conditionalFormatting sqref="AI581">
    <cfRule type="expression" dxfId="411" priority="371">
      <formula>IF(RIGHT(TEXT(AI581,"0.#"),1)=".",FALSE,TRUE)</formula>
    </cfRule>
    <cfRule type="expression" dxfId="410" priority="372">
      <formula>IF(RIGHT(TEXT(AI581,"0.#"),1)=".",TRUE,FALSE)</formula>
    </cfRule>
  </conditionalFormatting>
  <conditionalFormatting sqref="AI582">
    <cfRule type="expression" dxfId="409" priority="369">
      <formula>IF(RIGHT(TEXT(AI582,"0.#"),1)=".",FALSE,TRUE)</formula>
    </cfRule>
    <cfRule type="expression" dxfId="408" priority="370">
      <formula>IF(RIGHT(TEXT(AI582,"0.#"),1)=".",TRUE,FALSE)</formula>
    </cfRule>
  </conditionalFormatting>
  <conditionalFormatting sqref="AM548">
    <cfRule type="expression" dxfId="407" priority="445">
      <formula>IF(RIGHT(TEXT(AM548,"0.#"),1)=".",FALSE,TRUE)</formula>
    </cfRule>
    <cfRule type="expression" dxfId="406" priority="446">
      <formula>IF(RIGHT(TEXT(AM548,"0.#"),1)=".",TRUE,FALSE)</formula>
    </cfRule>
  </conditionalFormatting>
  <conditionalFormatting sqref="AM546">
    <cfRule type="expression" dxfId="405" priority="449">
      <formula>IF(RIGHT(TEXT(AM546,"0.#"),1)=".",FALSE,TRUE)</formula>
    </cfRule>
    <cfRule type="expression" dxfId="404" priority="450">
      <formula>IF(RIGHT(TEXT(AM546,"0.#"),1)=".",TRUE,FALSE)</formula>
    </cfRule>
  </conditionalFormatting>
  <conditionalFormatting sqref="AM547">
    <cfRule type="expression" dxfId="403" priority="447">
      <formula>IF(RIGHT(TEXT(AM547,"0.#"),1)=".",FALSE,TRUE)</formula>
    </cfRule>
    <cfRule type="expression" dxfId="402" priority="448">
      <formula>IF(RIGHT(TEXT(AM547,"0.#"),1)=".",TRUE,FALSE)</formula>
    </cfRule>
  </conditionalFormatting>
  <conditionalFormatting sqref="AI548">
    <cfRule type="expression" dxfId="401" priority="439">
      <formula>IF(RIGHT(TEXT(AI548,"0.#"),1)=".",FALSE,TRUE)</formula>
    </cfRule>
    <cfRule type="expression" dxfId="400" priority="440">
      <formula>IF(RIGHT(TEXT(AI548,"0.#"),1)=".",TRUE,FALSE)</formula>
    </cfRule>
  </conditionalFormatting>
  <conditionalFormatting sqref="AI546">
    <cfRule type="expression" dxfId="399" priority="443">
      <formula>IF(RIGHT(TEXT(AI546,"0.#"),1)=".",FALSE,TRUE)</formula>
    </cfRule>
    <cfRule type="expression" dxfId="398" priority="444">
      <formula>IF(RIGHT(TEXT(AI546,"0.#"),1)=".",TRUE,FALSE)</formula>
    </cfRule>
  </conditionalFormatting>
  <conditionalFormatting sqref="AI547">
    <cfRule type="expression" dxfId="397" priority="441">
      <formula>IF(RIGHT(TEXT(AI547,"0.#"),1)=".",FALSE,TRUE)</formula>
    </cfRule>
    <cfRule type="expression" dxfId="396" priority="442">
      <formula>IF(RIGHT(TEXT(AI547,"0.#"),1)=".",TRUE,FALSE)</formula>
    </cfRule>
  </conditionalFormatting>
  <conditionalFormatting sqref="AM553">
    <cfRule type="expression" dxfId="395" priority="433">
      <formula>IF(RIGHT(TEXT(AM553,"0.#"),1)=".",FALSE,TRUE)</formula>
    </cfRule>
    <cfRule type="expression" dxfId="394" priority="434">
      <formula>IF(RIGHT(TEXT(AM553,"0.#"),1)=".",TRUE,FALSE)</formula>
    </cfRule>
  </conditionalFormatting>
  <conditionalFormatting sqref="AM551">
    <cfRule type="expression" dxfId="393" priority="437">
      <formula>IF(RIGHT(TEXT(AM551,"0.#"),1)=".",FALSE,TRUE)</formula>
    </cfRule>
    <cfRule type="expression" dxfId="392" priority="438">
      <formula>IF(RIGHT(TEXT(AM551,"0.#"),1)=".",TRUE,FALSE)</formula>
    </cfRule>
  </conditionalFormatting>
  <conditionalFormatting sqref="AM552">
    <cfRule type="expression" dxfId="391" priority="435">
      <formula>IF(RIGHT(TEXT(AM552,"0.#"),1)=".",FALSE,TRUE)</formula>
    </cfRule>
    <cfRule type="expression" dxfId="390" priority="436">
      <formula>IF(RIGHT(TEXT(AM552,"0.#"),1)=".",TRUE,FALSE)</formula>
    </cfRule>
  </conditionalFormatting>
  <conditionalFormatting sqref="AI553">
    <cfRule type="expression" dxfId="389" priority="427">
      <formula>IF(RIGHT(TEXT(AI553,"0.#"),1)=".",FALSE,TRUE)</formula>
    </cfRule>
    <cfRule type="expression" dxfId="388" priority="428">
      <formula>IF(RIGHT(TEXT(AI553,"0.#"),1)=".",TRUE,FALSE)</formula>
    </cfRule>
  </conditionalFormatting>
  <conditionalFormatting sqref="AI551">
    <cfRule type="expression" dxfId="387" priority="431">
      <formula>IF(RIGHT(TEXT(AI551,"0.#"),1)=".",FALSE,TRUE)</formula>
    </cfRule>
    <cfRule type="expression" dxfId="386" priority="432">
      <formula>IF(RIGHT(TEXT(AI551,"0.#"),1)=".",TRUE,FALSE)</formula>
    </cfRule>
  </conditionalFormatting>
  <conditionalFormatting sqref="AI552">
    <cfRule type="expression" dxfId="385" priority="429">
      <formula>IF(RIGHT(TEXT(AI552,"0.#"),1)=".",FALSE,TRUE)</formula>
    </cfRule>
    <cfRule type="expression" dxfId="384" priority="430">
      <formula>IF(RIGHT(TEXT(AI552,"0.#"),1)=".",TRUE,FALSE)</formula>
    </cfRule>
  </conditionalFormatting>
  <conditionalFormatting sqref="AM558">
    <cfRule type="expression" dxfId="383" priority="421">
      <formula>IF(RIGHT(TEXT(AM558,"0.#"),1)=".",FALSE,TRUE)</formula>
    </cfRule>
    <cfRule type="expression" dxfId="382" priority="422">
      <formula>IF(RIGHT(TEXT(AM558,"0.#"),1)=".",TRUE,FALSE)</formula>
    </cfRule>
  </conditionalFormatting>
  <conditionalFormatting sqref="AM556">
    <cfRule type="expression" dxfId="381" priority="425">
      <formula>IF(RIGHT(TEXT(AM556,"0.#"),1)=".",FALSE,TRUE)</formula>
    </cfRule>
    <cfRule type="expression" dxfId="380" priority="426">
      <formula>IF(RIGHT(TEXT(AM556,"0.#"),1)=".",TRUE,FALSE)</formula>
    </cfRule>
  </conditionalFormatting>
  <conditionalFormatting sqref="AM557">
    <cfRule type="expression" dxfId="379" priority="423">
      <formula>IF(RIGHT(TEXT(AM557,"0.#"),1)=".",FALSE,TRUE)</formula>
    </cfRule>
    <cfRule type="expression" dxfId="378" priority="424">
      <formula>IF(RIGHT(TEXT(AM557,"0.#"),1)=".",TRUE,FALSE)</formula>
    </cfRule>
  </conditionalFormatting>
  <conditionalFormatting sqref="AI558">
    <cfRule type="expression" dxfId="377" priority="415">
      <formula>IF(RIGHT(TEXT(AI558,"0.#"),1)=".",FALSE,TRUE)</formula>
    </cfRule>
    <cfRule type="expression" dxfId="376" priority="416">
      <formula>IF(RIGHT(TEXT(AI558,"0.#"),1)=".",TRUE,FALSE)</formula>
    </cfRule>
  </conditionalFormatting>
  <conditionalFormatting sqref="AI556">
    <cfRule type="expression" dxfId="375" priority="419">
      <formula>IF(RIGHT(TEXT(AI556,"0.#"),1)=".",FALSE,TRUE)</formula>
    </cfRule>
    <cfRule type="expression" dxfId="374" priority="420">
      <formula>IF(RIGHT(TEXT(AI556,"0.#"),1)=".",TRUE,FALSE)</formula>
    </cfRule>
  </conditionalFormatting>
  <conditionalFormatting sqref="AI557">
    <cfRule type="expression" dxfId="373" priority="417">
      <formula>IF(RIGHT(TEXT(AI557,"0.#"),1)=".",FALSE,TRUE)</formula>
    </cfRule>
    <cfRule type="expression" dxfId="372" priority="418">
      <formula>IF(RIGHT(TEXT(AI557,"0.#"),1)=".",TRUE,FALSE)</formula>
    </cfRule>
  </conditionalFormatting>
  <conditionalFormatting sqref="AM563">
    <cfRule type="expression" dxfId="371" priority="409">
      <formula>IF(RIGHT(TEXT(AM563,"0.#"),1)=".",FALSE,TRUE)</formula>
    </cfRule>
    <cfRule type="expression" dxfId="370" priority="410">
      <formula>IF(RIGHT(TEXT(AM563,"0.#"),1)=".",TRUE,FALSE)</formula>
    </cfRule>
  </conditionalFormatting>
  <conditionalFormatting sqref="AM561">
    <cfRule type="expression" dxfId="369" priority="413">
      <formula>IF(RIGHT(TEXT(AM561,"0.#"),1)=".",FALSE,TRUE)</formula>
    </cfRule>
    <cfRule type="expression" dxfId="368" priority="414">
      <formula>IF(RIGHT(TEXT(AM561,"0.#"),1)=".",TRUE,FALSE)</formula>
    </cfRule>
  </conditionalFormatting>
  <conditionalFormatting sqref="AM562">
    <cfRule type="expression" dxfId="367" priority="411">
      <formula>IF(RIGHT(TEXT(AM562,"0.#"),1)=".",FALSE,TRUE)</formula>
    </cfRule>
    <cfRule type="expression" dxfId="366" priority="412">
      <formula>IF(RIGHT(TEXT(AM562,"0.#"),1)=".",TRUE,FALSE)</formula>
    </cfRule>
  </conditionalFormatting>
  <conditionalFormatting sqref="AI563">
    <cfRule type="expression" dxfId="365" priority="403">
      <formula>IF(RIGHT(TEXT(AI563,"0.#"),1)=".",FALSE,TRUE)</formula>
    </cfRule>
    <cfRule type="expression" dxfId="364" priority="404">
      <formula>IF(RIGHT(TEXT(AI563,"0.#"),1)=".",TRUE,FALSE)</formula>
    </cfRule>
  </conditionalFormatting>
  <conditionalFormatting sqref="AI561">
    <cfRule type="expression" dxfId="363" priority="407">
      <formula>IF(RIGHT(TEXT(AI561,"0.#"),1)=".",FALSE,TRUE)</formula>
    </cfRule>
    <cfRule type="expression" dxfId="362" priority="408">
      <formula>IF(RIGHT(TEXT(AI561,"0.#"),1)=".",TRUE,FALSE)</formula>
    </cfRule>
  </conditionalFormatting>
  <conditionalFormatting sqref="AI562">
    <cfRule type="expression" dxfId="361" priority="405">
      <formula>IF(RIGHT(TEXT(AI562,"0.#"),1)=".",FALSE,TRUE)</formula>
    </cfRule>
    <cfRule type="expression" dxfId="360" priority="406">
      <formula>IF(RIGHT(TEXT(AI562,"0.#"),1)=".",TRUE,FALSE)</formula>
    </cfRule>
  </conditionalFormatting>
  <conditionalFormatting sqref="AM597">
    <cfRule type="expression" dxfId="359" priority="361">
      <formula>IF(RIGHT(TEXT(AM597,"0.#"),1)=".",FALSE,TRUE)</formula>
    </cfRule>
    <cfRule type="expression" dxfId="358" priority="362">
      <formula>IF(RIGHT(TEXT(AM597,"0.#"),1)=".",TRUE,FALSE)</formula>
    </cfRule>
  </conditionalFormatting>
  <conditionalFormatting sqref="AM595">
    <cfRule type="expression" dxfId="357" priority="365">
      <formula>IF(RIGHT(TEXT(AM595,"0.#"),1)=".",FALSE,TRUE)</formula>
    </cfRule>
    <cfRule type="expression" dxfId="356" priority="366">
      <formula>IF(RIGHT(TEXT(AM595,"0.#"),1)=".",TRUE,FALSE)</formula>
    </cfRule>
  </conditionalFormatting>
  <conditionalFormatting sqref="AM596">
    <cfRule type="expression" dxfId="355" priority="363">
      <formula>IF(RIGHT(TEXT(AM596,"0.#"),1)=".",FALSE,TRUE)</formula>
    </cfRule>
    <cfRule type="expression" dxfId="354" priority="364">
      <formula>IF(RIGHT(TEXT(AM596,"0.#"),1)=".",TRUE,FALSE)</formula>
    </cfRule>
  </conditionalFormatting>
  <conditionalFormatting sqref="AI597">
    <cfRule type="expression" dxfId="353" priority="355">
      <formula>IF(RIGHT(TEXT(AI597,"0.#"),1)=".",FALSE,TRUE)</formula>
    </cfRule>
    <cfRule type="expression" dxfId="352" priority="356">
      <formula>IF(RIGHT(TEXT(AI597,"0.#"),1)=".",TRUE,FALSE)</formula>
    </cfRule>
  </conditionalFormatting>
  <conditionalFormatting sqref="AI595">
    <cfRule type="expression" dxfId="351" priority="359">
      <formula>IF(RIGHT(TEXT(AI595,"0.#"),1)=".",FALSE,TRUE)</formula>
    </cfRule>
    <cfRule type="expression" dxfId="350" priority="360">
      <formula>IF(RIGHT(TEXT(AI595,"0.#"),1)=".",TRUE,FALSE)</formula>
    </cfRule>
  </conditionalFormatting>
  <conditionalFormatting sqref="AI596">
    <cfRule type="expression" dxfId="349" priority="357">
      <formula>IF(RIGHT(TEXT(AI596,"0.#"),1)=".",FALSE,TRUE)</formula>
    </cfRule>
    <cfRule type="expression" dxfId="348" priority="358">
      <formula>IF(RIGHT(TEXT(AI596,"0.#"),1)=".",TRUE,FALSE)</formula>
    </cfRule>
  </conditionalFormatting>
  <conditionalFormatting sqref="AM622">
    <cfRule type="expression" dxfId="347" priority="349">
      <formula>IF(RIGHT(TEXT(AM622,"0.#"),1)=".",FALSE,TRUE)</formula>
    </cfRule>
    <cfRule type="expression" dxfId="346" priority="350">
      <formula>IF(RIGHT(TEXT(AM622,"0.#"),1)=".",TRUE,FALSE)</formula>
    </cfRule>
  </conditionalFormatting>
  <conditionalFormatting sqref="AM620">
    <cfRule type="expression" dxfId="345" priority="353">
      <formula>IF(RIGHT(TEXT(AM620,"0.#"),1)=".",FALSE,TRUE)</formula>
    </cfRule>
    <cfRule type="expression" dxfId="344" priority="354">
      <formula>IF(RIGHT(TEXT(AM620,"0.#"),1)=".",TRUE,FALSE)</formula>
    </cfRule>
  </conditionalFormatting>
  <conditionalFormatting sqref="AM621">
    <cfRule type="expression" dxfId="343" priority="351">
      <formula>IF(RIGHT(TEXT(AM621,"0.#"),1)=".",FALSE,TRUE)</formula>
    </cfRule>
    <cfRule type="expression" dxfId="342" priority="352">
      <formula>IF(RIGHT(TEXT(AM621,"0.#"),1)=".",TRUE,FALSE)</formula>
    </cfRule>
  </conditionalFormatting>
  <conditionalFormatting sqref="AI622">
    <cfRule type="expression" dxfId="341" priority="343">
      <formula>IF(RIGHT(TEXT(AI622,"0.#"),1)=".",FALSE,TRUE)</formula>
    </cfRule>
    <cfRule type="expression" dxfId="340" priority="344">
      <formula>IF(RIGHT(TEXT(AI622,"0.#"),1)=".",TRUE,FALSE)</formula>
    </cfRule>
  </conditionalFormatting>
  <conditionalFormatting sqref="AI620">
    <cfRule type="expression" dxfId="339" priority="347">
      <formula>IF(RIGHT(TEXT(AI620,"0.#"),1)=".",FALSE,TRUE)</formula>
    </cfRule>
    <cfRule type="expression" dxfId="338" priority="348">
      <formula>IF(RIGHT(TEXT(AI620,"0.#"),1)=".",TRUE,FALSE)</formula>
    </cfRule>
  </conditionalFormatting>
  <conditionalFormatting sqref="AI621">
    <cfRule type="expression" dxfId="337" priority="345">
      <formula>IF(RIGHT(TEXT(AI621,"0.#"),1)=".",FALSE,TRUE)</formula>
    </cfRule>
    <cfRule type="expression" dxfId="336" priority="346">
      <formula>IF(RIGHT(TEXT(AI621,"0.#"),1)=".",TRUE,FALSE)</formula>
    </cfRule>
  </conditionalFormatting>
  <conditionalFormatting sqref="AM627">
    <cfRule type="expression" dxfId="335" priority="289">
      <formula>IF(RIGHT(TEXT(AM627,"0.#"),1)=".",FALSE,TRUE)</formula>
    </cfRule>
    <cfRule type="expression" dxfId="334" priority="290">
      <formula>IF(RIGHT(TEXT(AM627,"0.#"),1)=".",TRUE,FALSE)</formula>
    </cfRule>
  </conditionalFormatting>
  <conditionalFormatting sqref="AM625">
    <cfRule type="expression" dxfId="333" priority="293">
      <formula>IF(RIGHT(TEXT(AM625,"0.#"),1)=".",FALSE,TRUE)</formula>
    </cfRule>
    <cfRule type="expression" dxfId="332" priority="294">
      <formula>IF(RIGHT(TEXT(AM625,"0.#"),1)=".",TRUE,FALSE)</formula>
    </cfRule>
  </conditionalFormatting>
  <conditionalFormatting sqref="AM626">
    <cfRule type="expression" dxfId="331" priority="291">
      <formula>IF(RIGHT(TEXT(AM626,"0.#"),1)=".",FALSE,TRUE)</formula>
    </cfRule>
    <cfRule type="expression" dxfId="330" priority="292">
      <formula>IF(RIGHT(TEXT(AM626,"0.#"),1)=".",TRUE,FALSE)</formula>
    </cfRule>
  </conditionalFormatting>
  <conditionalFormatting sqref="AI627">
    <cfRule type="expression" dxfId="329" priority="283">
      <formula>IF(RIGHT(TEXT(AI627,"0.#"),1)=".",FALSE,TRUE)</formula>
    </cfRule>
    <cfRule type="expression" dxfId="328" priority="284">
      <formula>IF(RIGHT(TEXT(AI627,"0.#"),1)=".",TRUE,FALSE)</formula>
    </cfRule>
  </conditionalFormatting>
  <conditionalFormatting sqref="AI625">
    <cfRule type="expression" dxfId="327" priority="287">
      <formula>IF(RIGHT(TEXT(AI625,"0.#"),1)=".",FALSE,TRUE)</formula>
    </cfRule>
    <cfRule type="expression" dxfId="326" priority="288">
      <formula>IF(RIGHT(TEXT(AI625,"0.#"),1)=".",TRUE,FALSE)</formula>
    </cfRule>
  </conditionalFormatting>
  <conditionalFormatting sqref="AI626">
    <cfRule type="expression" dxfId="325" priority="285">
      <formula>IF(RIGHT(TEXT(AI626,"0.#"),1)=".",FALSE,TRUE)</formula>
    </cfRule>
    <cfRule type="expression" dxfId="324" priority="286">
      <formula>IF(RIGHT(TEXT(AI626,"0.#"),1)=".",TRUE,FALSE)</formula>
    </cfRule>
  </conditionalFormatting>
  <conditionalFormatting sqref="AM632">
    <cfRule type="expression" dxfId="323" priority="277">
      <formula>IF(RIGHT(TEXT(AM632,"0.#"),1)=".",FALSE,TRUE)</formula>
    </cfRule>
    <cfRule type="expression" dxfId="322" priority="278">
      <formula>IF(RIGHT(TEXT(AM632,"0.#"),1)=".",TRUE,FALSE)</formula>
    </cfRule>
  </conditionalFormatting>
  <conditionalFormatting sqref="AM630">
    <cfRule type="expression" dxfId="321" priority="281">
      <formula>IF(RIGHT(TEXT(AM630,"0.#"),1)=".",FALSE,TRUE)</formula>
    </cfRule>
    <cfRule type="expression" dxfId="320" priority="282">
      <formula>IF(RIGHT(TEXT(AM630,"0.#"),1)=".",TRUE,FALSE)</formula>
    </cfRule>
  </conditionalFormatting>
  <conditionalFormatting sqref="AM631">
    <cfRule type="expression" dxfId="319" priority="279">
      <formula>IF(RIGHT(TEXT(AM631,"0.#"),1)=".",FALSE,TRUE)</formula>
    </cfRule>
    <cfRule type="expression" dxfId="318" priority="280">
      <formula>IF(RIGHT(TEXT(AM631,"0.#"),1)=".",TRUE,FALSE)</formula>
    </cfRule>
  </conditionalFormatting>
  <conditionalFormatting sqref="AI632">
    <cfRule type="expression" dxfId="317" priority="271">
      <formula>IF(RIGHT(TEXT(AI632,"0.#"),1)=".",FALSE,TRUE)</formula>
    </cfRule>
    <cfRule type="expression" dxfId="316" priority="272">
      <formula>IF(RIGHT(TEXT(AI632,"0.#"),1)=".",TRUE,FALSE)</formula>
    </cfRule>
  </conditionalFormatting>
  <conditionalFormatting sqref="AI630">
    <cfRule type="expression" dxfId="315" priority="275">
      <formula>IF(RIGHT(TEXT(AI630,"0.#"),1)=".",FALSE,TRUE)</formula>
    </cfRule>
    <cfRule type="expression" dxfId="314" priority="276">
      <formula>IF(RIGHT(TEXT(AI630,"0.#"),1)=".",TRUE,FALSE)</formula>
    </cfRule>
  </conditionalFormatting>
  <conditionalFormatting sqref="AI631">
    <cfRule type="expression" dxfId="313" priority="273">
      <formula>IF(RIGHT(TEXT(AI631,"0.#"),1)=".",FALSE,TRUE)</formula>
    </cfRule>
    <cfRule type="expression" dxfId="312" priority="274">
      <formula>IF(RIGHT(TEXT(AI631,"0.#"),1)=".",TRUE,FALSE)</formula>
    </cfRule>
  </conditionalFormatting>
  <conditionalFormatting sqref="AM637">
    <cfRule type="expression" dxfId="311" priority="265">
      <formula>IF(RIGHT(TEXT(AM637,"0.#"),1)=".",FALSE,TRUE)</formula>
    </cfRule>
    <cfRule type="expression" dxfId="310" priority="266">
      <formula>IF(RIGHT(TEXT(AM637,"0.#"),1)=".",TRUE,FALSE)</formula>
    </cfRule>
  </conditionalFormatting>
  <conditionalFormatting sqref="AM635">
    <cfRule type="expression" dxfId="309" priority="269">
      <formula>IF(RIGHT(TEXT(AM635,"0.#"),1)=".",FALSE,TRUE)</formula>
    </cfRule>
    <cfRule type="expression" dxfId="308" priority="270">
      <formula>IF(RIGHT(TEXT(AM635,"0.#"),1)=".",TRUE,FALSE)</formula>
    </cfRule>
  </conditionalFormatting>
  <conditionalFormatting sqref="AM636">
    <cfRule type="expression" dxfId="307" priority="267">
      <formula>IF(RIGHT(TEXT(AM636,"0.#"),1)=".",FALSE,TRUE)</formula>
    </cfRule>
    <cfRule type="expression" dxfId="306" priority="268">
      <formula>IF(RIGHT(TEXT(AM636,"0.#"),1)=".",TRUE,FALSE)</formula>
    </cfRule>
  </conditionalFormatting>
  <conditionalFormatting sqref="AI637">
    <cfRule type="expression" dxfId="305" priority="259">
      <formula>IF(RIGHT(TEXT(AI637,"0.#"),1)=".",FALSE,TRUE)</formula>
    </cfRule>
    <cfRule type="expression" dxfId="304" priority="260">
      <formula>IF(RIGHT(TEXT(AI637,"0.#"),1)=".",TRUE,FALSE)</formula>
    </cfRule>
  </conditionalFormatting>
  <conditionalFormatting sqref="AI635">
    <cfRule type="expression" dxfId="303" priority="263">
      <formula>IF(RIGHT(TEXT(AI635,"0.#"),1)=".",FALSE,TRUE)</formula>
    </cfRule>
    <cfRule type="expression" dxfId="302" priority="264">
      <formula>IF(RIGHT(TEXT(AI635,"0.#"),1)=".",TRUE,FALSE)</formula>
    </cfRule>
  </conditionalFormatting>
  <conditionalFormatting sqref="AI636">
    <cfRule type="expression" dxfId="301" priority="261">
      <formula>IF(RIGHT(TEXT(AI636,"0.#"),1)=".",FALSE,TRUE)</formula>
    </cfRule>
    <cfRule type="expression" dxfId="300" priority="262">
      <formula>IF(RIGHT(TEXT(AI636,"0.#"),1)=".",TRUE,FALSE)</formula>
    </cfRule>
  </conditionalFormatting>
  <conditionalFormatting sqref="AM602">
    <cfRule type="expression" dxfId="299" priority="337">
      <formula>IF(RIGHT(TEXT(AM602,"0.#"),1)=".",FALSE,TRUE)</formula>
    </cfRule>
    <cfRule type="expression" dxfId="298" priority="338">
      <formula>IF(RIGHT(TEXT(AM602,"0.#"),1)=".",TRUE,FALSE)</formula>
    </cfRule>
  </conditionalFormatting>
  <conditionalFormatting sqref="AM600">
    <cfRule type="expression" dxfId="297" priority="341">
      <formula>IF(RIGHT(TEXT(AM600,"0.#"),1)=".",FALSE,TRUE)</formula>
    </cfRule>
    <cfRule type="expression" dxfId="296" priority="342">
      <formula>IF(RIGHT(TEXT(AM600,"0.#"),1)=".",TRUE,FALSE)</formula>
    </cfRule>
  </conditionalFormatting>
  <conditionalFormatting sqref="AM601">
    <cfRule type="expression" dxfId="295" priority="339">
      <formula>IF(RIGHT(TEXT(AM601,"0.#"),1)=".",FALSE,TRUE)</formula>
    </cfRule>
    <cfRule type="expression" dxfId="294" priority="340">
      <formula>IF(RIGHT(TEXT(AM601,"0.#"),1)=".",TRUE,FALSE)</formula>
    </cfRule>
  </conditionalFormatting>
  <conditionalFormatting sqref="AI602">
    <cfRule type="expression" dxfId="293" priority="331">
      <formula>IF(RIGHT(TEXT(AI602,"0.#"),1)=".",FALSE,TRUE)</formula>
    </cfRule>
    <cfRule type="expression" dxfId="292" priority="332">
      <formula>IF(RIGHT(TEXT(AI602,"0.#"),1)=".",TRUE,FALSE)</formula>
    </cfRule>
  </conditionalFormatting>
  <conditionalFormatting sqref="AI600">
    <cfRule type="expression" dxfId="291" priority="335">
      <formula>IF(RIGHT(TEXT(AI600,"0.#"),1)=".",FALSE,TRUE)</formula>
    </cfRule>
    <cfRule type="expression" dxfId="290" priority="336">
      <formula>IF(RIGHT(TEXT(AI600,"0.#"),1)=".",TRUE,FALSE)</formula>
    </cfRule>
  </conditionalFormatting>
  <conditionalFormatting sqref="AI601">
    <cfRule type="expression" dxfId="289" priority="333">
      <formula>IF(RIGHT(TEXT(AI601,"0.#"),1)=".",FALSE,TRUE)</formula>
    </cfRule>
    <cfRule type="expression" dxfId="288" priority="334">
      <formula>IF(RIGHT(TEXT(AI601,"0.#"),1)=".",TRUE,FALSE)</formula>
    </cfRule>
  </conditionalFormatting>
  <conditionalFormatting sqref="AM607">
    <cfRule type="expression" dxfId="287" priority="325">
      <formula>IF(RIGHT(TEXT(AM607,"0.#"),1)=".",FALSE,TRUE)</formula>
    </cfRule>
    <cfRule type="expression" dxfId="286" priority="326">
      <formula>IF(RIGHT(TEXT(AM607,"0.#"),1)=".",TRUE,FALSE)</formula>
    </cfRule>
  </conditionalFormatting>
  <conditionalFormatting sqref="AM605">
    <cfRule type="expression" dxfId="285" priority="329">
      <formula>IF(RIGHT(TEXT(AM605,"0.#"),1)=".",FALSE,TRUE)</formula>
    </cfRule>
    <cfRule type="expression" dxfId="284" priority="330">
      <formula>IF(RIGHT(TEXT(AM605,"0.#"),1)=".",TRUE,FALSE)</formula>
    </cfRule>
  </conditionalFormatting>
  <conditionalFormatting sqref="AM606">
    <cfRule type="expression" dxfId="283" priority="327">
      <formula>IF(RIGHT(TEXT(AM606,"0.#"),1)=".",FALSE,TRUE)</formula>
    </cfRule>
    <cfRule type="expression" dxfId="282" priority="328">
      <formula>IF(RIGHT(TEXT(AM606,"0.#"),1)=".",TRUE,FALSE)</formula>
    </cfRule>
  </conditionalFormatting>
  <conditionalFormatting sqref="AI607">
    <cfRule type="expression" dxfId="281" priority="319">
      <formula>IF(RIGHT(TEXT(AI607,"0.#"),1)=".",FALSE,TRUE)</formula>
    </cfRule>
    <cfRule type="expression" dxfId="280" priority="320">
      <formula>IF(RIGHT(TEXT(AI607,"0.#"),1)=".",TRUE,FALSE)</formula>
    </cfRule>
  </conditionalFormatting>
  <conditionalFormatting sqref="AI605">
    <cfRule type="expression" dxfId="279" priority="323">
      <formula>IF(RIGHT(TEXT(AI605,"0.#"),1)=".",FALSE,TRUE)</formula>
    </cfRule>
    <cfRule type="expression" dxfId="278" priority="324">
      <formula>IF(RIGHT(TEXT(AI605,"0.#"),1)=".",TRUE,FALSE)</formula>
    </cfRule>
  </conditionalFormatting>
  <conditionalFormatting sqref="AI606">
    <cfRule type="expression" dxfId="277" priority="321">
      <formula>IF(RIGHT(TEXT(AI606,"0.#"),1)=".",FALSE,TRUE)</formula>
    </cfRule>
    <cfRule type="expression" dxfId="276" priority="322">
      <formula>IF(RIGHT(TEXT(AI606,"0.#"),1)=".",TRUE,FALSE)</formula>
    </cfRule>
  </conditionalFormatting>
  <conditionalFormatting sqref="AM612">
    <cfRule type="expression" dxfId="275" priority="313">
      <formula>IF(RIGHT(TEXT(AM612,"0.#"),1)=".",FALSE,TRUE)</formula>
    </cfRule>
    <cfRule type="expression" dxfId="274" priority="314">
      <formula>IF(RIGHT(TEXT(AM612,"0.#"),1)=".",TRUE,FALSE)</formula>
    </cfRule>
  </conditionalFormatting>
  <conditionalFormatting sqref="AM610">
    <cfRule type="expression" dxfId="273" priority="317">
      <formula>IF(RIGHT(TEXT(AM610,"0.#"),1)=".",FALSE,TRUE)</formula>
    </cfRule>
    <cfRule type="expression" dxfId="272" priority="318">
      <formula>IF(RIGHT(TEXT(AM610,"0.#"),1)=".",TRUE,FALSE)</formula>
    </cfRule>
  </conditionalFormatting>
  <conditionalFormatting sqref="AM611">
    <cfRule type="expression" dxfId="271" priority="315">
      <formula>IF(RIGHT(TEXT(AM611,"0.#"),1)=".",FALSE,TRUE)</formula>
    </cfRule>
    <cfRule type="expression" dxfId="270" priority="316">
      <formula>IF(RIGHT(TEXT(AM611,"0.#"),1)=".",TRUE,FALSE)</formula>
    </cfRule>
  </conditionalFormatting>
  <conditionalFormatting sqref="AI612">
    <cfRule type="expression" dxfId="269" priority="307">
      <formula>IF(RIGHT(TEXT(AI612,"0.#"),1)=".",FALSE,TRUE)</formula>
    </cfRule>
    <cfRule type="expression" dxfId="268" priority="308">
      <formula>IF(RIGHT(TEXT(AI612,"0.#"),1)=".",TRUE,FALSE)</formula>
    </cfRule>
  </conditionalFormatting>
  <conditionalFormatting sqref="AI610">
    <cfRule type="expression" dxfId="267" priority="311">
      <formula>IF(RIGHT(TEXT(AI610,"0.#"),1)=".",FALSE,TRUE)</formula>
    </cfRule>
    <cfRule type="expression" dxfId="266" priority="312">
      <formula>IF(RIGHT(TEXT(AI610,"0.#"),1)=".",TRUE,FALSE)</formula>
    </cfRule>
  </conditionalFormatting>
  <conditionalFormatting sqref="AI611">
    <cfRule type="expression" dxfId="265" priority="309">
      <formula>IF(RIGHT(TEXT(AI611,"0.#"),1)=".",FALSE,TRUE)</formula>
    </cfRule>
    <cfRule type="expression" dxfId="264" priority="310">
      <formula>IF(RIGHT(TEXT(AI611,"0.#"),1)=".",TRUE,FALSE)</formula>
    </cfRule>
  </conditionalFormatting>
  <conditionalFormatting sqref="AM617">
    <cfRule type="expression" dxfId="263" priority="301">
      <formula>IF(RIGHT(TEXT(AM617,"0.#"),1)=".",FALSE,TRUE)</formula>
    </cfRule>
    <cfRule type="expression" dxfId="262" priority="302">
      <formula>IF(RIGHT(TEXT(AM617,"0.#"),1)=".",TRUE,FALSE)</formula>
    </cfRule>
  </conditionalFormatting>
  <conditionalFormatting sqref="AM615">
    <cfRule type="expression" dxfId="261" priority="305">
      <formula>IF(RIGHT(TEXT(AM615,"0.#"),1)=".",FALSE,TRUE)</formula>
    </cfRule>
    <cfRule type="expression" dxfId="260" priority="306">
      <formula>IF(RIGHT(TEXT(AM615,"0.#"),1)=".",TRUE,FALSE)</formula>
    </cfRule>
  </conditionalFormatting>
  <conditionalFormatting sqref="AM616">
    <cfRule type="expression" dxfId="259" priority="303">
      <formula>IF(RIGHT(TEXT(AM616,"0.#"),1)=".",FALSE,TRUE)</formula>
    </cfRule>
    <cfRule type="expression" dxfId="258" priority="304">
      <formula>IF(RIGHT(TEXT(AM616,"0.#"),1)=".",TRUE,FALSE)</formula>
    </cfRule>
  </conditionalFormatting>
  <conditionalFormatting sqref="AI617">
    <cfRule type="expression" dxfId="257" priority="295">
      <formula>IF(RIGHT(TEXT(AI617,"0.#"),1)=".",FALSE,TRUE)</formula>
    </cfRule>
    <cfRule type="expression" dxfId="256" priority="296">
      <formula>IF(RIGHT(TEXT(AI617,"0.#"),1)=".",TRUE,FALSE)</formula>
    </cfRule>
  </conditionalFormatting>
  <conditionalFormatting sqref="AI615">
    <cfRule type="expression" dxfId="255" priority="299">
      <formula>IF(RIGHT(TEXT(AI615,"0.#"),1)=".",FALSE,TRUE)</formula>
    </cfRule>
    <cfRule type="expression" dxfId="254" priority="300">
      <formula>IF(RIGHT(TEXT(AI615,"0.#"),1)=".",TRUE,FALSE)</formula>
    </cfRule>
  </conditionalFormatting>
  <conditionalFormatting sqref="AI616">
    <cfRule type="expression" dxfId="253" priority="297">
      <formula>IF(RIGHT(TEXT(AI616,"0.#"),1)=".",FALSE,TRUE)</formula>
    </cfRule>
    <cfRule type="expression" dxfId="252" priority="298">
      <formula>IF(RIGHT(TEXT(AI616,"0.#"),1)=".",TRUE,FALSE)</formula>
    </cfRule>
  </conditionalFormatting>
  <conditionalFormatting sqref="AM651">
    <cfRule type="expression" dxfId="251" priority="253">
      <formula>IF(RIGHT(TEXT(AM651,"0.#"),1)=".",FALSE,TRUE)</formula>
    </cfRule>
    <cfRule type="expression" dxfId="250" priority="254">
      <formula>IF(RIGHT(TEXT(AM651,"0.#"),1)=".",TRUE,FALSE)</formula>
    </cfRule>
  </conditionalFormatting>
  <conditionalFormatting sqref="AM649">
    <cfRule type="expression" dxfId="249" priority="257">
      <formula>IF(RIGHT(TEXT(AM649,"0.#"),1)=".",FALSE,TRUE)</formula>
    </cfRule>
    <cfRule type="expression" dxfId="248" priority="258">
      <formula>IF(RIGHT(TEXT(AM649,"0.#"),1)=".",TRUE,FALSE)</formula>
    </cfRule>
  </conditionalFormatting>
  <conditionalFormatting sqref="AM650">
    <cfRule type="expression" dxfId="247" priority="255">
      <formula>IF(RIGHT(TEXT(AM650,"0.#"),1)=".",FALSE,TRUE)</formula>
    </cfRule>
    <cfRule type="expression" dxfId="246" priority="256">
      <formula>IF(RIGHT(TEXT(AM650,"0.#"),1)=".",TRUE,FALSE)</formula>
    </cfRule>
  </conditionalFormatting>
  <conditionalFormatting sqref="AI651">
    <cfRule type="expression" dxfId="245" priority="247">
      <formula>IF(RIGHT(TEXT(AI651,"0.#"),1)=".",FALSE,TRUE)</formula>
    </cfRule>
    <cfRule type="expression" dxfId="244" priority="248">
      <formula>IF(RIGHT(TEXT(AI651,"0.#"),1)=".",TRUE,FALSE)</formula>
    </cfRule>
  </conditionalFormatting>
  <conditionalFormatting sqref="AI649">
    <cfRule type="expression" dxfId="243" priority="251">
      <formula>IF(RIGHT(TEXT(AI649,"0.#"),1)=".",FALSE,TRUE)</formula>
    </cfRule>
    <cfRule type="expression" dxfId="242" priority="252">
      <formula>IF(RIGHT(TEXT(AI649,"0.#"),1)=".",TRUE,FALSE)</formula>
    </cfRule>
  </conditionalFormatting>
  <conditionalFormatting sqref="AI650">
    <cfRule type="expression" dxfId="241" priority="249">
      <formula>IF(RIGHT(TEXT(AI650,"0.#"),1)=".",FALSE,TRUE)</formula>
    </cfRule>
    <cfRule type="expression" dxfId="240" priority="250">
      <formula>IF(RIGHT(TEXT(AI650,"0.#"),1)=".",TRUE,FALSE)</formula>
    </cfRule>
  </conditionalFormatting>
  <conditionalFormatting sqref="AM676">
    <cfRule type="expression" dxfId="239" priority="241">
      <formula>IF(RIGHT(TEXT(AM676,"0.#"),1)=".",FALSE,TRUE)</formula>
    </cfRule>
    <cfRule type="expression" dxfId="238" priority="242">
      <formula>IF(RIGHT(TEXT(AM676,"0.#"),1)=".",TRUE,FALSE)</formula>
    </cfRule>
  </conditionalFormatting>
  <conditionalFormatting sqref="AM674">
    <cfRule type="expression" dxfId="237" priority="245">
      <formula>IF(RIGHT(TEXT(AM674,"0.#"),1)=".",FALSE,TRUE)</formula>
    </cfRule>
    <cfRule type="expression" dxfId="236" priority="246">
      <formula>IF(RIGHT(TEXT(AM674,"0.#"),1)=".",TRUE,FALSE)</formula>
    </cfRule>
  </conditionalFormatting>
  <conditionalFormatting sqref="AM675">
    <cfRule type="expression" dxfId="235" priority="243">
      <formula>IF(RIGHT(TEXT(AM675,"0.#"),1)=".",FALSE,TRUE)</formula>
    </cfRule>
    <cfRule type="expression" dxfId="234" priority="244">
      <formula>IF(RIGHT(TEXT(AM675,"0.#"),1)=".",TRUE,FALSE)</formula>
    </cfRule>
  </conditionalFormatting>
  <conditionalFormatting sqref="AI676">
    <cfRule type="expression" dxfId="233" priority="235">
      <formula>IF(RIGHT(TEXT(AI676,"0.#"),1)=".",FALSE,TRUE)</formula>
    </cfRule>
    <cfRule type="expression" dxfId="232" priority="236">
      <formula>IF(RIGHT(TEXT(AI676,"0.#"),1)=".",TRUE,FALSE)</formula>
    </cfRule>
  </conditionalFormatting>
  <conditionalFormatting sqref="AI674">
    <cfRule type="expression" dxfId="231" priority="239">
      <formula>IF(RIGHT(TEXT(AI674,"0.#"),1)=".",FALSE,TRUE)</formula>
    </cfRule>
    <cfRule type="expression" dxfId="230" priority="240">
      <formula>IF(RIGHT(TEXT(AI674,"0.#"),1)=".",TRUE,FALSE)</formula>
    </cfRule>
  </conditionalFormatting>
  <conditionalFormatting sqref="AI675">
    <cfRule type="expression" dxfId="229" priority="237">
      <formula>IF(RIGHT(TEXT(AI675,"0.#"),1)=".",FALSE,TRUE)</formula>
    </cfRule>
    <cfRule type="expression" dxfId="228" priority="238">
      <formula>IF(RIGHT(TEXT(AI675,"0.#"),1)=".",TRUE,FALSE)</formula>
    </cfRule>
  </conditionalFormatting>
  <conditionalFormatting sqref="AM681">
    <cfRule type="expression" dxfId="227" priority="181">
      <formula>IF(RIGHT(TEXT(AM681,"0.#"),1)=".",FALSE,TRUE)</formula>
    </cfRule>
    <cfRule type="expression" dxfId="226" priority="182">
      <formula>IF(RIGHT(TEXT(AM681,"0.#"),1)=".",TRUE,FALSE)</formula>
    </cfRule>
  </conditionalFormatting>
  <conditionalFormatting sqref="AM679">
    <cfRule type="expression" dxfId="225" priority="185">
      <formula>IF(RIGHT(TEXT(AM679,"0.#"),1)=".",FALSE,TRUE)</formula>
    </cfRule>
    <cfRule type="expression" dxfId="224" priority="186">
      <formula>IF(RIGHT(TEXT(AM679,"0.#"),1)=".",TRUE,FALSE)</formula>
    </cfRule>
  </conditionalFormatting>
  <conditionalFormatting sqref="AM680">
    <cfRule type="expression" dxfId="223" priority="183">
      <formula>IF(RIGHT(TEXT(AM680,"0.#"),1)=".",FALSE,TRUE)</formula>
    </cfRule>
    <cfRule type="expression" dxfId="222" priority="184">
      <formula>IF(RIGHT(TEXT(AM680,"0.#"),1)=".",TRUE,FALSE)</formula>
    </cfRule>
  </conditionalFormatting>
  <conditionalFormatting sqref="AI681">
    <cfRule type="expression" dxfId="221" priority="175">
      <formula>IF(RIGHT(TEXT(AI681,"0.#"),1)=".",FALSE,TRUE)</formula>
    </cfRule>
    <cfRule type="expression" dxfId="220" priority="176">
      <formula>IF(RIGHT(TEXT(AI681,"0.#"),1)=".",TRUE,FALSE)</formula>
    </cfRule>
  </conditionalFormatting>
  <conditionalFormatting sqref="AI679">
    <cfRule type="expression" dxfId="219" priority="179">
      <formula>IF(RIGHT(TEXT(AI679,"0.#"),1)=".",FALSE,TRUE)</formula>
    </cfRule>
    <cfRule type="expression" dxfId="218" priority="180">
      <formula>IF(RIGHT(TEXT(AI679,"0.#"),1)=".",TRUE,FALSE)</formula>
    </cfRule>
  </conditionalFormatting>
  <conditionalFormatting sqref="AI680">
    <cfRule type="expression" dxfId="217" priority="177">
      <formula>IF(RIGHT(TEXT(AI680,"0.#"),1)=".",FALSE,TRUE)</formula>
    </cfRule>
    <cfRule type="expression" dxfId="216" priority="178">
      <formula>IF(RIGHT(TEXT(AI680,"0.#"),1)=".",TRUE,FALSE)</formula>
    </cfRule>
  </conditionalFormatting>
  <conditionalFormatting sqref="AM686">
    <cfRule type="expression" dxfId="215" priority="169">
      <formula>IF(RIGHT(TEXT(AM686,"0.#"),1)=".",FALSE,TRUE)</formula>
    </cfRule>
    <cfRule type="expression" dxfId="214" priority="170">
      <formula>IF(RIGHT(TEXT(AM686,"0.#"),1)=".",TRUE,FALSE)</formula>
    </cfRule>
  </conditionalFormatting>
  <conditionalFormatting sqref="AM684">
    <cfRule type="expression" dxfId="213" priority="173">
      <formula>IF(RIGHT(TEXT(AM684,"0.#"),1)=".",FALSE,TRUE)</formula>
    </cfRule>
    <cfRule type="expression" dxfId="212" priority="174">
      <formula>IF(RIGHT(TEXT(AM684,"0.#"),1)=".",TRUE,FALSE)</formula>
    </cfRule>
  </conditionalFormatting>
  <conditionalFormatting sqref="AM685">
    <cfRule type="expression" dxfId="211" priority="171">
      <formula>IF(RIGHT(TEXT(AM685,"0.#"),1)=".",FALSE,TRUE)</formula>
    </cfRule>
    <cfRule type="expression" dxfId="210" priority="172">
      <formula>IF(RIGHT(TEXT(AM685,"0.#"),1)=".",TRUE,FALSE)</formula>
    </cfRule>
  </conditionalFormatting>
  <conditionalFormatting sqref="AI686">
    <cfRule type="expression" dxfId="209" priority="163">
      <formula>IF(RIGHT(TEXT(AI686,"0.#"),1)=".",FALSE,TRUE)</formula>
    </cfRule>
    <cfRule type="expression" dxfId="208" priority="164">
      <formula>IF(RIGHT(TEXT(AI686,"0.#"),1)=".",TRUE,FALSE)</formula>
    </cfRule>
  </conditionalFormatting>
  <conditionalFormatting sqref="AI684">
    <cfRule type="expression" dxfId="207" priority="167">
      <formula>IF(RIGHT(TEXT(AI684,"0.#"),1)=".",FALSE,TRUE)</formula>
    </cfRule>
    <cfRule type="expression" dxfId="206" priority="168">
      <formula>IF(RIGHT(TEXT(AI684,"0.#"),1)=".",TRUE,FALSE)</formula>
    </cfRule>
  </conditionalFormatting>
  <conditionalFormatting sqref="AI685">
    <cfRule type="expression" dxfId="205" priority="165">
      <formula>IF(RIGHT(TEXT(AI685,"0.#"),1)=".",FALSE,TRUE)</formula>
    </cfRule>
    <cfRule type="expression" dxfId="204" priority="166">
      <formula>IF(RIGHT(TEXT(AI685,"0.#"),1)=".",TRUE,FALSE)</formula>
    </cfRule>
  </conditionalFormatting>
  <conditionalFormatting sqref="AM691">
    <cfRule type="expression" dxfId="203" priority="157">
      <formula>IF(RIGHT(TEXT(AM691,"0.#"),1)=".",FALSE,TRUE)</formula>
    </cfRule>
    <cfRule type="expression" dxfId="202" priority="158">
      <formula>IF(RIGHT(TEXT(AM691,"0.#"),1)=".",TRUE,FALSE)</formula>
    </cfRule>
  </conditionalFormatting>
  <conditionalFormatting sqref="AM689">
    <cfRule type="expression" dxfId="201" priority="161">
      <formula>IF(RIGHT(TEXT(AM689,"0.#"),1)=".",FALSE,TRUE)</formula>
    </cfRule>
    <cfRule type="expression" dxfId="200" priority="162">
      <formula>IF(RIGHT(TEXT(AM689,"0.#"),1)=".",TRUE,FALSE)</formula>
    </cfRule>
  </conditionalFormatting>
  <conditionalFormatting sqref="AM690">
    <cfRule type="expression" dxfId="199" priority="159">
      <formula>IF(RIGHT(TEXT(AM690,"0.#"),1)=".",FALSE,TRUE)</formula>
    </cfRule>
    <cfRule type="expression" dxfId="198" priority="160">
      <formula>IF(RIGHT(TEXT(AM690,"0.#"),1)=".",TRUE,FALSE)</formula>
    </cfRule>
  </conditionalFormatting>
  <conditionalFormatting sqref="AI691">
    <cfRule type="expression" dxfId="197" priority="151">
      <formula>IF(RIGHT(TEXT(AI691,"0.#"),1)=".",FALSE,TRUE)</formula>
    </cfRule>
    <cfRule type="expression" dxfId="196" priority="152">
      <formula>IF(RIGHT(TEXT(AI691,"0.#"),1)=".",TRUE,FALSE)</formula>
    </cfRule>
  </conditionalFormatting>
  <conditionalFormatting sqref="AI689">
    <cfRule type="expression" dxfId="195" priority="155">
      <formula>IF(RIGHT(TEXT(AI689,"0.#"),1)=".",FALSE,TRUE)</formula>
    </cfRule>
    <cfRule type="expression" dxfId="194" priority="156">
      <formula>IF(RIGHT(TEXT(AI689,"0.#"),1)=".",TRUE,FALSE)</formula>
    </cfRule>
  </conditionalFormatting>
  <conditionalFormatting sqref="AI690">
    <cfRule type="expression" dxfId="193" priority="153">
      <formula>IF(RIGHT(TEXT(AI690,"0.#"),1)=".",FALSE,TRUE)</formula>
    </cfRule>
    <cfRule type="expression" dxfId="192" priority="154">
      <formula>IF(RIGHT(TEXT(AI690,"0.#"),1)=".",TRUE,FALSE)</formula>
    </cfRule>
  </conditionalFormatting>
  <conditionalFormatting sqref="AM656">
    <cfRule type="expression" dxfId="191" priority="229">
      <formula>IF(RIGHT(TEXT(AM656,"0.#"),1)=".",FALSE,TRUE)</formula>
    </cfRule>
    <cfRule type="expression" dxfId="190" priority="230">
      <formula>IF(RIGHT(TEXT(AM656,"0.#"),1)=".",TRUE,FALSE)</formula>
    </cfRule>
  </conditionalFormatting>
  <conditionalFormatting sqref="AM654">
    <cfRule type="expression" dxfId="189" priority="233">
      <formula>IF(RIGHT(TEXT(AM654,"0.#"),1)=".",FALSE,TRUE)</formula>
    </cfRule>
    <cfRule type="expression" dxfId="188" priority="234">
      <formula>IF(RIGHT(TEXT(AM654,"0.#"),1)=".",TRUE,FALSE)</formula>
    </cfRule>
  </conditionalFormatting>
  <conditionalFormatting sqref="AM655">
    <cfRule type="expression" dxfId="187" priority="231">
      <formula>IF(RIGHT(TEXT(AM655,"0.#"),1)=".",FALSE,TRUE)</formula>
    </cfRule>
    <cfRule type="expression" dxfId="186" priority="232">
      <formula>IF(RIGHT(TEXT(AM655,"0.#"),1)=".",TRUE,FALSE)</formula>
    </cfRule>
  </conditionalFormatting>
  <conditionalFormatting sqref="AI656">
    <cfRule type="expression" dxfId="185" priority="223">
      <formula>IF(RIGHT(TEXT(AI656,"0.#"),1)=".",FALSE,TRUE)</formula>
    </cfRule>
    <cfRule type="expression" dxfId="184" priority="224">
      <formula>IF(RIGHT(TEXT(AI656,"0.#"),1)=".",TRUE,FALSE)</formula>
    </cfRule>
  </conditionalFormatting>
  <conditionalFormatting sqref="AI654">
    <cfRule type="expression" dxfId="183" priority="227">
      <formula>IF(RIGHT(TEXT(AI654,"0.#"),1)=".",FALSE,TRUE)</formula>
    </cfRule>
    <cfRule type="expression" dxfId="182" priority="228">
      <formula>IF(RIGHT(TEXT(AI654,"0.#"),1)=".",TRUE,FALSE)</formula>
    </cfRule>
  </conditionalFormatting>
  <conditionalFormatting sqref="AI655">
    <cfRule type="expression" dxfId="181" priority="225">
      <formula>IF(RIGHT(TEXT(AI655,"0.#"),1)=".",FALSE,TRUE)</formula>
    </cfRule>
    <cfRule type="expression" dxfId="180" priority="226">
      <formula>IF(RIGHT(TEXT(AI655,"0.#"),1)=".",TRUE,FALSE)</formula>
    </cfRule>
  </conditionalFormatting>
  <conditionalFormatting sqref="AM661">
    <cfRule type="expression" dxfId="179" priority="217">
      <formula>IF(RIGHT(TEXT(AM661,"0.#"),1)=".",FALSE,TRUE)</formula>
    </cfRule>
    <cfRule type="expression" dxfId="178" priority="218">
      <formula>IF(RIGHT(TEXT(AM661,"0.#"),1)=".",TRUE,FALSE)</formula>
    </cfRule>
  </conditionalFormatting>
  <conditionalFormatting sqref="AM659">
    <cfRule type="expression" dxfId="177" priority="221">
      <formula>IF(RIGHT(TEXT(AM659,"0.#"),1)=".",FALSE,TRUE)</formula>
    </cfRule>
    <cfRule type="expression" dxfId="176" priority="222">
      <formula>IF(RIGHT(TEXT(AM659,"0.#"),1)=".",TRUE,FALSE)</formula>
    </cfRule>
  </conditionalFormatting>
  <conditionalFormatting sqref="AM660">
    <cfRule type="expression" dxfId="175" priority="219">
      <formula>IF(RIGHT(TEXT(AM660,"0.#"),1)=".",FALSE,TRUE)</formula>
    </cfRule>
    <cfRule type="expression" dxfId="174" priority="220">
      <formula>IF(RIGHT(TEXT(AM660,"0.#"),1)=".",TRUE,FALSE)</formula>
    </cfRule>
  </conditionalFormatting>
  <conditionalFormatting sqref="AI661">
    <cfRule type="expression" dxfId="173" priority="211">
      <formula>IF(RIGHT(TEXT(AI661,"0.#"),1)=".",FALSE,TRUE)</formula>
    </cfRule>
    <cfRule type="expression" dxfId="172" priority="212">
      <formula>IF(RIGHT(TEXT(AI661,"0.#"),1)=".",TRUE,FALSE)</formula>
    </cfRule>
  </conditionalFormatting>
  <conditionalFormatting sqref="AI659">
    <cfRule type="expression" dxfId="171" priority="215">
      <formula>IF(RIGHT(TEXT(AI659,"0.#"),1)=".",FALSE,TRUE)</formula>
    </cfRule>
    <cfRule type="expression" dxfId="170" priority="216">
      <formula>IF(RIGHT(TEXT(AI659,"0.#"),1)=".",TRUE,FALSE)</formula>
    </cfRule>
  </conditionalFormatting>
  <conditionalFormatting sqref="AI660">
    <cfRule type="expression" dxfId="169" priority="213">
      <formula>IF(RIGHT(TEXT(AI660,"0.#"),1)=".",FALSE,TRUE)</formula>
    </cfRule>
    <cfRule type="expression" dxfId="168" priority="214">
      <formula>IF(RIGHT(TEXT(AI660,"0.#"),1)=".",TRUE,FALSE)</formula>
    </cfRule>
  </conditionalFormatting>
  <conditionalFormatting sqref="AM666">
    <cfRule type="expression" dxfId="167" priority="205">
      <formula>IF(RIGHT(TEXT(AM666,"0.#"),1)=".",FALSE,TRUE)</formula>
    </cfRule>
    <cfRule type="expression" dxfId="166" priority="206">
      <formula>IF(RIGHT(TEXT(AM666,"0.#"),1)=".",TRUE,FALSE)</formula>
    </cfRule>
  </conditionalFormatting>
  <conditionalFormatting sqref="AM664">
    <cfRule type="expression" dxfId="165" priority="209">
      <formula>IF(RIGHT(TEXT(AM664,"0.#"),1)=".",FALSE,TRUE)</formula>
    </cfRule>
    <cfRule type="expression" dxfId="164" priority="210">
      <formula>IF(RIGHT(TEXT(AM664,"0.#"),1)=".",TRUE,FALSE)</formula>
    </cfRule>
  </conditionalFormatting>
  <conditionalFormatting sqref="AM665">
    <cfRule type="expression" dxfId="163" priority="207">
      <formula>IF(RIGHT(TEXT(AM665,"0.#"),1)=".",FALSE,TRUE)</formula>
    </cfRule>
    <cfRule type="expression" dxfId="162" priority="208">
      <formula>IF(RIGHT(TEXT(AM665,"0.#"),1)=".",TRUE,FALSE)</formula>
    </cfRule>
  </conditionalFormatting>
  <conditionalFormatting sqref="AI666">
    <cfRule type="expression" dxfId="161" priority="199">
      <formula>IF(RIGHT(TEXT(AI666,"0.#"),1)=".",FALSE,TRUE)</formula>
    </cfRule>
    <cfRule type="expression" dxfId="160" priority="200">
      <formula>IF(RIGHT(TEXT(AI666,"0.#"),1)=".",TRUE,FALSE)</formula>
    </cfRule>
  </conditionalFormatting>
  <conditionalFormatting sqref="AI664">
    <cfRule type="expression" dxfId="159" priority="203">
      <formula>IF(RIGHT(TEXT(AI664,"0.#"),1)=".",FALSE,TRUE)</formula>
    </cfRule>
    <cfRule type="expression" dxfId="158" priority="204">
      <formula>IF(RIGHT(TEXT(AI664,"0.#"),1)=".",TRUE,FALSE)</formula>
    </cfRule>
  </conditionalFormatting>
  <conditionalFormatting sqref="AI665">
    <cfRule type="expression" dxfId="157" priority="201">
      <formula>IF(RIGHT(TEXT(AI665,"0.#"),1)=".",FALSE,TRUE)</formula>
    </cfRule>
    <cfRule type="expression" dxfId="156" priority="202">
      <formula>IF(RIGHT(TEXT(AI665,"0.#"),1)=".",TRUE,FALSE)</formula>
    </cfRule>
  </conditionalFormatting>
  <conditionalFormatting sqref="AM671">
    <cfRule type="expression" dxfId="155" priority="193">
      <formula>IF(RIGHT(TEXT(AM671,"0.#"),1)=".",FALSE,TRUE)</formula>
    </cfRule>
    <cfRule type="expression" dxfId="154" priority="194">
      <formula>IF(RIGHT(TEXT(AM671,"0.#"),1)=".",TRUE,FALSE)</formula>
    </cfRule>
  </conditionalFormatting>
  <conditionalFormatting sqref="AM669">
    <cfRule type="expression" dxfId="153" priority="197">
      <formula>IF(RIGHT(TEXT(AM669,"0.#"),1)=".",FALSE,TRUE)</formula>
    </cfRule>
    <cfRule type="expression" dxfId="152" priority="198">
      <formula>IF(RIGHT(TEXT(AM669,"0.#"),1)=".",TRUE,FALSE)</formula>
    </cfRule>
  </conditionalFormatting>
  <conditionalFormatting sqref="AM670">
    <cfRule type="expression" dxfId="151" priority="195">
      <formula>IF(RIGHT(TEXT(AM670,"0.#"),1)=".",FALSE,TRUE)</formula>
    </cfRule>
    <cfRule type="expression" dxfId="150" priority="196">
      <formula>IF(RIGHT(TEXT(AM670,"0.#"),1)=".",TRUE,FALSE)</formula>
    </cfRule>
  </conditionalFormatting>
  <conditionalFormatting sqref="AI671">
    <cfRule type="expression" dxfId="149" priority="187">
      <formula>IF(RIGHT(TEXT(AI671,"0.#"),1)=".",FALSE,TRUE)</formula>
    </cfRule>
    <cfRule type="expression" dxfId="148" priority="188">
      <formula>IF(RIGHT(TEXT(AI671,"0.#"),1)=".",TRUE,FALSE)</formula>
    </cfRule>
  </conditionalFormatting>
  <conditionalFormatting sqref="AI669">
    <cfRule type="expression" dxfId="147" priority="191">
      <formula>IF(RIGHT(TEXT(AI669,"0.#"),1)=".",FALSE,TRUE)</formula>
    </cfRule>
    <cfRule type="expression" dxfId="146" priority="192">
      <formula>IF(RIGHT(TEXT(AI669,"0.#"),1)=".",TRUE,FALSE)</formula>
    </cfRule>
  </conditionalFormatting>
  <conditionalFormatting sqref="AI670">
    <cfRule type="expression" dxfId="145" priority="189">
      <formula>IF(RIGHT(TEXT(AI670,"0.#"),1)=".",FALSE,TRUE)</formula>
    </cfRule>
    <cfRule type="expression" dxfId="144" priority="190">
      <formula>IF(RIGHT(TEXT(AI670,"0.#"),1)=".",TRUE,FALSE)</formula>
    </cfRule>
  </conditionalFormatting>
  <conditionalFormatting sqref="P29:AC29">
    <cfRule type="expression" dxfId="143" priority="149">
      <formula>IF(RIGHT(TEXT(P29,"0.#"),1)=".",FALSE,TRUE)</formula>
    </cfRule>
    <cfRule type="expression" dxfId="142" priority="150">
      <formula>IF(RIGHT(TEXT(P29,"0.#"),1)=".",TRUE,FALSE)</formula>
    </cfRule>
  </conditionalFormatting>
  <conditionalFormatting sqref="AE104 AQ104 AU104">
    <cfRule type="expression" dxfId="141" priority="147">
      <formula>IF(RIGHT(TEXT(AE104,"0.#"),1)=".",FALSE,TRUE)</formula>
    </cfRule>
    <cfRule type="expression" dxfId="140" priority="148">
      <formula>IF(RIGHT(TEXT(AE104,"0.#"),1)=".",TRUE,FALSE)</formula>
    </cfRule>
  </conditionalFormatting>
  <conditionalFormatting sqref="AI104">
    <cfRule type="expression" dxfId="139" priority="145">
      <formula>IF(RIGHT(TEXT(AI104,"0.#"),1)=".",FALSE,TRUE)</formula>
    </cfRule>
    <cfRule type="expression" dxfId="138" priority="146">
      <formula>IF(RIGHT(TEXT(AI104,"0.#"),1)=".",TRUE,FALSE)</formula>
    </cfRule>
  </conditionalFormatting>
  <conditionalFormatting sqref="AM104">
    <cfRule type="expression" dxfId="137" priority="143">
      <formula>IF(RIGHT(TEXT(AM104,"0.#"),1)=".",FALSE,TRUE)</formula>
    </cfRule>
    <cfRule type="expression" dxfId="136" priority="144">
      <formula>IF(RIGHT(TEXT(AM104,"0.#"),1)=".",TRUE,FALSE)</formula>
    </cfRule>
  </conditionalFormatting>
  <conditionalFormatting sqref="AE105">
    <cfRule type="expression" dxfId="135" priority="141">
      <formula>IF(RIGHT(TEXT(AE105,"0.#"),1)=".",FALSE,TRUE)</formula>
    </cfRule>
    <cfRule type="expression" dxfId="134" priority="142">
      <formula>IF(RIGHT(TEXT(AE105,"0.#"),1)=".",TRUE,FALSE)</formula>
    </cfRule>
  </conditionalFormatting>
  <conditionalFormatting sqref="AI105">
    <cfRule type="expression" dxfId="133" priority="139">
      <formula>IF(RIGHT(TEXT(AI105,"0.#"),1)=".",FALSE,TRUE)</formula>
    </cfRule>
    <cfRule type="expression" dxfId="132" priority="140">
      <formula>IF(RIGHT(TEXT(AI105,"0.#"),1)=".",TRUE,FALSE)</formula>
    </cfRule>
  </conditionalFormatting>
  <conditionalFormatting sqref="AM105">
    <cfRule type="expression" dxfId="131" priority="137">
      <formula>IF(RIGHT(TEXT(AM105,"0.#"),1)=".",FALSE,TRUE)</formula>
    </cfRule>
    <cfRule type="expression" dxfId="130" priority="138">
      <formula>IF(RIGHT(TEXT(AM105,"0.#"),1)=".",TRUE,FALSE)</formula>
    </cfRule>
  </conditionalFormatting>
  <conditionalFormatting sqref="AQ105">
    <cfRule type="expression" dxfId="129" priority="135">
      <formula>IF(RIGHT(TEXT(AQ105,"0.#"),1)=".",FALSE,TRUE)</formula>
    </cfRule>
    <cfRule type="expression" dxfId="128" priority="136">
      <formula>IF(RIGHT(TEXT(AQ105,"0.#"),1)=".",TRUE,FALSE)</formula>
    </cfRule>
  </conditionalFormatting>
  <conditionalFormatting sqref="AI134 AU135">
    <cfRule type="expression" dxfId="127" priority="133">
      <formula>IF(RIGHT(TEXT(AI134,"0.#"),1)=".",FALSE,TRUE)</formula>
    </cfRule>
    <cfRule type="expression" dxfId="126" priority="134">
      <formula>IF(RIGHT(TEXT(AI134,"0.#"),1)=".",TRUE,FALSE)</formula>
    </cfRule>
  </conditionalFormatting>
  <conditionalFormatting sqref="AE134">
    <cfRule type="expression" dxfId="125" priority="131">
      <formula>IF(RIGHT(TEXT(AE134,"0.#"),1)=".",FALSE,TRUE)</formula>
    </cfRule>
    <cfRule type="expression" dxfId="124" priority="132">
      <formula>IF(RIGHT(TEXT(AE134,"0.#"),1)=".",TRUE,FALSE)</formula>
    </cfRule>
  </conditionalFormatting>
  <conditionalFormatting sqref="AE135">
    <cfRule type="expression" dxfId="123" priority="129">
      <formula>IF(RIGHT(TEXT(AE135,"0.#"),1)=".",FALSE,TRUE)</formula>
    </cfRule>
    <cfRule type="expression" dxfId="122" priority="130">
      <formula>IF(RIGHT(TEXT(AE135,"0.#"),1)=".",TRUE,FALSE)</formula>
    </cfRule>
  </conditionalFormatting>
  <conditionalFormatting sqref="AI135">
    <cfRule type="expression" dxfId="121" priority="127">
      <formula>IF(RIGHT(TEXT(AI135,"0.#"),1)=".",FALSE,TRUE)</formula>
    </cfRule>
    <cfRule type="expression" dxfId="120" priority="128">
      <formula>IF(RIGHT(TEXT(AI135,"0.#"),1)=".",TRUE,FALSE)</formula>
    </cfRule>
  </conditionalFormatting>
  <conditionalFormatting sqref="AM135">
    <cfRule type="expression" dxfId="119" priority="125">
      <formula>IF(RIGHT(TEXT(AM135,"0.#"),1)=".",FALSE,TRUE)</formula>
    </cfRule>
    <cfRule type="expression" dxfId="118" priority="126">
      <formula>IF(RIGHT(TEXT(AM135,"0.#"),1)=".",TRUE,FALSE)</formula>
    </cfRule>
  </conditionalFormatting>
  <conditionalFormatting sqref="AM134 AQ134 AU134">
    <cfRule type="expression" dxfId="117" priority="123">
      <formula>IF(RIGHT(TEXT(AM134,"0.#"),1)=".",FALSE,TRUE)</formula>
    </cfRule>
    <cfRule type="expression" dxfId="116" priority="124">
      <formula>IF(RIGHT(TEXT(AM134,"0.#"),1)=".",TRUE,FALSE)</formula>
    </cfRule>
  </conditionalFormatting>
  <conditionalFormatting sqref="AQ135">
    <cfRule type="expression" dxfId="115" priority="119">
      <formula>IF(RIGHT(TEXT(AQ135,"0.#"),1)=".",FALSE,TRUE)</formula>
    </cfRule>
    <cfRule type="expression" dxfId="114" priority="120">
      <formula>IF(RIGHT(TEXT(AQ135,"0.#"),1)=".",TRUE,FALSE)</formula>
    </cfRule>
  </conditionalFormatting>
  <conditionalFormatting sqref="AE107 AI107 AM107">
    <cfRule type="expression" dxfId="113" priority="115">
      <formula>IF(RIGHT(TEXT(AE107,"0.#"),1)=".",FALSE,TRUE)</formula>
    </cfRule>
    <cfRule type="expression" dxfId="112" priority="116">
      <formula>IF(RIGHT(TEXT(AE107,"0.#"),1)=".",TRUE,FALSE)</formula>
    </cfRule>
  </conditionalFormatting>
  <conditionalFormatting sqref="AE108 AI108 AM108">
    <cfRule type="expression" dxfId="111" priority="113">
      <formula>IF(RIGHT(TEXT(AE108,"0.#"),1)=".",FALSE,TRUE)</formula>
    </cfRule>
    <cfRule type="expression" dxfId="110" priority="114">
      <formula>IF(RIGHT(TEXT(AE108,"0.#"),1)=".",TRUE,FALSE)</formula>
    </cfRule>
  </conditionalFormatting>
  <conditionalFormatting sqref="AE110 AI110 AM110">
    <cfRule type="expression" dxfId="109" priority="111">
      <formula>IF(RIGHT(TEXT(AE110,"0.#"),1)=".",FALSE,TRUE)</formula>
    </cfRule>
    <cfRule type="expression" dxfId="108" priority="112">
      <formula>IF(RIGHT(TEXT(AE110,"0.#"),1)=".",TRUE,FALSE)</formula>
    </cfRule>
  </conditionalFormatting>
  <conditionalFormatting sqref="AE111 AI111 AM111">
    <cfRule type="expression" dxfId="107" priority="109">
      <formula>IF(RIGHT(TEXT(AE111,"0.#"),1)=".",FALSE,TRUE)</formula>
    </cfRule>
    <cfRule type="expression" dxfId="106" priority="110">
      <formula>IF(RIGHT(TEXT(AE111,"0.#"),1)=".",TRUE,FALSE)</formula>
    </cfRule>
  </conditionalFormatting>
  <conditionalFormatting sqref="AQ113">
    <cfRule type="expression" dxfId="105" priority="107">
      <formula>IF(RIGHT(TEXT(AQ113,"0.#"),1)=".",FALSE,TRUE)</formula>
    </cfRule>
    <cfRule type="expression" dxfId="104" priority="108">
      <formula>IF(RIGHT(TEXT(AQ113,"0.#"),1)=".",TRUE,FALSE)</formula>
    </cfRule>
  </conditionalFormatting>
  <conditionalFormatting sqref="AQ114">
    <cfRule type="expression" dxfId="103" priority="105">
      <formula>IF(RIGHT(TEXT(AQ114,"0.#"),1)=".",FALSE,TRUE)</formula>
    </cfRule>
    <cfRule type="expression" dxfId="102" priority="106">
      <formula>IF(RIGHT(TEXT(AQ114,"0.#"),1)=".",TRUE,FALSE)</formula>
    </cfRule>
  </conditionalFormatting>
  <conditionalFormatting sqref="AU113">
    <cfRule type="expression" dxfId="101" priority="103">
      <formula>IF(RIGHT(TEXT(AU113,"0.#"),1)=".",FALSE,TRUE)</formula>
    </cfRule>
    <cfRule type="expression" dxfId="100" priority="104">
      <formula>IF(RIGHT(TEXT(AU113,"0.#"),1)=".",TRUE,FALSE)</formula>
    </cfRule>
  </conditionalFormatting>
  <conditionalFormatting sqref="AE113 AI113 AM113">
    <cfRule type="expression" dxfId="99" priority="99">
      <formula>IF(RIGHT(TEXT(AE113,"0.#"),1)=".",FALSE,TRUE)</formula>
    </cfRule>
    <cfRule type="expression" dxfId="98" priority="100">
      <formula>IF(RIGHT(TEXT(AE113,"0.#"),1)=".",TRUE,FALSE)</formula>
    </cfRule>
  </conditionalFormatting>
  <conditionalFormatting sqref="AE114 AI114 AM114">
    <cfRule type="expression" dxfId="97" priority="97">
      <formula>IF(RIGHT(TEXT(AE114,"0.#"),1)=".",FALSE,TRUE)</formula>
    </cfRule>
    <cfRule type="expression" dxfId="96" priority="98">
      <formula>IF(RIGHT(TEXT(AE114,"0.#"),1)=".",TRUE,FALSE)</formula>
    </cfRule>
  </conditionalFormatting>
  <conditionalFormatting sqref="P14:V14">
    <cfRule type="expression" dxfId="95" priority="95">
      <formula>IF(RIGHT(TEXT(P14,"0.#"),1)=".",FALSE,TRUE)</formula>
    </cfRule>
    <cfRule type="expression" dxfId="94" priority="96">
      <formula>IF(RIGHT(TEXT(P14,"0.#"),1)=".",TRUE,FALSE)</formula>
    </cfRule>
  </conditionalFormatting>
  <conditionalFormatting sqref="P15:V17 P13:V13">
    <cfRule type="expression" dxfId="93" priority="93">
      <formula>IF(RIGHT(TEXT(P13,"0.#"),1)=".",FALSE,TRUE)</formula>
    </cfRule>
    <cfRule type="expression" dxfId="92" priority="94">
      <formula>IF(RIGHT(TEXT(P13,"0.#"),1)=".",TRUE,FALSE)</formula>
    </cfRule>
  </conditionalFormatting>
  <conditionalFormatting sqref="W14:AC14">
    <cfRule type="expression" dxfId="91" priority="91">
      <formula>IF(RIGHT(TEXT(W14,"0.#"),1)=".",FALSE,TRUE)</formula>
    </cfRule>
    <cfRule type="expression" dxfId="90" priority="92">
      <formula>IF(RIGHT(TEXT(W14,"0.#"),1)=".",TRUE,FALSE)</formula>
    </cfRule>
  </conditionalFormatting>
  <conditionalFormatting sqref="W15:AC17 W13:AC13">
    <cfRule type="expression" dxfId="89" priority="89">
      <formula>IF(RIGHT(TEXT(W13,"0.#"),1)=".",FALSE,TRUE)</formula>
    </cfRule>
    <cfRule type="expression" dxfId="88" priority="90">
      <formula>IF(RIGHT(TEXT(W13,"0.#"),1)=".",TRUE,FALSE)</formula>
    </cfRule>
  </conditionalFormatting>
  <conditionalFormatting sqref="AD14:AJ14">
    <cfRule type="expression" dxfId="87" priority="87">
      <formula>IF(RIGHT(TEXT(AD14,"0.#"),1)=".",FALSE,TRUE)</formula>
    </cfRule>
    <cfRule type="expression" dxfId="86" priority="88">
      <formula>IF(RIGHT(TEXT(AD14,"0.#"),1)=".",TRUE,FALSE)</formula>
    </cfRule>
  </conditionalFormatting>
  <conditionalFormatting sqref="AD15:AJ17 AD13:AJ13">
    <cfRule type="expression" dxfId="85" priority="85">
      <formula>IF(RIGHT(TEXT(AD13,"0.#"),1)=".",FALSE,TRUE)</formula>
    </cfRule>
    <cfRule type="expression" dxfId="84" priority="86">
      <formula>IF(RIGHT(TEXT(AD13,"0.#"),1)=".",TRUE,FALSE)</formula>
    </cfRule>
  </conditionalFormatting>
  <conditionalFormatting sqref="AK14:AQ14">
    <cfRule type="expression" dxfId="83" priority="83">
      <formula>IF(RIGHT(TEXT(AK14,"0.#"),1)=".",FALSE,TRUE)</formula>
    </cfRule>
    <cfRule type="expression" dxfId="82" priority="84">
      <formula>IF(RIGHT(TEXT(AK14,"0.#"),1)=".",TRUE,FALSE)</formula>
    </cfRule>
  </conditionalFormatting>
  <conditionalFormatting sqref="AK15:AQ17 AK13:AQ13">
    <cfRule type="expression" dxfId="81" priority="81">
      <formula>IF(RIGHT(TEXT(AK13,"0.#"),1)=".",FALSE,TRUE)</formula>
    </cfRule>
    <cfRule type="expression" dxfId="80" priority="82">
      <formula>IF(RIGHT(TEXT(AK13,"0.#"),1)=".",TRUE,FALSE)</formula>
    </cfRule>
  </conditionalFormatting>
  <conditionalFormatting sqref="AU32">
    <cfRule type="expression" dxfId="79" priority="79">
      <formula>IF(RIGHT(TEXT(AU32,"0.#"),1)=".",FALSE,TRUE)</formula>
    </cfRule>
    <cfRule type="expression" dxfId="78" priority="80">
      <formula>IF(RIGHT(TEXT(AU32,"0.#"),1)=".",TRUE,FALSE)</formula>
    </cfRule>
  </conditionalFormatting>
  <conditionalFormatting sqref="AU34">
    <cfRule type="expression" dxfId="77" priority="77">
      <formula>IF(RIGHT(TEXT(AU34,"0.#"),1)=".",FALSE,TRUE)</formula>
    </cfRule>
    <cfRule type="expression" dxfId="76" priority="78">
      <formula>IF(RIGHT(TEXT(AU34,"0.#"),1)=".",TRUE,FALSE)</formula>
    </cfRule>
  </conditionalFormatting>
  <conditionalFormatting sqref="AE32">
    <cfRule type="expression" dxfId="75" priority="75">
      <formula>IF(RIGHT(TEXT(AE32,"0.#"),1)=".",FALSE,TRUE)</formula>
    </cfRule>
    <cfRule type="expression" dxfId="74" priority="76">
      <formula>IF(RIGHT(TEXT(AE32,"0.#"),1)=".",TRUE,FALSE)</formula>
    </cfRule>
  </conditionalFormatting>
  <conditionalFormatting sqref="AE33">
    <cfRule type="expression" dxfId="73" priority="73">
      <formula>IF(RIGHT(TEXT(AE33,"0.#"),1)=".",FALSE,TRUE)</formula>
    </cfRule>
    <cfRule type="expression" dxfId="72" priority="74">
      <formula>IF(RIGHT(TEXT(AE33,"0.#"),1)=".",TRUE,FALSE)</formula>
    </cfRule>
  </conditionalFormatting>
  <conditionalFormatting sqref="AE34">
    <cfRule type="expression" dxfId="71" priority="71">
      <formula>IF(RIGHT(TEXT(AE34,"0.#"),1)=".",FALSE,TRUE)</formula>
    </cfRule>
    <cfRule type="expression" dxfId="70" priority="72">
      <formula>IF(RIGHT(TEXT(AE34,"0.#"),1)=".",TRUE,FALSE)</formula>
    </cfRule>
  </conditionalFormatting>
  <conditionalFormatting sqref="AI34">
    <cfRule type="expression" dxfId="69" priority="69">
      <formula>IF(RIGHT(TEXT(AI34,"0.#"),1)=".",FALSE,TRUE)</formula>
    </cfRule>
    <cfRule type="expression" dxfId="68" priority="70">
      <formula>IF(RIGHT(TEXT(AI34,"0.#"),1)=".",TRUE,FALSE)</formula>
    </cfRule>
  </conditionalFormatting>
  <conditionalFormatting sqref="AI33">
    <cfRule type="expression" dxfId="67" priority="67">
      <formula>IF(RIGHT(TEXT(AI33,"0.#"),1)=".",FALSE,TRUE)</formula>
    </cfRule>
    <cfRule type="expression" dxfId="66" priority="68">
      <formula>IF(RIGHT(TEXT(AI33,"0.#"),1)=".",TRUE,FALSE)</formula>
    </cfRule>
  </conditionalFormatting>
  <conditionalFormatting sqref="AI32">
    <cfRule type="expression" dxfId="65" priority="65">
      <formula>IF(RIGHT(TEXT(AI32,"0.#"),1)=".",FALSE,TRUE)</formula>
    </cfRule>
    <cfRule type="expression" dxfId="64" priority="66">
      <formula>IF(RIGHT(TEXT(AI32,"0.#"),1)=".",TRUE,FALSE)</formula>
    </cfRule>
  </conditionalFormatting>
  <conditionalFormatting sqref="AM34">
    <cfRule type="expression" dxfId="63" priority="63">
      <formula>IF(RIGHT(TEXT(AM34,"0.#"),1)=".",FALSE,TRUE)</formula>
    </cfRule>
    <cfRule type="expression" dxfId="62" priority="64">
      <formula>IF(RIGHT(TEXT(AM34,"0.#"),1)=".",TRUE,FALSE)</formula>
    </cfRule>
  </conditionalFormatting>
  <conditionalFormatting sqref="AM33">
    <cfRule type="expression" dxfId="61" priority="61">
      <formula>IF(RIGHT(TEXT(AM33,"0.#"),1)=".",FALSE,TRUE)</formula>
    </cfRule>
    <cfRule type="expression" dxfId="60" priority="62">
      <formula>IF(RIGHT(TEXT(AM33,"0.#"),1)=".",TRUE,FALSE)</formula>
    </cfRule>
  </conditionalFormatting>
  <conditionalFormatting sqref="AM32 AQ32">
    <cfRule type="expression" dxfId="59" priority="59">
      <formula>IF(RIGHT(TEXT(AM32,"0.#"),1)=".",FALSE,TRUE)</formula>
    </cfRule>
    <cfRule type="expression" dxfId="58" priority="60">
      <formula>IF(RIGHT(TEXT(AM32,"0.#"),1)=".",TRUE,FALSE)</formula>
    </cfRule>
  </conditionalFormatting>
  <conditionalFormatting sqref="AQ34">
    <cfRule type="expression" dxfId="57" priority="57">
      <formula>IF(RIGHT(TEXT(AQ34,"0.#"),1)=".",FALSE,TRUE)</formula>
    </cfRule>
    <cfRule type="expression" dxfId="56" priority="58">
      <formula>IF(RIGHT(TEXT(AQ34,"0.#"),1)=".",TRUE,FALSE)</formula>
    </cfRule>
  </conditionalFormatting>
  <conditionalFormatting sqref="AQ33">
    <cfRule type="expression" dxfId="55" priority="55">
      <formula>IF(RIGHT(TEXT(AQ33,"0.#"),1)=".",FALSE,TRUE)</formula>
    </cfRule>
    <cfRule type="expression" dxfId="54" priority="56">
      <formula>IF(RIGHT(TEXT(AQ33,"0.#"),1)=".",TRUE,FALSE)</formula>
    </cfRule>
  </conditionalFormatting>
  <conditionalFormatting sqref="AE116 AI116 AM116">
    <cfRule type="expression" dxfId="53" priority="53">
      <formula>IF(RIGHT(TEXT(AE116,"0.#"),1)=".",FALSE,TRUE)</formula>
    </cfRule>
    <cfRule type="expression" dxfId="52" priority="54">
      <formula>IF(RIGHT(TEXT(AE116,"0.#"),1)=".",TRUE,FALSE)</formula>
    </cfRule>
  </conditionalFormatting>
  <conditionalFormatting sqref="AE117 AI117 AM117">
    <cfRule type="expression" dxfId="51" priority="51">
      <formula>IF(RIGHT(TEXT(AE117,"0.#"),1)=".",FALSE,TRUE)</formula>
    </cfRule>
    <cfRule type="expression" dxfId="50" priority="52">
      <formula>IF(RIGHT(TEXT(AE117,"0.#"),1)=".",TRUE,FALSE)</formula>
    </cfRule>
  </conditionalFormatting>
  <conditionalFormatting sqref="AE119 AI119 AM119">
    <cfRule type="expression" dxfId="49" priority="49">
      <formula>IF(RIGHT(TEXT(AE119,"0.#"),1)=".",FALSE,TRUE)</formula>
    </cfRule>
    <cfRule type="expression" dxfId="48" priority="50">
      <formula>IF(RIGHT(TEXT(AE119,"0.#"),1)=".",TRUE,FALSE)</formula>
    </cfRule>
  </conditionalFormatting>
  <conditionalFormatting sqref="AE120 AI120 AM120">
    <cfRule type="expression" dxfId="47" priority="47">
      <formula>IF(RIGHT(TEXT(AE120,"0.#"),1)=".",FALSE,TRUE)</formula>
    </cfRule>
    <cfRule type="expression" dxfId="46" priority="48">
      <formula>IF(RIGHT(TEXT(AE120,"0.#"),1)=".",TRUE,FALSE)</formula>
    </cfRule>
  </conditionalFormatting>
  <conditionalFormatting sqref="AU114">
    <cfRule type="expression" dxfId="45" priority="45">
      <formula>IF(RIGHT(TEXT(AU114,"0.#"),1)=".",FALSE,TRUE)</formula>
    </cfRule>
    <cfRule type="expression" dxfId="44" priority="46">
      <formula>IF(RIGHT(TEXT(AU114,"0.#"),1)=".",TRUE,FALSE)</formula>
    </cfRule>
  </conditionalFormatting>
  <conditionalFormatting sqref="AU111">
    <cfRule type="expression" dxfId="43" priority="43">
      <formula>IF(RIGHT(TEXT(AU111,"0.#"),1)=".",FALSE,TRUE)</formula>
    </cfRule>
    <cfRule type="expression" dxfId="42" priority="44">
      <formula>IF(RIGHT(TEXT(AU111,"0.#"),1)=".",TRUE,FALSE)</formula>
    </cfRule>
  </conditionalFormatting>
  <conditionalFormatting sqref="AQ128">
    <cfRule type="expression" dxfId="41" priority="41">
      <formula>IF(RIGHT(TEXT(AQ128,"0.#"),1)=".",FALSE,TRUE)</formula>
    </cfRule>
    <cfRule type="expression" dxfId="40" priority="42">
      <formula>IF(RIGHT(TEXT(AQ128,"0.#"),1)=".",TRUE,FALSE)</formula>
    </cfRule>
  </conditionalFormatting>
  <conditionalFormatting sqref="AQ129">
    <cfRule type="expression" dxfId="39" priority="39">
      <formula>IF(RIGHT(TEXT(AQ129,"0.#"),1)=".",FALSE,TRUE)</formula>
    </cfRule>
    <cfRule type="expression" dxfId="38" priority="40">
      <formula>IF(RIGHT(TEXT(AQ129,"0.#"),1)=".",TRUE,FALSE)</formula>
    </cfRule>
  </conditionalFormatting>
  <conditionalFormatting sqref="AE122 AI122 AM122">
    <cfRule type="expression" dxfId="37" priority="37">
      <formula>IF(RIGHT(TEXT(AE122,"0.#"),1)=".",FALSE,TRUE)</formula>
    </cfRule>
    <cfRule type="expression" dxfId="36" priority="38">
      <formula>IF(RIGHT(TEXT(AE122,"0.#"),1)=".",TRUE,FALSE)</formula>
    </cfRule>
  </conditionalFormatting>
  <conditionalFormatting sqref="AE123 AI123 AM123">
    <cfRule type="expression" dxfId="35" priority="35">
      <formula>IF(RIGHT(TEXT(AE123,"0.#"),1)=".",FALSE,TRUE)</formula>
    </cfRule>
    <cfRule type="expression" dxfId="34" priority="36">
      <formula>IF(RIGHT(TEXT(AE123,"0.#"),1)=".",TRUE,FALSE)</formula>
    </cfRule>
  </conditionalFormatting>
  <conditionalFormatting sqref="AQ125">
    <cfRule type="expression" dxfId="33" priority="33">
      <formula>IF(RIGHT(TEXT(AQ125,"0.#"),1)=".",FALSE,TRUE)</formula>
    </cfRule>
    <cfRule type="expression" dxfId="32" priority="34">
      <formula>IF(RIGHT(TEXT(AQ125,"0.#"),1)=".",TRUE,FALSE)</formula>
    </cfRule>
  </conditionalFormatting>
  <conditionalFormatting sqref="AQ126">
    <cfRule type="expression" dxfId="31" priority="31">
      <formula>IF(RIGHT(TEXT(AQ126,"0.#"),1)=".",FALSE,TRUE)</formula>
    </cfRule>
    <cfRule type="expression" dxfId="30" priority="32">
      <formula>IF(RIGHT(TEXT(AQ126,"0.#"),1)=".",TRUE,FALSE)</formula>
    </cfRule>
  </conditionalFormatting>
  <conditionalFormatting sqref="AE125 AI125 AM125">
    <cfRule type="expression" dxfId="29" priority="29">
      <formula>IF(RIGHT(TEXT(AE125,"0.#"),1)=".",FALSE,TRUE)</formula>
    </cfRule>
    <cfRule type="expression" dxfId="28" priority="30">
      <formula>IF(RIGHT(TEXT(AE125,"0.#"),1)=".",TRUE,FALSE)</formula>
    </cfRule>
  </conditionalFormatting>
  <conditionalFormatting sqref="AE126 AI126 AM126">
    <cfRule type="expression" dxfId="27" priority="27">
      <formula>IF(RIGHT(TEXT(AE126,"0.#"),1)=".",FALSE,TRUE)</formula>
    </cfRule>
    <cfRule type="expression" dxfId="26" priority="28">
      <formula>IF(RIGHT(TEXT(AE126,"0.#"),1)=".",TRUE,FALSE)</formula>
    </cfRule>
  </conditionalFormatting>
  <conditionalFormatting sqref="AE433 AI433 AM433 AQ433 AU433">
    <cfRule type="expression" dxfId="25" priority="25">
      <formula>IF(RIGHT(TEXT(AE433,"0.#"),1)=".",FALSE,TRUE)</formula>
    </cfRule>
    <cfRule type="expression" dxfId="24" priority="26">
      <formula>IF(RIGHT(TEXT(AE433,"0.#"),1)=".",TRUE,FALSE)</formula>
    </cfRule>
  </conditionalFormatting>
  <conditionalFormatting sqref="AE434 AI434 AM434">
    <cfRule type="expression" dxfId="23" priority="23">
      <formula>IF(RIGHT(TEXT(AE434,"0.#"),1)=".",FALSE,TRUE)</formula>
    </cfRule>
    <cfRule type="expression" dxfId="22" priority="24">
      <formula>IF(RIGHT(TEXT(AE434,"0.#"),1)=".",TRUE,FALSE)</formula>
    </cfRule>
  </conditionalFormatting>
  <conditionalFormatting sqref="AE435 AI435 AM435 AQ435">
    <cfRule type="expression" dxfId="21" priority="21">
      <formula>IF(RIGHT(TEXT(AE435,"0.#"),1)=".",FALSE,TRUE)</formula>
    </cfRule>
    <cfRule type="expression" dxfId="20" priority="22">
      <formula>IF(RIGHT(TEXT(AE435,"0.#"),1)=".",TRUE,FALSE)</formula>
    </cfRule>
  </conditionalFormatting>
  <conditionalFormatting sqref="AU435">
    <cfRule type="expression" dxfId="19" priority="19">
      <formula>IF(RIGHT(TEXT(AU435,"0.#"),1)=".",FALSE,TRUE)</formula>
    </cfRule>
    <cfRule type="expression" dxfId="18" priority="20">
      <formula>IF(RIGHT(TEXT(AU435,"0.#"),1)=".",TRUE,FALSE)</formula>
    </cfRule>
  </conditionalFormatting>
  <conditionalFormatting sqref="W27">
    <cfRule type="expression" dxfId="17" priority="17">
      <formula>IF(RIGHT(TEXT(W27,"0.#"),1)=".",FALSE,TRUE)</formula>
    </cfRule>
    <cfRule type="expression" dxfId="16" priority="18">
      <formula>IF(RIGHT(TEXT(W27,"0.#"),1)=".",TRUE,FALSE)</formula>
    </cfRule>
  </conditionalFormatting>
  <conditionalFormatting sqref="P27">
    <cfRule type="expression" dxfId="15" priority="15">
      <formula>IF(RIGHT(TEXT(P27,"0.#"),1)=".",FALSE,TRUE)</formula>
    </cfRule>
    <cfRule type="expression" dxfId="14" priority="16">
      <formula>IF(RIGHT(TEXT(P27,"0.#"),1)=".",TRUE,FALSE)</formula>
    </cfRule>
  </conditionalFormatting>
  <conditionalFormatting sqref="W24">
    <cfRule type="expression" dxfId="13" priority="13">
      <formula>IF(RIGHT(TEXT(W24,"0.#"),1)=".",FALSE,TRUE)</formula>
    </cfRule>
    <cfRule type="expression" dxfId="12" priority="14">
      <formula>IF(RIGHT(TEXT(W24,"0.#"),1)=".",TRUE,FALSE)</formula>
    </cfRule>
  </conditionalFormatting>
  <conditionalFormatting sqref="P24">
    <cfRule type="expression" dxfId="11" priority="11">
      <formula>IF(RIGHT(TEXT(P24,"0.#"),1)=".",FALSE,TRUE)</formula>
    </cfRule>
    <cfRule type="expression" dxfId="10" priority="12">
      <formula>IF(RIGHT(TEXT(P24,"0.#"),1)=".",TRUE,FALSE)</formula>
    </cfRule>
  </conditionalFormatting>
  <conditionalFormatting sqref="W25">
    <cfRule type="expression" dxfId="9" priority="9">
      <formula>IF(RIGHT(TEXT(W25,"0.#"),1)=".",FALSE,TRUE)</formula>
    </cfRule>
    <cfRule type="expression" dxfId="8" priority="10">
      <formula>IF(RIGHT(TEXT(W25,"0.#"),1)=".",TRUE,FALSE)</formula>
    </cfRule>
  </conditionalFormatting>
  <conditionalFormatting sqref="P25">
    <cfRule type="expression" dxfId="7" priority="7">
      <formula>IF(RIGHT(TEXT(P25,"0.#"),1)=".",FALSE,TRUE)</formula>
    </cfRule>
    <cfRule type="expression" dxfId="6" priority="8">
      <formula>IF(RIGHT(TEXT(P25,"0.#"),1)=".",TRUE,FALSE)</formula>
    </cfRule>
  </conditionalFormatting>
  <conditionalFormatting sqref="W26">
    <cfRule type="expression" dxfId="5" priority="5">
      <formula>IF(RIGHT(TEXT(W26,"0.#"),1)=".",FALSE,TRUE)</formula>
    </cfRule>
    <cfRule type="expression" dxfId="4" priority="6">
      <formula>IF(RIGHT(TEXT(W26,"0.#"),1)=".",TRUE,FALSE)</formula>
    </cfRule>
  </conditionalFormatting>
  <conditionalFormatting sqref="P26">
    <cfRule type="expression" dxfId="3" priority="3">
      <formula>IF(RIGHT(TEXT(P26,"0.#"),1)=".",FALSE,TRUE)</formula>
    </cfRule>
    <cfRule type="expression" dxfId="2" priority="4">
      <formula>IF(RIGHT(TEXT(P26,"0.#"),1)=".",TRUE,FALSE)</formula>
    </cfRule>
  </conditionalFormatting>
  <conditionalFormatting sqref="AQ434">
    <cfRule type="expression" dxfId="1" priority="1">
      <formula>IF(RIGHT(TEXT(AQ434,"0.#"),1)=".",FALSE,TRUE)</formula>
    </cfRule>
    <cfRule type="expression" dxfId="0" priority="2">
      <formula>IF(RIGHT(TEXT(AQ434,"0.#"),1)=".",TRUE,FALSE)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05" max="49" man="1"/>
    <brk id="483" max="49" man="1"/>
    <brk id="733" max="49" man="1"/>
    <brk id="834" max="49" man="1"/>
  </row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480</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338</v>
      </c>
      <c r="AB2" s="31"/>
      <c r="AC2" s="33" t="s">
        <v>134</v>
      </c>
      <c r="AD2" s="28"/>
      <c r="AE2" s="35" t="s">
        <v>172</v>
      </c>
      <c r="AF2" s="30"/>
      <c r="AG2" s="46" t="s">
        <v>292</v>
      </c>
      <c r="AI2" s="44" t="s">
        <v>328</v>
      </c>
      <c r="AK2" s="44" t="s">
        <v>215</v>
      </c>
      <c r="AM2" s="73"/>
      <c r="AN2" s="73"/>
      <c r="AP2" s="46"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480</v>
      </c>
      <c r="R3" s="13" t="str">
        <f t="shared" ref="R3:R8" si="3">IF(Q3="","",P3)</f>
        <v>委託・請負</v>
      </c>
      <c r="S3" s="13" t="str">
        <f t="shared" ref="S3:S8" si="4">IF(R3="",S2,IF(S2&lt;&gt;"",CONCATENATE(S2,"、",R3),R3))</f>
        <v>委託・請負</v>
      </c>
      <c r="T3" s="13"/>
      <c r="U3" s="32" t="s">
        <v>340</v>
      </c>
      <c r="W3" s="32" t="s">
        <v>149</v>
      </c>
      <c r="Y3" s="32" t="s">
        <v>68</v>
      </c>
      <c r="Z3" s="30"/>
      <c r="AA3" s="32" t="s">
        <v>448</v>
      </c>
      <c r="AB3" s="31"/>
      <c r="AC3" s="33" t="s">
        <v>135</v>
      </c>
      <c r="AD3" s="28"/>
      <c r="AE3" s="35" t="s">
        <v>173</v>
      </c>
      <c r="AF3" s="30"/>
      <c r="AG3" s="46" t="s">
        <v>293</v>
      </c>
      <c r="AI3" s="44" t="s">
        <v>208</v>
      </c>
      <c r="AK3" s="44" t="str">
        <f>CHAR(CODE(AK2)+1)</f>
        <v>B</v>
      </c>
      <c r="AM3" s="73"/>
      <c r="AN3" s="73"/>
      <c r="AP3" s="46"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341</v>
      </c>
      <c r="W4" s="32" t="s">
        <v>150</v>
      </c>
      <c r="Y4" s="32" t="s">
        <v>355</v>
      </c>
      <c r="Z4" s="30"/>
      <c r="AA4" s="32" t="s">
        <v>449</v>
      </c>
      <c r="AB4" s="31"/>
      <c r="AC4" s="32" t="s">
        <v>136</v>
      </c>
      <c r="AD4" s="28"/>
      <c r="AE4" s="35" t="s">
        <v>174</v>
      </c>
      <c r="AF4" s="30"/>
      <c r="AG4" s="46" t="s">
        <v>294</v>
      </c>
      <c r="AI4" s="44" t="s">
        <v>210</v>
      </c>
      <c r="AK4" s="44" t="str">
        <f t="shared" ref="AK4:AK49" si="7">CHAR(CODE(AK3)+1)</f>
        <v>C</v>
      </c>
      <c r="AM4" s="73"/>
      <c r="AN4" s="73"/>
      <c r="AP4" s="46"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251</v>
      </c>
      <c r="Y5" s="32" t="s">
        <v>356</v>
      </c>
      <c r="Z5" s="30"/>
      <c r="AA5" s="32" t="s">
        <v>450</v>
      </c>
      <c r="AB5" s="31"/>
      <c r="AC5" s="32" t="s">
        <v>175</v>
      </c>
      <c r="AD5" s="31"/>
      <c r="AE5" s="35" t="s">
        <v>305</v>
      </c>
      <c r="AF5" s="30"/>
      <c r="AG5" s="46" t="s">
        <v>295</v>
      </c>
      <c r="AI5" s="44" t="s">
        <v>343</v>
      </c>
      <c r="AK5" s="44" t="str">
        <f t="shared" si="7"/>
        <v>D</v>
      </c>
      <c r="AP5" s="46"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357</v>
      </c>
      <c r="Z6" s="30"/>
      <c r="AA6" s="32" t="s">
        <v>451</v>
      </c>
      <c r="AB6" s="31"/>
      <c r="AC6" s="32" t="s">
        <v>137</v>
      </c>
      <c r="AD6" s="31"/>
      <c r="AE6" s="35" t="s">
        <v>302</v>
      </c>
      <c r="AF6" s="30"/>
      <c r="AG6" s="46" t="s">
        <v>296</v>
      </c>
      <c r="AI6" s="44" t="s">
        <v>344</v>
      </c>
      <c r="AK6" s="44" t="str">
        <f>CHAR(CODE(AK5)+1)</f>
        <v>E</v>
      </c>
      <c r="AP6" s="46" t="s">
        <v>296</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358</v>
      </c>
      <c r="Z7" s="30"/>
      <c r="AA7" s="32" t="s">
        <v>452</v>
      </c>
      <c r="AB7" s="31"/>
      <c r="AC7" s="31"/>
      <c r="AD7" s="31"/>
      <c r="AE7" s="32" t="s">
        <v>137</v>
      </c>
      <c r="AF7" s="30"/>
      <c r="AG7" s="46" t="s">
        <v>297</v>
      </c>
      <c r="AH7" s="77"/>
      <c r="AI7" s="46" t="s">
        <v>321</v>
      </c>
      <c r="AK7" s="44" t="str">
        <f>CHAR(CODE(AK6)+1)</f>
        <v>F</v>
      </c>
      <c r="AP7" s="46"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308</v>
      </c>
      <c r="W8" s="32" t="s">
        <v>153</v>
      </c>
      <c r="Y8" s="32" t="s">
        <v>359</v>
      </c>
      <c r="Z8" s="30"/>
      <c r="AA8" s="32" t="s">
        <v>453</v>
      </c>
      <c r="AB8" s="31"/>
      <c r="AC8" s="31"/>
      <c r="AD8" s="31"/>
      <c r="AE8" s="31"/>
      <c r="AF8" s="30"/>
      <c r="AG8" s="46" t="s">
        <v>298</v>
      </c>
      <c r="AI8" s="44" t="s">
        <v>322</v>
      </c>
      <c r="AK8" s="44" t="str">
        <f t="shared" si="7"/>
        <v>G</v>
      </c>
      <c r="AP8" s="46" t="s">
        <v>298</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319</v>
      </c>
      <c r="W9" s="32" t="s">
        <v>154</v>
      </c>
      <c r="Y9" s="32" t="s">
        <v>360</v>
      </c>
      <c r="Z9" s="30"/>
      <c r="AA9" s="32" t="s">
        <v>454</v>
      </c>
      <c r="AB9" s="31"/>
      <c r="AC9" s="31"/>
      <c r="AD9" s="31"/>
      <c r="AE9" s="31"/>
      <c r="AF9" s="30"/>
      <c r="AG9" s="46" t="s">
        <v>299</v>
      </c>
      <c r="AI9" s="72"/>
      <c r="AK9" s="44" t="str">
        <f t="shared" si="7"/>
        <v>H</v>
      </c>
      <c r="AP9" s="46" t="s">
        <v>299</v>
      </c>
    </row>
    <row r="10" spans="1:42" ht="13.5" customHeight="1" x14ac:dyDescent="0.15">
      <c r="A10" s="14" t="s">
        <v>252</v>
      </c>
      <c r="B10" s="15"/>
      <c r="C10" s="13" t="str">
        <f t="shared" si="0"/>
        <v/>
      </c>
      <c r="D10" s="13" t="str">
        <f t="shared" si="8"/>
        <v/>
      </c>
      <c r="F10" s="18" t="s">
        <v>116</v>
      </c>
      <c r="G10" s="17"/>
      <c r="H10" s="13" t="str">
        <f t="shared" si="1"/>
        <v/>
      </c>
      <c r="I10" s="13" t="str">
        <f t="shared" si="5"/>
        <v>一般会計</v>
      </c>
      <c r="K10" s="14" t="s">
        <v>256</v>
      </c>
      <c r="L10" s="15"/>
      <c r="M10" s="13" t="str">
        <f t="shared" si="2"/>
        <v/>
      </c>
      <c r="N10" s="13" t="str">
        <f t="shared" si="6"/>
        <v/>
      </c>
      <c r="O10" s="13"/>
      <c r="P10" s="13" t="str">
        <f>S8</f>
        <v>委託・請負</v>
      </c>
      <c r="Q10" s="19"/>
      <c r="T10" s="13"/>
      <c r="W10" s="32" t="s">
        <v>155</v>
      </c>
      <c r="Y10" s="32" t="s">
        <v>361</v>
      </c>
      <c r="Z10" s="30"/>
      <c r="AA10" s="32" t="s">
        <v>455</v>
      </c>
      <c r="AB10" s="31"/>
      <c r="AC10" s="31"/>
      <c r="AD10" s="31"/>
      <c r="AE10" s="31"/>
      <c r="AF10" s="30"/>
      <c r="AG10" s="46" t="s">
        <v>284</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480</v>
      </c>
      <c r="M11" s="13" t="str">
        <f t="shared" si="2"/>
        <v>その他の事項経費</v>
      </c>
      <c r="N11" s="13" t="str">
        <f t="shared" si="6"/>
        <v>その他の事項経費</v>
      </c>
      <c r="O11" s="13"/>
      <c r="P11" s="13"/>
      <c r="Q11" s="19"/>
      <c r="T11" s="13"/>
      <c r="W11" s="32" t="s">
        <v>156</v>
      </c>
      <c r="Y11" s="32" t="s">
        <v>362</v>
      </c>
      <c r="Z11" s="30"/>
      <c r="AA11" s="32" t="s">
        <v>456</v>
      </c>
      <c r="AB11" s="31"/>
      <c r="AC11" s="31"/>
      <c r="AD11" s="31"/>
      <c r="AE11" s="31"/>
      <c r="AF11" s="30"/>
      <c r="AG11" s="44" t="s">
        <v>287</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363</v>
      </c>
      <c r="Z12" s="30"/>
      <c r="AA12" s="32" t="s">
        <v>457</v>
      </c>
      <c r="AB12" s="31"/>
      <c r="AC12" s="31"/>
      <c r="AD12" s="31"/>
      <c r="AE12" s="31"/>
      <c r="AF12" s="30"/>
      <c r="AG12" s="44" t="s">
        <v>285</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364</v>
      </c>
      <c r="Z13" s="30"/>
      <c r="AA13" s="32" t="s">
        <v>458</v>
      </c>
      <c r="AB13" s="31"/>
      <c r="AC13" s="31"/>
      <c r="AD13" s="31"/>
      <c r="AE13" s="31"/>
      <c r="AF13" s="30"/>
      <c r="AG13" s="44" t="s">
        <v>286</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365</v>
      </c>
      <c r="Z14" s="30"/>
      <c r="AA14" s="32" t="s">
        <v>459</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366</v>
      </c>
      <c r="Z15" s="30"/>
      <c r="AA15" s="32" t="s">
        <v>460</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367</v>
      </c>
      <c r="Z16" s="30"/>
      <c r="AA16" s="32" t="s">
        <v>461</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368</v>
      </c>
      <c r="Z17" s="30"/>
      <c r="AA17" s="32" t="s">
        <v>462</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369</v>
      </c>
      <c r="Z18" s="30"/>
      <c r="AA18" s="32" t="s">
        <v>463</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370</v>
      </c>
      <c r="Z19" s="30"/>
      <c r="AA19" s="32" t="s">
        <v>464</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371</v>
      </c>
      <c r="Z20" s="30"/>
      <c r="AA20" s="32" t="s">
        <v>465</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372</v>
      </c>
      <c r="Z21" s="30"/>
      <c r="AA21" s="32" t="s">
        <v>466</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373</v>
      </c>
      <c r="Z22" s="30"/>
      <c r="AA22" s="32" t="s">
        <v>467</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374</v>
      </c>
      <c r="Z23" s="30"/>
      <c r="AA23" s="32" t="s">
        <v>468</v>
      </c>
      <c r="AB23" s="31"/>
      <c r="AC23" s="31"/>
      <c r="AD23" s="31"/>
      <c r="AE23" s="31"/>
      <c r="AF23" s="30"/>
      <c r="AK23" s="44" t="str">
        <f t="shared" si="7"/>
        <v>V</v>
      </c>
    </row>
    <row r="24" spans="1:37" ht="13.5" customHeight="1" x14ac:dyDescent="0.15">
      <c r="A24" s="83" t="s">
        <v>326</v>
      </c>
      <c r="B24" s="15"/>
      <c r="C24" s="13" t="str">
        <f t="shared" si="9"/>
        <v/>
      </c>
      <c r="D24" s="13" t="str">
        <f>IF(C24="",D23,IF(D23&lt;&gt;"",CONCATENATE(D23,"、",C24),C24))</f>
        <v/>
      </c>
      <c r="F24" s="18" t="s">
        <v>331</v>
      </c>
      <c r="G24" s="17"/>
      <c r="H24" s="13" t="str">
        <f t="shared" si="1"/>
        <v/>
      </c>
      <c r="I24" s="13" t="str">
        <f t="shared" si="5"/>
        <v>一般会計</v>
      </c>
      <c r="K24" s="13"/>
      <c r="L24" s="13"/>
      <c r="O24" s="13"/>
      <c r="P24" s="13"/>
      <c r="Q24" s="19"/>
      <c r="T24" s="13"/>
      <c r="Y24" s="32" t="s">
        <v>375</v>
      </c>
      <c r="Z24" s="30"/>
      <c r="AA24" s="32" t="s">
        <v>469</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376</v>
      </c>
      <c r="Z25" s="30"/>
      <c r="AA25" s="32" t="s">
        <v>470</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377</v>
      </c>
      <c r="Z26" s="30"/>
      <c r="AA26" s="32" t="s">
        <v>471</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378</v>
      </c>
      <c r="Z27" s="30"/>
      <c r="AA27" s="32" t="s">
        <v>472</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379</v>
      </c>
      <c r="Z28" s="30"/>
      <c r="AA28" s="32" t="s">
        <v>473</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380</v>
      </c>
      <c r="Z29" s="30"/>
      <c r="AA29" s="32" t="s">
        <v>474</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381</v>
      </c>
      <c r="Z30" s="30"/>
      <c r="AA30" s="32" t="s">
        <v>475</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382</v>
      </c>
      <c r="Z31" s="30"/>
      <c r="AA31" s="32" t="s">
        <v>476</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383</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384</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385</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386</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387</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388</v>
      </c>
      <c r="Z37" s="30"/>
      <c r="AF37" s="30"/>
      <c r="AK37" s="44" t="str">
        <f t="shared" si="7"/>
        <v>j</v>
      </c>
    </row>
    <row r="38" spans="1:37" x14ac:dyDescent="0.15">
      <c r="A38" s="13"/>
      <c r="B38" s="13"/>
      <c r="F38" s="13"/>
      <c r="G38" s="19"/>
      <c r="K38" s="13"/>
      <c r="L38" s="13"/>
      <c r="O38" s="13"/>
      <c r="P38" s="13"/>
      <c r="Q38" s="19"/>
      <c r="T38" s="13"/>
      <c r="Y38" s="32" t="s">
        <v>389</v>
      </c>
      <c r="Z38" s="30"/>
      <c r="AF38" s="30"/>
      <c r="AK38" s="44" t="str">
        <f t="shared" si="7"/>
        <v>k</v>
      </c>
    </row>
    <row r="39" spans="1:37" x14ac:dyDescent="0.15">
      <c r="A39" s="13"/>
      <c r="B39" s="13"/>
      <c r="F39" s="13" t="str">
        <f>I37</f>
        <v>一般会計</v>
      </c>
      <c r="G39" s="19"/>
      <c r="K39" s="13"/>
      <c r="L39" s="13"/>
      <c r="O39" s="13"/>
      <c r="P39" s="13"/>
      <c r="Q39" s="19"/>
      <c r="T39" s="13"/>
      <c r="Y39" s="32" t="s">
        <v>390</v>
      </c>
      <c r="Z39" s="30"/>
      <c r="AF39" s="30"/>
      <c r="AK39" s="44" t="str">
        <f t="shared" si="7"/>
        <v>l</v>
      </c>
    </row>
    <row r="40" spans="1:37" x14ac:dyDescent="0.15">
      <c r="A40" s="13"/>
      <c r="B40" s="13"/>
      <c r="F40" s="13"/>
      <c r="G40" s="19"/>
      <c r="K40" s="13"/>
      <c r="L40" s="13"/>
      <c r="O40" s="13"/>
      <c r="P40" s="13"/>
      <c r="Q40" s="19"/>
      <c r="T40" s="13"/>
      <c r="Y40" s="32" t="s">
        <v>391</v>
      </c>
      <c r="Z40" s="30"/>
      <c r="AF40" s="30"/>
      <c r="AK40" s="44" t="str">
        <f t="shared" si="7"/>
        <v>m</v>
      </c>
    </row>
    <row r="41" spans="1:37" x14ac:dyDescent="0.15">
      <c r="A41" s="13"/>
      <c r="B41" s="13"/>
      <c r="F41" s="13"/>
      <c r="G41" s="19"/>
      <c r="K41" s="13"/>
      <c r="L41" s="13"/>
      <c r="O41" s="13"/>
      <c r="P41" s="13"/>
      <c r="Q41" s="19"/>
      <c r="T41" s="13"/>
      <c r="Y41" s="32" t="s">
        <v>392</v>
      </c>
      <c r="Z41" s="30"/>
      <c r="AF41" s="30"/>
      <c r="AK41" s="44" t="str">
        <f t="shared" si="7"/>
        <v>n</v>
      </c>
    </row>
    <row r="42" spans="1:37" x14ac:dyDescent="0.15">
      <c r="A42" s="13"/>
      <c r="B42" s="13"/>
      <c r="F42" s="13"/>
      <c r="G42" s="19"/>
      <c r="K42" s="13"/>
      <c r="L42" s="13"/>
      <c r="O42" s="13"/>
      <c r="P42" s="13"/>
      <c r="Q42" s="19"/>
      <c r="T42" s="13"/>
      <c r="Y42" s="32" t="s">
        <v>393</v>
      </c>
      <c r="Z42" s="30"/>
      <c r="AF42" s="30"/>
      <c r="AK42" s="44" t="str">
        <f t="shared" si="7"/>
        <v>o</v>
      </c>
    </row>
    <row r="43" spans="1:37" x14ac:dyDescent="0.15">
      <c r="A43" s="13"/>
      <c r="B43" s="13"/>
      <c r="F43" s="13"/>
      <c r="G43" s="19"/>
      <c r="K43" s="13"/>
      <c r="L43" s="13"/>
      <c r="O43" s="13"/>
      <c r="P43" s="13"/>
      <c r="Q43" s="19"/>
      <c r="T43" s="13"/>
      <c r="Y43" s="32" t="s">
        <v>394</v>
      </c>
      <c r="Z43" s="30"/>
      <c r="AF43" s="30"/>
      <c r="AK43" s="44" t="str">
        <f t="shared" si="7"/>
        <v>p</v>
      </c>
    </row>
    <row r="44" spans="1:37" x14ac:dyDescent="0.15">
      <c r="A44" s="13"/>
      <c r="B44" s="13"/>
      <c r="F44" s="13"/>
      <c r="G44" s="19"/>
      <c r="K44" s="13"/>
      <c r="L44" s="13"/>
      <c r="O44" s="13"/>
      <c r="P44" s="13"/>
      <c r="Q44" s="19"/>
      <c r="T44" s="13"/>
      <c r="Y44" s="32" t="s">
        <v>395</v>
      </c>
      <c r="Z44" s="30"/>
      <c r="AF44" s="30"/>
      <c r="AK44" s="44" t="str">
        <f t="shared" si="7"/>
        <v>q</v>
      </c>
    </row>
    <row r="45" spans="1:37" x14ac:dyDescent="0.15">
      <c r="A45" s="13"/>
      <c r="B45" s="13"/>
      <c r="F45" s="13"/>
      <c r="G45" s="19"/>
      <c r="K45" s="13"/>
      <c r="L45" s="13"/>
      <c r="O45" s="13"/>
      <c r="P45" s="13"/>
      <c r="Q45" s="19"/>
      <c r="T45" s="13"/>
      <c r="Y45" s="32" t="s">
        <v>396</v>
      </c>
      <c r="Z45" s="30"/>
      <c r="AF45" s="30"/>
      <c r="AK45" s="44" t="str">
        <f t="shared" si="7"/>
        <v>r</v>
      </c>
    </row>
    <row r="46" spans="1:37" x14ac:dyDescent="0.15">
      <c r="A46" s="13"/>
      <c r="B46" s="13"/>
      <c r="F46" s="13"/>
      <c r="G46" s="19"/>
      <c r="K46" s="13"/>
      <c r="L46" s="13"/>
      <c r="O46" s="13"/>
      <c r="P46" s="13"/>
      <c r="Q46" s="19"/>
      <c r="T46" s="13"/>
      <c r="Y46" s="32" t="s">
        <v>397</v>
      </c>
      <c r="Z46" s="30"/>
      <c r="AF46" s="30"/>
      <c r="AK46" s="44" t="str">
        <f t="shared" si="7"/>
        <v>s</v>
      </c>
    </row>
    <row r="47" spans="1:37" x14ac:dyDescent="0.15">
      <c r="A47" s="13"/>
      <c r="B47" s="13"/>
      <c r="F47" s="13"/>
      <c r="G47" s="19"/>
      <c r="K47" s="13"/>
      <c r="L47" s="13"/>
      <c r="O47" s="13"/>
      <c r="P47" s="13"/>
      <c r="Q47" s="19"/>
      <c r="T47" s="13"/>
      <c r="Y47" s="32" t="s">
        <v>398</v>
      </c>
      <c r="Z47" s="30"/>
      <c r="AF47" s="30"/>
      <c r="AK47" s="44" t="str">
        <f t="shared" si="7"/>
        <v>t</v>
      </c>
    </row>
    <row r="48" spans="1:37" x14ac:dyDescent="0.15">
      <c r="A48" s="13"/>
      <c r="B48" s="13"/>
      <c r="F48" s="13"/>
      <c r="G48" s="19"/>
      <c r="K48" s="13"/>
      <c r="L48" s="13"/>
      <c r="O48" s="13"/>
      <c r="P48" s="13"/>
      <c r="Q48" s="19"/>
      <c r="T48" s="13"/>
      <c r="Y48" s="32" t="s">
        <v>399</v>
      </c>
      <c r="Z48" s="30"/>
      <c r="AF48" s="30"/>
      <c r="AK48" s="44" t="str">
        <f t="shared" si="7"/>
        <v>u</v>
      </c>
    </row>
    <row r="49" spans="1:37" x14ac:dyDescent="0.15">
      <c r="A49" s="13"/>
      <c r="B49" s="13"/>
      <c r="F49" s="13"/>
      <c r="G49" s="19"/>
      <c r="K49" s="13"/>
      <c r="L49" s="13"/>
      <c r="O49" s="13"/>
      <c r="P49" s="13"/>
      <c r="Q49" s="19"/>
      <c r="T49" s="13"/>
      <c r="Y49" s="32" t="s">
        <v>400</v>
      </c>
      <c r="Z49" s="30"/>
      <c r="AF49" s="30"/>
      <c r="AK49" s="44" t="str">
        <f t="shared" si="7"/>
        <v>v</v>
      </c>
    </row>
    <row r="50" spans="1:37" x14ac:dyDescent="0.15">
      <c r="A50" s="13"/>
      <c r="B50" s="13"/>
      <c r="F50" s="13"/>
      <c r="G50" s="19"/>
      <c r="K50" s="13"/>
      <c r="L50" s="13"/>
      <c r="O50" s="13"/>
      <c r="P50" s="13"/>
      <c r="Q50" s="19"/>
      <c r="T50" s="13"/>
      <c r="Y50" s="32" t="s">
        <v>401</v>
      </c>
      <c r="Z50" s="30"/>
      <c r="AF50" s="30"/>
    </row>
    <row r="51" spans="1:37" x14ac:dyDescent="0.15">
      <c r="A51" s="13"/>
      <c r="B51" s="13"/>
      <c r="F51" s="13"/>
      <c r="G51" s="19"/>
      <c r="K51" s="13"/>
      <c r="L51" s="13"/>
      <c r="O51" s="13"/>
      <c r="P51" s="13"/>
      <c r="Q51" s="19"/>
      <c r="T51" s="13"/>
      <c r="Y51" s="32" t="s">
        <v>402</v>
      </c>
      <c r="Z51" s="30"/>
      <c r="AF51" s="30"/>
    </row>
    <row r="52" spans="1:37" x14ac:dyDescent="0.15">
      <c r="A52" s="13"/>
      <c r="B52" s="13"/>
      <c r="F52" s="13"/>
      <c r="G52" s="19"/>
      <c r="K52" s="13"/>
      <c r="L52" s="13"/>
      <c r="O52" s="13"/>
      <c r="P52" s="13"/>
      <c r="Q52" s="19"/>
      <c r="T52" s="13"/>
      <c r="Y52" s="32" t="s">
        <v>403</v>
      </c>
      <c r="Z52" s="30"/>
      <c r="AF52" s="30"/>
    </row>
    <row r="53" spans="1:37" x14ac:dyDescent="0.15">
      <c r="A53" s="13"/>
      <c r="B53" s="13"/>
      <c r="F53" s="13"/>
      <c r="G53" s="19"/>
      <c r="K53" s="13"/>
      <c r="L53" s="13"/>
      <c r="O53" s="13"/>
      <c r="P53" s="13"/>
      <c r="Q53" s="19"/>
      <c r="T53" s="13"/>
      <c r="Y53" s="32" t="s">
        <v>404</v>
      </c>
      <c r="Z53" s="30"/>
      <c r="AF53" s="30"/>
    </row>
    <row r="54" spans="1:37" x14ac:dyDescent="0.15">
      <c r="A54" s="13"/>
      <c r="B54" s="13"/>
      <c r="F54" s="13"/>
      <c r="G54" s="19"/>
      <c r="K54" s="13"/>
      <c r="L54" s="13"/>
      <c r="O54" s="13"/>
      <c r="P54" s="20"/>
      <c r="Q54" s="19"/>
      <c r="T54" s="13"/>
      <c r="Y54" s="32" t="s">
        <v>405</v>
      </c>
      <c r="Z54" s="30"/>
      <c r="AF54" s="30"/>
    </row>
    <row r="55" spans="1:37" x14ac:dyDescent="0.15">
      <c r="A55" s="13"/>
      <c r="B55" s="13"/>
      <c r="F55" s="13"/>
      <c r="G55" s="19"/>
      <c r="K55" s="13"/>
      <c r="L55" s="13"/>
      <c r="O55" s="13"/>
      <c r="P55" s="13"/>
      <c r="Q55" s="19"/>
      <c r="T55" s="13"/>
      <c r="Y55" s="32" t="s">
        <v>406</v>
      </c>
      <c r="Z55" s="30"/>
      <c r="AF55" s="30"/>
    </row>
    <row r="56" spans="1:37" x14ac:dyDescent="0.15">
      <c r="A56" s="13"/>
      <c r="B56" s="13"/>
      <c r="F56" s="13"/>
      <c r="G56" s="19"/>
      <c r="K56" s="13"/>
      <c r="L56" s="13"/>
      <c r="O56" s="13"/>
      <c r="P56" s="13"/>
      <c r="Q56" s="19"/>
      <c r="T56" s="13"/>
      <c r="Y56" s="32" t="s">
        <v>407</v>
      </c>
      <c r="Z56" s="30"/>
      <c r="AF56" s="30"/>
    </row>
    <row r="57" spans="1:37" x14ac:dyDescent="0.15">
      <c r="A57" s="13"/>
      <c r="B57" s="13"/>
      <c r="F57" s="13"/>
      <c r="G57" s="19"/>
      <c r="K57" s="13"/>
      <c r="L57" s="13"/>
      <c r="O57" s="13"/>
      <c r="P57" s="13"/>
      <c r="Q57" s="19"/>
      <c r="T57" s="13"/>
      <c r="Y57" s="32" t="s">
        <v>408</v>
      </c>
      <c r="Z57" s="30"/>
      <c r="AF57" s="30"/>
    </row>
    <row r="58" spans="1:37" x14ac:dyDescent="0.15">
      <c r="A58" s="13"/>
      <c r="B58" s="13"/>
      <c r="F58" s="13"/>
      <c r="G58" s="19"/>
      <c r="K58" s="13"/>
      <c r="L58" s="13"/>
      <c r="O58" s="13"/>
      <c r="P58" s="13"/>
      <c r="Q58" s="19"/>
      <c r="T58" s="13"/>
      <c r="Y58" s="32" t="s">
        <v>409</v>
      </c>
      <c r="Z58" s="30"/>
      <c r="AF58" s="30"/>
    </row>
    <row r="59" spans="1:37" x14ac:dyDescent="0.15">
      <c r="A59" s="13"/>
      <c r="B59" s="13"/>
      <c r="F59" s="13"/>
      <c r="G59" s="19"/>
      <c r="K59" s="13"/>
      <c r="L59" s="13"/>
      <c r="O59" s="13"/>
      <c r="P59" s="13"/>
      <c r="Q59" s="19"/>
      <c r="T59" s="13"/>
      <c r="Y59" s="32" t="s">
        <v>410</v>
      </c>
      <c r="Z59" s="30"/>
      <c r="AF59" s="30"/>
    </row>
    <row r="60" spans="1:37" x14ac:dyDescent="0.15">
      <c r="A60" s="13"/>
      <c r="B60" s="13"/>
      <c r="F60" s="13"/>
      <c r="G60" s="19"/>
      <c r="K60" s="13"/>
      <c r="L60" s="13"/>
      <c r="O60" s="13"/>
      <c r="P60" s="13"/>
      <c r="Q60" s="19"/>
      <c r="T60" s="13"/>
      <c r="Y60" s="32" t="s">
        <v>411</v>
      </c>
      <c r="Z60" s="30"/>
      <c r="AF60" s="30"/>
    </row>
    <row r="61" spans="1:37" x14ac:dyDescent="0.15">
      <c r="A61" s="13"/>
      <c r="B61" s="13"/>
      <c r="F61" s="13"/>
      <c r="G61" s="19"/>
      <c r="K61" s="13"/>
      <c r="L61" s="13"/>
      <c r="O61" s="13"/>
      <c r="P61" s="13"/>
      <c r="Q61" s="19"/>
      <c r="T61" s="13"/>
      <c r="Y61" s="32" t="s">
        <v>412</v>
      </c>
      <c r="Z61" s="30"/>
      <c r="AF61" s="30"/>
    </row>
    <row r="62" spans="1:37" x14ac:dyDescent="0.15">
      <c r="A62" s="13"/>
      <c r="B62" s="13"/>
      <c r="F62" s="13"/>
      <c r="G62" s="19"/>
      <c r="K62" s="13"/>
      <c r="L62" s="13"/>
      <c r="O62" s="13"/>
      <c r="P62" s="13"/>
      <c r="Q62" s="19"/>
      <c r="T62" s="13"/>
      <c r="Y62" s="32" t="s">
        <v>413</v>
      </c>
      <c r="Z62" s="30"/>
      <c r="AF62" s="30"/>
    </row>
    <row r="63" spans="1:37" x14ac:dyDescent="0.15">
      <c r="A63" s="13"/>
      <c r="B63" s="13"/>
      <c r="F63" s="13"/>
      <c r="G63" s="19"/>
      <c r="K63" s="13"/>
      <c r="L63" s="13"/>
      <c r="O63" s="13"/>
      <c r="P63" s="13"/>
      <c r="Q63" s="19"/>
      <c r="T63" s="13"/>
      <c r="Y63" s="32" t="s">
        <v>414</v>
      </c>
      <c r="Z63" s="30"/>
      <c r="AF63" s="30"/>
    </row>
    <row r="64" spans="1:37" x14ac:dyDescent="0.15">
      <c r="A64" s="13"/>
      <c r="B64" s="13"/>
      <c r="F64" s="13"/>
      <c r="G64" s="19"/>
      <c r="K64" s="13"/>
      <c r="L64" s="13"/>
      <c r="O64" s="13"/>
      <c r="P64" s="13"/>
      <c r="Q64" s="19"/>
      <c r="T64" s="13"/>
      <c r="Y64" s="32" t="s">
        <v>415</v>
      </c>
      <c r="Z64" s="30"/>
      <c r="AF64" s="30"/>
    </row>
    <row r="65" spans="1:32" x14ac:dyDescent="0.15">
      <c r="A65" s="13"/>
      <c r="B65" s="13"/>
      <c r="F65" s="13"/>
      <c r="G65" s="19"/>
      <c r="K65" s="13"/>
      <c r="L65" s="13"/>
      <c r="O65" s="13"/>
      <c r="P65" s="13"/>
      <c r="Q65" s="19"/>
      <c r="T65" s="13"/>
      <c r="Y65" s="32" t="s">
        <v>416</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417</v>
      </c>
      <c r="Z67" s="30"/>
      <c r="AF67" s="30"/>
    </row>
    <row r="68" spans="1:32" x14ac:dyDescent="0.15">
      <c r="A68" s="13"/>
      <c r="B68" s="13"/>
      <c r="F68" s="13"/>
      <c r="G68" s="19"/>
      <c r="K68" s="13"/>
      <c r="L68" s="13"/>
      <c r="O68" s="13"/>
      <c r="P68" s="13"/>
      <c r="Q68" s="19"/>
      <c r="T68" s="13"/>
      <c r="Y68" s="32" t="s">
        <v>418</v>
      </c>
      <c r="Z68" s="30"/>
      <c r="AF68" s="30"/>
    </row>
    <row r="69" spans="1:32" x14ac:dyDescent="0.15">
      <c r="A69" s="13"/>
      <c r="B69" s="13"/>
      <c r="F69" s="13"/>
      <c r="G69" s="19"/>
      <c r="K69" s="13"/>
      <c r="L69" s="13"/>
      <c r="O69" s="13"/>
      <c r="P69" s="13"/>
      <c r="Q69" s="19"/>
      <c r="T69" s="13"/>
      <c r="Y69" s="32" t="s">
        <v>419</v>
      </c>
      <c r="Z69" s="30"/>
      <c r="AF69" s="30"/>
    </row>
    <row r="70" spans="1:32" x14ac:dyDescent="0.15">
      <c r="A70" s="13"/>
      <c r="B70" s="13"/>
      <c r="Y70" s="32" t="s">
        <v>420</v>
      </c>
    </row>
    <row r="71" spans="1:32" x14ac:dyDescent="0.15">
      <c r="Y71" s="32" t="s">
        <v>421</v>
      </c>
    </row>
    <row r="72" spans="1:32" x14ac:dyDescent="0.15">
      <c r="Y72" s="32" t="s">
        <v>422</v>
      </c>
    </row>
    <row r="73" spans="1:32" x14ac:dyDescent="0.15">
      <c r="Y73" s="32" t="s">
        <v>423</v>
      </c>
    </row>
    <row r="74" spans="1:32" x14ac:dyDescent="0.15">
      <c r="Y74" s="32" t="s">
        <v>424</v>
      </c>
    </row>
    <row r="75" spans="1:32" x14ac:dyDescent="0.15">
      <c r="Y75" s="32" t="s">
        <v>425</v>
      </c>
    </row>
    <row r="76" spans="1:32" x14ac:dyDescent="0.15">
      <c r="Y76" s="32" t="s">
        <v>426</v>
      </c>
    </row>
    <row r="77" spans="1:32" x14ac:dyDescent="0.15">
      <c r="Y77" s="32" t="s">
        <v>427</v>
      </c>
    </row>
    <row r="78" spans="1:32" x14ac:dyDescent="0.15">
      <c r="Y78" s="32" t="s">
        <v>428</v>
      </c>
    </row>
    <row r="79" spans="1:32" x14ac:dyDescent="0.15">
      <c r="Y79" s="32" t="s">
        <v>429</v>
      </c>
    </row>
    <row r="80" spans="1:32" x14ac:dyDescent="0.15">
      <c r="Y80" s="32" t="s">
        <v>430</v>
      </c>
    </row>
    <row r="81" spans="25:25" x14ac:dyDescent="0.15">
      <c r="Y81" s="32" t="s">
        <v>431</v>
      </c>
    </row>
    <row r="82" spans="25:25" x14ac:dyDescent="0.15">
      <c r="Y82" s="32" t="s">
        <v>432</v>
      </c>
    </row>
    <row r="83" spans="25:25" x14ac:dyDescent="0.15">
      <c r="Y83" s="32" t="s">
        <v>433</v>
      </c>
    </row>
    <row r="84" spans="25:25" x14ac:dyDescent="0.15">
      <c r="Y84" s="32" t="s">
        <v>434</v>
      </c>
    </row>
    <row r="85" spans="25:25" x14ac:dyDescent="0.15">
      <c r="Y85" s="32" t="s">
        <v>435</v>
      </c>
    </row>
    <row r="86" spans="25:25" x14ac:dyDescent="0.15">
      <c r="Y86" s="32" t="s">
        <v>436</v>
      </c>
    </row>
    <row r="87" spans="25:25" x14ac:dyDescent="0.15">
      <c r="Y87" s="32" t="s">
        <v>437</v>
      </c>
    </row>
    <row r="88" spans="25:25" x14ac:dyDescent="0.15">
      <c r="Y88" s="32" t="s">
        <v>438</v>
      </c>
    </row>
    <row r="89" spans="25:25" x14ac:dyDescent="0.15">
      <c r="Y89" s="32" t="s">
        <v>439</v>
      </c>
    </row>
    <row r="90" spans="25:25" x14ac:dyDescent="0.15">
      <c r="Y90" s="32" t="s">
        <v>440</v>
      </c>
    </row>
    <row r="91" spans="25:25" x14ac:dyDescent="0.15">
      <c r="Y91" s="32" t="s">
        <v>441</v>
      </c>
    </row>
    <row r="92" spans="25:25" x14ac:dyDescent="0.15">
      <c r="Y92" s="32" t="s">
        <v>442</v>
      </c>
    </row>
    <row r="93" spans="25:25" x14ac:dyDescent="0.15">
      <c r="Y93" s="32" t="s">
        <v>443</v>
      </c>
    </row>
    <row r="94" spans="25:25" x14ac:dyDescent="0.15">
      <c r="Y94" s="32" t="s">
        <v>444</v>
      </c>
    </row>
    <row r="95" spans="25:25" x14ac:dyDescent="0.15">
      <c r="Y95" s="32" t="s">
        <v>445</v>
      </c>
    </row>
    <row r="96" spans="25:25" x14ac:dyDescent="0.15">
      <c r="Y96" s="32" t="s">
        <v>337</v>
      </c>
    </row>
    <row r="97" spans="25:25" x14ac:dyDescent="0.15">
      <c r="Y97" s="32" t="s">
        <v>446</v>
      </c>
    </row>
    <row r="98" spans="25:25" x14ac:dyDescent="0.15">
      <c r="Y98" s="32" t="s">
        <v>447</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2020-10-12T12:35:36Z</cp:lastPrinted>
  <dcterms:created xsi:type="dcterms:W3CDTF">2012-03-13T00:50:25Z</dcterms:created>
  <dcterms:modified xsi:type="dcterms:W3CDTF">2020-10-12T12:40:18Z</dcterms:modified>
</cp:coreProperties>
</file>