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作業中フォルダ（保存期間１年未満）\03_高齢者住宅指導・企画係\H-11 行政事業レビュー\R2年度\201104　行政事業レビューの記載内容の確認依頼\02　課内展開\"/>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<sst xmlns="http://schemas.openxmlformats.org/spreadsheetml/2006/main" count="2830" uniqueCount="600">
  <si>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</si>
  <si>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</si>
  <si>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</si>
  <si>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</si>
  <si>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</si>
  <si>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</si>
  <si>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</si>
  <si>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</si>
  <si>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</si>
  <si>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</si>
  <si>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</si>
  <si>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</si>
  <si>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</si>
  <si>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</si>
  <si>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</si>
  <si>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</si>
  <si>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</si>
  <si>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</si>
  <si>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</si>
  <si>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</si>
  <si>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</si>
  <si>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</si>
  <si>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</si>
  <si>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</si>
  <si>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</si>
  <si>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</si>
  <si>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</si>
  <si>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</si>
  <si>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</si>
  <si>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</si>
  <si>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</si>
  <si>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</si>
  <si>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</si>
  <si>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</si>
  <si>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</si>
  <si>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</si>
  <si>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</si>
  <si>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</si>
  <si>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</si>
  <si>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</si>
  <si>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</si>
  <si>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</si>
  <si>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</si>
  <si>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</si>
  <si>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</si>
  <si>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</si>
  <si>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</si>
  <si>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</si>
  <si>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</si>
  <si>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</si>
  <si>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</si>
  <si>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</si>
  <si>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</si>
  <si>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</si>
  <si>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</si>
  <si>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</si>
  <si>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</si>
  <si>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</si>
  <si>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</si>
  <si>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</si>
  <si>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</si>
  <si>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</si>
  <si>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</si>
  <si>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</si>
  <si>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</si>
  <si>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</si>
  <si>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</si>
  <si>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</si>
  <si>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</si>
  <si>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</si>
  <si>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</si>
  <si>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</si>
  <si>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</si>
  <si>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</si>
  <si>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</si>
  <si>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</si>
  <si>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</si>
  <si>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</si>
  <si>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</si>
  <si>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</si>
  <si>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</si>
  <si>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</si>
  <si>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</si>
  <si>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</si>
  <si>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</si>
  <si>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</si>
  <si>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</si>
  <si>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</si>
  <si>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</si>
  <si>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</si>
  <si>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</si>
  <si>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</si>
  <si>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</si>
  <si>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</si>
  <si>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</si>
  <si>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</si>
  <si>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</si>
  <si>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</si>
  <si>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</si>
  <si>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</si>
  <si>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</si>
  <si>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</si>
  <si>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</si>
  <si>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</si>
  <si>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</si>
  <si>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</si>
  <si>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</si>
  <si>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</si>
  <si>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</si>
  <si>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</si>
  <si>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</si>
  <si>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</si>
  <si>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</si>
  <si>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</si>
  <si>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</si>
  <si>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</si>
  <si>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</si>
  <si>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</si>
  <si>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</si>
  <si>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</si>
  <si>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</si>
  <si>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</si>
  <si>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</si>
  <si>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</si>
  <si>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</si>
  <si>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</si>
  <si>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</si>
  <si>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</si>
  <si>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</si>
  <si>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</si>
  <si>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</si>
  <si>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</si>
  <si>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</si>
  <si>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</si>
  <si>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</si>
  <si>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</si>
  <si>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</si>
  <si>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</si>
  <si>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</si>
  <si>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</si>
  <si>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</si>
  <si>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</si>
  <si>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</si>
  <si>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</si>
  <si>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</si>
  <si>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</si>
  <si>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</si>
  <si>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</si>
  <si>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</si>
  <si>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</si>
  <si>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</si>
  <si>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</si>
  <si>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</si>
  <si>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</si>
  <si>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</si>
  <si>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</si>
  <si>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</si>
  <si>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</si>
  <si>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</si>
  <si>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</si>
  <si>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</si>
  <si>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</si>
  <si>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</si>
  <si>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</si>
  <si>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</si>
  <si>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</si>
  <si>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</si>
  <si>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</si>
  <si>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</si>
  <si>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</si>
  <si>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</si>
  <si>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</si>
  <si>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</si>
  <si>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</si>
  <si>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</si>
  <si>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</si>
  <si>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</si>
  <si>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</si>
  <si>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</si>
  <si>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</si>
  <si>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</si>
  <si>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</si>
  <si>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</si>
  <si>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</si>
  <si>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</si>
  <si>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</si>
  <si>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</si>
  <si>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</si>
  <si>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</si>
  <si>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</si>
  <si>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</si>
  <si>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</si>
  <si>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</si>
  <si>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</si>
  <si>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</si>
  <si>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</si>
  <si>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</si>
  <si>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</si>
  <si>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</si>
  <si>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</si>
  <si>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</si>
  <si>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</si>
  <si>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</si>
  <si>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</si>
  <si>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</si>
  <si>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</si>
  <si>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</si>
  <si>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</si>
  <si>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</si>
  <si>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</si>
  <si>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</si>
  <si>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</si>
  <si>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</si>
  <si>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</si>
  <si>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</si>
  <si>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</si>
  <si>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</si>
  <si>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</si>
  <si>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</si>
  <si>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</si>
  <si>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</si>
  <si>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</si>
  <si>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</si>
  <si>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</si>
  <si>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</si>
  <si>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</si>
  <si>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</si>
  <si>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</si>
  <si>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</si>
  <si>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</si>
  <si>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</si>
  <si>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</si>
  <si>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</si>
  <si>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</si>
  <si>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</si>
  <si>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</si>
  <si>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</si>
  <si>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</si>
  <si>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</si>
  <si>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</si>
  <si>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</si>
  <si>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</si>
  <si>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</si>
  <si>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</si>
  <si>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</si>
  <si>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</si>
  <si>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</si>
  <si>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</si>
  <si>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</si>
  <si>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</si>
  <si>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</si>
  <si>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</si>
  <si>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</si>
  <si>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</si>
  <si>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</si>
  <si>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</si>
  <si>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</si>
  <si>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</si>
  <si>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</si>
  <si>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</si>
  <si>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</si>
  <si>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</si>
  <si>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</si>
  <si>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</si>
  <si>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</si>
  <si>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</si>
  <si>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</si>
  <si>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</si>
  <si>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</si>
  <si>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</si>
  <si>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</si>
  <si>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</si>
  <si>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</si>
  <si>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</si>
  <si>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</si>
  <si>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</si>
  <si>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</si>
  <si>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</si>
  <si>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</si>
  <si>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</si>
  <si>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</si>
  <si>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</si>
  <si>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</si>
  <si>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</si>
  <si>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</si>
  <si>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</si>
  <si>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</si>
  <si>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</si>
  <si>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</si>
  <si>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</si>
  <si>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</si>
  <si>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</si>
  <si>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</si>
  <si>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</si>
  <si>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</si>
  <si>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</si>
  <si>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</si>
  <si>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</si>
  <si>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</si>
  <si>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</si>
  <si>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</si>
  <si>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</si>
  <si>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</si>
  <si>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</si>
  <si>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</si>
  <si>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</si>
  <si>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</si>
  <si>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</si>
  <si>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</si>
  <si>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</si>
  <si>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</si>
  <si>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</si>
  <si>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</si>
  <si>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</si>
  <si>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</si>
  <si>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</si>
  <si>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</si>
  <si>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</si>
  <si>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</si>
  <si>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</si>
  <si>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</si>
  <si>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</si>
  <si>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</si>
  <si>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</si>
  <si>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</si>
  <si>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</si>
  <si>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</si>
  <si>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</si>
  <si>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</si>
  <si>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</si>
  <si>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</si>
  <si>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</si>
  <si>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</si>
  <si>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</si>
  <si>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</si>
  <si>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</si>
  <si>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</si>
  <si>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</si>
  <si>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</si>
  <si>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</si>
  <si>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</si>
  <si>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</si>
  <si>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</si>
  <si>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</si>
  <si>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</si>
  <si>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</si>
  <si>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</si>
  <si>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</si>
  <si>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</si>
  <si>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</si>
  <si>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</si>
  <si>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</si>
  <si>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</si>
  <si>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</si>
  <si>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</si>
  <si>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</si>
  <si>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</si>
  <si>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</si>
  <si>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</si>
  <si>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</si>
  <si>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</si>
  <si>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</si>
  <si>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</si>
  <si>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</si>
  <si>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</si>
  <si>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</si>
  <si>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</si>
  <si>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</si>
  <si>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</si>
  <si>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</si>
  <si>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</si>
  <si>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</si>
  <si>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</si>
  <si>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</si>
  <si>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</si>
  <si>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</si>
  <si>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</si>
  <si>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</si>
  <si>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</si>
  <si>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</si>
  <si>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</si>
  <si>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</si>
  <si>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</si>
  <si>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</si>
  <si>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</si>
  <si>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</si>
  <si>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</si>
  <si>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</si>
  <si>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</si>
  <si>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</si>
  <si>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</si>
  <si>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</si>
  <si>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</si>
  <si>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</si>
  <si>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</si>
  <si>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</si>
  <si>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</si>
  <si>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</si>
  <si>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</si>
  <si>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</si>
  <si>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</si>
  <si>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</si>
  <si>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</si>
  <si>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</si>
  <si>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</si>
  <si>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</si>
  <si>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</si>
  <si>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</si>
  <si>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</si>
  <si>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</si>
  <si>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</si>
  <si>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</si>
  <si>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</si>
  <si>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</si>
  <si>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</si>
  <si>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</si>
  <si>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</si>
  <si>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</si>
  <si>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</si>
  <si>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</si>
  <si>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</si>
  <si>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</si>
  <si>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</si>
  <si>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</si>
  <si>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</si>
  <si>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</si>
  <si>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</si>
  <si>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</si>
  <si>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</si>
  <si>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</si>
  <si>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</si>
  <si>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</si>
  <si>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</si>
  <si>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</si>
  <si>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</si>
  <si>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</si>
  <si>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</si>
  <si>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</si>
  <si>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</si>
  <si>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</si>
  <si>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</si>
  <si>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</si>
  <si>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</si>
  <si>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</si>
  <si>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</si>
  <si>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</si>
  <si>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</si>
  <si>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</si>
  <si>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</si>
  <si>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</si>
  <si>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</si>
  <si>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</si>
  <si>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</si>
  <si>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</si>
  <si>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</si>
  <si>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</si>
  <si>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</si>
  <si>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</si>
  <si>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</si>
  <si>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</si>
  <si>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</si>
  <si>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</si>
  <si>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</si>
  <si>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</si>
  <si>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</si>
  <si>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</si>
  <si>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</si>
  <si>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</si>
  <si>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</si>
  <si>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</si>
  <si>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</si>
  <si>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</si>
  <si>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</si>
  <si>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</si>
  <si>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</si>
  <si>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</si>
  <si>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</si>
  <si>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</si>
  <si>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</si>
  <si>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</si>
  <si>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</si>
  <si>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</si>
  <si>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</si>
  <si>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</si>
  <si>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</si>
  <si>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</si>
  <si>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</si>
  <si>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</si>
  <si>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</si>
  <si>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</si>
  <si>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</si>
  <si>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</si>
  <si>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</si>
  <si>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</si>
  <si>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</si>
  <si>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</si>
  <si>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</si>
  <si>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</si>
  <si>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</si>
  <si>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</si>
  <si>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</si>
  <si>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</si>
  <si>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</si>
  <si>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</si>
  <si>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</si>
  <si>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</si>
  <si>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</si>
  <si>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</si>
  <si>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</si>
  <si>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</si>
  <si>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</si>
  <si>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</si>
  <si>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</si>
  <si>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</si>
  <si>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</si>
  <si>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</si>
  <si>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</si>
  <si>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</si>
  <si>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</si>
  <si>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住宅確保要配慮者あんしん居住推進事業</t>
    <rPh sb="0" eb="2">
      <t>ジュウタク</t>
    </rPh>
    <rPh sb="2" eb="4">
      <t>カクホ</t>
    </rPh>
    <rPh sb="4" eb="5">
      <t>ヨウ</t>
    </rPh>
    <rPh sb="5" eb="7">
      <t>ハイリョ</t>
    </rPh>
    <rPh sb="7" eb="8">
      <t>シャ</t>
    </rPh>
    <rPh sb="12" eb="14">
      <t>キョジュウ</t>
    </rPh>
    <rPh sb="14" eb="16">
      <t>スイシン</t>
    </rPh>
    <rPh sb="16" eb="18">
      <t>ジギョウ</t>
    </rPh>
    <phoneticPr fontId="5"/>
  </si>
  <si>
    <t>住宅局</t>
    <rPh sb="0" eb="3">
      <t>ジュウタクキョク</t>
    </rPh>
    <phoneticPr fontId="5"/>
  </si>
  <si>
    <t>安心居住推進課</t>
    <rPh sb="0" eb="2">
      <t>アンシン</t>
    </rPh>
    <rPh sb="2" eb="4">
      <t>キョジュウ</t>
    </rPh>
    <rPh sb="4" eb="6">
      <t>スイシン</t>
    </rPh>
    <rPh sb="6" eb="7">
      <t>カ</t>
    </rPh>
    <phoneticPr fontId="5"/>
  </si>
  <si>
    <t>平成２７年度</t>
    <rPh sb="0" eb="2">
      <t>ヘイセイ</t>
    </rPh>
    <rPh sb="4" eb="6">
      <t>ネンド</t>
    </rPh>
    <phoneticPr fontId="5"/>
  </si>
  <si>
    <t>○</t>
  </si>
  <si>
    <t>-</t>
    <phoneticPr fontId="5"/>
  </si>
  <si>
    <t>住宅確保要配慮者あんしん居住推進事業交付要綱</t>
    <phoneticPr fontId="5"/>
  </si>
  <si>
    <t>-</t>
    <phoneticPr fontId="5"/>
  </si>
  <si>
    <t>　（目）住宅市街地総合整備促事業費補助</t>
    <rPh sb="2" eb="3">
      <t>モク</t>
    </rPh>
    <rPh sb="4" eb="6">
      <t>ジュウタク</t>
    </rPh>
    <rPh sb="6" eb="9">
      <t>シガイチ</t>
    </rPh>
    <rPh sb="9" eb="11">
      <t>ソウゴウ</t>
    </rPh>
    <rPh sb="11" eb="13">
      <t>セイビ</t>
    </rPh>
    <rPh sb="13" eb="14">
      <t>ソク</t>
    </rPh>
    <rPh sb="14" eb="17">
      <t>ジギョウヒ</t>
    </rPh>
    <rPh sb="17" eb="19">
      <t>ホジョ</t>
    </rPh>
    <phoneticPr fontId="5"/>
  </si>
  <si>
    <t>高齢者、障害者、子育て世帯に対して、居住の安定の確保を図ることを事業の目的としており、社会的要請が高いものである。</t>
    <phoneticPr fontId="5"/>
  </si>
  <si>
    <t>本事業は、空き家等を改修して、高齢者、障害者、子育て世帯の居住の安定確保を図ることを目的としており、住宅セーフティネット法に基づく、国の責務を果たすため優先度の高い事業である。</t>
    <phoneticPr fontId="5"/>
  </si>
  <si>
    <t>高齢者、障害者、子育て世帯に対して、居住の安定の確保を図るという仕組みを、全国的かつ早期に普及定着させるため、国が率先して優先的に行うべき事業である。</t>
    <phoneticPr fontId="5"/>
  </si>
  <si>
    <t>戸</t>
    <rPh sb="0" eb="1">
      <t>コ</t>
    </rPh>
    <phoneticPr fontId="5"/>
  </si>
  <si>
    <t>無</t>
  </si>
  <si>
    <t>公募により選定した事務事業者を通じた補助金の交付手続きの実施、事務事業者との定期打合せの実施等により、適切かつ効率的な執行に努めている。</t>
    <phoneticPr fontId="5"/>
  </si>
  <si>
    <t>‐</t>
  </si>
  <si>
    <t>交付事務等に要した費用に限定して支出している。</t>
    <rPh sb="0" eb="2">
      <t>コウフ</t>
    </rPh>
    <rPh sb="2" eb="4">
      <t>ジム</t>
    </rPh>
    <rPh sb="4" eb="5">
      <t>トウ</t>
    </rPh>
    <rPh sb="6" eb="7">
      <t>ヨウ</t>
    </rPh>
    <rPh sb="9" eb="11">
      <t>ヒヨウ</t>
    </rPh>
    <rPh sb="12" eb="14">
      <t>ゲンテイ</t>
    </rPh>
    <rPh sb="16" eb="18">
      <t>シシュツ</t>
    </rPh>
    <phoneticPr fontId="5"/>
  </si>
  <si>
    <t>高齢者、障害者、子育て世帯の居住の安定確保を図るために必要な使途に限定して補助している。</t>
    <phoneticPr fontId="5"/>
  </si>
  <si>
    <t>高齢者、障害者、子育て世帯の居住の安定確保を図るために必要な改修工事に限定して補助するものであり、受益者との負担関係は妥当である。</t>
    <phoneticPr fontId="5"/>
  </si>
  <si>
    <t>本事業は、賃貸住宅の改修工事費や補助率を勘案の上、補助上限額を設定しており、単位当たりコスト等の水準は妥当である。</t>
    <phoneticPr fontId="5"/>
  </si>
  <si>
    <t>人件費</t>
    <rPh sb="0" eb="3">
      <t>ジンケンヒ</t>
    </rPh>
    <phoneticPr fontId="5"/>
  </si>
  <si>
    <t>旅費</t>
    <rPh sb="0" eb="2">
      <t>リョヒ</t>
    </rPh>
    <phoneticPr fontId="5"/>
  </si>
  <si>
    <t>需用費</t>
    <rPh sb="0" eb="3">
      <t>ジュヨウヒ</t>
    </rPh>
    <phoneticPr fontId="5"/>
  </si>
  <si>
    <t>役務費</t>
    <rPh sb="0" eb="2">
      <t>エキム</t>
    </rPh>
    <rPh sb="2" eb="3">
      <t>ヒ</t>
    </rPh>
    <phoneticPr fontId="5"/>
  </si>
  <si>
    <t>委託料</t>
    <rPh sb="0" eb="3">
      <t>イタクリョウ</t>
    </rPh>
    <phoneticPr fontId="5"/>
  </si>
  <si>
    <t>使用料及び賃借料</t>
    <rPh sb="0" eb="3">
      <t>シヨウリョウ</t>
    </rPh>
    <rPh sb="3" eb="4">
      <t>オヨ</t>
    </rPh>
    <rPh sb="5" eb="8">
      <t>チンシャクリョウ</t>
    </rPh>
    <phoneticPr fontId="5"/>
  </si>
  <si>
    <t>補助金</t>
    <rPh sb="0" eb="3">
      <t>ホジョキン</t>
    </rPh>
    <phoneticPr fontId="5"/>
  </si>
  <si>
    <t>業務担当者人件費等</t>
    <phoneticPr fontId="5"/>
  </si>
  <si>
    <t>業務担当者旅費交通費</t>
    <phoneticPr fontId="5"/>
  </si>
  <si>
    <t>消耗品費、光熱費等</t>
    <phoneticPr fontId="5"/>
  </si>
  <si>
    <t>通信費、振込手数料等</t>
    <phoneticPr fontId="5"/>
  </si>
  <si>
    <t>HP作成・運営費等</t>
    <phoneticPr fontId="5"/>
  </si>
  <si>
    <t>事務所賃貸料、コピー機リース等</t>
    <phoneticPr fontId="5"/>
  </si>
  <si>
    <t>事業費</t>
    <rPh sb="0" eb="3">
      <t>ジギョウヒ</t>
    </rPh>
    <phoneticPr fontId="5"/>
  </si>
  <si>
    <t>改修工事費</t>
    <rPh sb="0" eb="2">
      <t>カイシュウ</t>
    </rPh>
    <rPh sb="2" eb="5">
      <t>コウジヒ</t>
    </rPh>
    <phoneticPr fontId="5"/>
  </si>
  <si>
    <t>空き家等のある民間賃貸住宅の改修工事を実施</t>
    <rPh sb="0" eb="1">
      <t>ア</t>
    </rPh>
    <rPh sb="2" eb="3">
      <t>イエ</t>
    </rPh>
    <rPh sb="3" eb="4">
      <t>トウ</t>
    </rPh>
    <rPh sb="7" eb="9">
      <t>ミンカン</t>
    </rPh>
    <rPh sb="9" eb="11">
      <t>チンタイ</t>
    </rPh>
    <rPh sb="11" eb="13">
      <t>ジュウタク</t>
    </rPh>
    <rPh sb="14" eb="16">
      <t>カイシュウ</t>
    </rPh>
    <rPh sb="16" eb="18">
      <t>コウジ</t>
    </rPh>
    <rPh sb="19" eb="21">
      <t>ジッシ</t>
    </rPh>
    <phoneticPr fontId="5"/>
  </si>
  <si>
    <t>-</t>
  </si>
  <si>
    <t>(株)ＵＲリンケージ</t>
    <rPh sb="0" eb="3">
      <t>カブ</t>
    </rPh>
    <phoneticPr fontId="5"/>
  </si>
  <si>
    <t>事業を行う民間事業者等に対する補助金交付の事務事業等を実施</t>
    <rPh sb="0" eb="2">
      <t>ジギョウ</t>
    </rPh>
    <rPh sb="3" eb="4">
      <t>オコナ</t>
    </rPh>
    <rPh sb="5" eb="7">
      <t>ミンカン</t>
    </rPh>
    <rPh sb="7" eb="10">
      <t>ジギョウシャ</t>
    </rPh>
    <rPh sb="10" eb="11">
      <t>トウ</t>
    </rPh>
    <rPh sb="12" eb="13">
      <t>タイ</t>
    </rPh>
    <rPh sb="15" eb="18">
      <t>ホジョキン</t>
    </rPh>
    <rPh sb="18" eb="20">
      <t>コウフ</t>
    </rPh>
    <rPh sb="21" eb="23">
      <t>ジム</t>
    </rPh>
    <rPh sb="23" eb="25">
      <t>ジギョウ</t>
    </rPh>
    <rPh sb="25" eb="26">
      <t>トウ</t>
    </rPh>
    <rPh sb="27" eb="29">
      <t>ジッシ</t>
    </rPh>
    <phoneticPr fontId="5"/>
  </si>
  <si>
    <t>△</t>
  </si>
  <si>
    <t>有限会社　ジャンプ</t>
    <phoneticPr fontId="5"/>
  </si>
  <si>
    <t>株式会社　トラストビルド</t>
    <phoneticPr fontId="5"/>
  </si>
  <si>
    <t xml:space="preserve">住宅に困窮している低所得の高齢者、障害者、子育て世帯の居住の安定確保に向け、居住支援協議会等との連携や適切な管理の下で、空き家等を活用し一定の質が確保された賃貸住宅の供給を図ることを目的とする。
</t>
    <rPh sb="91" eb="93">
      <t>モクテキ</t>
    </rPh>
    <phoneticPr fontId="5"/>
  </si>
  <si>
    <t>A.(株)ＵＲリンケージ</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</si>
  <si>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</si>
  <si>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</si>
  <si>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</si>
  <si>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</si>
  <si>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</si>
  <si>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</si>
  <si>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</si>
  <si>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</si>
  <si>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B.個人A</t>
    <rPh sb="2" eb="4">
      <t>コジン</t>
    </rPh>
    <phoneticPr fontId="5"/>
  </si>
  <si>
    <t>住宅に困窮している低所得の高齢者、障害者、子育て世帯の入居や、居住支援協議会等へ整備住宅の情報を登録すること等を条件として、空き家等を改修する工事に要する費用の一部を国が補助する。（補助率：１／３、補助限度額：５０万円／戸　等）</t>
    <phoneticPr fontId="5"/>
  </si>
  <si>
    <t>無</t>
    <phoneticPr fontId="5"/>
  </si>
  <si>
    <t>-</t>
    <phoneticPr fontId="5"/>
  </si>
  <si>
    <t>千円</t>
    <rPh sb="0" eb="2">
      <t>センエン</t>
    </rPh>
    <phoneticPr fontId="5"/>
  </si>
  <si>
    <t>　　X/Y</t>
    <phoneticPr fontId="5"/>
  </si>
  <si>
    <t>事業戸数</t>
    <phoneticPr fontId="5"/>
  </si>
  <si>
    <t>X:交付決定額（千円）／Y:事業戸数（戸）　　　　　　　　　　　　　　</t>
    <rPh sb="2" eb="4">
      <t>コウフ</t>
    </rPh>
    <rPh sb="4" eb="6">
      <t>ケッテイ</t>
    </rPh>
    <rPh sb="6" eb="7">
      <t>ガク</t>
    </rPh>
    <phoneticPr fontId="5"/>
  </si>
  <si>
    <t>実績は十分ではないが、今後とも、制度の普及に向けて取り組んでいく。</t>
    <phoneticPr fontId="5"/>
  </si>
  <si>
    <t>事業実施中のため、実績は把握中であるが、住宅確保要配慮者の居住の安定確保に向けて取り組む。</t>
    <rPh sb="0" eb="2">
      <t>ジギョウ</t>
    </rPh>
    <rPh sb="2" eb="5">
      <t>ジッシチュウ</t>
    </rPh>
    <rPh sb="9" eb="11">
      <t>ジッセキ</t>
    </rPh>
    <rPh sb="12" eb="14">
      <t>ハアク</t>
    </rPh>
    <rPh sb="14" eb="15">
      <t>チュウ</t>
    </rPh>
    <rPh sb="20" eb="22">
      <t>ジュウタク</t>
    </rPh>
    <rPh sb="22" eb="24">
      <t>カクホ</t>
    </rPh>
    <rPh sb="24" eb="25">
      <t>ヨウ</t>
    </rPh>
    <rPh sb="25" eb="27">
      <t>ハイリョ</t>
    </rPh>
    <rPh sb="27" eb="28">
      <t>シャ</t>
    </rPh>
    <rPh sb="29" eb="31">
      <t>キョジュウ</t>
    </rPh>
    <rPh sb="32" eb="34">
      <t>アンテイ</t>
    </rPh>
    <rPh sb="34" eb="36">
      <t>カクホ</t>
    </rPh>
    <rPh sb="37" eb="38">
      <t>ム</t>
    </rPh>
    <rPh sb="40" eb="41">
      <t>ト</t>
    </rPh>
    <rPh sb="42" eb="43">
      <t>ク</t>
    </rPh>
    <phoneticPr fontId="5"/>
  </si>
  <si>
    <t>平成27年度に創設された事業であり、実績は十分ではないが、居住支援協議会の設立など、事業実施に必要な体制が整備されたところであり、今後とも、制度の普及に向けて取り組んでいく。</t>
    <rPh sb="0" eb="2">
      <t>ヘイセイ</t>
    </rPh>
    <rPh sb="4" eb="6">
      <t>ネンド</t>
    </rPh>
    <rPh sb="7" eb="9">
      <t>ソウセツ</t>
    </rPh>
    <rPh sb="12" eb="14">
      <t>ジギョウ</t>
    </rPh>
    <rPh sb="18" eb="20">
      <t>ジッセキ</t>
    </rPh>
    <rPh sb="21" eb="23">
      <t>ジュウブン</t>
    </rPh>
    <rPh sb="29" eb="31">
      <t>キョジュウ</t>
    </rPh>
    <rPh sb="31" eb="33">
      <t>シエン</t>
    </rPh>
    <rPh sb="33" eb="36">
      <t>キョウギカイ</t>
    </rPh>
    <rPh sb="37" eb="39">
      <t>セツリツ</t>
    </rPh>
    <rPh sb="42" eb="44">
      <t>ジギョウ</t>
    </rPh>
    <rPh sb="44" eb="46">
      <t>ジッシ</t>
    </rPh>
    <rPh sb="47" eb="49">
      <t>ヒツヨウ</t>
    </rPh>
    <rPh sb="50" eb="52">
      <t>タイセイ</t>
    </rPh>
    <rPh sb="53" eb="55">
      <t>セイビ</t>
    </rPh>
    <rPh sb="65" eb="67">
      <t>コンゴ</t>
    </rPh>
    <rPh sb="70" eb="72">
      <t>セイド</t>
    </rPh>
    <rPh sb="73" eb="75">
      <t>フキュウ</t>
    </rPh>
    <rPh sb="76" eb="77">
      <t>ム</t>
    </rPh>
    <rPh sb="79" eb="80">
      <t>ト</t>
    </rPh>
    <rPh sb="81" eb="82">
      <t>ク</t>
    </rPh>
    <phoneticPr fontId="5"/>
  </si>
  <si>
    <t>全国での説明会の実施や居住支援協議会との連携により、住宅オーナーや住宅確保要配慮者に対して、制度の普及や情報提供に一層努める。</t>
    <rPh sb="0" eb="2">
      <t>ゼンコク</t>
    </rPh>
    <rPh sb="4" eb="7">
      <t>セツメイカイ</t>
    </rPh>
    <rPh sb="8" eb="10">
      <t>ジッシ</t>
    </rPh>
    <rPh sb="11" eb="13">
      <t>キョジュウ</t>
    </rPh>
    <rPh sb="13" eb="15">
      <t>シエン</t>
    </rPh>
    <rPh sb="15" eb="18">
      <t>キョウギカイ</t>
    </rPh>
    <rPh sb="20" eb="22">
      <t>レンケイ</t>
    </rPh>
    <rPh sb="26" eb="28">
      <t>ジュウタク</t>
    </rPh>
    <rPh sb="33" eb="35">
      <t>ジュウタク</t>
    </rPh>
    <rPh sb="35" eb="37">
      <t>カクホ</t>
    </rPh>
    <rPh sb="37" eb="38">
      <t>ヨウ</t>
    </rPh>
    <rPh sb="38" eb="40">
      <t>ハイリョ</t>
    </rPh>
    <rPh sb="40" eb="41">
      <t>シャ</t>
    </rPh>
    <rPh sb="42" eb="43">
      <t>タイ</t>
    </rPh>
    <rPh sb="46" eb="48">
      <t>セイド</t>
    </rPh>
    <rPh sb="49" eb="51">
      <t>フキュウ</t>
    </rPh>
    <rPh sb="52" eb="54">
      <t>ジョウホウ</t>
    </rPh>
    <rPh sb="54" eb="56">
      <t>テイキョウ</t>
    </rPh>
    <rPh sb="57" eb="59">
      <t>イッソウ</t>
    </rPh>
    <rPh sb="59" eb="60">
      <t>ツト</t>
    </rPh>
    <phoneticPr fontId="5"/>
  </si>
  <si>
    <t>-</t>
    <phoneticPr fontId="5"/>
  </si>
  <si>
    <t>-</t>
    <phoneticPr fontId="5"/>
  </si>
  <si>
    <t>１．居住の安定確保と暮らしやすい居住環境・良質な住宅ストックの形成を図る</t>
    <phoneticPr fontId="5"/>
  </si>
  <si>
    <t>１．最低居住面積水準未満率</t>
    <rPh sb="2" eb="4">
      <t>サイテイ</t>
    </rPh>
    <rPh sb="4" eb="6">
      <t>キョジュウ</t>
    </rPh>
    <rPh sb="6" eb="8">
      <t>メンセキ</t>
    </rPh>
    <rPh sb="8" eb="10">
      <t>スイジュン</t>
    </rPh>
    <rPh sb="10" eb="12">
      <t>ミマン</t>
    </rPh>
    <rPh sb="12" eb="13">
      <t>リツ</t>
    </rPh>
    <phoneticPr fontId="5"/>
  </si>
  <si>
    <t>本事業では、事業実施後において原則として最低居住面積水準を満たすことを補助要件としていることから、最低居住面積水準未満率の早期解消に寄与するものであり、上位施策の達成に資するものである。</t>
    <rPh sb="0" eb="1">
      <t>ホン</t>
    </rPh>
    <rPh sb="1" eb="3">
      <t>ジギョウ</t>
    </rPh>
    <rPh sb="6" eb="8">
      <t>ジギョウ</t>
    </rPh>
    <rPh sb="8" eb="10">
      <t>ジッシ</t>
    </rPh>
    <rPh sb="10" eb="11">
      <t>ゴ</t>
    </rPh>
    <rPh sb="15" eb="17">
      <t>ゲンソク</t>
    </rPh>
    <rPh sb="20" eb="22">
      <t>サイテイ</t>
    </rPh>
    <rPh sb="22" eb="24">
      <t>キョジュウ</t>
    </rPh>
    <rPh sb="24" eb="26">
      <t>メンセキ</t>
    </rPh>
    <rPh sb="26" eb="28">
      <t>スイジュン</t>
    </rPh>
    <rPh sb="29" eb="30">
      <t>ミ</t>
    </rPh>
    <rPh sb="35" eb="37">
      <t>ホジョ</t>
    </rPh>
    <rPh sb="37" eb="39">
      <t>ヨウケン</t>
    </rPh>
    <rPh sb="49" eb="51">
      <t>サイテイ</t>
    </rPh>
    <rPh sb="51" eb="53">
      <t>キョジュウ</t>
    </rPh>
    <rPh sb="53" eb="55">
      <t>メンセキ</t>
    </rPh>
    <rPh sb="55" eb="57">
      <t>スイジュン</t>
    </rPh>
    <rPh sb="57" eb="59">
      <t>ミマン</t>
    </rPh>
    <rPh sb="59" eb="60">
      <t>リツ</t>
    </rPh>
    <rPh sb="61" eb="63">
      <t>ソウキ</t>
    </rPh>
    <rPh sb="63" eb="65">
      <t>カイショウ</t>
    </rPh>
    <rPh sb="66" eb="68">
      <t>キヨ</t>
    </rPh>
    <rPh sb="76" eb="78">
      <t>ジョウイ</t>
    </rPh>
    <rPh sb="78" eb="80">
      <t>セサク</t>
    </rPh>
    <rPh sb="81" eb="83">
      <t>タッセイ</t>
    </rPh>
    <rPh sb="84" eb="85">
      <t>シ</t>
    </rPh>
    <phoneticPr fontId="5"/>
  </si>
  <si>
    <t>-</t>
    <phoneticPr fontId="5"/>
  </si>
  <si>
    <t>102,162／208</t>
    <phoneticPr fontId="5"/>
  </si>
  <si>
    <t>（項）住宅防災事業費</t>
    <rPh sb="1" eb="2">
      <t>コウ</t>
    </rPh>
    <rPh sb="3" eb="5">
      <t>ジュウタク</t>
    </rPh>
    <rPh sb="5" eb="7">
      <t>ボウサイ</t>
    </rPh>
    <rPh sb="7" eb="10">
      <t>ジギョウヒ</t>
    </rPh>
    <phoneticPr fontId="5"/>
  </si>
  <si>
    <t>課長　北　真夫</t>
    <rPh sb="0" eb="2">
      <t>カチョウ</t>
    </rPh>
    <rPh sb="3" eb="4">
      <t>キタ</t>
    </rPh>
    <rPh sb="5" eb="7">
      <t>マサオ</t>
    </rPh>
    <phoneticPr fontId="5"/>
  </si>
  <si>
    <t>○平成２６年度行政改革推進会議秋のレビューでの指摘事項及び対応状況の概要
《指摘事項》
　①入居対象となる住宅確保要配慮者の入居ニーズや住宅オーナーの意向調査を行うべき
　②具体的な入居ニーズがある場合にニーズに応じた改修の費用を補助するというオンデマンド型の事業に転換するなど住宅確保要配慮者の個々のニーズに的確に対応する仕組みを検討すべき
　③居住支援協議会が設立される単位である地方公共団体に委ねることを検討すべき
　④補助要件を厳しくしたことにより住宅オーナーの意欲の減退が見込まれることから、予算要求額（100億円）は過大
《対応状況》
　①平成26年度中に住宅確保要配慮者の入居ニーズや住宅オーナーの意向調査を実施
　②居住支援協議会において、住宅情報の登録や情報提供を行う等、オンデマンド型の事業スキームを導入
　③国の支援は、制度の普及・定着が図られるまでの3か年とし、制度の普及・定着後は地方公共団体による支援や居住支援協議会の自立的な取組に委ねる
　④補助要件の見直しを踏まえ、国費25億円とした</t>
    <phoneticPr fontId="5"/>
  </si>
  <si>
    <t>平成２６年秋のレビューでの指摘事項も踏まえ、適切な事業執行に努めるとともに、居住支援協議会との連携を進め、住宅セーフティーネット機能の強化に向けより実効性のある支援に重点化していくことが必要である。</t>
    <rPh sb="0" eb="2">
      <t>ヘイセイ</t>
    </rPh>
    <rPh sb="4" eb="5">
      <t>ネン</t>
    </rPh>
    <rPh sb="5" eb="6">
      <t>アキ</t>
    </rPh>
    <rPh sb="13" eb="15">
      <t>シテキ</t>
    </rPh>
    <rPh sb="15" eb="17">
      <t>ジコウ</t>
    </rPh>
    <rPh sb="18" eb="19">
      <t>フ</t>
    </rPh>
    <rPh sb="22" eb="24">
      <t>テキセツ</t>
    </rPh>
    <rPh sb="25" eb="27">
      <t>ジギョウ</t>
    </rPh>
    <rPh sb="27" eb="29">
      <t>シッコウ</t>
    </rPh>
    <rPh sb="30" eb="31">
      <t>ツト</t>
    </rPh>
    <rPh sb="38" eb="42">
      <t>キョジュウシエン</t>
    </rPh>
    <rPh sb="42" eb="45">
      <t>キョウギカイ</t>
    </rPh>
    <rPh sb="47" eb="49">
      <t>レンケイ</t>
    </rPh>
    <rPh sb="50" eb="51">
      <t>スス</t>
    </rPh>
    <rPh sb="53" eb="55">
      <t>ジュウタク</t>
    </rPh>
    <rPh sb="64" eb="66">
      <t>キノウ</t>
    </rPh>
    <rPh sb="67" eb="69">
      <t>キョウカ</t>
    </rPh>
    <rPh sb="70" eb="71">
      <t>ム</t>
    </rPh>
    <rPh sb="74" eb="77">
      <t>ジッコウセイ</t>
    </rPh>
    <rPh sb="80" eb="82">
      <t>シエン</t>
    </rPh>
    <rPh sb="83" eb="86">
      <t>ジュウテンカ</t>
    </rPh>
    <rPh sb="93" eb="95">
      <t>ヒツヨウ</t>
    </rPh>
    <phoneticPr fontId="2"/>
  </si>
  <si>
    <t>民間賃貸住宅や空き家を活用した新たな住宅セーフティネット制度の創設に伴って既存制度の見直しを行い、本事業を廃止するため。</t>
    <rPh sb="49" eb="50">
      <t>ホン</t>
    </rPh>
    <rPh sb="50" eb="52">
      <t>ジギョウ</t>
    </rPh>
    <rPh sb="53" eb="55">
      <t>ハイシ</t>
    </rPh>
    <phoneticPr fontId="5"/>
  </si>
  <si>
    <t>住宅確保要配慮者の入居率を28年度までに90%とする。</t>
    <phoneticPr fontId="5"/>
  </si>
  <si>
    <t>住宅確保要配慮者の入居率（住宅確保要配慮者の入居戸数／事業戸数）</t>
    <phoneticPr fontId="5"/>
  </si>
  <si>
    <t>アウトカム「住宅確保要配慮者の入居率」の算定方法を示して欲しい。</t>
    <phoneticPr fontId="1"/>
  </si>
  <si>
    <t>・アウトカムの成果指標に入居率の算定方法を記載した。
・民間賃貸住宅や空き家を活用した新たな住宅セーフティネット制度の創設に伴う既存制度の見直しにより、本事業を廃止する。</t>
    <rPh sb="16" eb="18">
      <t>サンテイ</t>
    </rPh>
    <rPh sb="18" eb="20">
      <t>ホウホウ</t>
    </rPh>
    <rPh sb="21" eb="23">
      <t>キサイ</t>
    </rPh>
    <rPh sb="76" eb="77">
      <t>ホン</t>
    </rPh>
    <phoneticPr fontId="5"/>
  </si>
  <si>
    <t>新27-015</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</si>
</sst>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10</xdr:col>
      <xdr:colOff>0</xdr:colOff>
      <xdr:row>721</xdr:row>
      <xdr:rowOff>299357</xdr:rowOff>
    </xdr:from>
    <xdr:to>
      <xdr:col>18</xdr:col>
      <xdr:colOff>1492</xdr:colOff>
      <xdr:row>723</xdr:row>
      <xdr:rowOff>122464</xdr:rowOff>
    </xdr:to>
    <xdr:sp macro="" textlink="">
      <xdr:nvSpPr>
        <xdr:cNvPr id="5" name="テキスト ボックス 27"/>
        <xdr:cNvSpPr txBox="1"/>
      </xdr:nvSpPr>
      <xdr:spPr>
        <a:xfrm>
          <a:off x="2041071" y="35269714"/>
          <a:ext cx="1634350" cy="530679"/>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ja-JP" altLang="en-US" sz="1050">
              <a:solidFill>
                <a:sysClr val="windowText" lastClr="000000"/>
              </a:solidFill>
              <a:latin typeface="HGPｺﾞｼｯｸM" pitchFamily="50" charset="-128"/>
              <a:ea typeface="HGPｺﾞｼｯｸM" pitchFamily="50" charset="-128"/>
            </a:rPr>
            <a:t>国土交通省</a:t>
          </a:r>
          <a:endParaRPr kumimoji="1" lang="en-US" altLang="ja-JP" sz="1050">
            <a:solidFill>
              <a:sysClr val="windowText" lastClr="000000"/>
            </a:solidFill>
            <a:latin typeface="HGPｺﾞｼｯｸM" pitchFamily="50" charset="-128"/>
            <a:ea typeface="HGPｺﾞｼｯｸM" pitchFamily="50" charset="-128"/>
          </a:endParaRPr>
        </a:p>
        <a:p>
          <a:pPr algn="ctr"/>
          <a:r>
            <a:rPr kumimoji="1" lang="ja-JP" altLang="en-US" sz="1050">
              <a:solidFill>
                <a:sysClr val="windowText" lastClr="000000"/>
              </a:solidFill>
              <a:latin typeface="HGPｺﾞｼｯｸM" pitchFamily="50" charset="-128"/>
              <a:ea typeface="HGPｺﾞｼｯｸM" pitchFamily="50" charset="-128"/>
            </a:rPr>
            <a:t>６０百万</a:t>
          </a:r>
          <a:endParaRPr kumimoji="1" lang="en-US" altLang="ja-JP" sz="1050">
            <a:solidFill>
              <a:sysClr val="windowText" lastClr="000000"/>
            </a:solidFill>
            <a:latin typeface="HGPｺﾞｼｯｸM" pitchFamily="50" charset="-128"/>
            <a:ea typeface="HGPｺﾞｼｯｸM" pitchFamily="50" charset="-128"/>
          </a:endParaRPr>
        </a:p>
      </xdr:txBody>
    </xdr:sp>
    <xdr:clientData/>
  </xdr:twoCellAnchor>
  <xdr:twoCellAnchor>
    <xdr:from>
      <xdr:col>13</xdr:col>
      <xdr:colOff>38100</xdr:colOff>
      <xdr:row>725</xdr:row>
      <xdr:rowOff>157010</xdr:rowOff>
    </xdr:from>
    <xdr:to>
      <xdr:col>20</xdr:col>
      <xdr:colOff>132119</xdr:colOff>
      <xdr:row>726</xdr:row>
      <xdr:rowOff>295556</xdr:rowOff>
    </xdr:to>
    <xdr:sp macro="" textlink="">
      <xdr:nvSpPr>
        <xdr:cNvPr id="6" name="テキスト ボックス 28"/>
        <xdr:cNvSpPr txBox="1"/>
      </xdr:nvSpPr>
      <xdr:spPr>
        <a:xfrm>
          <a:off x="2638425" y="31894310"/>
          <a:ext cx="1494194" cy="490971"/>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solidFill>
                <a:sysClr val="windowText" lastClr="000000"/>
              </a:solidFill>
              <a:latin typeface="HGPｺﾞｼｯｸM" pitchFamily="50" charset="-128"/>
              <a:ea typeface="HGPｺﾞｼｯｸM" pitchFamily="50" charset="-128"/>
            </a:rPr>
            <a:t>A</a:t>
          </a:r>
          <a:r>
            <a:rPr kumimoji="1" lang="ja-JP" altLang="en-US" sz="1050">
              <a:solidFill>
                <a:sysClr val="windowText" lastClr="000000"/>
              </a:solidFill>
              <a:latin typeface="HGPｺﾞｼｯｸM" pitchFamily="50" charset="-128"/>
              <a:ea typeface="HGPｺﾞｼｯｸM" pitchFamily="50" charset="-128"/>
            </a:rPr>
            <a:t>．</a:t>
          </a:r>
          <a:r>
            <a:rPr kumimoji="1" lang="en-US" altLang="ja-JP" sz="1050">
              <a:solidFill>
                <a:sysClr val="windowText" lastClr="000000"/>
              </a:solidFill>
              <a:latin typeface="HGPｺﾞｼｯｸM" pitchFamily="50" charset="-128"/>
              <a:ea typeface="HGPｺﾞｼｯｸM" pitchFamily="50" charset="-128"/>
            </a:rPr>
            <a:t>(</a:t>
          </a:r>
          <a:r>
            <a:rPr kumimoji="1" lang="ja-JP" altLang="en-US" sz="1050">
              <a:solidFill>
                <a:sysClr val="windowText" lastClr="000000"/>
              </a:solidFill>
              <a:latin typeface="HGPｺﾞｼｯｸM" pitchFamily="50" charset="-128"/>
              <a:ea typeface="HGPｺﾞｼｯｸM" pitchFamily="50" charset="-128"/>
            </a:rPr>
            <a:t>株</a:t>
          </a:r>
          <a:r>
            <a:rPr kumimoji="1" lang="en-US" altLang="ja-JP" sz="1050">
              <a:solidFill>
                <a:sysClr val="windowText" lastClr="000000"/>
              </a:solidFill>
              <a:latin typeface="HGPｺﾞｼｯｸM" pitchFamily="50" charset="-128"/>
              <a:ea typeface="HGPｺﾞｼｯｸM" pitchFamily="50" charset="-128"/>
            </a:rPr>
            <a:t>)</a:t>
          </a:r>
          <a:r>
            <a:rPr kumimoji="1" lang="ja-JP" altLang="en-US" sz="1050">
              <a:solidFill>
                <a:sysClr val="windowText" lastClr="000000"/>
              </a:solidFill>
              <a:latin typeface="HGPｺﾞｼｯｸM" pitchFamily="50" charset="-128"/>
              <a:ea typeface="HGPｺﾞｼｯｸM" pitchFamily="50" charset="-128"/>
            </a:rPr>
            <a:t>ＵＲリンケージ</a:t>
          </a:r>
          <a:endParaRPr kumimoji="1" lang="en-US" altLang="ja-JP" sz="1050">
            <a:solidFill>
              <a:sysClr val="windowText" lastClr="000000"/>
            </a:solidFill>
            <a:latin typeface="HGPｺﾞｼｯｸM" pitchFamily="50" charset="-128"/>
            <a:ea typeface="HGPｺﾞｼｯｸM" pitchFamily="50" charset="-128"/>
          </a:endParaRPr>
        </a:p>
        <a:p>
          <a:pPr algn="ctr"/>
          <a:r>
            <a:rPr kumimoji="1" lang="ja-JP" altLang="en-US" sz="1050">
              <a:solidFill>
                <a:sysClr val="windowText" lastClr="000000"/>
              </a:solidFill>
              <a:latin typeface="HGPｺﾞｼｯｸM" pitchFamily="50" charset="-128"/>
              <a:ea typeface="HGPｺﾞｼｯｸM" pitchFamily="50" charset="-128"/>
            </a:rPr>
            <a:t>６０百万</a:t>
          </a:r>
          <a:endParaRPr kumimoji="1" lang="en-US" altLang="ja-JP" sz="1050">
            <a:solidFill>
              <a:sysClr val="windowText" lastClr="000000"/>
            </a:solidFill>
            <a:latin typeface="HGPｺﾞｼｯｸM" pitchFamily="50" charset="-128"/>
            <a:ea typeface="HGPｺﾞｼｯｸM" pitchFamily="50" charset="-128"/>
          </a:endParaRPr>
        </a:p>
      </xdr:txBody>
    </xdr:sp>
    <xdr:clientData/>
  </xdr:twoCellAnchor>
  <xdr:twoCellAnchor>
    <xdr:from>
      <xdr:col>19</xdr:col>
      <xdr:colOff>101810</xdr:colOff>
      <xdr:row>722</xdr:row>
      <xdr:rowOff>0</xdr:rowOff>
    </xdr:from>
    <xdr:to>
      <xdr:col>43</xdr:col>
      <xdr:colOff>45272</xdr:colOff>
      <xdr:row>723</xdr:row>
      <xdr:rowOff>51289</xdr:rowOff>
    </xdr:to>
    <xdr:sp macro="" textlink="">
      <xdr:nvSpPr>
        <xdr:cNvPr id="7" name="大かっこ 6"/>
        <xdr:cNvSpPr/>
      </xdr:nvSpPr>
      <xdr:spPr>
        <a:xfrm>
          <a:off x="3902285" y="30680025"/>
          <a:ext cx="4744062" cy="403714"/>
        </a:xfrm>
        <a:prstGeom prst="bracketPair">
          <a:avLst>
            <a:gd name="adj" fmla="val 10532"/>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r>
            <a:rPr lang="ja-JP" altLang="en-US" sz="900" kern="0">
              <a:solidFill>
                <a:sysClr val="windowText" lastClr="000000"/>
              </a:solidFill>
              <a:latin typeface="+mn-ea"/>
              <a:ea typeface="+mn-ea"/>
            </a:rPr>
            <a:t>・</a:t>
          </a:r>
          <a:r>
            <a:rPr lang="ja-JP" altLang="en-US" sz="900">
              <a:solidFill>
                <a:sysClr val="windowText" lastClr="000000"/>
              </a:solidFill>
              <a:latin typeface="+mn-ea"/>
              <a:ea typeface="+mn-ea"/>
            </a:rPr>
            <a:t>高齢者、障害者、子育て世帯に賃貸すること等を条件として、空き家のある民間賃貸住宅等の改修工事に要する費用の一部を補助。</a:t>
          </a:r>
          <a:endParaRPr lang="en-US" altLang="ja-JP" sz="900">
            <a:solidFill>
              <a:sysClr val="windowText" lastClr="000000"/>
            </a:solidFill>
            <a:latin typeface="+mn-ea"/>
            <a:ea typeface="+mn-ea"/>
          </a:endParaRPr>
        </a:p>
      </xdr:txBody>
    </xdr:sp>
    <xdr:clientData/>
  </xdr:twoCellAnchor>
  <xdr:twoCellAnchor>
    <xdr:from>
      <xdr:col>11</xdr:col>
      <xdr:colOff>136906</xdr:colOff>
      <xdr:row>723</xdr:row>
      <xdr:rowOff>132523</xdr:rowOff>
    </xdr:from>
    <xdr:to>
      <xdr:col>13</xdr:col>
      <xdr:colOff>38100</xdr:colOff>
      <xdr:row>726</xdr:row>
      <xdr:rowOff>48206</xdr:rowOff>
    </xdr:to>
    <xdr:cxnSp macro="">
      <xdr:nvCxnSpPr>
        <xdr:cNvPr id="8" name="カギ線コネクタ 18"/>
        <xdr:cNvCxnSpPr>
          <a:endCxn id="6" idx="1"/>
        </xdr:cNvCxnSpPr>
      </xdr:nvCxnSpPr>
      <xdr:spPr>
        <a:xfrm rot="16200000" flipH="1">
          <a:off x="1980825" y="36106996"/>
          <a:ext cx="984139" cy="298759"/>
        </a:xfrm>
        <a:prstGeom prst="bentConnector2">
          <a:avLst/>
        </a:prstGeom>
        <a:ln w="63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97912</xdr:colOff>
      <xdr:row>725</xdr:row>
      <xdr:rowOff>168520</xdr:rowOff>
    </xdr:from>
    <xdr:to>
      <xdr:col>43</xdr:col>
      <xdr:colOff>72487</xdr:colOff>
      <xdr:row>726</xdr:row>
      <xdr:rowOff>285750</xdr:rowOff>
    </xdr:to>
    <xdr:sp macro="" textlink="">
      <xdr:nvSpPr>
        <xdr:cNvPr id="9" name="大かっこ 8"/>
        <xdr:cNvSpPr/>
      </xdr:nvSpPr>
      <xdr:spPr>
        <a:xfrm>
          <a:off x="4298437" y="31905820"/>
          <a:ext cx="4375125" cy="469655"/>
        </a:xfrm>
        <a:prstGeom prst="bracketPair">
          <a:avLst>
            <a:gd name="adj" fmla="val 693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a:t>
          </a:r>
          <a:r>
            <a:rPr kumimoji="1" lang="ja-JP" altLang="ja-JP" sz="900" kern="1200">
              <a:solidFill>
                <a:sysClr val="windowText" lastClr="000000"/>
              </a:solidFill>
              <a:latin typeface="+mn-lt"/>
              <a:ea typeface="+mn-ea"/>
              <a:cs typeface="+mn-cs"/>
            </a:rPr>
            <a:t>事業を行う民間事業者</a:t>
          </a:r>
          <a:r>
            <a:rPr kumimoji="1" lang="ja-JP" altLang="en-US" sz="900" kern="1200">
              <a:solidFill>
                <a:sysClr val="windowText" lastClr="000000"/>
              </a:solidFill>
              <a:latin typeface="+mn-lt"/>
              <a:ea typeface="+mn-ea"/>
              <a:cs typeface="+mn-cs"/>
            </a:rPr>
            <a:t>等</a:t>
          </a:r>
          <a:r>
            <a:rPr kumimoji="1" lang="ja-JP" altLang="ja-JP" sz="900" kern="1200">
              <a:solidFill>
                <a:sysClr val="windowText" lastClr="000000"/>
              </a:solidFill>
              <a:latin typeface="+mn-lt"/>
              <a:ea typeface="+mn-ea"/>
              <a:cs typeface="+mn-cs"/>
            </a:rPr>
            <a:t>に対</a:t>
          </a:r>
          <a:r>
            <a:rPr kumimoji="1" lang="ja-JP" altLang="en-US" sz="900" kern="1200">
              <a:solidFill>
                <a:sysClr val="windowText" lastClr="000000"/>
              </a:solidFill>
              <a:latin typeface="+mn-lt"/>
              <a:ea typeface="+mn-ea"/>
              <a:cs typeface="+mn-cs"/>
            </a:rPr>
            <a:t>する</a:t>
          </a:r>
          <a:r>
            <a:rPr kumimoji="1" lang="ja-JP" altLang="ja-JP" sz="900" kern="1200">
              <a:solidFill>
                <a:sysClr val="windowText" lastClr="000000"/>
              </a:solidFill>
              <a:latin typeface="+mn-lt"/>
              <a:ea typeface="+mn-ea"/>
              <a:cs typeface="+mn-cs"/>
            </a:rPr>
            <a:t>補助金交付の事務事業</a:t>
          </a:r>
          <a:r>
            <a:rPr kumimoji="1" lang="ja-JP" altLang="en-US" sz="900" kern="1200">
              <a:solidFill>
                <a:sysClr val="windowText" lastClr="000000"/>
              </a:solidFill>
              <a:latin typeface="+mn-lt"/>
              <a:ea typeface="+mn-ea"/>
              <a:cs typeface="+mn-cs"/>
            </a:rPr>
            <a:t>等を</a:t>
          </a:r>
          <a:r>
            <a:rPr kumimoji="1" lang="ja-JP" altLang="ja-JP" sz="900" kern="1200">
              <a:solidFill>
                <a:sysClr val="windowText" lastClr="000000"/>
              </a:solidFill>
              <a:latin typeface="+mn-lt"/>
              <a:ea typeface="+mn-ea"/>
              <a:cs typeface="+mn-cs"/>
            </a:rPr>
            <a:t>実施。</a:t>
          </a:r>
          <a:endParaRPr kumimoji="1" lang="en-US" altLang="ja-JP" sz="900" kern="1200">
            <a:solidFill>
              <a:sysClr val="windowText" lastClr="000000"/>
            </a:solidFill>
            <a:latin typeface="+mn-ea"/>
            <a:ea typeface="+mn-ea"/>
            <a:cs typeface="+mn-cs"/>
          </a:endParaRPr>
        </a:p>
      </xdr:txBody>
    </xdr:sp>
    <xdr:clientData/>
  </xdr:twoCellAnchor>
  <xdr:twoCellAnchor>
    <xdr:from>
      <xdr:col>17</xdr:col>
      <xdr:colOff>133350</xdr:colOff>
      <xdr:row>728</xdr:row>
      <xdr:rowOff>133350</xdr:rowOff>
    </xdr:from>
    <xdr:to>
      <xdr:col>25</xdr:col>
      <xdr:colOff>54428</xdr:colOff>
      <xdr:row>730</xdr:row>
      <xdr:rowOff>136071</xdr:rowOff>
    </xdr:to>
    <xdr:sp macro="" textlink="">
      <xdr:nvSpPr>
        <xdr:cNvPr id="10" name="テキスト ボックス 52"/>
        <xdr:cNvSpPr txBox="1"/>
      </xdr:nvSpPr>
      <xdr:spPr>
        <a:xfrm>
          <a:off x="3603171" y="37580207"/>
          <a:ext cx="1553936" cy="710293"/>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solidFill>
                <a:sysClr val="windowText" lastClr="000000"/>
              </a:solidFill>
              <a:latin typeface="HGPｺﾞｼｯｸM" pitchFamily="50" charset="-128"/>
              <a:ea typeface="HGPｺﾞｼｯｸM" pitchFamily="50" charset="-128"/>
            </a:rPr>
            <a:t>B</a:t>
          </a:r>
          <a:r>
            <a:rPr kumimoji="1" lang="ja-JP" altLang="en-US" sz="1050">
              <a:solidFill>
                <a:sysClr val="windowText" lastClr="000000"/>
              </a:solidFill>
              <a:latin typeface="HGPｺﾞｼｯｸM" pitchFamily="50" charset="-128"/>
              <a:ea typeface="HGPｺﾞｼｯｸM" pitchFamily="50" charset="-128"/>
            </a:rPr>
            <a:t>．間接補助事業者</a:t>
          </a:r>
          <a:endParaRPr kumimoji="1" lang="en-US" altLang="ja-JP" sz="1050">
            <a:solidFill>
              <a:sysClr val="windowText" lastClr="000000"/>
            </a:solidFill>
            <a:latin typeface="HGPｺﾞｼｯｸM" pitchFamily="50" charset="-128"/>
            <a:ea typeface="HGPｺﾞｼｯｸM" pitchFamily="50" charset="-128"/>
          </a:endParaRPr>
        </a:p>
        <a:p>
          <a:pPr algn="ctr"/>
          <a:r>
            <a:rPr kumimoji="1" lang="ja-JP" altLang="en-US" sz="1050">
              <a:solidFill>
                <a:sysClr val="windowText" lastClr="000000"/>
              </a:solidFill>
              <a:latin typeface="HGPｺﾞｼｯｸM" pitchFamily="50" charset="-128"/>
              <a:ea typeface="HGPｺﾞｼｯｸM" pitchFamily="50" charset="-128"/>
            </a:rPr>
            <a:t>（</a:t>
          </a:r>
          <a:r>
            <a:rPr kumimoji="1" lang="en-US" altLang="ja-JP" sz="1050">
              <a:solidFill>
                <a:sysClr val="windowText" lastClr="000000"/>
              </a:solidFill>
              <a:latin typeface="HGPｺﾞｼｯｸM" pitchFamily="50" charset="-128"/>
              <a:ea typeface="HGPｺﾞｼｯｸM" pitchFamily="50" charset="-128"/>
            </a:rPr>
            <a:t>17</a:t>
          </a:r>
          <a:r>
            <a:rPr kumimoji="1" lang="ja-JP" altLang="en-US" sz="1050">
              <a:solidFill>
                <a:sysClr val="windowText" lastClr="000000"/>
              </a:solidFill>
              <a:latin typeface="HGPｺﾞｼｯｸM" pitchFamily="50" charset="-128"/>
              <a:ea typeface="HGPｺﾞｼｯｸM" pitchFamily="50" charset="-128"/>
            </a:rPr>
            <a:t>件）</a:t>
          </a:r>
          <a:endParaRPr kumimoji="1" lang="en-US" altLang="ja-JP" sz="1050">
            <a:solidFill>
              <a:sysClr val="windowText" lastClr="000000"/>
            </a:solidFill>
            <a:latin typeface="HGPｺﾞｼｯｸM" pitchFamily="50" charset="-128"/>
            <a:ea typeface="HGPｺﾞｼｯｸM" pitchFamily="50" charset="-128"/>
          </a:endParaRPr>
        </a:p>
        <a:p>
          <a:pPr algn="ctr"/>
          <a:r>
            <a:rPr kumimoji="1" lang="ja-JP" altLang="en-US" sz="1050">
              <a:solidFill>
                <a:sysClr val="windowText" lastClr="000000"/>
              </a:solidFill>
              <a:latin typeface="HGPｺﾞｼｯｸM" pitchFamily="50" charset="-128"/>
              <a:ea typeface="HGPｺﾞｼｯｸM" pitchFamily="50" charset="-128"/>
            </a:rPr>
            <a:t>１５．８百万</a:t>
          </a:r>
        </a:p>
      </xdr:txBody>
    </xdr:sp>
    <xdr:clientData/>
  </xdr:twoCellAnchor>
  <xdr:twoCellAnchor>
    <xdr:from>
      <xdr:col>25</xdr:col>
      <xdr:colOff>194570</xdr:colOff>
      <xdr:row>728</xdr:row>
      <xdr:rowOff>66675</xdr:rowOff>
    </xdr:from>
    <xdr:to>
      <xdr:col>44</xdr:col>
      <xdr:colOff>45271</xdr:colOff>
      <xdr:row>729</xdr:row>
      <xdr:rowOff>200025</xdr:rowOff>
    </xdr:to>
    <xdr:sp macro="" textlink="">
      <xdr:nvSpPr>
        <xdr:cNvPr id="11" name="大かっこ 10"/>
        <xdr:cNvSpPr/>
      </xdr:nvSpPr>
      <xdr:spPr>
        <a:xfrm>
          <a:off x="5297249" y="37513532"/>
          <a:ext cx="3728736" cy="487136"/>
        </a:xfrm>
        <a:prstGeom prst="bracketPair">
          <a:avLst>
            <a:gd name="adj" fmla="val 693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1280160" rtl="0" eaLnBrk="1" fontAlgn="auto" latinLnBrk="0" hangingPunct="1">
            <a:lnSpc>
              <a:spcPct val="100000"/>
            </a:lnSpc>
            <a:spcBef>
              <a:spcPts val="0"/>
            </a:spcBef>
            <a:spcAft>
              <a:spcPts val="0"/>
            </a:spcAft>
            <a:buClrTx/>
            <a:buSzTx/>
            <a:buFontTx/>
            <a:buNone/>
            <a:tabLst/>
            <a:defRPr/>
          </a:pPr>
          <a:r>
            <a:rPr kumimoji="1" lang="ja-JP" altLang="ja-JP" sz="900" kern="1200">
              <a:solidFill>
                <a:sysClr val="windowText" lastClr="000000"/>
              </a:solidFill>
              <a:latin typeface="+mn-lt"/>
              <a:ea typeface="+mn-ea"/>
              <a:cs typeface="+mn-cs"/>
            </a:rPr>
            <a:t>・</a:t>
          </a:r>
          <a:r>
            <a:rPr kumimoji="1" lang="ja-JP" altLang="ja-JP" sz="900" kern="1200">
              <a:solidFill>
                <a:schemeClr val="tx1"/>
              </a:solidFill>
              <a:latin typeface="+mn-lt"/>
              <a:ea typeface="+mn-ea"/>
              <a:cs typeface="+mn-cs"/>
            </a:rPr>
            <a:t>空</a:t>
          </a:r>
          <a:r>
            <a:rPr kumimoji="1" lang="ja-JP" altLang="en-US" sz="900" kern="1200">
              <a:solidFill>
                <a:schemeClr val="tx1"/>
              </a:solidFill>
              <a:latin typeface="+mn-lt"/>
              <a:ea typeface="+mn-ea"/>
              <a:cs typeface="+mn-cs"/>
            </a:rPr>
            <a:t>き</a:t>
          </a:r>
          <a:r>
            <a:rPr kumimoji="1" lang="ja-JP" altLang="ja-JP" sz="900" kern="1200">
              <a:solidFill>
                <a:schemeClr val="tx1"/>
              </a:solidFill>
              <a:latin typeface="+mn-lt"/>
              <a:ea typeface="+mn-ea"/>
              <a:cs typeface="+mn-cs"/>
            </a:rPr>
            <a:t>家のある民間賃貸住宅</a:t>
          </a:r>
          <a:r>
            <a:rPr kumimoji="1" lang="ja-JP" altLang="en-US" sz="900" kern="1200">
              <a:solidFill>
                <a:schemeClr val="tx1"/>
              </a:solidFill>
              <a:latin typeface="+mn-lt"/>
              <a:ea typeface="+mn-ea"/>
              <a:cs typeface="+mn-cs"/>
            </a:rPr>
            <a:t>等</a:t>
          </a:r>
          <a:r>
            <a:rPr kumimoji="1" lang="ja-JP" altLang="ja-JP" sz="900" kern="1200">
              <a:solidFill>
                <a:schemeClr val="tx1"/>
              </a:solidFill>
              <a:latin typeface="+mn-lt"/>
              <a:ea typeface="+mn-ea"/>
              <a:cs typeface="+mn-cs"/>
            </a:rPr>
            <a:t>の改修工事</a:t>
          </a:r>
          <a:r>
            <a:rPr kumimoji="1" lang="ja-JP" altLang="en-US" sz="900" kern="1200">
              <a:solidFill>
                <a:sysClr val="windowText" lastClr="000000"/>
              </a:solidFill>
              <a:latin typeface="+mn-lt"/>
              <a:ea typeface="+mn-ea"/>
              <a:cs typeface="+mn-cs"/>
            </a:rPr>
            <a:t>を実施。</a:t>
          </a:r>
          <a:endParaRPr kumimoji="1" lang="en-US" altLang="ja-JP" sz="900" kern="1200">
            <a:solidFill>
              <a:sysClr val="windowText" lastClr="000000"/>
            </a:solidFill>
            <a:latin typeface="+mn-ea"/>
            <a:ea typeface="+mn-ea"/>
            <a:cs typeface="+mn-cs"/>
          </a:endParaRPr>
        </a:p>
      </xdr:txBody>
    </xdr:sp>
    <xdr:clientData/>
  </xdr:twoCellAnchor>
  <xdr:twoCellAnchor>
    <xdr:from>
      <xdr:col>15</xdr:col>
      <xdr:colOff>90740</xdr:colOff>
      <xdr:row>726</xdr:row>
      <xdr:rowOff>297190</xdr:rowOff>
    </xdr:from>
    <xdr:to>
      <xdr:col>17</xdr:col>
      <xdr:colOff>133350</xdr:colOff>
      <xdr:row>729</xdr:row>
      <xdr:rowOff>134711</xdr:rowOff>
    </xdr:to>
    <xdr:cxnSp macro="">
      <xdr:nvCxnSpPr>
        <xdr:cNvPr id="12" name="カギ線コネクタ 150"/>
        <xdr:cNvCxnSpPr>
          <a:endCxn id="10" idx="1"/>
        </xdr:cNvCxnSpPr>
      </xdr:nvCxnSpPr>
      <xdr:spPr>
        <a:xfrm rot="16200000" flipH="1">
          <a:off x="2928320" y="37260503"/>
          <a:ext cx="898878" cy="450824"/>
        </a:xfrm>
        <a:prstGeom prst="bentConnector2">
          <a:avLst/>
        </a:prstGeom>
        <a:ln w="63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32868</xdr:colOff>
      <xdr:row>727</xdr:row>
      <xdr:rowOff>507724</xdr:rowOff>
    </xdr:from>
    <xdr:to>
      <xdr:col>24</xdr:col>
      <xdr:colOff>37512</xdr:colOff>
      <xdr:row>728</xdr:row>
      <xdr:rowOff>58508</xdr:rowOff>
    </xdr:to>
    <xdr:sp macro="" textlink="">
      <xdr:nvSpPr>
        <xdr:cNvPr id="13" name="テキスト ボックス 29"/>
        <xdr:cNvSpPr txBox="1"/>
      </xdr:nvSpPr>
      <xdr:spPr>
        <a:xfrm>
          <a:off x="3633318" y="32797474"/>
          <a:ext cx="1204794" cy="5560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13</xdr:col>
      <xdr:colOff>128183</xdr:colOff>
      <xdr:row>724</xdr:row>
      <xdr:rowOff>639436</xdr:rowOff>
    </xdr:from>
    <xdr:to>
      <xdr:col>20</xdr:col>
      <xdr:colOff>56112</xdr:colOff>
      <xdr:row>725</xdr:row>
      <xdr:rowOff>141340</xdr:rowOff>
    </xdr:to>
    <xdr:sp macro="" textlink="">
      <xdr:nvSpPr>
        <xdr:cNvPr id="14" name="テキスト ボックス 29"/>
        <xdr:cNvSpPr txBox="1"/>
      </xdr:nvSpPr>
      <xdr:spPr>
        <a:xfrm>
          <a:off x="2728508" y="31738561"/>
          <a:ext cx="1328104" cy="140079"/>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46</xdr:col>
      <xdr:colOff>89646</xdr:colOff>
      <xdr:row>115</xdr:row>
      <xdr:rowOff>56030</xdr:rowOff>
    </xdr:from>
    <xdr:to>
      <xdr:col>49</xdr:col>
      <xdr:colOff>476250</xdr:colOff>
      <xdr:row>115</xdr:row>
      <xdr:rowOff>336177</xdr:rowOff>
    </xdr:to>
    <xdr:sp macro="" textlink="">
      <xdr:nvSpPr>
        <xdr:cNvPr id="2" name="テキスト ボックス 1"/>
        <xdr:cNvSpPr txBox="1"/>
      </xdr:nvSpPr>
      <xdr:spPr>
        <a:xfrm>
          <a:off x="9290796" y="15981830"/>
          <a:ext cx="986679" cy="280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早期に解消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846" zoomScale="85" zoomScaleNormal="75" zoomScaleSheetLayoutView="85" zoomScalePageLayoutView="85" workbookViewId="0">
      <selection activeCell="AC850" sqref="AC850:AG8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3" t="s">
        <v>487</v>
      </c>
      <c r="AR2" s="363"/>
      <c r="AS2" s="52" t="str">
        <f>IF(OR(AQ2="　", AQ2=""), "", "-")</f>
        <v/>
      </c>
      <c r="AT2" s="364">
        <v>127</v>
      </c>
      <c r="AU2" s="364"/>
      <c r="AV2" s="53" t="str">
        <f>IF(AW2="", "", "-")</f>
        <v/>
      </c>
      <c r="AW2" s="367"/>
      <c r="AX2" s="367"/>
    </row>
    <row r="3" spans="1:50" ht="21" customHeight="1" thickBot="1" x14ac:dyDescent="0.2">
      <c r="A3" s="502" t="s">
        <v>385</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73</v>
      </c>
      <c r="AJ3" s="504" t="s">
        <v>518</v>
      </c>
      <c r="AK3" s="504"/>
      <c r="AL3" s="504"/>
      <c r="AM3" s="504"/>
      <c r="AN3" s="504"/>
      <c r="AO3" s="504"/>
      <c r="AP3" s="504"/>
      <c r="AQ3" s="504"/>
      <c r="AR3" s="504"/>
      <c r="AS3" s="504"/>
      <c r="AT3" s="504"/>
      <c r="AU3" s="504"/>
      <c r="AV3" s="504"/>
      <c r="AW3" s="504"/>
      <c r="AX3" s="24" t="s">
        <v>74</v>
      </c>
    </row>
    <row r="4" spans="1:50" ht="24.75" customHeight="1" x14ac:dyDescent="0.15">
      <c r="A4" s="699" t="s">
        <v>29</v>
      </c>
      <c r="B4" s="700"/>
      <c r="C4" s="700"/>
      <c r="D4" s="700"/>
      <c r="E4" s="700"/>
      <c r="F4" s="700"/>
      <c r="G4" s="675" t="s">
        <v>519</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520</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76</v>
      </c>
      <c r="B5" s="686"/>
      <c r="C5" s="686"/>
      <c r="D5" s="686"/>
      <c r="E5" s="686"/>
      <c r="F5" s="687"/>
      <c r="G5" s="523" t="s">
        <v>522</v>
      </c>
      <c r="H5" s="524"/>
      <c r="I5" s="524"/>
      <c r="J5" s="524"/>
      <c r="K5" s="524"/>
      <c r="L5" s="524"/>
      <c r="M5" s="525" t="s">
        <v>75</v>
      </c>
      <c r="N5" s="526"/>
      <c r="O5" s="526"/>
      <c r="P5" s="526"/>
      <c r="Q5" s="526"/>
      <c r="R5" s="527"/>
      <c r="S5" s="528" t="s">
        <v>84</v>
      </c>
      <c r="T5" s="524"/>
      <c r="U5" s="524"/>
      <c r="V5" s="524"/>
      <c r="W5" s="524"/>
      <c r="X5" s="529"/>
      <c r="Y5" s="691" t="s">
        <v>3</v>
      </c>
      <c r="Z5" s="692"/>
      <c r="AA5" s="692"/>
      <c r="AB5" s="692"/>
      <c r="AC5" s="692"/>
      <c r="AD5" s="693"/>
      <c r="AE5" s="694" t="s">
        <v>521</v>
      </c>
      <c r="AF5" s="694"/>
      <c r="AG5" s="694"/>
      <c r="AH5" s="694"/>
      <c r="AI5" s="694"/>
      <c r="AJ5" s="694"/>
      <c r="AK5" s="694"/>
      <c r="AL5" s="694"/>
      <c r="AM5" s="694"/>
      <c r="AN5" s="694"/>
      <c r="AO5" s="694"/>
      <c r="AP5" s="695"/>
      <c r="AQ5" s="696" t="s">
        <v>591</v>
      </c>
      <c r="AR5" s="697"/>
      <c r="AS5" s="697"/>
      <c r="AT5" s="697"/>
      <c r="AU5" s="697"/>
      <c r="AV5" s="697"/>
      <c r="AW5" s="697"/>
      <c r="AX5" s="698"/>
    </row>
    <row r="6" spans="1:50" ht="39" customHeight="1" x14ac:dyDescent="0.15">
      <c r="A6" s="701" t="s">
        <v>4</v>
      </c>
      <c r="B6" s="702"/>
      <c r="C6" s="702"/>
      <c r="D6" s="702"/>
      <c r="E6" s="702"/>
      <c r="F6" s="702"/>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49.5" customHeight="1" x14ac:dyDescent="0.15">
      <c r="A7" s="800" t="s">
        <v>24</v>
      </c>
      <c r="B7" s="801"/>
      <c r="C7" s="801"/>
      <c r="D7" s="801"/>
      <c r="E7" s="801"/>
      <c r="F7" s="802"/>
      <c r="G7" s="803" t="s">
        <v>524</v>
      </c>
      <c r="H7" s="804"/>
      <c r="I7" s="804"/>
      <c r="J7" s="804"/>
      <c r="K7" s="804"/>
      <c r="L7" s="804"/>
      <c r="M7" s="804"/>
      <c r="N7" s="804"/>
      <c r="O7" s="804"/>
      <c r="P7" s="804"/>
      <c r="Q7" s="804"/>
      <c r="R7" s="804"/>
      <c r="S7" s="804"/>
      <c r="T7" s="804"/>
      <c r="U7" s="804"/>
      <c r="V7" s="804"/>
      <c r="W7" s="804"/>
      <c r="X7" s="805"/>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0" t="s">
        <v>414</v>
      </c>
      <c r="B8" s="801"/>
      <c r="C8" s="801"/>
      <c r="D8" s="801"/>
      <c r="E8" s="801"/>
      <c r="F8" s="802"/>
      <c r="G8" s="95" t="str">
        <f>入力規則等!A26</f>
        <v>高齢社会対策、子ども・若者育成支援、障害者施策、少子化社会対策</v>
      </c>
      <c r="H8" s="96"/>
      <c r="I8" s="96"/>
      <c r="J8" s="96"/>
      <c r="K8" s="96"/>
      <c r="L8" s="96"/>
      <c r="M8" s="96"/>
      <c r="N8" s="96"/>
      <c r="O8" s="96"/>
      <c r="P8" s="96"/>
      <c r="Q8" s="96"/>
      <c r="R8" s="96"/>
      <c r="S8" s="96"/>
      <c r="T8" s="96"/>
      <c r="U8" s="96"/>
      <c r="V8" s="96"/>
      <c r="W8" s="96"/>
      <c r="X8" s="97"/>
      <c r="Y8" s="530" t="s">
        <v>415</v>
      </c>
      <c r="Z8" s="531"/>
      <c r="AA8" s="531"/>
      <c r="AB8" s="531"/>
      <c r="AC8" s="531"/>
      <c r="AD8" s="532"/>
      <c r="AE8" s="711" t="str">
        <f>入力規則等!K13</f>
        <v>公共事業</v>
      </c>
      <c r="AF8" s="96"/>
      <c r="AG8" s="96"/>
      <c r="AH8" s="96"/>
      <c r="AI8" s="96"/>
      <c r="AJ8" s="96"/>
      <c r="AK8" s="96"/>
      <c r="AL8" s="96"/>
      <c r="AM8" s="96"/>
      <c r="AN8" s="96"/>
      <c r="AO8" s="96"/>
      <c r="AP8" s="96"/>
      <c r="AQ8" s="96"/>
      <c r="AR8" s="96"/>
      <c r="AS8" s="96"/>
      <c r="AT8" s="96"/>
      <c r="AU8" s="96"/>
      <c r="AV8" s="96"/>
      <c r="AW8" s="96"/>
      <c r="AX8" s="712"/>
    </row>
    <row r="9" spans="1:50" ht="69" customHeight="1" x14ac:dyDescent="0.15">
      <c r="A9" s="533" t="s">
        <v>25</v>
      </c>
      <c r="B9" s="534"/>
      <c r="C9" s="534"/>
      <c r="D9" s="534"/>
      <c r="E9" s="534"/>
      <c r="F9" s="534"/>
      <c r="G9" s="535" t="s">
        <v>561</v>
      </c>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6"/>
      <c r="AJ9" s="536"/>
      <c r="AK9" s="536"/>
      <c r="AL9" s="536"/>
      <c r="AM9" s="536"/>
      <c r="AN9" s="536"/>
      <c r="AO9" s="536"/>
      <c r="AP9" s="536"/>
      <c r="AQ9" s="536"/>
      <c r="AR9" s="536"/>
      <c r="AS9" s="536"/>
      <c r="AT9" s="536"/>
      <c r="AU9" s="536"/>
      <c r="AV9" s="536"/>
      <c r="AW9" s="536"/>
      <c r="AX9" s="537"/>
    </row>
    <row r="10" spans="1:50" ht="97.5" customHeight="1" x14ac:dyDescent="0.15">
      <c r="A10" s="664" t="s">
        <v>34</v>
      </c>
      <c r="B10" s="665"/>
      <c r="C10" s="665"/>
      <c r="D10" s="665"/>
      <c r="E10" s="665"/>
      <c r="F10" s="665"/>
      <c r="G10" s="666" t="s">
        <v>572</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664" t="s">
        <v>6</v>
      </c>
      <c r="B11" s="665"/>
      <c r="C11" s="665"/>
      <c r="D11" s="665"/>
      <c r="E11" s="665"/>
      <c r="F11" s="713"/>
      <c r="G11" s="688" t="str">
        <f>入力規則等!P10</f>
        <v>補助</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34" t="s">
        <v>26</v>
      </c>
      <c r="B12" s="635"/>
      <c r="C12" s="635"/>
      <c r="D12" s="635"/>
      <c r="E12" s="635"/>
      <c r="F12" s="636"/>
      <c r="G12" s="672"/>
      <c r="H12" s="673"/>
      <c r="I12" s="673"/>
      <c r="J12" s="673"/>
      <c r="K12" s="673"/>
      <c r="L12" s="673"/>
      <c r="M12" s="673"/>
      <c r="N12" s="673"/>
      <c r="O12" s="673"/>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1"/>
    </row>
    <row r="13" spans="1:50" ht="21" customHeight="1" x14ac:dyDescent="0.15">
      <c r="A13" s="637"/>
      <c r="B13" s="638"/>
      <c r="C13" s="638"/>
      <c r="D13" s="638"/>
      <c r="E13" s="638"/>
      <c r="F13" s="639"/>
      <c r="G13" s="642" t="s">
        <v>7</v>
      </c>
      <c r="H13" s="643"/>
      <c r="I13" s="648" t="s">
        <v>8</v>
      </c>
      <c r="J13" s="649"/>
      <c r="K13" s="649"/>
      <c r="L13" s="649"/>
      <c r="M13" s="649"/>
      <c r="N13" s="649"/>
      <c r="O13" s="650"/>
      <c r="P13" s="219" t="s">
        <v>526</v>
      </c>
      <c r="Q13" s="220"/>
      <c r="R13" s="220"/>
      <c r="S13" s="220"/>
      <c r="T13" s="220"/>
      <c r="U13" s="220"/>
      <c r="V13" s="221"/>
      <c r="W13" s="219" t="s">
        <v>526</v>
      </c>
      <c r="X13" s="220"/>
      <c r="Y13" s="220"/>
      <c r="Z13" s="220"/>
      <c r="AA13" s="220"/>
      <c r="AB13" s="220"/>
      <c r="AC13" s="221"/>
      <c r="AD13" s="219">
        <v>2500</v>
      </c>
      <c r="AE13" s="220"/>
      <c r="AF13" s="220"/>
      <c r="AG13" s="220"/>
      <c r="AH13" s="220"/>
      <c r="AI13" s="220"/>
      <c r="AJ13" s="221"/>
      <c r="AK13" s="219">
        <v>2500</v>
      </c>
      <c r="AL13" s="220"/>
      <c r="AM13" s="220"/>
      <c r="AN13" s="220"/>
      <c r="AO13" s="220"/>
      <c r="AP13" s="220"/>
      <c r="AQ13" s="221"/>
      <c r="AR13" s="358">
        <v>0</v>
      </c>
      <c r="AS13" s="359"/>
      <c r="AT13" s="359"/>
      <c r="AU13" s="359"/>
      <c r="AV13" s="359"/>
      <c r="AW13" s="359"/>
      <c r="AX13" s="360"/>
    </row>
    <row r="14" spans="1:50" ht="21" customHeight="1" x14ac:dyDescent="0.15">
      <c r="A14" s="637"/>
      <c r="B14" s="638"/>
      <c r="C14" s="638"/>
      <c r="D14" s="638"/>
      <c r="E14" s="638"/>
      <c r="F14" s="639"/>
      <c r="G14" s="644"/>
      <c r="H14" s="645"/>
      <c r="I14" s="538" t="s">
        <v>9</v>
      </c>
      <c r="J14" s="579"/>
      <c r="K14" s="579"/>
      <c r="L14" s="579"/>
      <c r="M14" s="579"/>
      <c r="N14" s="579"/>
      <c r="O14" s="580"/>
      <c r="P14" s="219" t="s">
        <v>526</v>
      </c>
      <c r="Q14" s="220"/>
      <c r="R14" s="220"/>
      <c r="S14" s="220"/>
      <c r="T14" s="220"/>
      <c r="U14" s="220"/>
      <c r="V14" s="221"/>
      <c r="W14" s="219" t="s">
        <v>526</v>
      </c>
      <c r="X14" s="220"/>
      <c r="Y14" s="220"/>
      <c r="Z14" s="220"/>
      <c r="AA14" s="220"/>
      <c r="AB14" s="220"/>
      <c r="AC14" s="221"/>
      <c r="AD14" s="219" t="s">
        <v>526</v>
      </c>
      <c r="AE14" s="220"/>
      <c r="AF14" s="220"/>
      <c r="AG14" s="220"/>
      <c r="AH14" s="220"/>
      <c r="AI14" s="220"/>
      <c r="AJ14" s="221"/>
      <c r="AK14" s="219"/>
      <c r="AL14" s="220"/>
      <c r="AM14" s="220"/>
      <c r="AN14" s="220"/>
      <c r="AO14" s="220"/>
      <c r="AP14" s="220"/>
      <c r="AQ14" s="221"/>
      <c r="AR14" s="632"/>
      <c r="AS14" s="632"/>
      <c r="AT14" s="632"/>
      <c r="AU14" s="632"/>
      <c r="AV14" s="632"/>
      <c r="AW14" s="632"/>
      <c r="AX14" s="633"/>
    </row>
    <row r="15" spans="1:50" ht="21" customHeight="1" x14ac:dyDescent="0.15">
      <c r="A15" s="637"/>
      <c r="B15" s="638"/>
      <c r="C15" s="638"/>
      <c r="D15" s="638"/>
      <c r="E15" s="638"/>
      <c r="F15" s="639"/>
      <c r="G15" s="644"/>
      <c r="H15" s="645"/>
      <c r="I15" s="538" t="s">
        <v>58</v>
      </c>
      <c r="J15" s="539"/>
      <c r="K15" s="539"/>
      <c r="L15" s="539"/>
      <c r="M15" s="539"/>
      <c r="N15" s="539"/>
      <c r="O15" s="540"/>
      <c r="P15" s="219" t="s">
        <v>526</v>
      </c>
      <c r="Q15" s="220"/>
      <c r="R15" s="220"/>
      <c r="S15" s="220"/>
      <c r="T15" s="220"/>
      <c r="U15" s="220"/>
      <c r="V15" s="221"/>
      <c r="W15" s="219" t="s">
        <v>526</v>
      </c>
      <c r="X15" s="220"/>
      <c r="Y15" s="220"/>
      <c r="Z15" s="220"/>
      <c r="AA15" s="220"/>
      <c r="AB15" s="220"/>
      <c r="AC15" s="221"/>
      <c r="AD15" s="219" t="s">
        <v>526</v>
      </c>
      <c r="AE15" s="220"/>
      <c r="AF15" s="220"/>
      <c r="AG15" s="220"/>
      <c r="AH15" s="220"/>
      <c r="AI15" s="220"/>
      <c r="AJ15" s="221"/>
      <c r="AK15" s="219">
        <v>440</v>
      </c>
      <c r="AL15" s="220"/>
      <c r="AM15" s="220"/>
      <c r="AN15" s="220"/>
      <c r="AO15" s="220"/>
      <c r="AP15" s="220"/>
      <c r="AQ15" s="221"/>
      <c r="AR15" s="219"/>
      <c r="AS15" s="220"/>
      <c r="AT15" s="220"/>
      <c r="AU15" s="220"/>
      <c r="AV15" s="220"/>
      <c r="AW15" s="220"/>
      <c r="AX15" s="578"/>
    </row>
    <row r="16" spans="1:50" ht="21" customHeight="1" x14ac:dyDescent="0.15">
      <c r="A16" s="637"/>
      <c r="B16" s="638"/>
      <c r="C16" s="638"/>
      <c r="D16" s="638"/>
      <c r="E16" s="638"/>
      <c r="F16" s="639"/>
      <c r="G16" s="644"/>
      <c r="H16" s="645"/>
      <c r="I16" s="538" t="s">
        <v>59</v>
      </c>
      <c r="J16" s="539"/>
      <c r="K16" s="539"/>
      <c r="L16" s="539"/>
      <c r="M16" s="539"/>
      <c r="N16" s="539"/>
      <c r="O16" s="540"/>
      <c r="P16" s="219" t="s">
        <v>526</v>
      </c>
      <c r="Q16" s="220"/>
      <c r="R16" s="220"/>
      <c r="S16" s="220"/>
      <c r="T16" s="220"/>
      <c r="U16" s="220"/>
      <c r="V16" s="221"/>
      <c r="W16" s="219" t="s">
        <v>526</v>
      </c>
      <c r="X16" s="220"/>
      <c r="Y16" s="220"/>
      <c r="Z16" s="220"/>
      <c r="AA16" s="220"/>
      <c r="AB16" s="220"/>
      <c r="AC16" s="221"/>
      <c r="AD16" s="219">
        <v>-440</v>
      </c>
      <c r="AE16" s="220"/>
      <c r="AF16" s="220"/>
      <c r="AG16" s="220"/>
      <c r="AH16" s="220"/>
      <c r="AI16" s="220"/>
      <c r="AJ16" s="221"/>
      <c r="AK16" s="219"/>
      <c r="AL16" s="220"/>
      <c r="AM16" s="220"/>
      <c r="AN16" s="220"/>
      <c r="AO16" s="220"/>
      <c r="AP16" s="220"/>
      <c r="AQ16" s="221"/>
      <c r="AR16" s="669"/>
      <c r="AS16" s="670"/>
      <c r="AT16" s="670"/>
      <c r="AU16" s="670"/>
      <c r="AV16" s="670"/>
      <c r="AW16" s="670"/>
      <c r="AX16" s="671"/>
    </row>
    <row r="17" spans="1:50" ht="24.75" customHeight="1" x14ac:dyDescent="0.15">
      <c r="A17" s="637"/>
      <c r="B17" s="638"/>
      <c r="C17" s="638"/>
      <c r="D17" s="638"/>
      <c r="E17" s="638"/>
      <c r="F17" s="639"/>
      <c r="G17" s="644"/>
      <c r="H17" s="645"/>
      <c r="I17" s="538" t="s">
        <v>57</v>
      </c>
      <c r="J17" s="579"/>
      <c r="K17" s="579"/>
      <c r="L17" s="579"/>
      <c r="M17" s="579"/>
      <c r="N17" s="579"/>
      <c r="O17" s="580"/>
      <c r="P17" s="219" t="s">
        <v>526</v>
      </c>
      <c r="Q17" s="220"/>
      <c r="R17" s="220"/>
      <c r="S17" s="220"/>
      <c r="T17" s="220"/>
      <c r="U17" s="220"/>
      <c r="V17" s="221"/>
      <c r="W17" s="219" t="s">
        <v>526</v>
      </c>
      <c r="X17" s="220"/>
      <c r="Y17" s="220"/>
      <c r="Z17" s="220"/>
      <c r="AA17" s="220"/>
      <c r="AB17" s="220"/>
      <c r="AC17" s="221"/>
      <c r="AD17" s="219">
        <v>-2000</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7"/>
      <c r="B18" s="638"/>
      <c r="C18" s="638"/>
      <c r="D18" s="638"/>
      <c r="E18" s="638"/>
      <c r="F18" s="639"/>
      <c r="G18" s="646"/>
      <c r="H18" s="647"/>
      <c r="I18" s="708" t="s">
        <v>22</v>
      </c>
      <c r="J18" s="709"/>
      <c r="K18" s="709"/>
      <c r="L18" s="709"/>
      <c r="M18" s="709"/>
      <c r="N18" s="709"/>
      <c r="O18" s="710"/>
      <c r="P18" s="517">
        <f>SUM(P13:V17)</f>
        <v>0</v>
      </c>
      <c r="Q18" s="518"/>
      <c r="R18" s="518"/>
      <c r="S18" s="518"/>
      <c r="T18" s="518"/>
      <c r="U18" s="518"/>
      <c r="V18" s="519"/>
      <c r="W18" s="517">
        <f>SUM(W13:AC17)</f>
        <v>0</v>
      </c>
      <c r="X18" s="518"/>
      <c r="Y18" s="518"/>
      <c r="Z18" s="518"/>
      <c r="AA18" s="518"/>
      <c r="AB18" s="518"/>
      <c r="AC18" s="519"/>
      <c r="AD18" s="517">
        <f>SUM(AD13:AJ17)</f>
        <v>60</v>
      </c>
      <c r="AE18" s="518"/>
      <c r="AF18" s="518"/>
      <c r="AG18" s="518"/>
      <c r="AH18" s="518"/>
      <c r="AI18" s="518"/>
      <c r="AJ18" s="519"/>
      <c r="AK18" s="517">
        <f>SUM(AK13:AQ17)</f>
        <v>2940</v>
      </c>
      <c r="AL18" s="518"/>
      <c r="AM18" s="518"/>
      <c r="AN18" s="518"/>
      <c r="AO18" s="518"/>
      <c r="AP18" s="518"/>
      <c r="AQ18" s="519"/>
      <c r="AR18" s="517">
        <f>SUM(AR13:AX17)</f>
        <v>0</v>
      </c>
      <c r="AS18" s="518"/>
      <c r="AT18" s="518"/>
      <c r="AU18" s="518"/>
      <c r="AV18" s="518"/>
      <c r="AW18" s="518"/>
      <c r="AX18" s="520"/>
    </row>
    <row r="19" spans="1:50" ht="24.75" customHeight="1" x14ac:dyDescent="0.15">
      <c r="A19" s="637"/>
      <c r="B19" s="638"/>
      <c r="C19" s="638"/>
      <c r="D19" s="638"/>
      <c r="E19" s="638"/>
      <c r="F19" s="639"/>
      <c r="G19" s="514" t="s">
        <v>10</v>
      </c>
      <c r="H19" s="515"/>
      <c r="I19" s="515"/>
      <c r="J19" s="515"/>
      <c r="K19" s="515"/>
      <c r="L19" s="515"/>
      <c r="M19" s="515"/>
      <c r="N19" s="515"/>
      <c r="O19" s="515"/>
      <c r="P19" s="219" t="s">
        <v>526</v>
      </c>
      <c r="Q19" s="220"/>
      <c r="R19" s="220"/>
      <c r="S19" s="220"/>
      <c r="T19" s="220"/>
      <c r="U19" s="220"/>
      <c r="V19" s="221"/>
      <c r="W19" s="219" t="s">
        <v>526</v>
      </c>
      <c r="X19" s="220"/>
      <c r="Y19" s="220"/>
      <c r="Z19" s="220"/>
      <c r="AA19" s="220"/>
      <c r="AB19" s="220"/>
      <c r="AC19" s="221"/>
      <c r="AD19" s="219">
        <v>60</v>
      </c>
      <c r="AE19" s="220"/>
      <c r="AF19" s="220"/>
      <c r="AG19" s="220"/>
      <c r="AH19" s="220"/>
      <c r="AI19" s="220"/>
      <c r="AJ19" s="221"/>
      <c r="AK19" s="516"/>
      <c r="AL19" s="516"/>
      <c r="AM19" s="516"/>
      <c r="AN19" s="516"/>
      <c r="AO19" s="516"/>
      <c r="AP19" s="516"/>
      <c r="AQ19" s="516"/>
      <c r="AR19" s="516"/>
      <c r="AS19" s="516"/>
      <c r="AT19" s="516"/>
      <c r="AU19" s="516"/>
      <c r="AV19" s="516"/>
      <c r="AW19" s="516"/>
      <c r="AX19" s="521"/>
    </row>
    <row r="20" spans="1:50" ht="24.75" customHeight="1" x14ac:dyDescent="0.15">
      <c r="A20" s="533"/>
      <c r="B20" s="534"/>
      <c r="C20" s="534"/>
      <c r="D20" s="534"/>
      <c r="E20" s="534"/>
      <c r="F20" s="640"/>
      <c r="G20" s="514" t="s">
        <v>11</v>
      </c>
      <c r="H20" s="515"/>
      <c r="I20" s="515"/>
      <c r="J20" s="515"/>
      <c r="K20" s="515"/>
      <c r="L20" s="515"/>
      <c r="M20" s="515"/>
      <c r="N20" s="515"/>
      <c r="O20" s="515"/>
      <c r="P20" s="522" t="str">
        <f>IF(P18=0, "-", P19/P18)</f>
        <v>-</v>
      </c>
      <c r="Q20" s="522"/>
      <c r="R20" s="522"/>
      <c r="S20" s="522"/>
      <c r="T20" s="522"/>
      <c r="U20" s="522"/>
      <c r="V20" s="522"/>
      <c r="W20" s="522" t="str">
        <f>IF(W18=0, "-", W19/W18)</f>
        <v>-</v>
      </c>
      <c r="X20" s="522"/>
      <c r="Y20" s="522"/>
      <c r="Z20" s="522"/>
      <c r="AA20" s="522"/>
      <c r="AB20" s="522"/>
      <c r="AC20" s="522"/>
      <c r="AD20" s="522">
        <f>IF(AD18=0, "-", AD19/AD18)</f>
        <v>1</v>
      </c>
      <c r="AE20" s="522"/>
      <c r="AF20" s="522"/>
      <c r="AG20" s="522"/>
      <c r="AH20" s="522"/>
      <c r="AI20" s="522"/>
      <c r="AJ20" s="522"/>
      <c r="AK20" s="516"/>
      <c r="AL20" s="516"/>
      <c r="AM20" s="516"/>
      <c r="AN20" s="516"/>
      <c r="AO20" s="516"/>
      <c r="AP20" s="516"/>
      <c r="AQ20" s="707"/>
      <c r="AR20" s="707"/>
      <c r="AS20" s="707"/>
      <c r="AT20" s="707"/>
      <c r="AU20" s="516"/>
      <c r="AV20" s="516"/>
      <c r="AW20" s="516"/>
      <c r="AX20" s="521"/>
    </row>
    <row r="21" spans="1:50" ht="18.75" customHeight="1" x14ac:dyDescent="0.15">
      <c r="A21" s="489" t="s">
        <v>13</v>
      </c>
      <c r="B21" s="490"/>
      <c r="C21" s="490"/>
      <c r="D21" s="490"/>
      <c r="E21" s="490"/>
      <c r="F21" s="491"/>
      <c r="G21" s="480" t="s">
        <v>276</v>
      </c>
      <c r="H21" s="354"/>
      <c r="I21" s="354"/>
      <c r="J21" s="354"/>
      <c r="K21" s="354"/>
      <c r="L21" s="354"/>
      <c r="M21" s="354"/>
      <c r="N21" s="354"/>
      <c r="O21" s="481"/>
      <c r="P21" s="484" t="s">
        <v>66</v>
      </c>
      <c r="Q21" s="354"/>
      <c r="R21" s="354"/>
      <c r="S21" s="354"/>
      <c r="T21" s="354"/>
      <c r="U21" s="354"/>
      <c r="V21" s="354"/>
      <c r="W21" s="354"/>
      <c r="X21" s="481"/>
      <c r="Y21" s="438"/>
      <c r="Z21" s="439"/>
      <c r="AA21" s="440"/>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9"/>
      <c r="B22" s="490"/>
      <c r="C22" s="490"/>
      <c r="D22" s="490"/>
      <c r="E22" s="490"/>
      <c r="F22" s="491"/>
      <c r="G22" s="482"/>
      <c r="H22" s="365"/>
      <c r="I22" s="365"/>
      <c r="J22" s="365"/>
      <c r="K22" s="365"/>
      <c r="L22" s="365"/>
      <c r="M22" s="365"/>
      <c r="N22" s="365"/>
      <c r="O22" s="483"/>
      <c r="P22" s="485"/>
      <c r="Q22" s="365"/>
      <c r="R22" s="365"/>
      <c r="S22" s="365"/>
      <c r="T22" s="365"/>
      <c r="U22" s="365"/>
      <c r="V22" s="365"/>
      <c r="W22" s="365"/>
      <c r="X22" s="483"/>
      <c r="Y22" s="438"/>
      <c r="Z22" s="439"/>
      <c r="AA22" s="440"/>
      <c r="AB22" s="315"/>
      <c r="AC22" s="310"/>
      <c r="AD22" s="311"/>
      <c r="AE22" s="331"/>
      <c r="AF22" s="331"/>
      <c r="AG22" s="331"/>
      <c r="AH22" s="331"/>
      <c r="AI22" s="331"/>
      <c r="AJ22" s="331"/>
      <c r="AK22" s="331"/>
      <c r="AL22" s="331"/>
      <c r="AM22" s="331"/>
      <c r="AN22" s="331"/>
      <c r="AO22" s="331"/>
      <c r="AP22" s="315"/>
      <c r="AQ22" s="128" t="s">
        <v>574</v>
      </c>
      <c r="AR22" s="127"/>
      <c r="AS22" s="113" t="s">
        <v>371</v>
      </c>
      <c r="AT22" s="114"/>
      <c r="AU22" s="336">
        <v>28</v>
      </c>
      <c r="AV22" s="336"/>
      <c r="AW22" s="365" t="s">
        <v>313</v>
      </c>
      <c r="AX22" s="366"/>
    </row>
    <row r="23" spans="1:50" ht="22.5" customHeight="1" x14ac:dyDescent="0.15">
      <c r="A23" s="492"/>
      <c r="B23" s="490"/>
      <c r="C23" s="490"/>
      <c r="D23" s="490"/>
      <c r="E23" s="490"/>
      <c r="F23" s="491"/>
      <c r="G23" s="465" t="s">
        <v>595</v>
      </c>
      <c r="H23" s="466"/>
      <c r="I23" s="466"/>
      <c r="J23" s="466"/>
      <c r="K23" s="466"/>
      <c r="L23" s="466"/>
      <c r="M23" s="466"/>
      <c r="N23" s="466"/>
      <c r="O23" s="467"/>
      <c r="P23" s="102" t="s">
        <v>596</v>
      </c>
      <c r="Q23" s="102"/>
      <c r="R23" s="102"/>
      <c r="S23" s="102"/>
      <c r="T23" s="102"/>
      <c r="U23" s="102"/>
      <c r="V23" s="102"/>
      <c r="W23" s="102"/>
      <c r="X23" s="131"/>
      <c r="Y23" s="213" t="s">
        <v>14</v>
      </c>
      <c r="Z23" s="474"/>
      <c r="AA23" s="475"/>
      <c r="AB23" s="486" t="s">
        <v>16</v>
      </c>
      <c r="AC23" s="486"/>
      <c r="AD23" s="486"/>
      <c r="AE23" s="316" t="s">
        <v>526</v>
      </c>
      <c r="AF23" s="317"/>
      <c r="AG23" s="317"/>
      <c r="AH23" s="317"/>
      <c r="AI23" s="316" t="s">
        <v>526</v>
      </c>
      <c r="AJ23" s="317"/>
      <c r="AK23" s="317"/>
      <c r="AL23" s="317"/>
      <c r="AM23" s="316" t="s">
        <v>574</v>
      </c>
      <c r="AN23" s="317"/>
      <c r="AO23" s="317"/>
      <c r="AP23" s="317"/>
      <c r="AQ23" s="91" t="s">
        <v>574</v>
      </c>
      <c r="AR23" s="92"/>
      <c r="AS23" s="92"/>
      <c r="AT23" s="93"/>
      <c r="AU23" s="317"/>
      <c r="AV23" s="317"/>
      <c r="AW23" s="317"/>
      <c r="AX23" s="319"/>
    </row>
    <row r="24" spans="1:50" ht="22.5" customHeight="1" x14ac:dyDescent="0.15">
      <c r="A24" s="493"/>
      <c r="B24" s="494"/>
      <c r="C24" s="494"/>
      <c r="D24" s="494"/>
      <c r="E24" s="494"/>
      <c r="F24" s="495"/>
      <c r="G24" s="468"/>
      <c r="H24" s="469"/>
      <c r="I24" s="469"/>
      <c r="J24" s="469"/>
      <c r="K24" s="469"/>
      <c r="L24" s="469"/>
      <c r="M24" s="469"/>
      <c r="N24" s="469"/>
      <c r="O24" s="470"/>
      <c r="P24" s="133"/>
      <c r="Q24" s="133"/>
      <c r="R24" s="133"/>
      <c r="S24" s="133"/>
      <c r="T24" s="133"/>
      <c r="U24" s="133"/>
      <c r="V24" s="133"/>
      <c r="W24" s="133"/>
      <c r="X24" s="134"/>
      <c r="Y24" s="252" t="s">
        <v>61</v>
      </c>
      <c r="Z24" s="247"/>
      <c r="AA24" s="248"/>
      <c r="AB24" s="501" t="s">
        <v>16</v>
      </c>
      <c r="AC24" s="501"/>
      <c r="AD24" s="501"/>
      <c r="AE24" s="316" t="s">
        <v>526</v>
      </c>
      <c r="AF24" s="317"/>
      <c r="AG24" s="317"/>
      <c r="AH24" s="317"/>
      <c r="AI24" s="316" t="s">
        <v>526</v>
      </c>
      <c r="AJ24" s="317"/>
      <c r="AK24" s="317"/>
      <c r="AL24" s="317"/>
      <c r="AM24" s="316" t="s">
        <v>574</v>
      </c>
      <c r="AN24" s="317"/>
      <c r="AO24" s="317"/>
      <c r="AP24" s="317"/>
      <c r="AQ24" s="91" t="s">
        <v>574</v>
      </c>
      <c r="AR24" s="92"/>
      <c r="AS24" s="92"/>
      <c r="AT24" s="93"/>
      <c r="AU24" s="317">
        <v>90</v>
      </c>
      <c r="AV24" s="317"/>
      <c r="AW24" s="317"/>
      <c r="AX24" s="319"/>
    </row>
    <row r="25" spans="1:50" ht="37.5" customHeight="1" x14ac:dyDescent="0.15">
      <c r="A25" s="496"/>
      <c r="B25" s="497"/>
      <c r="C25" s="497"/>
      <c r="D25" s="497"/>
      <c r="E25" s="497"/>
      <c r="F25" s="498"/>
      <c r="G25" s="471"/>
      <c r="H25" s="472"/>
      <c r="I25" s="472"/>
      <c r="J25" s="472"/>
      <c r="K25" s="472"/>
      <c r="L25" s="472"/>
      <c r="M25" s="472"/>
      <c r="N25" s="472"/>
      <c r="O25" s="473"/>
      <c r="P25" s="105"/>
      <c r="Q25" s="105"/>
      <c r="R25" s="105"/>
      <c r="S25" s="105"/>
      <c r="T25" s="105"/>
      <c r="U25" s="105"/>
      <c r="V25" s="105"/>
      <c r="W25" s="105"/>
      <c r="X25" s="136"/>
      <c r="Y25" s="252" t="s">
        <v>15</v>
      </c>
      <c r="Z25" s="247"/>
      <c r="AA25" s="248"/>
      <c r="AB25" s="350" t="s">
        <v>315</v>
      </c>
      <c r="AC25" s="350"/>
      <c r="AD25" s="350"/>
      <c r="AE25" s="316" t="s">
        <v>526</v>
      </c>
      <c r="AF25" s="317"/>
      <c r="AG25" s="317"/>
      <c r="AH25" s="317"/>
      <c r="AI25" s="316" t="s">
        <v>526</v>
      </c>
      <c r="AJ25" s="317"/>
      <c r="AK25" s="317"/>
      <c r="AL25" s="317"/>
      <c r="AM25" s="316" t="s">
        <v>574</v>
      </c>
      <c r="AN25" s="317"/>
      <c r="AO25" s="317"/>
      <c r="AP25" s="317"/>
      <c r="AQ25" s="91" t="s">
        <v>574</v>
      </c>
      <c r="AR25" s="92"/>
      <c r="AS25" s="92"/>
      <c r="AT25" s="93"/>
      <c r="AU25" s="317"/>
      <c r="AV25" s="317"/>
      <c r="AW25" s="317"/>
      <c r="AX25" s="319"/>
    </row>
    <row r="26" spans="1:50" ht="18.75" hidden="1" customHeight="1" x14ac:dyDescent="0.15">
      <c r="A26" s="489" t="s">
        <v>13</v>
      </c>
      <c r="B26" s="490"/>
      <c r="C26" s="490"/>
      <c r="D26" s="490"/>
      <c r="E26" s="490"/>
      <c r="F26" s="491"/>
      <c r="G26" s="480" t="s">
        <v>276</v>
      </c>
      <c r="H26" s="354"/>
      <c r="I26" s="354"/>
      <c r="J26" s="354"/>
      <c r="K26" s="354"/>
      <c r="L26" s="354"/>
      <c r="M26" s="354"/>
      <c r="N26" s="354"/>
      <c r="O26" s="481"/>
      <c r="P26" s="484" t="s">
        <v>66</v>
      </c>
      <c r="Q26" s="354"/>
      <c r="R26" s="354"/>
      <c r="S26" s="354"/>
      <c r="T26" s="354"/>
      <c r="U26" s="354"/>
      <c r="V26" s="354"/>
      <c r="W26" s="354"/>
      <c r="X26" s="481"/>
      <c r="Y26" s="438"/>
      <c r="Z26" s="439"/>
      <c r="AA26" s="440"/>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9"/>
      <c r="B27" s="490"/>
      <c r="C27" s="490"/>
      <c r="D27" s="490"/>
      <c r="E27" s="490"/>
      <c r="F27" s="491"/>
      <c r="G27" s="482"/>
      <c r="H27" s="365"/>
      <c r="I27" s="365"/>
      <c r="J27" s="365"/>
      <c r="K27" s="365"/>
      <c r="L27" s="365"/>
      <c r="M27" s="365"/>
      <c r="N27" s="365"/>
      <c r="O27" s="483"/>
      <c r="P27" s="485"/>
      <c r="Q27" s="365"/>
      <c r="R27" s="365"/>
      <c r="S27" s="365"/>
      <c r="T27" s="365"/>
      <c r="U27" s="365"/>
      <c r="V27" s="365"/>
      <c r="W27" s="365"/>
      <c r="X27" s="483"/>
      <c r="Y27" s="438"/>
      <c r="Z27" s="439"/>
      <c r="AA27" s="440"/>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2"/>
      <c r="B28" s="490"/>
      <c r="C28" s="490"/>
      <c r="D28" s="490"/>
      <c r="E28" s="490"/>
      <c r="F28" s="491"/>
      <c r="G28" s="465"/>
      <c r="H28" s="466"/>
      <c r="I28" s="466"/>
      <c r="J28" s="466"/>
      <c r="K28" s="466"/>
      <c r="L28" s="466"/>
      <c r="M28" s="466"/>
      <c r="N28" s="466"/>
      <c r="O28" s="467"/>
      <c r="P28" s="102"/>
      <c r="Q28" s="102"/>
      <c r="R28" s="102"/>
      <c r="S28" s="102"/>
      <c r="T28" s="102"/>
      <c r="U28" s="102"/>
      <c r="V28" s="102"/>
      <c r="W28" s="102"/>
      <c r="X28" s="131"/>
      <c r="Y28" s="213" t="s">
        <v>14</v>
      </c>
      <c r="Z28" s="474"/>
      <c r="AA28" s="475"/>
      <c r="AB28" s="486"/>
      <c r="AC28" s="486"/>
      <c r="AD28" s="486"/>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3"/>
      <c r="B29" s="494"/>
      <c r="C29" s="494"/>
      <c r="D29" s="494"/>
      <c r="E29" s="494"/>
      <c r="F29" s="495"/>
      <c r="G29" s="468"/>
      <c r="H29" s="469"/>
      <c r="I29" s="469"/>
      <c r="J29" s="469"/>
      <c r="K29" s="469"/>
      <c r="L29" s="469"/>
      <c r="M29" s="469"/>
      <c r="N29" s="469"/>
      <c r="O29" s="470"/>
      <c r="P29" s="133"/>
      <c r="Q29" s="133"/>
      <c r="R29" s="133"/>
      <c r="S29" s="133"/>
      <c r="T29" s="133"/>
      <c r="U29" s="133"/>
      <c r="V29" s="133"/>
      <c r="W29" s="133"/>
      <c r="X29" s="134"/>
      <c r="Y29" s="252" t="s">
        <v>61</v>
      </c>
      <c r="Z29" s="247"/>
      <c r="AA29" s="248"/>
      <c r="AB29" s="501"/>
      <c r="AC29" s="501"/>
      <c r="AD29" s="501"/>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6"/>
      <c r="B30" s="497"/>
      <c r="C30" s="497"/>
      <c r="D30" s="497"/>
      <c r="E30" s="497"/>
      <c r="F30" s="498"/>
      <c r="G30" s="471"/>
      <c r="H30" s="472"/>
      <c r="I30" s="472"/>
      <c r="J30" s="472"/>
      <c r="K30" s="472"/>
      <c r="L30" s="472"/>
      <c r="M30" s="472"/>
      <c r="N30" s="472"/>
      <c r="O30" s="473"/>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9" t="s">
        <v>13</v>
      </c>
      <c r="B31" s="490"/>
      <c r="C31" s="490"/>
      <c r="D31" s="490"/>
      <c r="E31" s="490"/>
      <c r="F31" s="491"/>
      <c r="G31" s="480" t="s">
        <v>276</v>
      </c>
      <c r="H31" s="354"/>
      <c r="I31" s="354"/>
      <c r="J31" s="354"/>
      <c r="K31" s="354"/>
      <c r="L31" s="354"/>
      <c r="M31" s="354"/>
      <c r="N31" s="354"/>
      <c r="O31" s="481"/>
      <c r="P31" s="484" t="s">
        <v>66</v>
      </c>
      <c r="Q31" s="354"/>
      <c r="R31" s="354"/>
      <c r="S31" s="354"/>
      <c r="T31" s="354"/>
      <c r="U31" s="354"/>
      <c r="V31" s="354"/>
      <c r="W31" s="354"/>
      <c r="X31" s="481"/>
      <c r="Y31" s="438"/>
      <c r="Z31" s="439"/>
      <c r="AA31" s="440"/>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9"/>
      <c r="B32" s="490"/>
      <c r="C32" s="490"/>
      <c r="D32" s="490"/>
      <c r="E32" s="490"/>
      <c r="F32" s="491"/>
      <c r="G32" s="482"/>
      <c r="H32" s="365"/>
      <c r="I32" s="365"/>
      <c r="J32" s="365"/>
      <c r="K32" s="365"/>
      <c r="L32" s="365"/>
      <c r="M32" s="365"/>
      <c r="N32" s="365"/>
      <c r="O32" s="483"/>
      <c r="P32" s="485"/>
      <c r="Q32" s="365"/>
      <c r="R32" s="365"/>
      <c r="S32" s="365"/>
      <c r="T32" s="365"/>
      <c r="U32" s="365"/>
      <c r="V32" s="365"/>
      <c r="W32" s="365"/>
      <c r="X32" s="483"/>
      <c r="Y32" s="438"/>
      <c r="Z32" s="439"/>
      <c r="AA32" s="440"/>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2"/>
      <c r="B33" s="490"/>
      <c r="C33" s="490"/>
      <c r="D33" s="490"/>
      <c r="E33" s="490"/>
      <c r="F33" s="491"/>
      <c r="G33" s="465"/>
      <c r="H33" s="466"/>
      <c r="I33" s="466"/>
      <c r="J33" s="466"/>
      <c r="K33" s="466"/>
      <c r="L33" s="466"/>
      <c r="M33" s="466"/>
      <c r="N33" s="466"/>
      <c r="O33" s="467"/>
      <c r="P33" s="102"/>
      <c r="Q33" s="102"/>
      <c r="R33" s="102"/>
      <c r="S33" s="102"/>
      <c r="T33" s="102"/>
      <c r="U33" s="102"/>
      <c r="V33" s="102"/>
      <c r="W33" s="102"/>
      <c r="X33" s="131"/>
      <c r="Y33" s="213" t="s">
        <v>14</v>
      </c>
      <c r="Z33" s="474"/>
      <c r="AA33" s="475"/>
      <c r="AB33" s="486"/>
      <c r="AC33" s="486"/>
      <c r="AD33" s="486"/>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3"/>
      <c r="B34" s="494"/>
      <c r="C34" s="494"/>
      <c r="D34" s="494"/>
      <c r="E34" s="494"/>
      <c r="F34" s="495"/>
      <c r="G34" s="468"/>
      <c r="H34" s="469"/>
      <c r="I34" s="469"/>
      <c r="J34" s="469"/>
      <c r="K34" s="469"/>
      <c r="L34" s="469"/>
      <c r="M34" s="469"/>
      <c r="N34" s="469"/>
      <c r="O34" s="470"/>
      <c r="P34" s="133"/>
      <c r="Q34" s="133"/>
      <c r="R34" s="133"/>
      <c r="S34" s="133"/>
      <c r="T34" s="133"/>
      <c r="U34" s="133"/>
      <c r="V34" s="133"/>
      <c r="W34" s="133"/>
      <c r="X34" s="134"/>
      <c r="Y34" s="252" t="s">
        <v>61</v>
      </c>
      <c r="Z34" s="247"/>
      <c r="AA34" s="248"/>
      <c r="AB34" s="501"/>
      <c r="AC34" s="501"/>
      <c r="AD34" s="501"/>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6"/>
      <c r="B35" s="497"/>
      <c r="C35" s="497"/>
      <c r="D35" s="497"/>
      <c r="E35" s="497"/>
      <c r="F35" s="498"/>
      <c r="G35" s="471"/>
      <c r="H35" s="472"/>
      <c r="I35" s="472"/>
      <c r="J35" s="472"/>
      <c r="K35" s="472"/>
      <c r="L35" s="472"/>
      <c r="M35" s="472"/>
      <c r="N35" s="472"/>
      <c r="O35" s="473"/>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9" t="s">
        <v>13</v>
      </c>
      <c r="B36" s="490"/>
      <c r="C36" s="490"/>
      <c r="D36" s="490"/>
      <c r="E36" s="490"/>
      <c r="F36" s="491"/>
      <c r="G36" s="480" t="s">
        <v>276</v>
      </c>
      <c r="H36" s="354"/>
      <c r="I36" s="354"/>
      <c r="J36" s="354"/>
      <c r="K36" s="354"/>
      <c r="L36" s="354"/>
      <c r="M36" s="354"/>
      <c r="N36" s="354"/>
      <c r="O36" s="481"/>
      <c r="P36" s="484" t="s">
        <v>66</v>
      </c>
      <c r="Q36" s="354"/>
      <c r="R36" s="354"/>
      <c r="S36" s="354"/>
      <c r="T36" s="354"/>
      <c r="U36" s="354"/>
      <c r="V36" s="354"/>
      <c r="W36" s="354"/>
      <c r="X36" s="481"/>
      <c r="Y36" s="438"/>
      <c r="Z36" s="439"/>
      <c r="AA36" s="440"/>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9"/>
      <c r="B37" s="490"/>
      <c r="C37" s="490"/>
      <c r="D37" s="490"/>
      <c r="E37" s="490"/>
      <c r="F37" s="491"/>
      <c r="G37" s="482"/>
      <c r="H37" s="365"/>
      <c r="I37" s="365"/>
      <c r="J37" s="365"/>
      <c r="K37" s="365"/>
      <c r="L37" s="365"/>
      <c r="M37" s="365"/>
      <c r="N37" s="365"/>
      <c r="O37" s="483"/>
      <c r="P37" s="485"/>
      <c r="Q37" s="365"/>
      <c r="R37" s="365"/>
      <c r="S37" s="365"/>
      <c r="T37" s="365"/>
      <c r="U37" s="365"/>
      <c r="V37" s="365"/>
      <c r="W37" s="365"/>
      <c r="X37" s="483"/>
      <c r="Y37" s="438"/>
      <c r="Z37" s="439"/>
      <c r="AA37" s="440"/>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2"/>
      <c r="B38" s="490"/>
      <c r="C38" s="490"/>
      <c r="D38" s="490"/>
      <c r="E38" s="490"/>
      <c r="F38" s="491"/>
      <c r="G38" s="465"/>
      <c r="H38" s="466"/>
      <c r="I38" s="466"/>
      <c r="J38" s="466"/>
      <c r="K38" s="466"/>
      <c r="L38" s="466"/>
      <c r="M38" s="466"/>
      <c r="N38" s="466"/>
      <c r="O38" s="467"/>
      <c r="P38" s="102"/>
      <c r="Q38" s="102"/>
      <c r="R38" s="102"/>
      <c r="S38" s="102"/>
      <c r="T38" s="102"/>
      <c r="U38" s="102"/>
      <c r="V38" s="102"/>
      <c r="W38" s="102"/>
      <c r="X38" s="131"/>
      <c r="Y38" s="213" t="s">
        <v>14</v>
      </c>
      <c r="Z38" s="474"/>
      <c r="AA38" s="475"/>
      <c r="AB38" s="486"/>
      <c r="AC38" s="486"/>
      <c r="AD38" s="486"/>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3"/>
      <c r="B39" s="494"/>
      <c r="C39" s="494"/>
      <c r="D39" s="494"/>
      <c r="E39" s="494"/>
      <c r="F39" s="495"/>
      <c r="G39" s="468"/>
      <c r="H39" s="469"/>
      <c r="I39" s="469"/>
      <c r="J39" s="469"/>
      <c r="K39" s="469"/>
      <c r="L39" s="469"/>
      <c r="M39" s="469"/>
      <c r="N39" s="469"/>
      <c r="O39" s="470"/>
      <c r="P39" s="133"/>
      <c r="Q39" s="133"/>
      <c r="R39" s="133"/>
      <c r="S39" s="133"/>
      <c r="T39" s="133"/>
      <c r="U39" s="133"/>
      <c r="V39" s="133"/>
      <c r="W39" s="133"/>
      <c r="X39" s="134"/>
      <c r="Y39" s="252" t="s">
        <v>61</v>
      </c>
      <c r="Z39" s="247"/>
      <c r="AA39" s="248"/>
      <c r="AB39" s="501"/>
      <c r="AC39" s="501"/>
      <c r="AD39" s="501"/>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6"/>
      <c r="B40" s="497"/>
      <c r="C40" s="497"/>
      <c r="D40" s="497"/>
      <c r="E40" s="497"/>
      <c r="F40" s="498"/>
      <c r="G40" s="471"/>
      <c r="H40" s="472"/>
      <c r="I40" s="472"/>
      <c r="J40" s="472"/>
      <c r="K40" s="472"/>
      <c r="L40" s="472"/>
      <c r="M40" s="472"/>
      <c r="N40" s="472"/>
      <c r="O40" s="473"/>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9" t="s">
        <v>13</v>
      </c>
      <c r="B41" s="490"/>
      <c r="C41" s="490"/>
      <c r="D41" s="490"/>
      <c r="E41" s="490"/>
      <c r="F41" s="491"/>
      <c r="G41" s="480" t="s">
        <v>276</v>
      </c>
      <c r="H41" s="354"/>
      <c r="I41" s="354"/>
      <c r="J41" s="354"/>
      <c r="K41" s="354"/>
      <c r="L41" s="354"/>
      <c r="M41" s="354"/>
      <c r="N41" s="354"/>
      <c r="O41" s="481"/>
      <c r="P41" s="484" t="s">
        <v>66</v>
      </c>
      <c r="Q41" s="354"/>
      <c r="R41" s="354"/>
      <c r="S41" s="354"/>
      <c r="T41" s="354"/>
      <c r="U41" s="354"/>
      <c r="V41" s="354"/>
      <c r="W41" s="354"/>
      <c r="X41" s="481"/>
      <c r="Y41" s="438"/>
      <c r="Z41" s="439"/>
      <c r="AA41" s="440"/>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9"/>
      <c r="B42" s="490"/>
      <c r="C42" s="490"/>
      <c r="D42" s="490"/>
      <c r="E42" s="490"/>
      <c r="F42" s="491"/>
      <c r="G42" s="482"/>
      <c r="H42" s="365"/>
      <c r="I42" s="365"/>
      <c r="J42" s="365"/>
      <c r="K42" s="365"/>
      <c r="L42" s="365"/>
      <c r="M42" s="365"/>
      <c r="N42" s="365"/>
      <c r="O42" s="483"/>
      <c r="P42" s="485"/>
      <c r="Q42" s="365"/>
      <c r="R42" s="365"/>
      <c r="S42" s="365"/>
      <c r="T42" s="365"/>
      <c r="U42" s="365"/>
      <c r="V42" s="365"/>
      <c r="W42" s="365"/>
      <c r="X42" s="483"/>
      <c r="Y42" s="438"/>
      <c r="Z42" s="439"/>
      <c r="AA42" s="440"/>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2"/>
      <c r="B43" s="490"/>
      <c r="C43" s="490"/>
      <c r="D43" s="490"/>
      <c r="E43" s="490"/>
      <c r="F43" s="491"/>
      <c r="G43" s="465"/>
      <c r="H43" s="466"/>
      <c r="I43" s="466"/>
      <c r="J43" s="466"/>
      <c r="K43" s="466"/>
      <c r="L43" s="466"/>
      <c r="M43" s="466"/>
      <c r="N43" s="466"/>
      <c r="O43" s="467"/>
      <c r="P43" s="102"/>
      <c r="Q43" s="102"/>
      <c r="R43" s="102"/>
      <c r="S43" s="102"/>
      <c r="T43" s="102"/>
      <c r="U43" s="102"/>
      <c r="V43" s="102"/>
      <c r="W43" s="102"/>
      <c r="X43" s="131"/>
      <c r="Y43" s="213" t="s">
        <v>14</v>
      </c>
      <c r="Z43" s="474"/>
      <c r="AA43" s="475"/>
      <c r="AB43" s="486"/>
      <c r="AC43" s="486"/>
      <c r="AD43" s="486"/>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3"/>
      <c r="B44" s="494"/>
      <c r="C44" s="494"/>
      <c r="D44" s="494"/>
      <c r="E44" s="494"/>
      <c r="F44" s="495"/>
      <c r="G44" s="468"/>
      <c r="H44" s="469"/>
      <c r="I44" s="469"/>
      <c r="J44" s="469"/>
      <c r="K44" s="469"/>
      <c r="L44" s="469"/>
      <c r="M44" s="469"/>
      <c r="N44" s="469"/>
      <c r="O44" s="470"/>
      <c r="P44" s="133"/>
      <c r="Q44" s="133"/>
      <c r="R44" s="133"/>
      <c r="S44" s="133"/>
      <c r="T44" s="133"/>
      <c r="U44" s="133"/>
      <c r="V44" s="133"/>
      <c r="W44" s="133"/>
      <c r="X44" s="134"/>
      <c r="Y44" s="252" t="s">
        <v>61</v>
      </c>
      <c r="Z44" s="247"/>
      <c r="AA44" s="248"/>
      <c r="AB44" s="501"/>
      <c r="AC44" s="501"/>
      <c r="AD44" s="501"/>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2"/>
      <c r="B45" s="490"/>
      <c r="C45" s="490"/>
      <c r="D45" s="490"/>
      <c r="E45" s="490"/>
      <c r="F45" s="491"/>
      <c r="G45" s="471"/>
      <c r="H45" s="472"/>
      <c r="I45" s="472"/>
      <c r="J45" s="472"/>
      <c r="K45" s="472"/>
      <c r="L45" s="472"/>
      <c r="M45" s="472"/>
      <c r="N45" s="472"/>
      <c r="O45" s="473"/>
      <c r="P45" s="105"/>
      <c r="Q45" s="105"/>
      <c r="R45" s="105"/>
      <c r="S45" s="105"/>
      <c r="T45" s="105"/>
      <c r="U45" s="105"/>
      <c r="V45" s="105"/>
      <c r="W45" s="105"/>
      <c r="X45" s="136"/>
      <c r="Y45" s="252" t="s">
        <v>15</v>
      </c>
      <c r="Z45" s="247"/>
      <c r="AA45" s="248"/>
      <c r="AB45" s="464" t="s">
        <v>16</v>
      </c>
      <c r="AC45" s="464"/>
      <c r="AD45" s="464"/>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4" t="s">
        <v>488</v>
      </c>
      <c r="B46" s="815"/>
      <c r="C46" s="815"/>
      <c r="D46" s="815"/>
      <c r="E46" s="815"/>
      <c r="F46" s="816"/>
      <c r="G46" s="478"/>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7"/>
      <c r="B47" s="818"/>
      <c r="C47" s="818"/>
      <c r="D47" s="818"/>
      <c r="E47" s="818"/>
      <c r="F47" s="819"/>
      <c r="G47" s="479"/>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7"/>
      <c r="B48" s="818"/>
      <c r="C48" s="818"/>
      <c r="D48" s="818"/>
      <c r="E48" s="818"/>
      <c r="F48" s="819"/>
      <c r="G48" s="77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7"/>
      <c r="B49" s="818"/>
      <c r="C49" s="818"/>
      <c r="D49" s="818"/>
      <c r="E49" s="818"/>
      <c r="F49" s="819"/>
      <c r="G49" s="77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7"/>
      <c r="B50" s="818"/>
      <c r="C50" s="818"/>
      <c r="D50" s="818"/>
      <c r="E50" s="818"/>
      <c r="F50" s="819"/>
      <c r="G50" s="77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0" t="s">
        <v>516</v>
      </c>
      <c r="B51" s="871"/>
      <c r="C51" s="871"/>
      <c r="D51" s="871"/>
      <c r="E51" s="868" t="s">
        <v>509</v>
      </c>
      <c r="F51" s="869"/>
      <c r="G51" s="59" t="s">
        <v>387</v>
      </c>
      <c r="H51" s="798"/>
      <c r="I51" s="400"/>
      <c r="J51" s="400"/>
      <c r="K51" s="400"/>
      <c r="L51" s="400"/>
      <c r="M51" s="400"/>
      <c r="N51" s="400"/>
      <c r="O51" s="799"/>
      <c r="P51" s="201"/>
      <c r="Q51" s="201"/>
      <c r="R51" s="201"/>
      <c r="S51" s="201"/>
      <c r="T51" s="201"/>
      <c r="U51" s="201"/>
      <c r="V51" s="201"/>
      <c r="W51" s="201"/>
      <c r="X51" s="201"/>
      <c r="Y51" s="487"/>
      <c r="Z51" s="487"/>
      <c r="AA51" s="487"/>
      <c r="AB51" s="487"/>
      <c r="AC51" s="487"/>
      <c r="AD51" s="487"/>
      <c r="AE51" s="487"/>
      <c r="AF51" s="487"/>
      <c r="AG51" s="487"/>
      <c r="AH51" s="487"/>
      <c r="AI51" s="487"/>
      <c r="AJ51" s="487"/>
      <c r="AK51" s="487"/>
      <c r="AL51" s="487"/>
      <c r="AM51" s="487"/>
      <c r="AN51" s="487"/>
      <c r="AO51" s="487"/>
      <c r="AP51" s="487"/>
      <c r="AQ51" s="487"/>
      <c r="AR51" s="487"/>
      <c r="AS51" s="487"/>
      <c r="AT51" s="487"/>
      <c r="AU51" s="487"/>
      <c r="AV51" s="487"/>
      <c r="AW51" s="487"/>
      <c r="AX51" s="488"/>
    </row>
    <row r="52" spans="1:50" ht="22.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x14ac:dyDescent="0.15">
      <c r="A53" s="499" t="s">
        <v>277</v>
      </c>
      <c r="B53" s="822" t="s">
        <v>274</v>
      </c>
      <c r="C53" s="460"/>
      <c r="D53" s="460"/>
      <c r="E53" s="460"/>
      <c r="F53" s="461"/>
      <c r="G53" s="796" t="s">
        <v>268</v>
      </c>
      <c r="H53" s="796"/>
      <c r="I53" s="796"/>
      <c r="J53" s="796"/>
      <c r="K53" s="796"/>
      <c r="L53" s="796"/>
      <c r="M53" s="796"/>
      <c r="N53" s="796"/>
      <c r="O53" s="796"/>
      <c r="P53" s="796"/>
      <c r="Q53" s="796"/>
      <c r="R53" s="796"/>
      <c r="S53" s="796"/>
      <c r="T53" s="796"/>
      <c r="U53" s="796"/>
      <c r="V53" s="796"/>
      <c r="W53" s="796"/>
      <c r="X53" s="796"/>
      <c r="Y53" s="796"/>
      <c r="Z53" s="796"/>
      <c r="AA53" s="797"/>
      <c r="AB53" s="827" t="s">
        <v>383</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8"/>
    </row>
    <row r="54" spans="1:50" ht="18.75" hidden="1" customHeight="1" x14ac:dyDescent="0.15">
      <c r="A54" s="499"/>
      <c r="B54" s="822"/>
      <c r="C54" s="460"/>
      <c r="D54" s="460"/>
      <c r="E54" s="460"/>
      <c r="F54" s="461"/>
      <c r="G54" s="365"/>
      <c r="H54" s="365"/>
      <c r="I54" s="365"/>
      <c r="J54" s="365"/>
      <c r="K54" s="365"/>
      <c r="L54" s="365"/>
      <c r="M54" s="365"/>
      <c r="N54" s="365"/>
      <c r="O54" s="365"/>
      <c r="P54" s="365"/>
      <c r="Q54" s="365"/>
      <c r="R54" s="365"/>
      <c r="S54" s="365"/>
      <c r="T54" s="365"/>
      <c r="U54" s="365"/>
      <c r="V54" s="365"/>
      <c r="W54" s="365"/>
      <c r="X54" s="365"/>
      <c r="Y54" s="365"/>
      <c r="Z54" s="365"/>
      <c r="AA54" s="483"/>
      <c r="AB54" s="485"/>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9"/>
      <c r="B55" s="822"/>
      <c r="C55" s="460"/>
      <c r="D55" s="460"/>
      <c r="E55" s="460"/>
      <c r="F55" s="461"/>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9"/>
      <c r="B56" s="822"/>
      <c r="C56" s="460"/>
      <c r="D56" s="460"/>
      <c r="E56" s="460"/>
      <c r="F56" s="461"/>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9"/>
      <c r="B57" s="823"/>
      <c r="C57" s="462"/>
      <c r="D57" s="462"/>
      <c r="E57" s="462"/>
      <c r="F57" s="463"/>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9"/>
      <c r="B58" s="460" t="s">
        <v>275</v>
      </c>
      <c r="C58" s="460"/>
      <c r="D58" s="460"/>
      <c r="E58" s="460"/>
      <c r="F58" s="461"/>
      <c r="G58" s="480" t="s">
        <v>68</v>
      </c>
      <c r="H58" s="354"/>
      <c r="I58" s="354"/>
      <c r="J58" s="354"/>
      <c r="K58" s="354"/>
      <c r="L58" s="354"/>
      <c r="M58" s="354"/>
      <c r="N58" s="354"/>
      <c r="O58" s="481"/>
      <c r="P58" s="484" t="s">
        <v>72</v>
      </c>
      <c r="Q58" s="354"/>
      <c r="R58" s="354"/>
      <c r="S58" s="354"/>
      <c r="T58" s="354"/>
      <c r="U58" s="354"/>
      <c r="V58" s="354"/>
      <c r="W58" s="354"/>
      <c r="X58" s="481"/>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9"/>
      <c r="B59" s="460"/>
      <c r="C59" s="460"/>
      <c r="D59" s="460"/>
      <c r="E59" s="460"/>
      <c r="F59" s="461"/>
      <c r="G59" s="482"/>
      <c r="H59" s="365"/>
      <c r="I59" s="365"/>
      <c r="J59" s="365"/>
      <c r="K59" s="365"/>
      <c r="L59" s="365"/>
      <c r="M59" s="365"/>
      <c r="N59" s="365"/>
      <c r="O59" s="483"/>
      <c r="P59" s="485"/>
      <c r="Q59" s="365"/>
      <c r="R59" s="365"/>
      <c r="S59" s="365"/>
      <c r="T59" s="365"/>
      <c r="U59" s="365"/>
      <c r="V59" s="365"/>
      <c r="W59" s="365"/>
      <c r="X59" s="483"/>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9"/>
      <c r="B60" s="460"/>
      <c r="C60" s="460"/>
      <c r="D60" s="460"/>
      <c r="E60" s="460"/>
      <c r="F60" s="461"/>
      <c r="G60" s="130"/>
      <c r="H60" s="102"/>
      <c r="I60" s="102"/>
      <c r="J60" s="102"/>
      <c r="K60" s="102"/>
      <c r="L60" s="102"/>
      <c r="M60" s="102"/>
      <c r="N60" s="102"/>
      <c r="O60" s="131"/>
      <c r="P60" s="102"/>
      <c r="Q60" s="791"/>
      <c r="R60" s="791"/>
      <c r="S60" s="791"/>
      <c r="T60" s="791"/>
      <c r="U60" s="791"/>
      <c r="V60" s="791"/>
      <c r="W60" s="791"/>
      <c r="X60" s="792"/>
      <c r="Y60" s="723" t="s">
        <v>69</v>
      </c>
      <c r="Z60" s="724"/>
      <c r="AA60" s="725"/>
      <c r="AB60" s="486"/>
      <c r="AC60" s="486"/>
      <c r="AD60" s="486"/>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9"/>
      <c r="B61" s="460"/>
      <c r="C61" s="460"/>
      <c r="D61" s="460"/>
      <c r="E61" s="460"/>
      <c r="F61" s="461"/>
      <c r="G61" s="132"/>
      <c r="H61" s="133"/>
      <c r="I61" s="133"/>
      <c r="J61" s="133"/>
      <c r="K61" s="133"/>
      <c r="L61" s="133"/>
      <c r="M61" s="133"/>
      <c r="N61" s="133"/>
      <c r="O61" s="134"/>
      <c r="P61" s="793"/>
      <c r="Q61" s="793"/>
      <c r="R61" s="793"/>
      <c r="S61" s="793"/>
      <c r="T61" s="793"/>
      <c r="U61" s="793"/>
      <c r="V61" s="793"/>
      <c r="W61" s="793"/>
      <c r="X61" s="794"/>
      <c r="Y61" s="706" t="s">
        <v>61</v>
      </c>
      <c r="Z61" s="436"/>
      <c r="AA61" s="437"/>
      <c r="AB61" s="501"/>
      <c r="AC61" s="501"/>
      <c r="AD61" s="501"/>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9"/>
      <c r="B62" s="462"/>
      <c r="C62" s="462"/>
      <c r="D62" s="462"/>
      <c r="E62" s="462"/>
      <c r="F62" s="463"/>
      <c r="G62" s="135"/>
      <c r="H62" s="105"/>
      <c r="I62" s="105"/>
      <c r="J62" s="105"/>
      <c r="K62" s="105"/>
      <c r="L62" s="105"/>
      <c r="M62" s="105"/>
      <c r="N62" s="105"/>
      <c r="O62" s="136"/>
      <c r="P62" s="253"/>
      <c r="Q62" s="253"/>
      <c r="R62" s="253"/>
      <c r="S62" s="253"/>
      <c r="T62" s="253"/>
      <c r="U62" s="253"/>
      <c r="V62" s="253"/>
      <c r="W62" s="253"/>
      <c r="X62" s="795"/>
      <c r="Y62" s="706" t="s">
        <v>15</v>
      </c>
      <c r="Z62" s="436"/>
      <c r="AA62" s="437"/>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9"/>
      <c r="B63" s="460" t="s">
        <v>275</v>
      </c>
      <c r="C63" s="460"/>
      <c r="D63" s="460"/>
      <c r="E63" s="460"/>
      <c r="F63" s="461"/>
      <c r="G63" s="480" t="s">
        <v>68</v>
      </c>
      <c r="H63" s="354"/>
      <c r="I63" s="354"/>
      <c r="J63" s="354"/>
      <c r="K63" s="354"/>
      <c r="L63" s="354"/>
      <c r="M63" s="354"/>
      <c r="N63" s="354"/>
      <c r="O63" s="481"/>
      <c r="P63" s="484" t="s">
        <v>72</v>
      </c>
      <c r="Q63" s="354"/>
      <c r="R63" s="354"/>
      <c r="S63" s="354"/>
      <c r="T63" s="354"/>
      <c r="U63" s="354"/>
      <c r="V63" s="354"/>
      <c r="W63" s="354"/>
      <c r="X63" s="481"/>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9"/>
      <c r="B64" s="460"/>
      <c r="C64" s="460"/>
      <c r="D64" s="460"/>
      <c r="E64" s="460"/>
      <c r="F64" s="461"/>
      <c r="G64" s="482"/>
      <c r="H64" s="365"/>
      <c r="I64" s="365"/>
      <c r="J64" s="365"/>
      <c r="K64" s="365"/>
      <c r="L64" s="365"/>
      <c r="M64" s="365"/>
      <c r="N64" s="365"/>
      <c r="O64" s="483"/>
      <c r="P64" s="485"/>
      <c r="Q64" s="365"/>
      <c r="R64" s="365"/>
      <c r="S64" s="365"/>
      <c r="T64" s="365"/>
      <c r="U64" s="365"/>
      <c r="V64" s="365"/>
      <c r="W64" s="365"/>
      <c r="X64" s="483"/>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9"/>
      <c r="B65" s="460"/>
      <c r="C65" s="460"/>
      <c r="D65" s="460"/>
      <c r="E65" s="460"/>
      <c r="F65" s="461"/>
      <c r="G65" s="130"/>
      <c r="H65" s="102"/>
      <c r="I65" s="102"/>
      <c r="J65" s="102"/>
      <c r="K65" s="102"/>
      <c r="L65" s="102"/>
      <c r="M65" s="102"/>
      <c r="N65" s="102"/>
      <c r="O65" s="131"/>
      <c r="P65" s="102"/>
      <c r="Q65" s="791"/>
      <c r="R65" s="791"/>
      <c r="S65" s="791"/>
      <c r="T65" s="791"/>
      <c r="U65" s="791"/>
      <c r="V65" s="791"/>
      <c r="W65" s="791"/>
      <c r="X65" s="792"/>
      <c r="Y65" s="723" t="s">
        <v>69</v>
      </c>
      <c r="Z65" s="724"/>
      <c r="AA65" s="725"/>
      <c r="AB65" s="486"/>
      <c r="AC65" s="486"/>
      <c r="AD65" s="486"/>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9"/>
      <c r="B66" s="460"/>
      <c r="C66" s="460"/>
      <c r="D66" s="460"/>
      <c r="E66" s="460"/>
      <c r="F66" s="461"/>
      <c r="G66" s="132"/>
      <c r="H66" s="133"/>
      <c r="I66" s="133"/>
      <c r="J66" s="133"/>
      <c r="K66" s="133"/>
      <c r="L66" s="133"/>
      <c r="M66" s="133"/>
      <c r="N66" s="133"/>
      <c r="O66" s="134"/>
      <c r="P66" s="793"/>
      <c r="Q66" s="793"/>
      <c r="R66" s="793"/>
      <c r="S66" s="793"/>
      <c r="T66" s="793"/>
      <c r="U66" s="793"/>
      <c r="V66" s="793"/>
      <c r="W66" s="793"/>
      <c r="X66" s="794"/>
      <c r="Y66" s="706" t="s">
        <v>61</v>
      </c>
      <c r="Z66" s="436"/>
      <c r="AA66" s="437"/>
      <c r="AB66" s="501"/>
      <c r="AC66" s="501"/>
      <c r="AD66" s="501"/>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9"/>
      <c r="B67" s="462"/>
      <c r="C67" s="462"/>
      <c r="D67" s="462"/>
      <c r="E67" s="462"/>
      <c r="F67" s="463"/>
      <c r="G67" s="135"/>
      <c r="H67" s="105"/>
      <c r="I67" s="105"/>
      <c r="J67" s="105"/>
      <c r="K67" s="105"/>
      <c r="L67" s="105"/>
      <c r="M67" s="105"/>
      <c r="N67" s="105"/>
      <c r="O67" s="136"/>
      <c r="P67" s="253"/>
      <c r="Q67" s="253"/>
      <c r="R67" s="253"/>
      <c r="S67" s="253"/>
      <c r="T67" s="253"/>
      <c r="U67" s="253"/>
      <c r="V67" s="253"/>
      <c r="W67" s="253"/>
      <c r="X67" s="795"/>
      <c r="Y67" s="706" t="s">
        <v>15</v>
      </c>
      <c r="Z67" s="436"/>
      <c r="AA67" s="437"/>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9"/>
      <c r="B68" s="460" t="s">
        <v>275</v>
      </c>
      <c r="C68" s="460"/>
      <c r="D68" s="460"/>
      <c r="E68" s="460"/>
      <c r="F68" s="461"/>
      <c r="G68" s="480" t="s">
        <v>68</v>
      </c>
      <c r="H68" s="354"/>
      <c r="I68" s="354"/>
      <c r="J68" s="354"/>
      <c r="K68" s="354"/>
      <c r="L68" s="354"/>
      <c r="M68" s="354"/>
      <c r="N68" s="354"/>
      <c r="O68" s="481"/>
      <c r="P68" s="484" t="s">
        <v>72</v>
      </c>
      <c r="Q68" s="354"/>
      <c r="R68" s="354"/>
      <c r="S68" s="354"/>
      <c r="T68" s="354"/>
      <c r="U68" s="354"/>
      <c r="V68" s="354"/>
      <c r="W68" s="354"/>
      <c r="X68" s="481"/>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9"/>
      <c r="B69" s="460"/>
      <c r="C69" s="460"/>
      <c r="D69" s="460"/>
      <c r="E69" s="460"/>
      <c r="F69" s="461"/>
      <c r="G69" s="482"/>
      <c r="H69" s="365"/>
      <c r="I69" s="365"/>
      <c r="J69" s="365"/>
      <c r="K69" s="365"/>
      <c r="L69" s="365"/>
      <c r="M69" s="365"/>
      <c r="N69" s="365"/>
      <c r="O69" s="483"/>
      <c r="P69" s="485"/>
      <c r="Q69" s="365"/>
      <c r="R69" s="365"/>
      <c r="S69" s="365"/>
      <c r="T69" s="365"/>
      <c r="U69" s="365"/>
      <c r="V69" s="365"/>
      <c r="W69" s="365"/>
      <c r="X69" s="483"/>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9"/>
      <c r="B70" s="460"/>
      <c r="C70" s="460"/>
      <c r="D70" s="460"/>
      <c r="E70" s="460"/>
      <c r="F70" s="461"/>
      <c r="G70" s="130"/>
      <c r="H70" s="102"/>
      <c r="I70" s="102"/>
      <c r="J70" s="102"/>
      <c r="K70" s="102"/>
      <c r="L70" s="102"/>
      <c r="M70" s="102"/>
      <c r="N70" s="102"/>
      <c r="O70" s="131"/>
      <c r="P70" s="102"/>
      <c r="Q70" s="791"/>
      <c r="R70" s="791"/>
      <c r="S70" s="791"/>
      <c r="T70" s="791"/>
      <c r="U70" s="791"/>
      <c r="V70" s="791"/>
      <c r="W70" s="791"/>
      <c r="X70" s="792"/>
      <c r="Y70" s="723" t="s">
        <v>69</v>
      </c>
      <c r="Z70" s="724"/>
      <c r="AA70" s="72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15.75" hidden="1" customHeight="1" x14ac:dyDescent="0.15">
      <c r="A71" s="499"/>
      <c r="B71" s="460"/>
      <c r="C71" s="460"/>
      <c r="D71" s="460"/>
      <c r="E71" s="460"/>
      <c r="F71" s="461"/>
      <c r="G71" s="132"/>
      <c r="H71" s="133"/>
      <c r="I71" s="133"/>
      <c r="J71" s="133"/>
      <c r="K71" s="133"/>
      <c r="L71" s="133"/>
      <c r="M71" s="133"/>
      <c r="N71" s="133"/>
      <c r="O71" s="134"/>
      <c r="P71" s="793"/>
      <c r="Q71" s="793"/>
      <c r="R71" s="793"/>
      <c r="S71" s="793"/>
      <c r="T71" s="793"/>
      <c r="U71" s="793"/>
      <c r="V71" s="793"/>
      <c r="W71" s="793"/>
      <c r="X71" s="794"/>
      <c r="Y71" s="706" t="s">
        <v>61</v>
      </c>
      <c r="Z71" s="436"/>
      <c r="AA71" s="437"/>
      <c r="AB71" s="788"/>
      <c r="AC71" s="789"/>
      <c r="AD71" s="790"/>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10.5" hidden="1" customHeight="1" thickBot="1" x14ac:dyDescent="0.2">
      <c r="A72" s="500"/>
      <c r="B72" s="825"/>
      <c r="C72" s="825"/>
      <c r="D72" s="825"/>
      <c r="E72" s="825"/>
      <c r="F72" s="826"/>
      <c r="G72" s="476"/>
      <c r="H72" s="154"/>
      <c r="I72" s="154"/>
      <c r="J72" s="154"/>
      <c r="K72" s="154"/>
      <c r="L72" s="154"/>
      <c r="M72" s="154"/>
      <c r="N72" s="154"/>
      <c r="O72" s="477"/>
      <c r="P72" s="820"/>
      <c r="Q72" s="820"/>
      <c r="R72" s="820"/>
      <c r="S72" s="820"/>
      <c r="T72" s="820"/>
      <c r="U72" s="820"/>
      <c r="V72" s="820"/>
      <c r="W72" s="820"/>
      <c r="X72" s="821"/>
      <c r="Y72" s="453" t="s">
        <v>15</v>
      </c>
      <c r="Z72" s="454"/>
      <c r="AA72" s="455"/>
      <c r="AB72" s="444" t="s">
        <v>16</v>
      </c>
      <c r="AC72" s="445"/>
      <c r="AD72" s="446"/>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47"/>
      <c r="Z73" s="448"/>
      <c r="AA73" s="449"/>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30"/>
      <c r="B74" s="431"/>
      <c r="C74" s="431"/>
      <c r="D74" s="431"/>
      <c r="E74" s="431"/>
      <c r="F74" s="432"/>
      <c r="G74" s="102" t="s">
        <v>577</v>
      </c>
      <c r="H74" s="102"/>
      <c r="I74" s="102"/>
      <c r="J74" s="102"/>
      <c r="K74" s="102"/>
      <c r="L74" s="102"/>
      <c r="M74" s="102"/>
      <c r="N74" s="102"/>
      <c r="O74" s="102"/>
      <c r="P74" s="102"/>
      <c r="Q74" s="102"/>
      <c r="R74" s="102"/>
      <c r="S74" s="102"/>
      <c r="T74" s="102"/>
      <c r="U74" s="102"/>
      <c r="V74" s="102"/>
      <c r="W74" s="102"/>
      <c r="X74" s="131"/>
      <c r="Y74" s="824" t="s">
        <v>62</v>
      </c>
      <c r="Z74" s="692"/>
      <c r="AA74" s="693"/>
      <c r="AB74" s="486" t="s">
        <v>531</v>
      </c>
      <c r="AC74" s="486"/>
      <c r="AD74" s="486"/>
      <c r="AE74" s="298" t="s">
        <v>574</v>
      </c>
      <c r="AF74" s="298"/>
      <c r="AG74" s="298"/>
      <c r="AH74" s="298"/>
      <c r="AI74" s="298" t="s">
        <v>574</v>
      </c>
      <c r="AJ74" s="298"/>
      <c r="AK74" s="298"/>
      <c r="AL74" s="298"/>
      <c r="AM74" s="298">
        <v>208</v>
      </c>
      <c r="AN74" s="298"/>
      <c r="AO74" s="298"/>
      <c r="AP74" s="298"/>
      <c r="AQ74" s="298" t="s">
        <v>574</v>
      </c>
      <c r="AR74" s="298"/>
      <c r="AS74" s="298"/>
      <c r="AT74" s="298"/>
      <c r="AU74" s="298"/>
      <c r="AV74" s="298"/>
      <c r="AW74" s="298"/>
      <c r="AX74" s="299"/>
      <c r="AY74" s="10"/>
      <c r="AZ74" s="10"/>
      <c r="BA74" s="10"/>
      <c r="BB74" s="10"/>
      <c r="BC74" s="10"/>
    </row>
    <row r="75" spans="1:60" ht="22.5" customHeight="1" x14ac:dyDescent="0.15">
      <c r="A75" s="433"/>
      <c r="B75" s="434"/>
      <c r="C75" s="434"/>
      <c r="D75" s="434"/>
      <c r="E75" s="434"/>
      <c r="F75" s="435"/>
      <c r="G75" s="105"/>
      <c r="H75" s="105"/>
      <c r="I75" s="105"/>
      <c r="J75" s="105"/>
      <c r="K75" s="105"/>
      <c r="L75" s="105"/>
      <c r="M75" s="105"/>
      <c r="N75" s="105"/>
      <c r="O75" s="105"/>
      <c r="P75" s="105"/>
      <c r="Q75" s="105"/>
      <c r="R75" s="105"/>
      <c r="S75" s="105"/>
      <c r="T75" s="105"/>
      <c r="U75" s="105"/>
      <c r="V75" s="105"/>
      <c r="W75" s="105"/>
      <c r="X75" s="136"/>
      <c r="Y75" s="304" t="s">
        <v>63</v>
      </c>
      <c r="Z75" s="214"/>
      <c r="AA75" s="215"/>
      <c r="AB75" s="486" t="s">
        <v>531</v>
      </c>
      <c r="AC75" s="486"/>
      <c r="AD75" s="486"/>
      <c r="AE75" s="298" t="s">
        <v>574</v>
      </c>
      <c r="AF75" s="298"/>
      <c r="AG75" s="298"/>
      <c r="AH75" s="298"/>
      <c r="AI75" s="298" t="s">
        <v>574</v>
      </c>
      <c r="AJ75" s="298"/>
      <c r="AK75" s="298"/>
      <c r="AL75" s="298"/>
      <c r="AM75" s="298">
        <v>5000</v>
      </c>
      <c r="AN75" s="298"/>
      <c r="AO75" s="298"/>
      <c r="AP75" s="298"/>
      <c r="AQ75" s="298" t="s">
        <v>574</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7" t="s">
        <v>71</v>
      </c>
      <c r="B76" s="428"/>
      <c r="C76" s="428"/>
      <c r="D76" s="428"/>
      <c r="E76" s="428"/>
      <c r="F76" s="429"/>
      <c r="G76" s="436" t="s">
        <v>67</v>
      </c>
      <c r="H76" s="436"/>
      <c r="I76" s="436"/>
      <c r="J76" s="436"/>
      <c r="K76" s="436"/>
      <c r="L76" s="436"/>
      <c r="M76" s="436"/>
      <c r="N76" s="436"/>
      <c r="O76" s="436"/>
      <c r="P76" s="436"/>
      <c r="Q76" s="436"/>
      <c r="R76" s="436"/>
      <c r="S76" s="436"/>
      <c r="T76" s="436"/>
      <c r="U76" s="436"/>
      <c r="V76" s="436"/>
      <c r="W76" s="436"/>
      <c r="X76" s="437"/>
      <c r="Y76" s="438"/>
      <c r="Z76" s="439"/>
      <c r="AA76" s="440"/>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30"/>
      <c r="B77" s="431"/>
      <c r="C77" s="431"/>
      <c r="D77" s="431"/>
      <c r="E77" s="431"/>
      <c r="F77" s="432"/>
      <c r="G77" s="102"/>
      <c r="H77" s="102"/>
      <c r="I77" s="102"/>
      <c r="J77" s="102"/>
      <c r="K77" s="102"/>
      <c r="L77" s="102"/>
      <c r="M77" s="102"/>
      <c r="N77" s="102"/>
      <c r="O77" s="102"/>
      <c r="P77" s="102"/>
      <c r="Q77" s="102"/>
      <c r="R77" s="102"/>
      <c r="S77" s="102"/>
      <c r="T77" s="102"/>
      <c r="U77" s="102"/>
      <c r="V77" s="102"/>
      <c r="W77" s="102"/>
      <c r="X77" s="131"/>
      <c r="Y77" s="441" t="s">
        <v>62</v>
      </c>
      <c r="Z77" s="442"/>
      <c r="AA77" s="443"/>
      <c r="AB77" s="450"/>
      <c r="AC77" s="451"/>
      <c r="AD77" s="452"/>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3"/>
      <c r="B78" s="434"/>
      <c r="C78" s="434"/>
      <c r="D78" s="434"/>
      <c r="E78" s="434"/>
      <c r="F78" s="435"/>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7" t="s">
        <v>71</v>
      </c>
      <c r="B79" s="428"/>
      <c r="C79" s="428"/>
      <c r="D79" s="428"/>
      <c r="E79" s="428"/>
      <c r="F79" s="429"/>
      <c r="G79" s="436" t="s">
        <v>67</v>
      </c>
      <c r="H79" s="436"/>
      <c r="I79" s="436"/>
      <c r="J79" s="436"/>
      <c r="K79" s="436"/>
      <c r="L79" s="436"/>
      <c r="M79" s="436"/>
      <c r="N79" s="436"/>
      <c r="O79" s="436"/>
      <c r="P79" s="436"/>
      <c r="Q79" s="436"/>
      <c r="R79" s="436"/>
      <c r="S79" s="436"/>
      <c r="T79" s="436"/>
      <c r="U79" s="436"/>
      <c r="V79" s="436"/>
      <c r="W79" s="436"/>
      <c r="X79" s="437"/>
      <c r="Y79" s="438"/>
      <c r="Z79" s="439"/>
      <c r="AA79" s="440"/>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30"/>
      <c r="B80" s="431"/>
      <c r="C80" s="431"/>
      <c r="D80" s="431"/>
      <c r="E80" s="431"/>
      <c r="F80" s="432"/>
      <c r="G80" s="102"/>
      <c r="H80" s="102"/>
      <c r="I80" s="102"/>
      <c r="J80" s="102"/>
      <c r="K80" s="102"/>
      <c r="L80" s="102"/>
      <c r="M80" s="102"/>
      <c r="N80" s="102"/>
      <c r="O80" s="102"/>
      <c r="P80" s="102"/>
      <c r="Q80" s="102"/>
      <c r="R80" s="102"/>
      <c r="S80" s="102"/>
      <c r="T80" s="102"/>
      <c r="U80" s="102"/>
      <c r="V80" s="102"/>
      <c r="W80" s="102"/>
      <c r="X80" s="131"/>
      <c r="Y80" s="441" t="s">
        <v>62</v>
      </c>
      <c r="Z80" s="442"/>
      <c r="AA80" s="443"/>
      <c r="AB80" s="450"/>
      <c r="AC80" s="451"/>
      <c r="AD80" s="452"/>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3"/>
      <c r="B81" s="434"/>
      <c r="C81" s="434"/>
      <c r="D81" s="434"/>
      <c r="E81" s="434"/>
      <c r="F81" s="435"/>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7" t="s">
        <v>71</v>
      </c>
      <c r="B82" s="428"/>
      <c r="C82" s="428"/>
      <c r="D82" s="428"/>
      <c r="E82" s="428"/>
      <c r="F82" s="429"/>
      <c r="G82" s="436" t="s">
        <v>67</v>
      </c>
      <c r="H82" s="436"/>
      <c r="I82" s="436"/>
      <c r="J82" s="436"/>
      <c r="K82" s="436"/>
      <c r="L82" s="436"/>
      <c r="M82" s="436"/>
      <c r="N82" s="436"/>
      <c r="O82" s="436"/>
      <c r="P82" s="436"/>
      <c r="Q82" s="436"/>
      <c r="R82" s="436"/>
      <c r="S82" s="436"/>
      <c r="T82" s="436"/>
      <c r="U82" s="436"/>
      <c r="V82" s="436"/>
      <c r="W82" s="436"/>
      <c r="X82" s="437"/>
      <c r="Y82" s="438"/>
      <c r="Z82" s="439"/>
      <c r="AA82" s="440"/>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30"/>
      <c r="B83" s="431"/>
      <c r="C83" s="431"/>
      <c r="D83" s="431"/>
      <c r="E83" s="431"/>
      <c r="F83" s="432"/>
      <c r="G83" s="102"/>
      <c r="H83" s="102"/>
      <c r="I83" s="102"/>
      <c r="J83" s="102"/>
      <c r="K83" s="102"/>
      <c r="L83" s="102"/>
      <c r="M83" s="102"/>
      <c r="N83" s="102"/>
      <c r="O83" s="102"/>
      <c r="P83" s="102"/>
      <c r="Q83" s="102"/>
      <c r="R83" s="102"/>
      <c r="S83" s="102"/>
      <c r="T83" s="102"/>
      <c r="U83" s="102"/>
      <c r="V83" s="102"/>
      <c r="W83" s="102"/>
      <c r="X83" s="131"/>
      <c r="Y83" s="441" t="s">
        <v>62</v>
      </c>
      <c r="Z83" s="442"/>
      <c r="AA83" s="443"/>
      <c r="AB83" s="450"/>
      <c r="AC83" s="451"/>
      <c r="AD83" s="452"/>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3"/>
      <c r="B84" s="434"/>
      <c r="C84" s="434"/>
      <c r="D84" s="434"/>
      <c r="E84" s="434"/>
      <c r="F84" s="435"/>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7" t="s">
        <v>71</v>
      </c>
      <c r="B85" s="428"/>
      <c r="C85" s="428"/>
      <c r="D85" s="428"/>
      <c r="E85" s="428"/>
      <c r="F85" s="429"/>
      <c r="G85" s="436" t="s">
        <v>67</v>
      </c>
      <c r="H85" s="436"/>
      <c r="I85" s="436"/>
      <c r="J85" s="436"/>
      <c r="K85" s="436"/>
      <c r="L85" s="436"/>
      <c r="M85" s="436"/>
      <c r="N85" s="436"/>
      <c r="O85" s="436"/>
      <c r="P85" s="436"/>
      <c r="Q85" s="436"/>
      <c r="R85" s="436"/>
      <c r="S85" s="436"/>
      <c r="T85" s="436"/>
      <c r="U85" s="436"/>
      <c r="V85" s="436"/>
      <c r="W85" s="436"/>
      <c r="X85" s="437"/>
      <c r="Y85" s="438"/>
      <c r="Z85" s="439"/>
      <c r="AA85" s="440"/>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30"/>
      <c r="B86" s="431"/>
      <c r="C86" s="431"/>
      <c r="D86" s="431"/>
      <c r="E86" s="431"/>
      <c r="F86" s="432"/>
      <c r="G86" s="102"/>
      <c r="H86" s="102"/>
      <c r="I86" s="102"/>
      <c r="J86" s="102"/>
      <c r="K86" s="102"/>
      <c r="L86" s="102"/>
      <c r="M86" s="102"/>
      <c r="N86" s="102"/>
      <c r="O86" s="102"/>
      <c r="P86" s="102"/>
      <c r="Q86" s="102"/>
      <c r="R86" s="102"/>
      <c r="S86" s="102"/>
      <c r="T86" s="102"/>
      <c r="U86" s="102"/>
      <c r="V86" s="102"/>
      <c r="W86" s="102"/>
      <c r="X86" s="131"/>
      <c r="Y86" s="441" t="s">
        <v>62</v>
      </c>
      <c r="Z86" s="442"/>
      <c r="AA86" s="443"/>
      <c r="AB86" s="450"/>
      <c r="AC86" s="451"/>
      <c r="AD86" s="452"/>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3"/>
      <c r="B87" s="434"/>
      <c r="C87" s="434"/>
      <c r="D87" s="434"/>
      <c r="E87" s="434"/>
      <c r="F87" s="435"/>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3"/>
      <c r="Z88" s="544"/>
      <c r="AA88" s="545"/>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578</v>
      </c>
      <c r="H89" s="225"/>
      <c r="I89" s="225"/>
      <c r="J89" s="225"/>
      <c r="K89" s="225"/>
      <c r="L89" s="225"/>
      <c r="M89" s="225"/>
      <c r="N89" s="225"/>
      <c r="O89" s="225"/>
      <c r="P89" s="225"/>
      <c r="Q89" s="225"/>
      <c r="R89" s="225"/>
      <c r="S89" s="225"/>
      <c r="T89" s="225"/>
      <c r="U89" s="225"/>
      <c r="V89" s="225"/>
      <c r="W89" s="225"/>
      <c r="X89" s="225"/>
      <c r="Y89" s="229" t="s">
        <v>17</v>
      </c>
      <c r="Z89" s="230"/>
      <c r="AA89" s="231"/>
      <c r="AB89" s="249" t="s">
        <v>575</v>
      </c>
      <c r="AC89" s="250"/>
      <c r="AD89" s="251"/>
      <c r="AE89" s="298" t="s">
        <v>574</v>
      </c>
      <c r="AF89" s="298"/>
      <c r="AG89" s="298"/>
      <c r="AH89" s="298"/>
      <c r="AI89" s="298" t="s">
        <v>574</v>
      </c>
      <c r="AJ89" s="298"/>
      <c r="AK89" s="298"/>
      <c r="AL89" s="298"/>
      <c r="AM89" s="298">
        <v>491</v>
      </c>
      <c r="AN89" s="298"/>
      <c r="AO89" s="298"/>
      <c r="AP89" s="298"/>
      <c r="AQ89" s="316" t="s">
        <v>574</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576</v>
      </c>
      <c r="AC90" s="217"/>
      <c r="AD90" s="218"/>
      <c r="AE90" s="255" t="s">
        <v>574</v>
      </c>
      <c r="AF90" s="255"/>
      <c r="AG90" s="255"/>
      <c r="AH90" s="255"/>
      <c r="AI90" s="255" t="s">
        <v>574</v>
      </c>
      <c r="AJ90" s="255"/>
      <c r="AK90" s="255"/>
      <c r="AL90" s="255"/>
      <c r="AM90" s="255" t="s">
        <v>589</v>
      </c>
      <c r="AN90" s="255"/>
      <c r="AO90" s="255"/>
      <c r="AP90" s="255"/>
      <c r="AQ90" s="255" t="s">
        <v>574</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3"/>
      <c r="Z91" s="544"/>
      <c r="AA91" s="545"/>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3"/>
      <c r="Z94" s="544"/>
      <c r="AA94" s="545"/>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3"/>
      <c r="Z97" s="544"/>
      <c r="AA97" s="545"/>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0"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2" t="s">
        <v>469</v>
      </c>
      <c r="B103" s="403"/>
      <c r="C103" s="398" t="s">
        <v>417</v>
      </c>
      <c r="D103" s="302"/>
      <c r="E103" s="302"/>
      <c r="F103" s="302"/>
      <c r="G103" s="302"/>
      <c r="H103" s="302"/>
      <c r="I103" s="302"/>
      <c r="J103" s="302"/>
      <c r="K103" s="399"/>
      <c r="L103" s="542" t="s">
        <v>463</v>
      </c>
      <c r="M103" s="542"/>
      <c r="N103" s="542"/>
      <c r="O103" s="542"/>
      <c r="P103" s="542"/>
      <c r="Q103" s="542"/>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4"/>
      <c r="B104" s="405"/>
      <c r="C104" s="232" t="s">
        <v>590</v>
      </c>
      <c r="D104" s="233"/>
      <c r="E104" s="233"/>
      <c r="F104" s="233"/>
      <c r="G104" s="233"/>
      <c r="H104" s="233"/>
      <c r="I104" s="233"/>
      <c r="J104" s="233"/>
      <c r="K104" s="234"/>
      <c r="L104" s="219"/>
      <c r="M104" s="220"/>
      <c r="N104" s="220"/>
      <c r="O104" s="220"/>
      <c r="P104" s="220"/>
      <c r="Q104" s="221"/>
      <c r="R104" s="219"/>
      <c r="S104" s="220"/>
      <c r="T104" s="220"/>
      <c r="U104" s="220"/>
      <c r="V104" s="220"/>
      <c r="W104" s="221"/>
      <c r="X104" s="777" t="s">
        <v>594</v>
      </c>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34.5" customHeight="1" x14ac:dyDescent="0.15">
      <c r="A105" s="404"/>
      <c r="B105" s="405"/>
      <c r="C105" s="235" t="s">
        <v>527</v>
      </c>
      <c r="D105" s="236"/>
      <c r="E105" s="236"/>
      <c r="F105" s="236"/>
      <c r="G105" s="236"/>
      <c r="H105" s="236"/>
      <c r="I105" s="236"/>
      <c r="J105" s="236"/>
      <c r="K105" s="237"/>
      <c r="L105" s="219">
        <v>2500</v>
      </c>
      <c r="M105" s="220"/>
      <c r="N105" s="220"/>
      <c r="O105" s="220"/>
      <c r="P105" s="220"/>
      <c r="Q105" s="221"/>
      <c r="R105" s="219">
        <v>0</v>
      </c>
      <c r="S105" s="220"/>
      <c r="T105" s="220"/>
      <c r="U105" s="220"/>
      <c r="V105" s="220"/>
      <c r="W105" s="221"/>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23.1" hidden="1" customHeight="1" x14ac:dyDescent="0.15">
      <c r="A106" s="404"/>
      <c r="B106" s="405"/>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23.1" hidden="1" customHeight="1" x14ac:dyDescent="0.15">
      <c r="A107" s="404"/>
      <c r="B107" s="405"/>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23.1" hidden="1" customHeight="1" x14ac:dyDescent="0.15">
      <c r="A108" s="404"/>
      <c r="B108" s="405"/>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3.1" hidden="1" customHeight="1" x14ac:dyDescent="0.15">
      <c r="A109" s="404"/>
      <c r="B109" s="405"/>
      <c r="C109" s="408"/>
      <c r="D109" s="409"/>
      <c r="E109" s="409"/>
      <c r="F109" s="409"/>
      <c r="G109" s="409"/>
      <c r="H109" s="409"/>
      <c r="I109" s="409"/>
      <c r="J109" s="409"/>
      <c r="K109" s="410"/>
      <c r="L109" s="219"/>
      <c r="M109" s="220"/>
      <c r="N109" s="220"/>
      <c r="O109" s="220"/>
      <c r="P109" s="220"/>
      <c r="Q109" s="221"/>
      <c r="R109" s="219"/>
      <c r="S109" s="220"/>
      <c r="T109" s="220"/>
      <c r="U109" s="220"/>
      <c r="V109" s="220"/>
      <c r="W109" s="221"/>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44.25" customHeight="1" thickBot="1" x14ac:dyDescent="0.2">
      <c r="A110" s="406"/>
      <c r="B110" s="407"/>
      <c r="C110" s="222" t="s">
        <v>22</v>
      </c>
      <c r="D110" s="223"/>
      <c r="E110" s="223"/>
      <c r="F110" s="223"/>
      <c r="G110" s="223"/>
      <c r="H110" s="223"/>
      <c r="I110" s="223"/>
      <c r="J110" s="223"/>
      <c r="K110" s="224"/>
      <c r="L110" s="809">
        <f>SUM(L104:Q109)</f>
        <v>2500</v>
      </c>
      <c r="M110" s="810"/>
      <c r="N110" s="810"/>
      <c r="O110" s="810"/>
      <c r="P110" s="810"/>
      <c r="Q110" s="811"/>
      <c r="R110" s="809">
        <f>SUM(R104:W109)</f>
        <v>0</v>
      </c>
      <c r="S110" s="810"/>
      <c r="T110" s="810"/>
      <c r="U110" s="810"/>
      <c r="V110" s="810"/>
      <c r="W110" s="811"/>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45" customHeight="1" x14ac:dyDescent="0.15">
      <c r="A111" s="173" t="s">
        <v>391</v>
      </c>
      <c r="B111" s="162"/>
      <c r="C111" s="161" t="s">
        <v>388</v>
      </c>
      <c r="D111" s="162"/>
      <c r="E111" s="257" t="s">
        <v>429</v>
      </c>
      <c r="F111" s="258"/>
      <c r="G111" s="259"/>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585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583</v>
      </c>
      <c r="AR114" s="336"/>
      <c r="AS114" s="113" t="s">
        <v>371</v>
      </c>
      <c r="AT114" s="114"/>
      <c r="AU114" s="127">
        <v>32</v>
      </c>
      <c r="AV114" s="127"/>
      <c r="AW114" s="113" t="s">
        <v>313</v>
      </c>
      <c r="AX114" s="129"/>
    </row>
    <row r="115" spans="1:50" ht="30" customHeight="1" x14ac:dyDescent="0.15">
      <c r="A115" s="174"/>
      <c r="B115" s="164"/>
      <c r="C115" s="163"/>
      <c r="D115" s="164"/>
      <c r="E115" s="163"/>
      <c r="F115" s="177"/>
      <c r="G115" s="130" t="s">
        <v>586</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16</v>
      </c>
      <c r="AC115" s="90"/>
      <c r="AD115" s="90"/>
      <c r="AE115" s="191">
        <v>4.2</v>
      </c>
      <c r="AF115" s="92"/>
      <c r="AG115" s="92"/>
      <c r="AH115" s="92"/>
      <c r="AI115" s="191" t="s">
        <v>583</v>
      </c>
      <c r="AJ115" s="92"/>
      <c r="AK115" s="92"/>
      <c r="AL115" s="92"/>
      <c r="AM115" s="191" t="s">
        <v>583</v>
      </c>
      <c r="AN115" s="92"/>
      <c r="AO115" s="92"/>
      <c r="AP115" s="92"/>
      <c r="AQ115" s="191" t="s">
        <v>583</v>
      </c>
      <c r="AR115" s="92"/>
      <c r="AS115" s="92"/>
      <c r="AT115" s="92"/>
      <c r="AU115" s="191" t="s">
        <v>584</v>
      </c>
      <c r="AV115" s="92"/>
      <c r="AW115" s="92"/>
      <c r="AX115" s="94"/>
    </row>
    <row r="116" spans="1:50" ht="30"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16</v>
      </c>
      <c r="AC116" s="140"/>
      <c r="AD116" s="140"/>
      <c r="AE116" s="191" t="s">
        <v>583</v>
      </c>
      <c r="AF116" s="92"/>
      <c r="AG116" s="92"/>
      <c r="AH116" s="92"/>
      <c r="AI116" s="191" t="s">
        <v>583</v>
      </c>
      <c r="AJ116" s="92"/>
      <c r="AK116" s="92"/>
      <c r="AL116" s="92"/>
      <c r="AM116" s="191" t="s">
        <v>583</v>
      </c>
      <c r="AN116" s="92"/>
      <c r="AO116" s="92"/>
      <c r="AP116" s="92"/>
      <c r="AQ116" s="191" t="s">
        <v>583</v>
      </c>
      <c r="AR116" s="92"/>
      <c r="AS116" s="92"/>
      <c r="AT116" s="92"/>
      <c r="AU116" s="191"/>
      <c r="AV116" s="92"/>
      <c r="AW116" s="92"/>
      <c r="AX116" s="94"/>
    </row>
    <row r="117" spans="1:50" ht="31.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7"/>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0" customHeight="1" x14ac:dyDescent="0.15">
      <c r="A169" s="174"/>
      <c r="B169" s="164"/>
      <c r="C169" s="163"/>
      <c r="D169" s="164"/>
      <c r="E169" s="101" t="s">
        <v>587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0"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2"/>
      <c r="G171" s="833"/>
      <c r="H171" s="834"/>
      <c r="I171" s="834"/>
      <c r="J171" s="834"/>
      <c r="K171" s="834"/>
      <c r="L171" s="834"/>
      <c r="M171" s="834"/>
      <c r="N171" s="834"/>
      <c r="O171" s="834"/>
      <c r="P171" s="834"/>
      <c r="Q171" s="834"/>
      <c r="R171" s="834"/>
      <c r="S171" s="834"/>
      <c r="T171" s="834"/>
      <c r="U171" s="834"/>
      <c r="V171" s="834"/>
      <c r="W171" s="834"/>
      <c r="X171" s="834"/>
      <c r="Y171" s="834"/>
      <c r="Z171" s="834"/>
      <c r="AA171" s="834"/>
      <c r="AB171" s="834"/>
      <c r="AC171" s="834"/>
      <c r="AD171" s="834"/>
      <c r="AE171" s="834"/>
      <c r="AF171" s="834"/>
      <c r="AG171" s="834"/>
      <c r="AH171" s="834"/>
      <c r="AI171" s="834"/>
      <c r="AJ171" s="834"/>
      <c r="AK171" s="834"/>
      <c r="AL171" s="834"/>
      <c r="AM171" s="834"/>
      <c r="AN171" s="834"/>
      <c r="AO171" s="834"/>
      <c r="AP171" s="834"/>
      <c r="AQ171" s="834"/>
      <c r="AR171" s="834"/>
      <c r="AS171" s="834"/>
      <c r="AT171" s="834"/>
      <c r="AU171" s="834"/>
      <c r="AV171" s="834"/>
      <c r="AW171" s="834"/>
      <c r="AX171" s="835"/>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3"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33"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7"/>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2"/>
      <c r="G231" s="833"/>
      <c r="H231" s="834"/>
      <c r="I231" s="834"/>
      <c r="J231" s="834"/>
      <c r="K231" s="834"/>
      <c r="L231" s="834"/>
      <c r="M231" s="834"/>
      <c r="N231" s="834"/>
      <c r="O231" s="834"/>
      <c r="P231" s="834"/>
      <c r="Q231" s="834"/>
      <c r="R231" s="834"/>
      <c r="S231" s="834"/>
      <c r="T231" s="834"/>
      <c r="U231" s="834"/>
      <c r="V231" s="834"/>
      <c r="W231" s="834"/>
      <c r="X231" s="834"/>
      <c r="Y231" s="834"/>
      <c r="Z231" s="834"/>
      <c r="AA231" s="834"/>
      <c r="AB231" s="834"/>
      <c r="AC231" s="834"/>
      <c r="AD231" s="834"/>
      <c r="AE231" s="834"/>
      <c r="AF231" s="834"/>
      <c r="AG231" s="834"/>
      <c r="AH231" s="834"/>
      <c r="AI231" s="834"/>
      <c r="AJ231" s="834"/>
      <c r="AK231" s="834"/>
      <c r="AL231" s="834"/>
      <c r="AM231" s="834"/>
      <c r="AN231" s="834"/>
      <c r="AO231" s="834"/>
      <c r="AP231" s="834"/>
      <c r="AQ231" s="834"/>
      <c r="AR231" s="834"/>
      <c r="AS231" s="834"/>
      <c r="AT231" s="834"/>
      <c r="AU231" s="834"/>
      <c r="AV231" s="834"/>
      <c r="AW231" s="834"/>
      <c r="AX231" s="835"/>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2" t="s">
        <v>402</v>
      </c>
      <c r="H233" s="208"/>
      <c r="I233" s="208"/>
      <c r="J233" s="208"/>
      <c r="K233" s="208"/>
      <c r="L233" s="208"/>
      <c r="M233" s="208"/>
      <c r="N233" s="208"/>
      <c r="O233" s="208"/>
      <c r="P233" s="208"/>
      <c r="Q233" s="208"/>
      <c r="R233" s="208"/>
      <c r="S233" s="208"/>
      <c r="T233" s="208"/>
      <c r="U233" s="208"/>
      <c r="V233" s="208"/>
      <c r="W233" s="208"/>
      <c r="X233" s="853"/>
      <c r="Y233" s="854"/>
      <c r="Z233" s="855"/>
      <c r="AA233" s="856"/>
      <c r="AB233" s="860" t="s">
        <v>12</v>
      </c>
      <c r="AC233" s="208"/>
      <c r="AD233" s="853"/>
      <c r="AE233" s="861" t="s">
        <v>372</v>
      </c>
      <c r="AF233" s="861"/>
      <c r="AG233" s="861"/>
      <c r="AH233" s="861"/>
      <c r="AI233" s="861" t="s">
        <v>373</v>
      </c>
      <c r="AJ233" s="861"/>
      <c r="AK233" s="861"/>
      <c r="AL233" s="861"/>
      <c r="AM233" s="861" t="s">
        <v>374</v>
      </c>
      <c r="AN233" s="861"/>
      <c r="AO233" s="861"/>
      <c r="AP233" s="860"/>
      <c r="AQ233" s="860" t="s">
        <v>370</v>
      </c>
      <c r="AR233" s="208"/>
      <c r="AS233" s="208"/>
      <c r="AT233" s="853"/>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7"/>
      <c r="Z234" s="858"/>
      <c r="AA234" s="859"/>
      <c r="AB234" s="186"/>
      <c r="AC234" s="181"/>
      <c r="AD234" s="182"/>
      <c r="AE234" s="862"/>
      <c r="AF234" s="862"/>
      <c r="AG234" s="862"/>
      <c r="AH234" s="862"/>
      <c r="AI234" s="862"/>
      <c r="AJ234" s="862"/>
      <c r="AK234" s="862"/>
      <c r="AL234" s="862"/>
      <c r="AM234" s="862"/>
      <c r="AN234" s="862"/>
      <c r="AO234" s="862"/>
      <c r="AP234" s="186"/>
      <c r="AQ234" s="863"/>
      <c r="AR234" s="864"/>
      <c r="AS234" s="181" t="s">
        <v>371</v>
      </c>
      <c r="AT234" s="182"/>
      <c r="AU234" s="864"/>
      <c r="AV234" s="864"/>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5" t="s">
        <v>403</v>
      </c>
      <c r="Z235" s="866"/>
      <c r="AA235" s="867"/>
      <c r="AB235" s="190"/>
      <c r="AC235" s="190"/>
      <c r="AD235" s="190"/>
      <c r="AE235" s="191"/>
      <c r="AF235" s="546"/>
      <c r="AG235" s="546"/>
      <c r="AH235" s="546"/>
      <c r="AI235" s="191"/>
      <c r="AJ235" s="546"/>
      <c r="AK235" s="546"/>
      <c r="AL235" s="546"/>
      <c r="AM235" s="191"/>
      <c r="AN235" s="546"/>
      <c r="AO235" s="546"/>
      <c r="AP235" s="546"/>
      <c r="AQ235" s="191"/>
      <c r="AR235" s="546"/>
      <c r="AS235" s="546"/>
      <c r="AT235" s="546"/>
      <c r="AU235" s="191"/>
      <c r="AV235" s="546"/>
      <c r="AW235" s="546"/>
      <c r="AX235" s="850"/>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1"/>
      <c r="AB236" s="210"/>
      <c r="AC236" s="210"/>
      <c r="AD236" s="210"/>
      <c r="AE236" s="191"/>
      <c r="AF236" s="546"/>
      <c r="AG236" s="546"/>
      <c r="AH236" s="546"/>
      <c r="AI236" s="191"/>
      <c r="AJ236" s="546"/>
      <c r="AK236" s="546"/>
      <c r="AL236" s="546"/>
      <c r="AM236" s="191"/>
      <c r="AN236" s="546"/>
      <c r="AO236" s="546"/>
      <c r="AP236" s="546"/>
      <c r="AQ236" s="191"/>
      <c r="AR236" s="546"/>
      <c r="AS236" s="546"/>
      <c r="AT236" s="546"/>
      <c r="AU236" s="191"/>
      <c r="AV236" s="546"/>
      <c r="AW236" s="546"/>
      <c r="AX236" s="850"/>
    </row>
    <row r="237" spans="1:50" ht="18.75" hidden="1" customHeight="1" x14ac:dyDescent="0.15">
      <c r="A237" s="174"/>
      <c r="B237" s="164"/>
      <c r="C237" s="163"/>
      <c r="D237" s="164"/>
      <c r="E237" s="163"/>
      <c r="F237" s="177"/>
      <c r="G237" s="852" t="s">
        <v>402</v>
      </c>
      <c r="H237" s="208"/>
      <c r="I237" s="208"/>
      <c r="J237" s="208"/>
      <c r="K237" s="208"/>
      <c r="L237" s="208"/>
      <c r="M237" s="208"/>
      <c r="N237" s="208"/>
      <c r="O237" s="208"/>
      <c r="P237" s="208"/>
      <c r="Q237" s="208"/>
      <c r="R237" s="208"/>
      <c r="S237" s="208"/>
      <c r="T237" s="208"/>
      <c r="U237" s="208"/>
      <c r="V237" s="208"/>
      <c r="W237" s="208"/>
      <c r="X237" s="853"/>
      <c r="Y237" s="854"/>
      <c r="Z237" s="855"/>
      <c r="AA237" s="856"/>
      <c r="AB237" s="860" t="s">
        <v>12</v>
      </c>
      <c r="AC237" s="208"/>
      <c r="AD237" s="853"/>
      <c r="AE237" s="861" t="s">
        <v>372</v>
      </c>
      <c r="AF237" s="861"/>
      <c r="AG237" s="861"/>
      <c r="AH237" s="861"/>
      <c r="AI237" s="861" t="s">
        <v>373</v>
      </c>
      <c r="AJ237" s="861"/>
      <c r="AK237" s="861"/>
      <c r="AL237" s="861"/>
      <c r="AM237" s="861" t="s">
        <v>374</v>
      </c>
      <c r="AN237" s="861"/>
      <c r="AO237" s="861"/>
      <c r="AP237" s="860"/>
      <c r="AQ237" s="860" t="s">
        <v>370</v>
      </c>
      <c r="AR237" s="208"/>
      <c r="AS237" s="208"/>
      <c r="AT237" s="853"/>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7"/>
      <c r="Z238" s="858"/>
      <c r="AA238" s="859"/>
      <c r="AB238" s="186"/>
      <c r="AC238" s="181"/>
      <c r="AD238" s="182"/>
      <c r="AE238" s="862"/>
      <c r="AF238" s="862"/>
      <c r="AG238" s="862"/>
      <c r="AH238" s="862"/>
      <c r="AI238" s="862"/>
      <c r="AJ238" s="862"/>
      <c r="AK238" s="862"/>
      <c r="AL238" s="862"/>
      <c r="AM238" s="862"/>
      <c r="AN238" s="862"/>
      <c r="AO238" s="862"/>
      <c r="AP238" s="186"/>
      <c r="AQ238" s="863"/>
      <c r="AR238" s="864"/>
      <c r="AS238" s="181" t="s">
        <v>371</v>
      </c>
      <c r="AT238" s="182"/>
      <c r="AU238" s="864"/>
      <c r="AV238" s="864"/>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5" t="s">
        <v>403</v>
      </c>
      <c r="Z239" s="866"/>
      <c r="AA239" s="867"/>
      <c r="AB239" s="190"/>
      <c r="AC239" s="190"/>
      <c r="AD239" s="190"/>
      <c r="AE239" s="191"/>
      <c r="AF239" s="546"/>
      <c r="AG239" s="546"/>
      <c r="AH239" s="546"/>
      <c r="AI239" s="191"/>
      <c r="AJ239" s="546"/>
      <c r="AK239" s="546"/>
      <c r="AL239" s="546"/>
      <c r="AM239" s="191"/>
      <c r="AN239" s="546"/>
      <c r="AO239" s="546"/>
      <c r="AP239" s="546"/>
      <c r="AQ239" s="191"/>
      <c r="AR239" s="546"/>
      <c r="AS239" s="546"/>
      <c r="AT239" s="546"/>
      <c r="AU239" s="191"/>
      <c r="AV239" s="546"/>
      <c r="AW239" s="546"/>
      <c r="AX239" s="850"/>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1"/>
      <c r="AB240" s="210"/>
      <c r="AC240" s="210"/>
      <c r="AD240" s="210"/>
      <c r="AE240" s="191"/>
      <c r="AF240" s="546"/>
      <c r="AG240" s="546"/>
      <c r="AH240" s="546"/>
      <c r="AI240" s="191"/>
      <c r="AJ240" s="546"/>
      <c r="AK240" s="546"/>
      <c r="AL240" s="546"/>
      <c r="AM240" s="191"/>
      <c r="AN240" s="546"/>
      <c r="AO240" s="546"/>
      <c r="AP240" s="546"/>
      <c r="AQ240" s="191"/>
      <c r="AR240" s="546"/>
      <c r="AS240" s="546"/>
      <c r="AT240" s="546"/>
      <c r="AU240" s="191"/>
      <c r="AV240" s="546"/>
      <c r="AW240" s="546"/>
      <c r="AX240" s="850"/>
    </row>
    <row r="241" spans="1:50" ht="18.75" hidden="1" customHeight="1" x14ac:dyDescent="0.15">
      <c r="A241" s="174"/>
      <c r="B241" s="164"/>
      <c r="C241" s="163"/>
      <c r="D241" s="164"/>
      <c r="E241" s="163"/>
      <c r="F241" s="177"/>
      <c r="G241" s="852" t="s">
        <v>402</v>
      </c>
      <c r="H241" s="208"/>
      <c r="I241" s="208"/>
      <c r="J241" s="208"/>
      <c r="K241" s="208"/>
      <c r="L241" s="208"/>
      <c r="M241" s="208"/>
      <c r="N241" s="208"/>
      <c r="O241" s="208"/>
      <c r="P241" s="208"/>
      <c r="Q241" s="208"/>
      <c r="R241" s="208"/>
      <c r="S241" s="208"/>
      <c r="T241" s="208"/>
      <c r="U241" s="208"/>
      <c r="V241" s="208"/>
      <c r="W241" s="208"/>
      <c r="X241" s="853"/>
      <c r="Y241" s="854"/>
      <c r="Z241" s="855"/>
      <c r="AA241" s="856"/>
      <c r="AB241" s="860" t="s">
        <v>12</v>
      </c>
      <c r="AC241" s="208"/>
      <c r="AD241" s="853"/>
      <c r="AE241" s="861" t="s">
        <v>372</v>
      </c>
      <c r="AF241" s="861"/>
      <c r="AG241" s="861"/>
      <c r="AH241" s="861"/>
      <c r="AI241" s="861" t="s">
        <v>373</v>
      </c>
      <c r="AJ241" s="861"/>
      <c r="AK241" s="861"/>
      <c r="AL241" s="861"/>
      <c r="AM241" s="861" t="s">
        <v>374</v>
      </c>
      <c r="AN241" s="861"/>
      <c r="AO241" s="861"/>
      <c r="AP241" s="860"/>
      <c r="AQ241" s="860" t="s">
        <v>370</v>
      </c>
      <c r="AR241" s="208"/>
      <c r="AS241" s="208"/>
      <c r="AT241" s="853"/>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7"/>
      <c r="Z242" s="858"/>
      <c r="AA242" s="859"/>
      <c r="AB242" s="186"/>
      <c r="AC242" s="181"/>
      <c r="AD242" s="182"/>
      <c r="AE242" s="862"/>
      <c r="AF242" s="862"/>
      <c r="AG242" s="862"/>
      <c r="AH242" s="862"/>
      <c r="AI242" s="862"/>
      <c r="AJ242" s="862"/>
      <c r="AK242" s="862"/>
      <c r="AL242" s="862"/>
      <c r="AM242" s="862"/>
      <c r="AN242" s="862"/>
      <c r="AO242" s="862"/>
      <c r="AP242" s="186"/>
      <c r="AQ242" s="863"/>
      <c r="AR242" s="864"/>
      <c r="AS242" s="181" t="s">
        <v>371</v>
      </c>
      <c r="AT242" s="182"/>
      <c r="AU242" s="864"/>
      <c r="AV242" s="864"/>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5" t="s">
        <v>403</v>
      </c>
      <c r="Z243" s="866"/>
      <c r="AA243" s="867"/>
      <c r="AB243" s="190"/>
      <c r="AC243" s="190"/>
      <c r="AD243" s="190"/>
      <c r="AE243" s="191"/>
      <c r="AF243" s="546"/>
      <c r="AG243" s="546"/>
      <c r="AH243" s="546"/>
      <c r="AI243" s="191"/>
      <c r="AJ243" s="546"/>
      <c r="AK243" s="546"/>
      <c r="AL243" s="546"/>
      <c r="AM243" s="191"/>
      <c r="AN243" s="546"/>
      <c r="AO243" s="546"/>
      <c r="AP243" s="546"/>
      <c r="AQ243" s="191"/>
      <c r="AR243" s="546"/>
      <c r="AS243" s="546"/>
      <c r="AT243" s="546"/>
      <c r="AU243" s="191"/>
      <c r="AV243" s="546"/>
      <c r="AW243" s="546"/>
      <c r="AX243" s="850"/>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1"/>
      <c r="AB244" s="210"/>
      <c r="AC244" s="210"/>
      <c r="AD244" s="210"/>
      <c r="AE244" s="191"/>
      <c r="AF244" s="546"/>
      <c r="AG244" s="546"/>
      <c r="AH244" s="546"/>
      <c r="AI244" s="191"/>
      <c r="AJ244" s="546"/>
      <c r="AK244" s="546"/>
      <c r="AL244" s="546"/>
      <c r="AM244" s="191"/>
      <c r="AN244" s="546"/>
      <c r="AO244" s="546"/>
      <c r="AP244" s="546"/>
      <c r="AQ244" s="191"/>
      <c r="AR244" s="546"/>
      <c r="AS244" s="546"/>
      <c r="AT244" s="546"/>
      <c r="AU244" s="191"/>
      <c r="AV244" s="546"/>
      <c r="AW244" s="546"/>
      <c r="AX244" s="850"/>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7"/>
      <c r="Z245" s="858"/>
      <c r="AA245" s="859"/>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7"/>
      <c r="Z246" s="858"/>
      <c r="AA246" s="859"/>
      <c r="AB246" s="186"/>
      <c r="AC246" s="181"/>
      <c r="AD246" s="182"/>
      <c r="AE246" s="862"/>
      <c r="AF246" s="862"/>
      <c r="AG246" s="862"/>
      <c r="AH246" s="862"/>
      <c r="AI246" s="862"/>
      <c r="AJ246" s="862"/>
      <c r="AK246" s="862"/>
      <c r="AL246" s="862"/>
      <c r="AM246" s="862"/>
      <c r="AN246" s="862"/>
      <c r="AO246" s="862"/>
      <c r="AP246" s="186"/>
      <c r="AQ246" s="863"/>
      <c r="AR246" s="864"/>
      <c r="AS246" s="181" t="s">
        <v>371</v>
      </c>
      <c r="AT246" s="182"/>
      <c r="AU246" s="864"/>
      <c r="AV246" s="864"/>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5" t="s">
        <v>403</v>
      </c>
      <c r="Z247" s="866"/>
      <c r="AA247" s="867"/>
      <c r="AB247" s="190"/>
      <c r="AC247" s="190"/>
      <c r="AD247" s="190"/>
      <c r="AE247" s="191"/>
      <c r="AF247" s="546"/>
      <c r="AG247" s="546"/>
      <c r="AH247" s="546"/>
      <c r="AI247" s="191"/>
      <c r="AJ247" s="546"/>
      <c r="AK247" s="546"/>
      <c r="AL247" s="546"/>
      <c r="AM247" s="191"/>
      <c r="AN247" s="546"/>
      <c r="AO247" s="546"/>
      <c r="AP247" s="546"/>
      <c r="AQ247" s="191"/>
      <c r="AR247" s="546"/>
      <c r="AS247" s="546"/>
      <c r="AT247" s="546"/>
      <c r="AU247" s="191"/>
      <c r="AV247" s="546"/>
      <c r="AW247" s="546"/>
      <c r="AX247" s="850"/>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1"/>
      <c r="AB248" s="210"/>
      <c r="AC248" s="210"/>
      <c r="AD248" s="210"/>
      <c r="AE248" s="191"/>
      <c r="AF248" s="546"/>
      <c r="AG248" s="546"/>
      <c r="AH248" s="546"/>
      <c r="AI248" s="191"/>
      <c r="AJ248" s="546"/>
      <c r="AK248" s="546"/>
      <c r="AL248" s="546"/>
      <c r="AM248" s="191"/>
      <c r="AN248" s="546"/>
      <c r="AO248" s="546"/>
      <c r="AP248" s="546"/>
      <c r="AQ248" s="191"/>
      <c r="AR248" s="546"/>
      <c r="AS248" s="546"/>
      <c r="AT248" s="546"/>
      <c r="AU248" s="191"/>
      <c r="AV248" s="546"/>
      <c r="AW248" s="546"/>
      <c r="AX248" s="850"/>
    </row>
    <row r="249" spans="1:50" ht="18.75" hidden="1" customHeight="1" x14ac:dyDescent="0.15">
      <c r="A249" s="174"/>
      <c r="B249" s="164"/>
      <c r="C249" s="163"/>
      <c r="D249" s="164"/>
      <c r="E249" s="163"/>
      <c r="F249" s="177"/>
      <c r="G249" s="852" t="s">
        <v>402</v>
      </c>
      <c r="H249" s="208"/>
      <c r="I249" s="208"/>
      <c r="J249" s="208"/>
      <c r="K249" s="208"/>
      <c r="L249" s="208"/>
      <c r="M249" s="208"/>
      <c r="N249" s="208"/>
      <c r="O249" s="208"/>
      <c r="P249" s="208"/>
      <c r="Q249" s="208"/>
      <c r="R249" s="208"/>
      <c r="S249" s="208"/>
      <c r="T249" s="208"/>
      <c r="U249" s="208"/>
      <c r="V249" s="208"/>
      <c r="W249" s="208"/>
      <c r="X249" s="853"/>
      <c r="Y249" s="854"/>
      <c r="Z249" s="855"/>
      <c r="AA249" s="856"/>
      <c r="AB249" s="860" t="s">
        <v>12</v>
      </c>
      <c r="AC249" s="208"/>
      <c r="AD249" s="853"/>
      <c r="AE249" s="861" t="s">
        <v>372</v>
      </c>
      <c r="AF249" s="861"/>
      <c r="AG249" s="861"/>
      <c r="AH249" s="861"/>
      <c r="AI249" s="861" t="s">
        <v>373</v>
      </c>
      <c r="AJ249" s="861"/>
      <c r="AK249" s="861"/>
      <c r="AL249" s="861"/>
      <c r="AM249" s="861" t="s">
        <v>374</v>
      </c>
      <c r="AN249" s="861"/>
      <c r="AO249" s="861"/>
      <c r="AP249" s="860"/>
      <c r="AQ249" s="860" t="s">
        <v>370</v>
      </c>
      <c r="AR249" s="208"/>
      <c r="AS249" s="208"/>
      <c r="AT249" s="853"/>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7"/>
      <c r="Z250" s="858"/>
      <c r="AA250" s="859"/>
      <c r="AB250" s="186"/>
      <c r="AC250" s="181"/>
      <c r="AD250" s="182"/>
      <c r="AE250" s="862"/>
      <c r="AF250" s="862"/>
      <c r="AG250" s="862"/>
      <c r="AH250" s="862"/>
      <c r="AI250" s="862"/>
      <c r="AJ250" s="862"/>
      <c r="AK250" s="862"/>
      <c r="AL250" s="862"/>
      <c r="AM250" s="862"/>
      <c r="AN250" s="862"/>
      <c r="AO250" s="862"/>
      <c r="AP250" s="186"/>
      <c r="AQ250" s="863"/>
      <c r="AR250" s="864"/>
      <c r="AS250" s="181" t="s">
        <v>371</v>
      </c>
      <c r="AT250" s="182"/>
      <c r="AU250" s="864"/>
      <c r="AV250" s="864"/>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5" t="s">
        <v>403</v>
      </c>
      <c r="Z251" s="866"/>
      <c r="AA251" s="867"/>
      <c r="AB251" s="190"/>
      <c r="AC251" s="190"/>
      <c r="AD251" s="190"/>
      <c r="AE251" s="191"/>
      <c r="AF251" s="546"/>
      <c r="AG251" s="546"/>
      <c r="AH251" s="546"/>
      <c r="AI251" s="191"/>
      <c r="AJ251" s="546"/>
      <c r="AK251" s="546"/>
      <c r="AL251" s="546"/>
      <c r="AM251" s="191"/>
      <c r="AN251" s="546"/>
      <c r="AO251" s="546"/>
      <c r="AP251" s="546"/>
      <c r="AQ251" s="191"/>
      <c r="AR251" s="546"/>
      <c r="AS251" s="546"/>
      <c r="AT251" s="546"/>
      <c r="AU251" s="191"/>
      <c r="AV251" s="546"/>
      <c r="AW251" s="546"/>
      <c r="AX251" s="850"/>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1"/>
      <c r="AB252" s="210"/>
      <c r="AC252" s="210"/>
      <c r="AD252" s="210"/>
      <c r="AE252" s="191"/>
      <c r="AF252" s="546"/>
      <c r="AG252" s="546"/>
      <c r="AH252" s="546"/>
      <c r="AI252" s="191"/>
      <c r="AJ252" s="546"/>
      <c r="AK252" s="546"/>
      <c r="AL252" s="546"/>
      <c r="AM252" s="191"/>
      <c r="AN252" s="546"/>
      <c r="AO252" s="546"/>
      <c r="AP252" s="546"/>
      <c r="AQ252" s="191"/>
      <c r="AR252" s="546"/>
      <c r="AS252" s="546"/>
      <c r="AT252" s="546"/>
      <c r="AU252" s="191"/>
      <c r="AV252" s="546"/>
      <c r="AW252" s="546"/>
      <c r="AX252" s="850"/>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2"/>
      <c r="G291" s="833"/>
      <c r="H291" s="834"/>
      <c r="I291" s="834"/>
      <c r="J291" s="834"/>
      <c r="K291" s="834"/>
      <c r="L291" s="834"/>
      <c r="M291" s="834"/>
      <c r="N291" s="834"/>
      <c r="O291" s="834"/>
      <c r="P291" s="834"/>
      <c r="Q291" s="834"/>
      <c r="R291" s="834"/>
      <c r="S291" s="834"/>
      <c r="T291" s="834"/>
      <c r="U291" s="834"/>
      <c r="V291" s="834"/>
      <c r="W291" s="834"/>
      <c r="X291" s="834"/>
      <c r="Y291" s="834"/>
      <c r="Z291" s="834"/>
      <c r="AA291" s="834"/>
      <c r="AB291" s="834"/>
      <c r="AC291" s="834"/>
      <c r="AD291" s="834"/>
      <c r="AE291" s="834"/>
      <c r="AF291" s="834"/>
      <c r="AG291" s="834"/>
      <c r="AH291" s="834"/>
      <c r="AI291" s="834"/>
      <c r="AJ291" s="834"/>
      <c r="AK291" s="834"/>
      <c r="AL291" s="834"/>
      <c r="AM291" s="834"/>
      <c r="AN291" s="834"/>
      <c r="AO291" s="834"/>
      <c r="AP291" s="834"/>
      <c r="AQ291" s="834"/>
      <c r="AR291" s="834"/>
      <c r="AS291" s="834"/>
      <c r="AT291" s="834"/>
      <c r="AU291" s="834"/>
      <c r="AV291" s="834"/>
      <c r="AW291" s="834"/>
      <c r="AX291" s="835"/>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7"/>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2"/>
      <c r="G351" s="833"/>
      <c r="H351" s="834"/>
      <c r="I351" s="834"/>
      <c r="J351" s="834"/>
      <c r="K351" s="834"/>
      <c r="L351" s="834"/>
      <c r="M351" s="834"/>
      <c r="N351" s="834"/>
      <c r="O351" s="834"/>
      <c r="P351" s="834"/>
      <c r="Q351" s="834"/>
      <c r="R351" s="834"/>
      <c r="S351" s="834"/>
      <c r="T351" s="834"/>
      <c r="U351" s="834"/>
      <c r="V351" s="834"/>
      <c r="W351" s="834"/>
      <c r="X351" s="834"/>
      <c r="Y351" s="834"/>
      <c r="Z351" s="834"/>
      <c r="AA351" s="834"/>
      <c r="AB351" s="834"/>
      <c r="AC351" s="834"/>
      <c r="AD351" s="834"/>
      <c r="AE351" s="834"/>
      <c r="AF351" s="834"/>
      <c r="AG351" s="834"/>
      <c r="AH351" s="834"/>
      <c r="AI351" s="834"/>
      <c r="AJ351" s="834"/>
      <c r="AK351" s="834"/>
      <c r="AL351" s="834"/>
      <c r="AM351" s="834"/>
      <c r="AN351" s="834"/>
      <c r="AO351" s="834"/>
      <c r="AP351" s="834"/>
      <c r="AQ351" s="834"/>
      <c r="AR351" s="834"/>
      <c r="AS351" s="834"/>
      <c r="AT351" s="834"/>
      <c r="AU351" s="834"/>
      <c r="AV351" s="834"/>
      <c r="AW351" s="834"/>
      <c r="AX351" s="835"/>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2" t="s">
        <v>402</v>
      </c>
      <c r="H353" s="208"/>
      <c r="I353" s="208"/>
      <c r="J353" s="208"/>
      <c r="K353" s="208"/>
      <c r="L353" s="208"/>
      <c r="M353" s="208"/>
      <c r="N353" s="208"/>
      <c r="O353" s="208"/>
      <c r="P353" s="208"/>
      <c r="Q353" s="208"/>
      <c r="R353" s="208"/>
      <c r="S353" s="208"/>
      <c r="T353" s="208"/>
      <c r="U353" s="208"/>
      <c r="V353" s="208"/>
      <c r="W353" s="208"/>
      <c r="X353" s="853"/>
      <c r="Y353" s="854"/>
      <c r="Z353" s="855"/>
      <c r="AA353" s="856"/>
      <c r="AB353" s="860" t="s">
        <v>12</v>
      </c>
      <c r="AC353" s="208"/>
      <c r="AD353" s="853"/>
      <c r="AE353" s="861" t="s">
        <v>372</v>
      </c>
      <c r="AF353" s="861"/>
      <c r="AG353" s="861"/>
      <c r="AH353" s="861"/>
      <c r="AI353" s="861" t="s">
        <v>373</v>
      </c>
      <c r="AJ353" s="861"/>
      <c r="AK353" s="861"/>
      <c r="AL353" s="861"/>
      <c r="AM353" s="861" t="s">
        <v>374</v>
      </c>
      <c r="AN353" s="861"/>
      <c r="AO353" s="861"/>
      <c r="AP353" s="860"/>
      <c r="AQ353" s="860" t="s">
        <v>370</v>
      </c>
      <c r="AR353" s="208"/>
      <c r="AS353" s="208"/>
      <c r="AT353" s="853"/>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7"/>
      <c r="Z354" s="858"/>
      <c r="AA354" s="859"/>
      <c r="AB354" s="186"/>
      <c r="AC354" s="181"/>
      <c r="AD354" s="182"/>
      <c r="AE354" s="862"/>
      <c r="AF354" s="862"/>
      <c r="AG354" s="862"/>
      <c r="AH354" s="862"/>
      <c r="AI354" s="862"/>
      <c r="AJ354" s="862"/>
      <c r="AK354" s="862"/>
      <c r="AL354" s="862"/>
      <c r="AM354" s="862"/>
      <c r="AN354" s="862"/>
      <c r="AO354" s="862"/>
      <c r="AP354" s="186"/>
      <c r="AQ354" s="863"/>
      <c r="AR354" s="864"/>
      <c r="AS354" s="181" t="s">
        <v>371</v>
      </c>
      <c r="AT354" s="182"/>
      <c r="AU354" s="864"/>
      <c r="AV354" s="864"/>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5" t="s">
        <v>403</v>
      </c>
      <c r="Z355" s="866"/>
      <c r="AA355" s="867"/>
      <c r="AB355" s="190"/>
      <c r="AC355" s="190"/>
      <c r="AD355" s="190"/>
      <c r="AE355" s="191"/>
      <c r="AF355" s="546"/>
      <c r="AG355" s="546"/>
      <c r="AH355" s="546"/>
      <c r="AI355" s="191"/>
      <c r="AJ355" s="546"/>
      <c r="AK355" s="546"/>
      <c r="AL355" s="546"/>
      <c r="AM355" s="191"/>
      <c r="AN355" s="546"/>
      <c r="AO355" s="546"/>
      <c r="AP355" s="546"/>
      <c r="AQ355" s="191"/>
      <c r="AR355" s="546"/>
      <c r="AS355" s="546"/>
      <c r="AT355" s="546"/>
      <c r="AU355" s="191"/>
      <c r="AV355" s="546"/>
      <c r="AW355" s="546"/>
      <c r="AX355" s="850"/>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1"/>
      <c r="AB356" s="210"/>
      <c r="AC356" s="210"/>
      <c r="AD356" s="210"/>
      <c r="AE356" s="191"/>
      <c r="AF356" s="546"/>
      <c r="AG356" s="546"/>
      <c r="AH356" s="546"/>
      <c r="AI356" s="191"/>
      <c r="AJ356" s="546"/>
      <c r="AK356" s="546"/>
      <c r="AL356" s="546"/>
      <c r="AM356" s="191"/>
      <c r="AN356" s="546"/>
      <c r="AO356" s="546"/>
      <c r="AP356" s="546"/>
      <c r="AQ356" s="191"/>
      <c r="AR356" s="546"/>
      <c r="AS356" s="546"/>
      <c r="AT356" s="546"/>
      <c r="AU356" s="191"/>
      <c r="AV356" s="546"/>
      <c r="AW356" s="546"/>
      <c r="AX356" s="850"/>
    </row>
    <row r="357" spans="1:50" ht="18.75" hidden="1" customHeight="1" x14ac:dyDescent="0.15">
      <c r="A357" s="174"/>
      <c r="B357" s="164"/>
      <c r="C357" s="163"/>
      <c r="D357" s="164"/>
      <c r="E357" s="163"/>
      <c r="F357" s="177"/>
      <c r="G357" s="852" t="s">
        <v>402</v>
      </c>
      <c r="H357" s="208"/>
      <c r="I357" s="208"/>
      <c r="J357" s="208"/>
      <c r="K357" s="208"/>
      <c r="L357" s="208"/>
      <c r="M357" s="208"/>
      <c r="N357" s="208"/>
      <c r="O357" s="208"/>
      <c r="P357" s="208"/>
      <c r="Q357" s="208"/>
      <c r="R357" s="208"/>
      <c r="S357" s="208"/>
      <c r="T357" s="208"/>
      <c r="U357" s="208"/>
      <c r="V357" s="208"/>
      <c r="W357" s="208"/>
      <c r="X357" s="853"/>
      <c r="Y357" s="854"/>
      <c r="Z357" s="855"/>
      <c r="AA357" s="856"/>
      <c r="AB357" s="860" t="s">
        <v>12</v>
      </c>
      <c r="AC357" s="208"/>
      <c r="AD357" s="853"/>
      <c r="AE357" s="861" t="s">
        <v>372</v>
      </c>
      <c r="AF357" s="861"/>
      <c r="AG357" s="861"/>
      <c r="AH357" s="861"/>
      <c r="AI357" s="861" t="s">
        <v>373</v>
      </c>
      <c r="AJ357" s="861"/>
      <c r="AK357" s="861"/>
      <c r="AL357" s="861"/>
      <c r="AM357" s="861" t="s">
        <v>374</v>
      </c>
      <c r="AN357" s="861"/>
      <c r="AO357" s="861"/>
      <c r="AP357" s="860"/>
      <c r="AQ357" s="860" t="s">
        <v>370</v>
      </c>
      <c r="AR357" s="208"/>
      <c r="AS357" s="208"/>
      <c r="AT357" s="853"/>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7"/>
      <c r="Z358" s="858"/>
      <c r="AA358" s="859"/>
      <c r="AB358" s="186"/>
      <c r="AC358" s="181"/>
      <c r="AD358" s="182"/>
      <c r="AE358" s="862"/>
      <c r="AF358" s="862"/>
      <c r="AG358" s="862"/>
      <c r="AH358" s="862"/>
      <c r="AI358" s="862"/>
      <c r="AJ358" s="862"/>
      <c r="AK358" s="862"/>
      <c r="AL358" s="862"/>
      <c r="AM358" s="862"/>
      <c r="AN358" s="862"/>
      <c r="AO358" s="862"/>
      <c r="AP358" s="186"/>
      <c r="AQ358" s="863"/>
      <c r="AR358" s="864"/>
      <c r="AS358" s="181" t="s">
        <v>371</v>
      </c>
      <c r="AT358" s="182"/>
      <c r="AU358" s="864"/>
      <c r="AV358" s="864"/>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5" t="s">
        <v>403</v>
      </c>
      <c r="Z359" s="866"/>
      <c r="AA359" s="867"/>
      <c r="AB359" s="190"/>
      <c r="AC359" s="190"/>
      <c r="AD359" s="190"/>
      <c r="AE359" s="191"/>
      <c r="AF359" s="546"/>
      <c r="AG359" s="546"/>
      <c r="AH359" s="546"/>
      <c r="AI359" s="191"/>
      <c r="AJ359" s="546"/>
      <c r="AK359" s="546"/>
      <c r="AL359" s="546"/>
      <c r="AM359" s="191"/>
      <c r="AN359" s="546"/>
      <c r="AO359" s="546"/>
      <c r="AP359" s="546"/>
      <c r="AQ359" s="191"/>
      <c r="AR359" s="546"/>
      <c r="AS359" s="546"/>
      <c r="AT359" s="546"/>
      <c r="AU359" s="191"/>
      <c r="AV359" s="546"/>
      <c r="AW359" s="546"/>
      <c r="AX359" s="850"/>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1"/>
      <c r="AB360" s="210"/>
      <c r="AC360" s="210"/>
      <c r="AD360" s="210"/>
      <c r="AE360" s="191"/>
      <c r="AF360" s="546"/>
      <c r="AG360" s="546"/>
      <c r="AH360" s="546"/>
      <c r="AI360" s="191"/>
      <c r="AJ360" s="546"/>
      <c r="AK360" s="546"/>
      <c r="AL360" s="546"/>
      <c r="AM360" s="191"/>
      <c r="AN360" s="546"/>
      <c r="AO360" s="546"/>
      <c r="AP360" s="546"/>
      <c r="AQ360" s="191"/>
      <c r="AR360" s="546"/>
      <c r="AS360" s="546"/>
      <c r="AT360" s="546"/>
      <c r="AU360" s="191"/>
      <c r="AV360" s="546"/>
      <c r="AW360" s="546"/>
      <c r="AX360" s="850"/>
    </row>
    <row r="361" spans="1:50" ht="18.75" hidden="1" customHeight="1" x14ac:dyDescent="0.15">
      <c r="A361" s="174"/>
      <c r="B361" s="164"/>
      <c r="C361" s="163"/>
      <c r="D361" s="164"/>
      <c r="E361" s="163"/>
      <c r="F361" s="177"/>
      <c r="G361" s="852" t="s">
        <v>402</v>
      </c>
      <c r="H361" s="208"/>
      <c r="I361" s="208"/>
      <c r="J361" s="208"/>
      <c r="K361" s="208"/>
      <c r="L361" s="208"/>
      <c r="M361" s="208"/>
      <c r="N361" s="208"/>
      <c r="O361" s="208"/>
      <c r="P361" s="208"/>
      <c r="Q361" s="208"/>
      <c r="R361" s="208"/>
      <c r="S361" s="208"/>
      <c r="T361" s="208"/>
      <c r="U361" s="208"/>
      <c r="V361" s="208"/>
      <c r="W361" s="208"/>
      <c r="X361" s="853"/>
      <c r="Y361" s="854"/>
      <c r="Z361" s="855"/>
      <c r="AA361" s="856"/>
      <c r="AB361" s="860" t="s">
        <v>12</v>
      </c>
      <c r="AC361" s="208"/>
      <c r="AD361" s="853"/>
      <c r="AE361" s="861" t="s">
        <v>372</v>
      </c>
      <c r="AF361" s="861"/>
      <c r="AG361" s="861"/>
      <c r="AH361" s="861"/>
      <c r="AI361" s="861" t="s">
        <v>373</v>
      </c>
      <c r="AJ361" s="861"/>
      <c r="AK361" s="861"/>
      <c r="AL361" s="861"/>
      <c r="AM361" s="861" t="s">
        <v>374</v>
      </c>
      <c r="AN361" s="861"/>
      <c r="AO361" s="861"/>
      <c r="AP361" s="860"/>
      <c r="AQ361" s="860" t="s">
        <v>370</v>
      </c>
      <c r="AR361" s="208"/>
      <c r="AS361" s="208"/>
      <c r="AT361" s="853"/>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7"/>
      <c r="Z362" s="858"/>
      <c r="AA362" s="859"/>
      <c r="AB362" s="186"/>
      <c r="AC362" s="181"/>
      <c r="AD362" s="182"/>
      <c r="AE362" s="862"/>
      <c r="AF362" s="862"/>
      <c r="AG362" s="862"/>
      <c r="AH362" s="862"/>
      <c r="AI362" s="862"/>
      <c r="AJ362" s="862"/>
      <c r="AK362" s="862"/>
      <c r="AL362" s="862"/>
      <c r="AM362" s="862"/>
      <c r="AN362" s="862"/>
      <c r="AO362" s="862"/>
      <c r="AP362" s="186"/>
      <c r="AQ362" s="863"/>
      <c r="AR362" s="864"/>
      <c r="AS362" s="181" t="s">
        <v>371</v>
      </c>
      <c r="AT362" s="182"/>
      <c r="AU362" s="864"/>
      <c r="AV362" s="864"/>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5" t="s">
        <v>403</v>
      </c>
      <c r="Z363" s="866"/>
      <c r="AA363" s="867"/>
      <c r="AB363" s="190"/>
      <c r="AC363" s="190"/>
      <c r="AD363" s="190"/>
      <c r="AE363" s="191"/>
      <c r="AF363" s="546"/>
      <c r="AG363" s="546"/>
      <c r="AH363" s="546"/>
      <c r="AI363" s="191"/>
      <c r="AJ363" s="546"/>
      <c r="AK363" s="546"/>
      <c r="AL363" s="546"/>
      <c r="AM363" s="191"/>
      <c r="AN363" s="546"/>
      <c r="AO363" s="546"/>
      <c r="AP363" s="546"/>
      <c r="AQ363" s="191"/>
      <c r="AR363" s="546"/>
      <c r="AS363" s="546"/>
      <c r="AT363" s="546"/>
      <c r="AU363" s="191"/>
      <c r="AV363" s="546"/>
      <c r="AW363" s="546"/>
      <c r="AX363" s="850"/>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1"/>
      <c r="AB364" s="210"/>
      <c r="AC364" s="210"/>
      <c r="AD364" s="210"/>
      <c r="AE364" s="191"/>
      <c r="AF364" s="546"/>
      <c r="AG364" s="546"/>
      <c r="AH364" s="546"/>
      <c r="AI364" s="191"/>
      <c r="AJ364" s="546"/>
      <c r="AK364" s="546"/>
      <c r="AL364" s="546"/>
      <c r="AM364" s="191"/>
      <c r="AN364" s="546"/>
      <c r="AO364" s="546"/>
      <c r="AP364" s="546"/>
      <c r="AQ364" s="191"/>
      <c r="AR364" s="546"/>
      <c r="AS364" s="546"/>
      <c r="AT364" s="546"/>
      <c r="AU364" s="191"/>
      <c r="AV364" s="546"/>
      <c r="AW364" s="546"/>
      <c r="AX364" s="850"/>
    </row>
    <row r="365" spans="1:50" ht="18.75" hidden="1" customHeight="1" x14ac:dyDescent="0.15">
      <c r="A365" s="174"/>
      <c r="B365" s="164"/>
      <c r="C365" s="163"/>
      <c r="D365" s="164"/>
      <c r="E365" s="163"/>
      <c r="F365" s="177"/>
      <c r="G365" s="852" t="s">
        <v>402</v>
      </c>
      <c r="H365" s="208"/>
      <c r="I365" s="208"/>
      <c r="J365" s="208"/>
      <c r="K365" s="208"/>
      <c r="L365" s="208"/>
      <c r="M365" s="208"/>
      <c r="N365" s="208"/>
      <c r="O365" s="208"/>
      <c r="P365" s="208"/>
      <c r="Q365" s="208"/>
      <c r="R365" s="208"/>
      <c r="S365" s="208"/>
      <c r="T365" s="208"/>
      <c r="U365" s="208"/>
      <c r="V365" s="208"/>
      <c r="W365" s="208"/>
      <c r="X365" s="853"/>
      <c r="Y365" s="854"/>
      <c r="Z365" s="855"/>
      <c r="AA365" s="856"/>
      <c r="AB365" s="860" t="s">
        <v>12</v>
      </c>
      <c r="AC365" s="208"/>
      <c r="AD365" s="853"/>
      <c r="AE365" s="861" t="s">
        <v>372</v>
      </c>
      <c r="AF365" s="861"/>
      <c r="AG365" s="861"/>
      <c r="AH365" s="861"/>
      <c r="AI365" s="861" t="s">
        <v>373</v>
      </c>
      <c r="AJ365" s="861"/>
      <c r="AK365" s="861"/>
      <c r="AL365" s="861"/>
      <c r="AM365" s="861" t="s">
        <v>374</v>
      </c>
      <c r="AN365" s="861"/>
      <c r="AO365" s="861"/>
      <c r="AP365" s="860"/>
      <c r="AQ365" s="860" t="s">
        <v>370</v>
      </c>
      <c r="AR365" s="208"/>
      <c r="AS365" s="208"/>
      <c r="AT365" s="853"/>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7"/>
      <c r="Z366" s="858"/>
      <c r="AA366" s="859"/>
      <c r="AB366" s="186"/>
      <c r="AC366" s="181"/>
      <c r="AD366" s="182"/>
      <c r="AE366" s="862"/>
      <c r="AF366" s="862"/>
      <c r="AG366" s="862"/>
      <c r="AH366" s="862"/>
      <c r="AI366" s="862"/>
      <c r="AJ366" s="862"/>
      <c r="AK366" s="862"/>
      <c r="AL366" s="862"/>
      <c r="AM366" s="862"/>
      <c r="AN366" s="862"/>
      <c r="AO366" s="862"/>
      <c r="AP366" s="186"/>
      <c r="AQ366" s="863"/>
      <c r="AR366" s="864"/>
      <c r="AS366" s="181" t="s">
        <v>371</v>
      </c>
      <c r="AT366" s="182"/>
      <c r="AU366" s="864"/>
      <c r="AV366" s="864"/>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5" t="s">
        <v>403</v>
      </c>
      <c r="Z367" s="866"/>
      <c r="AA367" s="867"/>
      <c r="AB367" s="190"/>
      <c r="AC367" s="190"/>
      <c r="AD367" s="190"/>
      <c r="AE367" s="191"/>
      <c r="AF367" s="546"/>
      <c r="AG367" s="546"/>
      <c r="AH367" s="546"/>
      <c r="AI367" s="191"/>
      <c r="AJ367" s="546"/>
      <c r="AK367" s="546"/>
      <c r="AL367" s="546"/>
      <c r="AM367" s="191"/>
      <c r="AN367" s="546"/>
      <c r="AO367" s="546"/>
      <c r="AP367" s="546"/>
      <c r="AQ367" s="191"/>
      <c r="AR367" s="546"/>
      <c r="AS367" s="546"/>
      <c r="AT367" s="546"/>
      <c r="AU367" s="191"/>
      <c r="AV367" s="546"/>
      <c r="AW367" s="546"/>
      <c r="AX367" s="850"/>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1"/>
      <c r="AB368" s="210"/>
      <c r="AC368" s="210"/>
      <c r="AD368" s="210"/>
      <c r="AE368" s="191"/>
      <c r="AF368" s="546"/>
      <c r="AG368" s="546"/>
      <c r="AH368" s="546"/>
      <c r="AI368" s="191"/>
      <c r="AJ368" s="546"/>
      <c r="AK368" s="546"/>
      <c r="AL368" s="546"/>
      <c r="AM368" s="191"/>
      <c r="AN368" s="546"/>
      <c r="AO368" s="546"/>
      <c r="AP368" s="546"/>
      <c r="AQ368" s="191"/>
      <c r="AR368" s="546"/>
      <c r="AS368" s="546"/>
      <c r="AT368" s="546"/>
      <c r="AU368" s="191"/>
      <c r="AV368" s="546"/>
      <c r="AW368" s="546"/>
      <c r="AX368" s="850"/>
    </row>
    <row r="369" spans="1:50" ht="18.75" hidden="1" customHeight="1" x14ac:dyDescent="0.15">
      <c r="A369" s="174"/>
      <c r="B369" s="164"/>
      <c r="C369" s="163"/>
      <c r="D369" s="164"/>
      <c r="E369" s="163"/>
      <c r="F369" s="177"/>
      <c r="G369" s="852" t="s">
        <v>402</v>
      </c>
      <c r="H369" s="208"/>
      <c r="I369" s="208"/>
      <c r="J369" s="208"/>
      <c r="K369" s="208"/>
      <c r="L369" s="208"/>
      <c r="M369" s="208"/>
      <c r="N369" s="208"/>
      <c r="O369" s="208"/>
      <c r="P369" s="208"/>
      <c r="Q369" s="208"/>
      <c r="R369" s="208"/>
      <c r="S369" s="208"/>
      <c r="T369" s="208"/>
      <c r="U369" s="208"/>
      <c r="V369" s="208"/>
      <c r="W369" s="208"/>
      <c r="X369" s="853"/>
      <c r="Y369" s="854"/>
      <c r="Z369" s="855"/>
      <c r="AA369" s="856"/>
      <c r="AB369" s="860" t="s">
        <v>12</v>
      </c>
      <c r="AC369" s="208"/>
      <c r="AD369" s="853"/>
      <c r="AE369" s="861" t="s">
        <v>372</v>
      </c>
      <c r="AF369" s="861"/>
      <c r="AG369" s="861"/>
      <c r="AH369" s="861"/>
      <c r="AI369" s="861" t="s">
        <v>373</v>
      </c>
      <c r="AJ369" s="861"/>
      <c r="AK369" s="861"/>
      <c r="AL369" s="861"/>
      <c r="AM369" s="861" t="s">
        <v>374</v>
      </c>
      <c r="AN369" s="861"/>
      <c r="AO369" s="861"/>
      <c r="AP369" s="860"/>
      <c r="AQ369" s="860" t="s">
        <v>370</v>
      </c>
      <c r="AR369" s="208"/>
      <c r="AS369" s="208"/>
      <c r="AT369" s="853"/>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7"/>
      <c r="Z370" s="858"/>
      <c r="AA370" s="859"/>
      <c r="AB370" s="186"/>
      <c r="AC370" s="181"/>
      <c r="AD370" s="182"/>
      <c r="AE370" s="862"/>
      <c r="AF370" s="862"/>
      <c r="AG370" s="862"/>
      <c r="AH370" s="862"/>
      <c r="AI370" s="862"/>
      <c r="AJ370" s="862"/>
      <c r="AK370" s="862"/>
      <c r="AL370" s="862"/>
      <c r="AM370" s="862"/>
      <c r="AN370" s="862"/>
      <c r="AO370" s="862"/>
      <c r="AP370" s="186"/>
      <c r="AQ370" s="863"/>
      <c r="AR370" s="864"/>
      <c r="AS370" s="181" t="s">
        <v>371</v>
      </c>
      <c r="AT370" s="182"/>
      <c r="AU370" s="864"/>
      <c r="AV370" s="864"/>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5" t="s">
        <v>403</v>
      </c>
      <c r="Z371" s="866"/>
      <c r="AA371" s="867"/>
      <c r="AB371" s="190"/>
      <c r="AC371" s="190"/>
      <c r="AD371" s="190"/>
      <c r="AE371" s="191"/>
      <c r="AF371" s="546"/>
      <c r="AG371" s="546"/>
      <c r="AH371" s="546"/>
      <c r="AI371" s="191"/>
      <c r="AJ371" s="546"/>
      <c r="AK371" s="546"/>
      <c r="AL371" s="546"/>
      <c r="AM371" s="191"/>
      <c r="AN371" s="546"/>
      <c r="AO371" s="546"/>
      <c r="AP371" s="546"/>
      <c r="AQ371" s="191"/>
      <c r="AR371" s="546"/>
      <c r="AS371" s="546"/>
      <c r="AT371" s="546"/>
      <c r="AU371" s="191"/>
      <c r="AV371" s="546"/>
      <c r="AW371" s="546"/>
      <c r="AX371" s="850"/>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1"/>
      <c r="AB372" s="210"/>
      <c r="AC372" s="210"/>
      <c r="AD372" s="210"/>
      <c r="AE372" s="191"/>
      <c r="AF372" s="546"/>
      <c r="AG372" s="546"/>
      <c r="AH372" s="546"/>
      <c r="AI372" s="191"/>
      <c r="AJ372" s="546"/>
      <c r="AK372" s="546"/>
      <c r="AL372" s="546"/>
      <c r="AM372" s="191"/>
      <c r="AN372" s="546"/>
      <c r="AO372" s="546"/>
      <c r="AP372" s="546"/>
      <c r="AQ372" s="191"/>
      <c r="AR372" s="546"/>
      <c r="AS372" s="546"/>
      <c r="AT372" s="546"/>
      <c r="AU372" s="191"/>
      <c r="AV372" s="546"/>
      <c r="AW372" s="546"/>
      <c r="AX372" s="850"/>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555</v>
      </c>
      <c r="K411" s="150"/>
      <c r="L411" s="150"/>
      <c r="M411" s="150"/>
      <c r="N411" s="150"/>
      <c r="O411" s="150"/>
      <c r="P411" s="150"/>
      <c r="Q411" s="150"/>
      <c r="R411" s="150"/>
      <c r="S411" s="150"/>
      <c r="T411" s="151"/>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401"/>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588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588</v>
      </c>
      <c r="AC414" s="140"/>
      <c r="AD414" s="140"/>
      <c r="AE414" s="91" t="s">
        <v>588</v>
      </c>
      <c r="AF414" s="92"/>
      <c r="AG414" s="92"/>
      <c r="AH414" s="92"/>
      <c r="AI414" s="91" t="s">
        <v>588</v>
      </c>
      <c r="AJ414" s="92"/>
      <c r="AK414" s="92"/>
      <c r="AL414" s="92"/>
      <c r="AM414" s="91" t="s">
        <v>588</v>
      </c>
      <c r="AN414" s="92"/>
      <c r="AO414" s="92"/>
      <c r="AP414" s="92"/>
      <c r="AQ414" s="91" t="s">
        <v>588</v>
      </c>
      <c r="AR414" s="92"/>
      <c r="AS414" s="92"/>
      <c r="AT414" s="92"/>
      <c r="AU414" s="91" t="s">
        <v>588</v>
      </c>
      <c r="AV414" s="92"/>
      <c r="AW414" s="92"/>
      <c r="AX414" s="92"/>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588</v>
      </c>
      <c r="AC415" s="90"/>
      <c r="AD415" s="90"/>
      <c r="AE415" s="91" t="s">
        <v>588</v>
      </c>
      <c r="AF415" s="92"/>
      <c r="AG415" s="92"/>
      <c r="AH415" s="93"/>
      <c r="AI415" s="91" t="s">
        <v>588</v>
      </c>
      <c r="AJ415" s="92"/>
      <c r="AK415" s="92"/>
      <c r="AL415" s="93"/>
      <c r="AM415" s="91" t="s">
        <v>588</v>
      </c>
      <c r="AN415" s="92"/>
      <c r="AO415" s="92"/>
      <c r="AP415" s="93"/>
      <c r="AQ415" s="91" t="s">
        <v>588</v>
      </c>
      <c r="AR415" s="92"/>
      <c r="AS415" s="92"/>
      <c r="AT415" s="93"/>
      <c r="AU415" s="91" t="s">
        <v>588</v>
      </c>
      <c r="AV415" s="92"/>
      <c r="AW415" s="92"/>
      <c r="AX415" s="93"/>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588</v>
      </c>
      <c r="AF416" s="92"/>
      <c r="AG416" s="92"/>
      <c r="AH416" s="93"/>
      <c r="AI416" s="91" t="s">
        <v>588</v>
      </c>
      <c r="AJ416" s="92"/>
      <c r="AK416" s="92"/>
      <c r="AL416" s="93"/>
      <c r="AM416" s="91" t="s">
        <v>588</v>
      </c>
      <c r="AN416" s="92"/>
      <c r="AO416" s="92"/>
      <c r="AP416" s="93"/>
      <c r="AQ416" s="91" t="s">
        <v>588</v>
      </c>
      <c r="AR416" s="92"/>
      <c r="AS416" s="92"/>
      <c r="AT416" s="93"/>
      <c r="AU416" s="91" t="s">
        <v>588</v>
      </c>
      <c r="AV416" s="92"/>
      <c r="AW416" s="92"/>
      <c r="AX416" s="93"/>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588</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588</v>
      </c>
      <c r="AC439" s="140"/>
      <c r="AD439" s="140"/>
      <c r="AE439" s="91" t="s">
        <v>588</v>
      </c>
      <c r="AF439" s="92"/>
      <c r="AG439" s="92"/>
      <c r="AH439" s="92"/>
      <c r="AI439" s="91" t="s">
        <v>588</v>
      </c>
      <c r="AJ439" s="92"/>
      <c r="AK439" s="92"/>
      <c r="AL439" s="92"/>
      <c r="AM439" s="91" t="s">
        <v>588</v>
      </c>
      <c r="AN439" s="92"/>
      <c r="AO439" s="92"/>
      <c r="AP439" s="92"/>
      <c r="AQ439" s="91" t="s">
        <v>588</v>
      </c>
      <c r="AR439" s="92"/>
      <c r="AS439" s="92"/>
      <c r="AT439" s="92"/>
      <c r="AU439" s="91" t="s">
        <v>588</v>
      </c>
      <c r="AV439" s="92"/>
      <c r="AW439" s="92"/>
      <c r="AX439" s="92"/>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588</v>
      </c>
      <c r="AC440" s="90"/>
      <c r="AD440" s="90"/>
      <c r="AE440" s="91" t="s">
        <v>588</v>
      </c>
      <c r="AF440" s="92"/>
      <c r="AG440" s="92"/>
      <c r="AH440" s="93"/>
      <c r="AI440" s="91" t="s">
        <v>588</v>
      </c>
      <c r="AJ440" s="92"/>
      <c r="AK440" s="92"/>
      <c r="AL440" s="93"/>
      <c r="AM440" s="91" t="s">
        <v>588</v>
      </c>
      <c r="AN440" s="92"/>
      <c r="AO440" s="92"/>
      <c r="AP440" s="93"/>
      <c r="AQ440" s="91" t="s">
        <v>588</v>
      </c>
      <c r="AR440" s="92"/>
      <c r="AS440" s="92"/>
      <c r="AT440" s="93"/>
      <c r="AU440" s="91" t="s">
        <v>588</v>
      </c>
      <c r="AV440" s="92"/>
      <c r="AW440" s="92"/>
      <c r="AX440" s="93"/>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588</v>
      </c>
      <c r="AF441" s="92"/>
      <c r="AG441" s="92"/>
      <c r="AH441" s="93"/>
      <c r="AI441" s="91" t="s">
        <v>588</v>
      </c>
      <c r="AJ441" s="92"/>
      <c r="AK441" s="92"/>
      <c r="AL441" s="93"/>
      <c r="AM441" s="91" t="s">
        <v>588</v>
      </c>
      <c r="AN441" s="92"/>
      <c r="AO441" s="92"/>
      <c r="AP441" s="93"/>
      <c r="AQ441" s="91" t="s">
        <v>588</v>
      </c>
      <c r="AR441" s="92"/>
      <c r="AS441" s="92"/>
      <c r="AT441" s="93"/>
      <c r="AU441" s="91" t="s">
        <v>588</v>
      </c>
      <c r="AV441" s="92"/>
      <c r="AW441" s="92"/>
      <c r="AX441" s="93"/>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588</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5.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4.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9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42.75" customHeight="1" x14ac:dyDescent="0.15">
      <c r="A681" s="411" t="s">
        <v>53</v>
      </c>
      <c r="B681" s="412"/>
      <c r="C681" s="412"/>
      <c r="D681" s="412"/>
      <c r="E681" s="412"/>
      <c r="F681" s="412"/>
      <c r="G681" s="412"/>
      <c r="H681" s="412"/>
      <c r="I681" s="412"/>
      <c r="J681" s="412"/>
      <c r="K681" s="412"/>
      <c r="L681" s="412"/>
      <c r="M681" s="412"/>
      <c r="N681" s="412"/>
      <c r="O681" s="412"/>
      <c r="P681" s="412"/>
      <c r="Q681" s="412"/>
      <c r="R681" s="412"/>
      <c r="S681" s="412"/>
      <c r="T681" s="412"/>
      <c r="U681" s="412"/>
      <c r="V681" s="412"/>
      <c r="W681" s="412"/>
      <c r="X681" s="412"/>
      <c r="Y681" s="412"/>
      <c r="Z681" s="412"/>
      <c r="AA681" s="412"/>
      <c r="AB681" s="412"/>
      <c r="AC681" s="412"/>
      <c r="AD681" s="412"/>
      <c r="AE681" s="412"/>
      <c r="AF681" s="412"/>
      <c r="AG681" s="412"/>
      <c r="AH681" s="412"/>
      <c r="AI681" s="412"/>
      <c r="AJ681" s="412"/>
      <c r="AK681" s="412"/>
      <c r="AL681" s="412"/>
      <c r="AM681" s="412"/>
      <c r="AN681" s="412"/>
      <c r="AO681" s="412"/>
      <c r="AP681" s="412"/>
      <c r="AQ681" s="412"/>
      <c r="AR681" s="412"/>
      <c r="AS681" s="412"/>
      <c r="AT681" s="412"/>
      <c r="AU681" s="412"/>
      <c r="AV681" s="412"/>
      <c r="AW681" s="412"/>
      <c r="AX681" s="413"/>
    </row>
    <row r="682" spans="1:50" ht="21" customHeight="1" x14ac:dyDescent="0.15">
      <c r="A682" s="5"/>
      <c r="B682" s="6"/>
      <c r="C682" s="836" t="s">
        <v>37</v>
      </c>
      <c r="D682" s="425"/>
      <c r="E682" s="425"/>
      <c r="F682" s="425"/>
      <c r="G682" s="425"/>
      <c r="H682" s="425"/>
      <c r="I682" s="425"/>
      <c r="J682" s="425"/>
      <c r="K682" s="425"/>
      <c r="L682" s="425"/>
      <c r="M682" s="425"/>
      <c r="N682" s="425"/>
      <c r="O682" s="425"/>
      <c r="P682" s="425"/>
      <c r="Q682" s="425"/>
      <c r="R682" s="425"/>
      <c r="S682" s="425"/>
      <c r="T682" s="425"/>
      <c r="U682" s="425"/>
      <c r="V682" s="425"/>
      <c r="W682" s="425"/>
      <c r="X682" s="425"/>
      <c r="Y682" s="425"/>
      <c r="Z682" s="425"/>
      <c r="AA682" s="425"/>
      <c r="AB682" s="425"/>
      <c r="AC682" s="837"/>
      <c r="AD682" s="425" t="s">
        <v>41</v>
      </c>
      <c r="AE682" s="425"/>
      <c r="AF682" s="425"/>
      <c r="AG682" s="424" t="s">
        <v>36</v>
      </c>
      <c r="AH682" s="425"/>
      <c r="AI682" s="425"/>
      <c r="AJ682" s="425"/>
      <c r="AK682" s="425"/>
      <c r="AL682" s="425"/>
      <c r="AM682" s="425"/>
      <c r="AN682" s="425"/>
      <c r="AO682" s="425"/>
      <c r="AP682" s="425"/>
      <c r="AQ682" s="425"/>
      <c r="AR682" s="425"/>
      <c r="AS682" s="425"/>
      <c r="AT682" s="425"/>
      <c r="AU682" s="425"/>
      <c r="AV682" s="425"/>
      <c r="AW682" s="425"/>
      <c r="AX682" s="426"/>
    </row>
    <row r="683" spans="1:50" ht="49.5" customHeight="1" x14ac:dyDescent="0.15">
      <c r="A683" s="508" t="s">
        <v>269</v>
      </c>
      <c r="B683" s="509"/>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41" t="s">
        <v>523</v>
      </c>
      <c r="AE683" s="842"/>
      <c r="AF683" s="842"/>
      <c r="AG683" s="838" t="s">
        <v>528</v>
      </c>
      <c r="AH683" s="839"/>
      <c r="AI683" s="839"/>
      <c r="AJ683" s="839"/>
      <c r="AK683" s="839"/>
      <c r="AL683" s="839"/>
      <c r="AM683" s="839"/>
      <c r="AN683" s="839"/>
      <c r="AO683" s="839"/>
      <c r="AP683" s="839"/>
      <c r="AQ683" s="839"/>
      <c r="AR683" s="839"/>
      <c r="AS683" s="839"/>
      <c r="AT683" s="839"/>
      <c r="AU683" s="839"/>
      <c r="AV683" s="839"/>
      <c r="AW683" s="839"/>
      <c r="AX683" s="840"/>
    </row>
    <row r="684" spans="1:50" ht="63" customHeight="1" x14ac:dyDescent="0.15">
      <c r="A684" s="510"/>
      <c r="B684" s="511"/>
      <c r="C684" s="414" t="s">
        <v>42</v>
      </c>
      <c r="D684" s="415"/>
      <c r="E684" s="415"/>
      <c r="F684" s="415"/>
      <c r="G684" s="415"/>
      <c r="H684" s="415"/>
      <c r="I684" s="415"/>
      <c r="J684" s="415"/>
      <c r="K684" s="415"/>
      <c r="L684" s="415"/>
      <c r="M684" s="415"/>
      <c r="N684" s="415"/>
      <c r="O684" s="415"/>
      <c r="P684" s="415"/>
      <c r="Q684" s="415"/>
      <c r="R684" s="415"/>
      <c r="S684" s="415"/>
      <c r="T684" s="415"/>
      <c r="U684" s="415"/>
      <c r="V684" s="415"/>
      <c r="W684" s="415"/>
      <c r="X684" s="415"/>
      <c r="Y684" s="415"/>
      <c r="Z684" s="415"/>
      <c r="AA684" s="415"/>
      <c r="AB684" s="415"/>
      <c r="AC684" s="416"/>
      <c r="AD684" s="581" t="s">
        <v>523</v>
      </c>
      <c r="AE684" s="582"/>
      <c r="AF684" s="582"/>
      <c r="AG684" s="583" t="s">
        <v>530</v>
      </c>
      <c r="AH684" s="584"/>
      <c r="AI684" s="584"/>
      <c r="AJ684" s="584"/>
      <c r="AK684" s="584"/>
      <c r="AL684" s="584"/>
      <c r="AM684" s="584"/>
      <c r="AN684" s="584"/>
      <c r="AO684" s="584"/>
      <c r="AP684" s="584"/>
      <c r="AQ684" s="584"/>
      <c r="AR684" s="584"/>
      <c r="AS684" s="584"/>
      <c r="AT684" s="584"/>
      <c r="AU684" s="584"/>
      <c r="AV684" s="584"/>
      <c r="AW684" s="584"/>
      <c r="AX684" s="585"/>
    </row>
    <row r="685" spans="1:50" ht="63" customHeight="1" x14ac:dyDescent="0.15">
      <c r="A685" s="512"/>
      <c r="B685" s="513"/>
      <c r="C685" s="417" t="s">
        <v>271</v>
      </c>
      <c r="D685" s="418"/>
      <c r="E685" s="418"/>
      <c r="F685" s="418"/>
      <c r="G685" s="418"/>
      <c r="H685" s="418"/>
      <c r="I685" s="418"/>
      <c r="J685" s="418"/>
      <c r="K685" s="418"/>
      <c r="L685" s="418"/>
      <c r="M685" s="418"/>
      <c r="N685" s="418"/>
      <c r="O685" s="418"/>
      <c r="P685" s="418"/>
      <c r="Q685" s="418"/>
      <c r="R685" s="418"/>
      <c r="S685" s="418"/>
      <c r="T685" s="418"/>
      <c r="U685" s="418"/>
      <c r="V685" s="418"/>
      <c r="W685" s="418"/>
      <c r="X685" s="418"/>
      <c r="Y685" s="418"/>
      <c r="Z685" s="418"/>
      <c r="AA685" s="418"/>
      <c r="AB685" s="418"/>
      <c r="AC685" s="419"/>
      <c r="AD685" s="591" t="s">
        <v>523</v>
      </c>
      <c r="AE685" s="592"/>
      <c r="AF685" s="592"/>
      <c r="AG685" s="659" t="s">
        <v>529</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x14ac:dyDescent="0.15">
      <c r="A686" s="565" t="s">
        <v>44</v>
      </c>
      <c r="B686" s="739"/>
      <c r="C686" s="420" t="s">
        <v>46</v>
      </c>
      <c r="D686" s="421"/>
      <c r="E686" s="422"/>
      <c r="F686" s="422"/>
      <c r="G686" s="422"/>
      <c r="H686" s="422"/>
      <c r="I686" s="422"/>
      <c r="J686" s="422"/>
      <c r="K686" s="422"/>
      <c r="L686" s="422"/>
      <c r="M686" s="422"/>
      <c r="N686" s="422"/>
      <c r="O686" s="422"/>
      <c r="P686" s="422"/>
      <c r="Q686" s="422"/>
      <c r="R686" s="422"/>
      <c r="S686" s="422"/>
      <c r="T686" s="422"/>
      <c r="U686" s="422"/>
      <c r="V686" s="422"/>
      <c r="W686" s="422"/>
      <c r="X686" s="422"/>
      <c r="Y686" s="422"/>
      <c r="Z686" s="422"/>
      <c r="AA686" s="422"/>
      <c r="AB686" s="422"/>
      <c r="AC686" s="423"/>
      <c r="AD686" s="786" t="s">
        <v>523</v>
      </c>
      <c r="AE686" s="787"/>
      <c r="AF686" s="787"/>
      <c r="AG686" s="101" t="s">
        <v>533</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5"/>
      <c r="B687" s="740"/>
      <c r="C687" s="558"/>
      <c r="D687" s="559"/>
      <c r="E687" s="593" t="s">
        <v>490</v>
      </c>
      <c r="F687" s="594"/>
      <c r="G687" s="594"/>
      <c r="H687" s="594"/>
      <c r="I687" s="594"/>
      <c r="J687" s="594"/>
      <c r="K687" s="594"/>
      <c r="L687" s="594"/>
      <c r="M687" s="594"/>
      <c r="N687" s="594"/>
      <c r="O687" s="594"/>
      <c r="P687" s="594"/>
      <c r="Q687" s="594"/>
      <c r="R687" s="594"/>
      <c r="S687" s="594"/>
      <c r="T687" s="594"/>
      <c r="U687" s="594"/>
      <c r="V687" s="594"/>
      <c r="W687" s="594"/>
      <c r="X687" s="594"/>
      <c r="Y687" s="594"/>
      <c r="Z687" s="594"/>
      <c r="AA687" s="594"/>
      <c r="AB687" s="594"/>
      <c r="AC687" s="595"/>
      <c r="AD687" s="581" t="s">
        <v>573</v>
      </c>
      <c r="AE687" s="582"/>
      <c r="AF687" s="714"/>
      <c r="AG687" s="659"/>
      <c r="AH687" s="133"/>
      <c r="AI687" s="133"/>
      <c r="AJ687" s="133"/>
      <c r="AK687" s="133"/>
      <c r="AL687" s="133"/>
      <c r="AM687" s="133"/>
      <c r="AN687" s="133"/>
      <c r="AO687" s="133"/>
      <c r="AP687" s="133"/>
      <c r="AQ687" s="133"/>
      <c r="AR687" s="133"/>
      <c r="AS687" s="133"/>
      <c r="AT687" s="133"/>
      <c r="AU687" s="133"/>
      <c r="AV687" s="133"/>
      <c r="AW687" s="133"/>
      <c r="AX687" s="660"/>
    </row>
    <row r="688" spans="1:50" ht="52.5" customHeight="1" x14ac:dyDescent="0.15">
      <c r="A688" s="625"/>
      <c r="B688" s="740"/>
      <c r="C688" s="560"/>
      <c r="D688" s="561"/>
      <c r="E688" s="596" t="s">
        <v>491</v>
      </c>
      <c r="F688" s="597"/>
      <c r="G688" s="597"/>
      <c r="H688" s="597"/>
      <c r="I688" s="597"/>
      <c r="J688" s="597"/>
      <c r="K688" s="597"/>
      <c r="L688" s="597"/>
      <c r="M688" s="597"/>
      <c r="N688" s="597"/>
      <c r="O688" s="597"/>
      <c r="P688" s="597"/>
      <c r="Q688" s="597"/>
      <c r="R688" s="597"/>
      <c r="S688" s="597"/>
      <c r="T688" s="597"/>
      <c r="U688" s="597"/>
      <c r="V688" s="597"/>
      <c r="W688" s="597"/>
      <c r="X688" s="597"/>
      <c r="Y688" s="597"/>
      <c r="Z688" s="597"/>
      <c r="AA688" s="597"/>
      <c r="AB688" s="597"/>
      <c r="AC688" s="598"/>
      <c r="AD688" s="589" t="s">
        <v>532</v>
      </c>
      <c r="AE688" s="590"/>
      <c r="AF688" s="590"/>
      <c r="AG688" s="659"/>
      <c r="AH688" s="133"/>
      <c r="AI688" s="133"/>
      <c r="AJ688" s="133"/>
      <c r="AK688" s="133"/>
      <c r="AL688" s="133"/>
      <c r="AM688" s="133"/>
      <c r="AN688" s="133"/>
      <c r="AO688" s="133"/>
      <c r="AP688" s="133"/>
      <c r="AQ688" s="133"/>
      <c r="AR688" s="133"/>
      <c r="AS688" s="133"/>
      <c r="AT688" s="133"/>
      <c r="AU688" s="133"/>
      <c r="AV688" s="133"/>
      <c r="AW688" s="133"/>
      <c r="AX688" s="660"/>
    </row>
    <row r="689" spans="1:64" ht="49.5" customHeight="1" x14ac:dyDescent="0.15">
      <c r="A689" s="625"/>
      <c r="B689" s="626"/>
      <c r="C689" s="556" t="s">
        <v>47</v>
      </c>
      <c r="D689" s="557"/>
      <c r="E689" s="557"/>
      <c r="F689" s="557"/>
      <c r="G689" s="557"/>
      <c r="H689" s="557"/>
      <c r="I689" s="557"/>
      <c r="J689" s="557"/>
      <c r="K689" s="557"/>
      <c r="L689" s="557"/>
      <c r="M689" s="557"/>
      <c r="N689" s="557"/>
      <c r="O689" s="557"/>
      <c r="P689" s="557"/>
      <c r="Q689" s="557"/>
      <c r="R689" s="557"/>
      <c r="S689" s="557"/>
      <c r="T689" s="557"/>
      <c r="U689" s="557"/>
      <c r="V689" s="557"/>
      <c r="W689" s="557"/>
      <c r="X689" s="557"/>
      <c r="Y689" s="557"/>
      <c r="Z689" s="557"/>
      <c r="AA689" s="557"/>
      <c r="AB689" s="557"/>
      <c r="AC689" s="557"/>
      <c r="AD689" s="586" t="s">
        <v>523</v>
      </c>
      <c r="AE689" s="587"/>
      <c r="AF689" s="587"/>
      <c r="AG689" s="505" t="s">
        <v>537</v>
      </c>
      <c r="AH689" s="506"/>
      <c r="AI689" s="506"/>
      <c r="AJ689" s="506"/>
      <c r="AK689" s="506"/>
      <c r="AL689" s="506"/>
      <c r="AM689" s="506"/>
      <c r="AN689" s="506"/>
      <c r="AO689" s="506"/>
      <c r="AP689" s="506"/>
      <c r="AQ689" s="506"/>
      <c r="AR689" s="506"/>
      <c r="AS689" s="506"/>
      <c r="AT689" s="506"/>
      <c r="AU689" s="506"/>
      <c r="AV689" s="506"/>
      <c r="AW689" s="506"/>
      <c r="AX689" s="507"/>
    </row>
    <row r="690" spans="1:64" ht="40.5" customHeight="1" x14ac:dyDescent="0.15">
      <c r="A690" s="625"/>
      <c r="B690" s="626"/>
      <c r="C690" s="548" t="s">
        <v>272</v>
      </c>
      <c r="D690" s="416"/>
      <c r="E690" s="416"/>
      <c r="F690" s="416"/>
      <c r="G690" s="416"/>
      <c r="H690" s="416"/>
      <c r="I690" s="416"/>
      <c r="J690" s="416"/>
      <c r="K690" s="416"/>
      <c r="L690" s="416"/>
      <c r="M690" s="416"/>
      <c r="N690" s="416"/>
      <c r="O690" s="416"/>
      <c r="P690" s="416"/>
      <c r="Q690" s="416"/>
      <c r="R690" s="416"/>
      <c r="S690" s="416"/>
      <c r="T690" s="416"/>
      <c r="U690" s="416"/>
      <c r="V690" s="416"/>
      <c r="W690" s="416"/>
      <c r="X690" s="416"/>
      <c r="Y690" s="416"/>
      <c r="Z690" s="416"/>
      <c r="AA690" s="416"/>
      <c r="AB690" s="416"/>
      <c r="AC690" s="416"/>
      <c r="AD690" s="581" t="s">
        <v>523</v>
      </c>
      <c r="AE690" s="582"/>
      <c r="AF690" s="582"/>
      <c r="AG690" s="583" t="s">
        <v>538</v>
      </c>
      <c r="AH690" s="584"/>
      <c r="AI690" s="584"/>
      <c r="AJ690" s="584"/>
      <c r="AK690" s="584"/>
      <c r="AL690" s="584"/>
      <c r="AM690" s="584"/>
      <c r="AN690" s="584"/>
      <c r="AO690" s="584"/>
      <c r="AP690" s="584"/>
      <c r="AQ690" s="584"/>
      <c r="AR690" s="584"/>
      <c r="AS690" s="584"/>
      <c r="AT690" s="584"/>
      <c r="AU690" s="584"/>
      <c r="AV690" s="584"/>
      <c r="AW690" s="584"/>
      <c r="AX690" s="585"/>
    </row>
    <row r="691" spans="1:64" ht="18.75" customHeight="1" x14ac:dyDescent="0.15">
      <c r="A691" s="625"/>
      <c r="B691" s="626"/>
      <c r="C691" s="548" t="s">
        <v>43</v>
      </c>
      <c r="D691" s="416"/>
      <c r="E691" s="416"/>
      <c r="F691" s="416"/>
      <c r="G691" s="416"/>
      <c r="H691" s="416"/>
      <c r="I691" s="416"/>
      <c r="J691" s="416"/>
      <c r="K691" s="416"/>
      <c r="L691" s="416"/>
      <c r="M691" s="416"/>
      <c r="N691" s="416"/>
      <c r="O691" s="416"/>
      <c r="P691" s="416"/>
      <c r="Q691" s="416"/>
      <c r="R691" s="416"/>
      <c r="S691" s="416"/>
      <c r="T691" s="416"/>
      <c r="U691" s="416"/>
      <c r="V691" s="416"/>
      <c r="W691" s="416"/>
      <c r="X691" s="416"/>
      <c r="Y691" s="416"/>
      <c r="Z691" s="416"/>
      <c r="AA691" s="416"/>
      <c r="AB691" s="416"/>
      <c r="AC691" s="416"/>
      <c r="AD691" s="581" t="s">
        <v>523</v>
      </c>
      <c r="AE691" s="582"/>
      <c r="AF691" s="582"/>
      <c r="AG691" s="583" t="s">
        <v>535</v>
      </c>
      <c r="AH691" s="584"/>
      <c r="AI691" s="584"/>
      <c r="AJ691" s="584"/>
      <c r="AK691" s="584"/>
      <c r="AL691" s="584"/>
      <c r="AM691" s="584"/>
      <c r="AN691" s="584"/>
      <c r="AO691" s="584"/>
      <c r="AP691" s="584"/>
      <c r="AQ691" s="584"/>
      <c r="AR691" s="584"/>
      <c r="AS691" s="584"/>
      <c r="AT691" s="584"/>
      <c r="AU691" s="584"/>
      <c r="AV691" s="584"/>
      <c r="AW691" s="584"/>
      <c r="AX691" s="585"/>
    </row>
    <row r="692" spans="1:64" ht="39" customHeight="1" x14ac:dyDescent="0.15">
      <c r="A692" s="625"/>
      <c r="B692" s="626"/>
      <c r="C692" s="548" t="s">
        <v>48</v>
      </c>
      <c r="D692" s="416"/>
      <c r="E692" s="416"/>
      <c r="F692" s="416"/>
      <c r="G692" s="416"/>
      <c r="H692" s="416"/>
      <c r="I692" s="416"/>
      <c r="J692" s="416"/>
      <c r="K692" s="416"/>
      <c r="L692" s="416"/>
      <c r="M692" s="416"/>
      <c r="N692" s="416"/>
      <c r="O692" s="416"/>
      <c r="P692" s="416"/>
      <c r="Q692" s="416"/>
      <c r="R692" s="416"/>
      <c r="S692" s="416"/>
      <c r="T692" s="416"/>
      <c r="U692" s="416"/>
      <c r="V692" s="416"/>
      <c r="W692" s="416"/>
      <c r="X692" s="416"/>
      <c r="Y692" s="416"/>
      <c r="Z692" s="416"/>
      <c r="AA692" s="416"/>
      <c r="AB692" s="416"/>
      <c r="AC692" s="549"/>
      <c r="AD692" s="581" t="s">
        <v>523</v>
      </c>
      <c r="AE692" s="582"/>
      <c r="AF692" s="582"/>
      <c r="AG692" s="583" t="s">
        <v>536</v>
      </c>
      <c r="AH692" s="584"/>
      <c r="AI692" s="584"/>
      <c r="AJ692" s="584"/>
      <c r="AK692" s="584"/>
      <c r="AL692" s="584"/>
      <c r="AM692" s="584"/>
      <c r="AN692" s="584"/>
      <c r="AO692" s="584"/>
      <c r="AP692" s="584"/>
      <c r="AQ692" s="584"/>
      <c r="AR692" s="584"/>
      <c r="AS692" s="584"/>
      <c r="AT692" s="584"/>
      <c r="AU692" s="584"/>
      <c r="AV692" s="584"/>
      <c r="AW692" s="584"/>
      <c r="AX692" s="585"/>
    </row>
    <row r="693" spans="1:64" ht="19.350000000000001" customHeight="1" x14ac:dyDescent="0.15">
      <c r="A693" s="625"/>
      <c r="B693" s="626"/>
      <c r="C693" s="548" t="s">
        <v>52</v>
      </c>
      <c r="D693" s="416"/>
      <c r="E693" s="416"/>
      <c r="F693" s="416"/>
      <c r="G693" s="416"/>
      <c r="H693" s="416"/>
      <c r="I693" s="416"/>
      <c r="J693" s="416"/>
      <c r="K693" s="416"/>
      <c r="L693" s="416"/>
      <c r="M693" s="416"/>
      <c r="N693" s="416"/>
      <c r="O693" s="416"/>
      <c r="P693" s="416"/>
      <c r="Q693" s="416"/>
      <c r="R693" s="416"/>
      <c r="S693" s="416"/>
      <c r="T693" s="416"/>
      <c r="U693" s="416"/>
      <c r="V693" s="416"/>
      <c r="W693" s="416"/>
      <c r="X693" s="416"/>
      <c r="Y693" s="416"/>
      <c r="Z693" s="416"/>
      <c r="AA693" s="416"/>
      <c r="AB693" s="416"/>
      <c r="AC693" s="549"/>
      <c r="AD693" s="591" t="s">
        <v>534</v>
      </c>
      <c r="AE693" s="592"/>
      <c r="AF693" s="592"/>
      <c r="AG693" s="553"/>
      <c r="AH693" s="554"/>
      <c r="AI693" s="554"/>
      <c r="AJ693" s="554"/>
      <c r="AK693" s="554"/>
      <c r="AL693" s="554"/>
      <c r="AM693" s="554"/>
      <c r="AN693" s="554"/>
      <c r="AO693" s="554"/>
      <c r="AP693" s="554"/>
      <c r="AQ693" s="554"/>
      <c r="AR693" s="554"/>
      <c r="AS693" s="554"/>
      <c r="AT693" s="554"/>
      <c r="AU693" s="554"/>
      <c r="AV693" s="554"/>
      <c r="AW693" s="554"/>
      <c r="AX693" s="555"/>
      <c r="BI693" s="10"/>
      <c r="BJ693" s="10"/>
      <c r="BK693" s="10"/>
      <c r="BL693" s="10"/>
    </row>
    <row r="694" spans="1:64" ht="20.25" customHeight="1" x14ac:dyDescent="0.15">
      <c r="A694" s="627"/>
      <c r="B694" s="628"/>
      <c r="C694" s="741" t="s">
        <v>503</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50" t="s">
        <v>534</v>
      </c>
      <c r="AE694" s="551"/>
      <c r="AF694" s="552"/>
      <c r="AG694" s="571"/>
      <c r="AH694" s="572"/>
      <c r="AI694" s="572"/>
      <c r="AJ694" s="572"/>
      <c r="AK694" s="572"/>
      <c r="AL694" s="572"/>
      <c r="AM694" s="572"/>
      <c r="AN694" s="572"/>
      <c r="AO694" s="572"/>
      <c r="AP694" s="572"/>
      <c r="AQ694" s="572"/>
      <c r="AR694" s="572"/>
      <c r="AS694" s="572"/>
      <c r="AT694" s="572"/>
      <c r="AU694" s="572"/>
      <c r="AV694" s="572"/>
      <c r="AW694" s="572"/>
      <c r="AX694" s="573"/>
      <c r="BG694" s="10"/>
      <c r="BH694" s="10"/>
      <c r="BI694" s="10"/>
      <c r="BJ694" s="10"/>
    </row>
    <row r="695" spans="1:64" ht="40.5" customHeight="1" x14ac:dyDescent="0.15">
      <c r="A695" s="565" t="s">
        <v>45</v>
      </c>
      <c r="B695" s="624"/>
      <c r="C695" s="629" t="s">
        <v>504</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586" t="s">
        <v>534</v>
      </c>
      <c r="AE695" s="587"/>
      <c r="AF695" s="588"/>
      <c r="AG695" s="505" t="s">
        <v>580</v>
      </c>
      <c r="AH695" s="506"/>
      <c r="AI695" s="506"/>
      <c r="AJ695" s="506"/>
      <c r="AK695" s="506"/>
      <c r="AL695" s="506"/>
      <c r="AM695" s="506"/>
      <c r="AN695" s="506"/>
      <c r="AO695" s="506"/>
      <c r="AP695" s="506"/>
      <c r="AQ695" s="506"/>
      <c r="AR695" s="506"/>
      <c r="AS695" s="506"/>
      <c r="AT695" s="506"/>
      <c r="AU695" s="506"/>
      <c r="AV695" s="506"/>
      <c r="AW695" s="506"/>
      <c r="AX695" s="507"/>
    </row>
    <row r="696" spans="1:64" ht="30" customHeight="1" x14ac:dyDescent="0.15">
      <c r="A696" s="625"/>
      <c r="B696" s="626"/>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8" t="s">
        <v>534</v>
      </c>
      <c r="AE696" s="729"/>
      <c r="AF696" s="729"/>
      <c r="AG696" s="583"/>
      <c r="AH696" s="584"/>
      <c r="AI696" s="584"/>
      <c r="AJ696" s="584"/>
      <c r="AK696" s="584"/>
      <c r="AL696" s="584"/>
      <c r="AM696" s="584"/>
      <c r="AN696" s="584"/>
      <c r="AO696" s="584"/>
      <c r="AP696" s="584"/>
      <c r="AQ696" s="584"/>
      <c r="AR696" s="584"/>
      <c r="AS696" s="584"/>
      <c r="AT696" s="584"/>
      <c r="AU696" s="584"/>
      <c r="AV696" s="584"/>
      <c r="AW696" s="584"/>
      <c r="AX696" s="585"/>
    </row>
    <row r="697" spans="1:64" ht="38.25" customHeight="1" x14ac:dyDescent="0.15">
      <c r="A697" s="625"/>
      <c r="B697" s="626"/>
      <c r="C697" s="548" t="s">
        <v>398</v>
      </c>
      <c r="D697" s="416"/>
      <c r="E697" s="416"/>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581" t="s">
        <v>558</v>
      </c>
      <c r="AE697" s="582"/>
      <c r="AF697" s="582"/>
      <c r="AG697" s="583" t="s">
        <v>579</v>
      </c>
      <c r="AH697" s="584"/>
      <c r="AI697" s="584"/>
      <c r="AJ697" s="584"/>
      <c r="AK697" s="584"/>
      <c r="AL697" s="584"/>
      <c r="AM697" s="584"/>
      <c r="AN697" s="584"/>
      <c r="AO697" s="584"/>
      <c r="AP697" s="584"/>
      <c r="AQ697" s="584"/>
      <c r="AR697" s="584"/>
      <c r="AS697" s="584"/>
      <c r="AT697" s="584"/>
      <c r="AU697" s="584"/>
      <c r="AV697" s="584"/>
      <c r="AW697" s="584"/>
      <c r="AX697" s="585"/>
    </row>
    <row r="698" spans="1:64" ht="35.25" customHeight="1" x14ac:dyDescent="0.15">
      <c r="A698" s="627"/>
      <c r="B698" s="628"/>
      <c r="C698" s="548" t="s">
        <v>49</v>
      </c>
      <c r="D698" s="416"/>
      <c r="E698" s="416"/>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581" t="s">
        <v>534</v>
      </c>
      <c r="AE698" s="582"/>
      <c r="AF698" s="582"/>
      <c r="AG698" s="104" t="s">
        <v>580</v>
      </c>
      <c r="AH698" s="105"/>
      <c r="AI698" s="105"/>
      <c r="AJ698" s="105"/>
      <c r="AK698" s="105"/>
      <c r="AL698" s="105"/>
      <c r="AM698" s="105"/>
      <c r="AN698" s="105"/>
      <c r="AO698" s="105"/>
      <c r="AP698" s="105"/>
      <c r="AQ698" s="105"/>
      <c r="AR698" s="105"/>
      <c r="AS698" s="105"/>
      <c r="AT698" s="105"/>
      <c r="AU698" s="105"/>
      <c r="AV698" s="105"/>
      <c r="AW698" s="105"/>
      <c r="AX698" s="106"/>
    </row>
    <row r="699" spans="1:64" ht="33.6" hidden="1" customHeight="1" x14ac:dyDescent="0.15">
      <c r="A699" s="616" t="s">
        <v>65</v>
      </c>
      <c r="B699" s="617"/>
      <c r="C699" s="576" t="s">
        <v>273</v>
      </c>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422"/>
      <c r="AD699" s="586"/>
      <c r="AE699" s="587"/>
      <c r="AF699" s="587"/>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hidden="1" customHeight="1" x14ac:dyDescent="0.15">
      <c r="A700" s="618"/>
      <c r="B700" s="619"/>
      <c r="C700" s="602" t="s">
        <v>70</v>
      </c>
      <c r="D700" s="603"/>
      <c r="E700" s="603"/>
      <c r="F700" s="603"/>
      <c r="G700" s="603"/>
      <c r="H700" s="603"/>
      <c r="I700" s="603"/>
      <c r="J700" s="603"/>
      <c r="K700" s="603"/>
      <c r="L700" s="603"/>
      <c r="M700" s="603"/>
      <c r="N700" s="603"/>
      <c r="O700" s="604"/>
      <c r="P700" s="614" t="s">
        <v>0</v>
      </c>
      <c r="Q700" s="614"/>
      <c r="R700" s="614"/>
      <c r="S700" s="615"/>
      <c r="T700" s="769" t="s">
        <v>29</v>
      </c>
      <c r="U700" s="614"/>
      <c r="V700" s="614"/>
      <c r="W700" s="614"/>
      <c r="X700" s="614"/>
      <c r="Y700" s="614"/>
      <c r="Z700" s="614"/>
      <c r="AA700" s="614"/>
      <c r="AB700" s="614"/>
      <c r="AC700" s="614"/>
      <c r="AD700" s="614"/>
      <c r="AE700" s="614"/>
      <c r="AF700" s="770"/>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hidden="1" customHeight="1" x14ac:dyDescent="0.15">
      <c r="A701" s="618"/>
      <c r="B701" s="619"/>
      <c r="C701" s="747"/>
      <c r="D701" s="748"/>
      <c r="E701" s="748"/>
      <c r="F701" s="748"/>
      <c r="G701" s="748"/>
      <c r="H701" s="748"/>
      <c r="I701" s="748"/>
      <c r="J701" s="748"/>
      <c r="K701" s="748"/>
      <c r="L701" s="748"/>
      <c r="M701" s="748"/>
      <c r="N701" s="748"/>
      <c r="O701" s="749"/>
      <c r="P701" s="574"/>
      <c r="Q701" s="574"/>
      <c r="R701" s="574"/>
      <c r="S701" s="575"/>
      <c r="T701" s="622"/>
      <c r="U701" s="584"/>
      <c r="V701" s="584"/>
      <c r="W701" s="584"/>
      <c r="X701" s="584"/>
      <c r="Y701" s="584"/>
      <c r="Z701" s="584"/>
      <c r="AA701" s="584"/>
      <c r="AB701" s="584"/>
      <c r="AC701" s="584"/>
      <c r="AD701" s="584"/>
      <c r="AE701" s="584"/>
      <c r="AF701" s="623"/>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hidden="1" customHeight="1" x14ac:dyDescent="0.15">
      <c r="A702" s="618"/>
      <c r="B702" s="619"/>
      <c r="C702" s="747"/>
      <c r="D702" s="748"/>
      <c r="E702" s="748"/>
      <c r="F702" s="748"/>
      <c r="G702" s="748"/>
      <c r="H702" s="748"/>
      <c r="I702" s="748"/>
      <c r="J702" s="748"/>
      <c r="K702" s="748"/>
      <c r="L702" s="748"/>
      <c r="M702" s="748"/>
      <c r="N702" s="748"/>
      <c r="O702" s="749"/>
      <c r="P702" s="574"/>
      <c r="Q702" s="574"/>
      <c r="R702" s="574"/>
      <c r="S702" s="575"/>
      <c r="T702" s="622"/>
      <c r="U702" s="584"/>
      <c r="V702" s="584"/>
      <c r="W702" s="584"/>
      <c r="X702" s="584"/>
      <c r="Y702" s="584"/>
      <c r="Z702" s="584"/>
      <c r="AA702" s="584"/>
      <c r="AB702" s="584"/>
      <c r="AC702" s="584"/>
      <c r="AD702" s="584"/>
      <c r="AE702" s="584"/>
      <c r="AF702" s="623"/>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hidden="1" customHeight="1" x14ac:dyDescent="0.15">
      <c r="A703" s="618"/>
      <c r="B703" s="619"/>
      <c r="C703" s="747"/>
      <c r="D703" s="748"/>
      <c r="E703" s="748"/>
      <c r="F703" s="748"/>
      <c r="G703" s="748"/>
      <c r="H703" s="748"/>
      <c r="I703" s="748"/>
      <c r="J703" s="748"/>
      <c r="K703" s="748"/>
      <c r="L703" s="748"/>
      <c r="M703" s="748"/>
      <c r="N703" s="748"/>
      <c r="O703" s="749"/>
      <c r="P703" s="574"/>
      <c r="Q703" s="574"/>
      <c r="R703" s="574"/>
      <c r="S703" s="575"/>
      <c r="T703" s="622"/>
      <c r="U703" s="584"/>
      <c r="V703" s="584"/>
      <c r="W703" s="584"/>
      <c r="X703" s="584"/>
      <c r="Y703" s="584"/>
      <c r="Z703" s="584"/>
      <c r="AA703" s="584"/>
      <c r="AB703" s="584"/>
      <c r="AC703" s="584"/>
      <c r="AD703" s="584"/>
      <c r="AE703" s="584"/>
      <c r="AF703" s="623"/>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hidden="1" customHeight="1" x14ac:dyDescent="0.15">
      <c r="A704" s="618"/>
      <c r="B704" s="619"/>
      <c r="C704" s="747"/>
      <c r="D704" s="748"/>
      <c r="E704" s="748"/>
      <c r="F704" s="748"/>
      <c r="G704" s="748"/>
      <c r="H704" s="748"/>
      <c r="I704" s="748"/>
      <c r="J704" s="748"/>
      <c r="K704" s="748"/>
      <c r="L704" s="748"/>
      <c r="M704" s="748"/>
      <c r="N704" s="748"/>
      <c r="O704" s="749"/>
      <c r="P704" s="574"/>
      <c r="Q704" s="574"/>
      <c r="R704" s="574"/>
      <c r="S704" s="575"/>
      <c r="T704" s="622"/>
      <c r="U704" s="584"/>
      <c r="V704" s="584"/>
      <c r="W704" s="584"/>
      <c r="X704" s="584"/>
      <c r="Y704" s="584"/>
      <c r="Z704" s="584"/>
      <c r="AA704" s="584"/>
      <c r="AB704" s="584"/>
      <c r="AC704" s="584"/>
      <c r="AD704" s="584"/>
      <c r="AE704" s="584"/>
      <c r="AF704" s="623"/>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hidden="1" customHeight="1" x14ac:dyDescent="0.15">
      <c r="A705" s="620"/>
      <c r="B705" s="621"/>
      <c r="C705" s="754"/>
      <c r="D705" s="755"/>
      <c r="E705" s="755"/>
      <c r="F705" s="755"/>
      <c r="G705" s="755"/>
      <c r="H705" s="755"/>
      <c r="I705" s="755"/>
      <c r="J705" s="755"/>
      <c r="K705" s="755"/>
      <c r="L705" s="755"/>
      <c r="M705" s="755"/>
      <c r="N705" s="755"/>
      <c r="O705" s="756"/>
      <c r="P705" s="767"/>
      <c r="Q705" s="767"/>
      <c r="R705" s="767"/>
      <c r="S705" s="768"/>
      <c r="T705" s="771"/>
      <c r="U705" s="572"/>
      <c r="V705" s="572"/>
      <c r="W705" s="572"/>
      <c r="X705" s="572"/>
      <c r="Y705" s="572"/>
      <c r="Z705" s="572"/>
      <c r="AA705" s="572"/>
      <c r="AB705" s="572"/>
      <c r="AC705" s="572"/>
      <c r="AD705" s="572"/>
      <c r="AE705" s="572"/>
      <c r="AF705" s="77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5" t="s">
        <v>54</v>
      </c>
      <c r="B706" s="566"/>
      <c r="C706" s="279" t="s">
        <v>60</v>
      </c>
      <c r="D706" s="750"/>
      <c r="E706" s="750"/>
      <c r="F706" s="751"/>
      <c r="G706" s="765" t="s">
        <v>581</v>
      </c>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66.75" customHeight="1" thickBot="1" x14ac:dyDescent="0.2">
      <c r="A707" s="567"/>
      <c r="B707" s="568"/>
      <c r="C707" s="760" t="s">
        <v>64</v>
      </c>
      <c r="D707" s="761"/>
      <c r="E707" s="761"/>
      <c r="F707" s="762"/>
      <c r="G707" s="763" t="s">
        <v>582</v>
      </c>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15">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68.25" customHeight="1" thickBot="1" x14ac:dyDescent="0.2">
      <c r="A709" s="735" t="s">
        <v>597</v>
      </c>
      <c r="B709" s="606"/>
      <c r="C709" s="606"/>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606"/>
      <c r="AE709" s="606"/>
      <c r="AF709" s="606"/>
      <c r="AG709" s="606"/>
      <c r="AH709" s="606"/>
      <c r="AI709" s="606"/>
      <c r="AJ709" s="606"/>
      <c r="AK709" s="606"/>
      <c r="AL709" s="606"/>
      <c r="AM709" s="606"/>
      <c r="AN709" s="606"/>
      <c r="AO709" s="606"/>
      <c r="AP709" s="606"/>
      <c r="AQ709" s="606"/>
      <c r="AR709" s="606"/>
      <c r="AS709" s="606"/>
      <c r="AT709" s="606"/>
      <c r="AU709" s="606"/>
      <c r="AV709" s="606"/>
      <c r="AW709" s="606"/>
      <c r="AX709" s="607"/>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75" customHeight="1" thickBot="1" x14ac:dyDescent="0.2">
      <c r="A711" s="562" t="s">
        <v>265</v>
      </c>
      <c r="B711" s="563"/>
      <c r="C711" s="563"/>
      <c r="D711" s="563"/>
      <c r="E711" s="564"/>
      <c r="F711" s="605" t="s">
        <v>593</v>
      </c>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6"/>
      <c r="AD711" s="606"/>
      <c r="AE711" s="606"/>
      <c r="AF711" s="606"/>
      <c r="AG711" s="606"/>
      <c r="AH711" s="606"/>
      <c r="AI711" s="606"/>
      <c r="AJ711" s="606"/>
      <c r="AK711" s="606"/>
      <c r="AL711" s="606"/>
      <c r="AM711" s="606"/>
      <c r="AN711" s="606"/>
      <c r="AO711" s="606"/>
      <c r="AP711" s="606"/>
      <c r="AQ711" s="606"/>
      <c r="AR711" s="606"/>
      <c r="AS711" s="606"/>
      <c r="AT711" s="606"/>
      <c r="AU711" s="606"/>
      <c r="AV711" s="606"/>
      <c r="AW711" s="606"/>
      <c r="AX711" s="607"/>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64.5" customHeight="1" thickBot="1" x14ac:dyDescent="0.2">
      <c r="A713" s="716" t="s">
        <v>306</v>
      </c>
      <c r="B713" s="717"/>
      <c r="C713" s="717"/>
      <c r="D713" s="717"/>
      <c r="E713" s="718"/>
      <c r="F713" s="736" t="s">
        <v>598</v>
      </c>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184.5" customHeight="1" thickBot="1" x14ac:dyDescent="0.2">
      <c r="A715" s="599" t="s">
        <v>592</v>
      </c>
      <c r="B715" s="600"/>
      <c r="C715" s="600"/>
      <c r="D715" s="600"/>
      <c r="E715" s="600"/>
      <c r="F715" s="600"/>
      <c r="G715" s="600"/>
      <c r="H715" s="600"/>
      <c r="I715" s="600"/>
      <c r="J715" s="600"/>
      <c r="K715" s="600"/>
      <c r="L715" s="600"/>
      <c r="M715" s="600"/>
      <c r="N715" s="600"/>
      <c r="O715" s="600"/>
      <c r="P715" s="600"/>
      <c r="Q715" s="600"/>
      <c r="R715" s="600"/>
      <c r="S715" s="600"/>
      <c r="T715" s="600"/>
      <c r="U715" s="600"/>
      <c r="V715" s="600"/>
      <c r="W715" s="600"/>
      <c r="X715" s="600"/>
      <c r="Y715" s="600"/>
      <c r="Z715" s="600"/>
      <c r="AA715" s="600"/>
      <c r="AB715" s="600"/>
      <c r="AC715" s="600"/>
      <c r="AD715" s="600"/>
      <c r="AE715" s="600"/>
      <c r="AF715" s="600"/>
      <c r="AG715" s="600"/>
      <c r="AH715" s="600"/>
      <c r="AI715" s="600"/>
      <c r="AJ715" s="600"/>
      <c r="AK715" s="600"/>
      <c r="AL715" s="600"/>
      <c r="AM715" s="600"/>
      <c r="AN715" s="600"/>
      <c r="AO715" s="600"/>
      <c r="AP715" s="600"/>
      <c r="AQ715" s="600"/>
      <c r="AR715" s="600"/>
      <c r="AS715" s="600"/>
      <c r="AT715" s="600"/>
      <c r="AU715" s="600"/>
      <c r="AV715" s="600"/>
      <c r="AW715" s="600"/>
      <c r="AX715" s="601"/>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9" t="s">
        <v>464</v>
      </c>
      <c r="B717" s="300"/>
      <c r="C717" s="300"/>
      <c r="D717" s="300"/>
      <c r="E717" s="300"/>
      <c r="F717" s="300"/>
      <c r="G717" s="719"/>
      <c r="H717" s="719"/>
      <c r="I717" s="719"/>
      <c r="J717" s="719"/>
      <c r="K717" s="719"/>
      <c r="L717" s="719"/>
      <c r="M717" s="719"/>
      <c r="N717" s="719"/>
      <c r="O717" s="719"/>
      <c r="P717" s="719"/>
      <c r="Q717" s="300" t="s">
        <v>376</v>
      </c>
      <c r="R717" s="300"/>
      <c r="S717" s="300"/>
      <c r="T717" s="300"/>
      <c r="U717" s="300"/>
      <c r="V717" s="300"/>
      <c r="W717" s="719"/>
      <c r="X717" s="719"/>
      <c r="Y717" s="719"/>
      <c r="Z717" s="719"/>
      <c r="AA717" s="719"/>
      <c r="AB717" s="719"/>
      <c r="AC717" s="719"/>
      <c r="AD717" s="719"/>
      <c r="AE717" s="719"/>
      <c r="AF717" s="719"/>
      <c r="AG717" s="300" t="s">
        <v>377</v>
      </c>
      <c r="AH717" s="300"/>
      <c r="AI717" s="300"/>
      <c r="AJ717" s="300"/>
      <c r="AK717" s="300"/>
      <c r="AL717" s="300"/>
      <c r="AM717" s="719"/>
      <c r="AN717" s="719"/>
      <c r="AO717" s="719"/>
      <c r="AP717" s="719"/>
      <c r="AQ717" s="719"/>
      <c r="AR717" s="719"/>
      <c r="AS717" s="719"/>
      <c r="AT717" s="719"/>
      <c r="AU717" s="719"/>
      <c r="AV717" s="719"/>
      <c r="AW717" s="60"/>
      <c r="AX717" s="61"/>
    </row>
    <row r="718" spans="1:50" ht="19.899999999999999" customHeight="1" thickBot="1" x14ac:dyDescent="0.2">
      <c r="A718" s="715" t="s">
        <v>378</v>
      </c>
      <c r="B718" s="658"/>
      <c r="C718" s="658"/>
      <c r="D718" s="658"/>
      <c r="E718" s="658"/>
      <c r="F718" s="658"/>
      <c r="G718" s="776"/>
      <c r="H718" s="776"/>
      <c r="I718" s="776"/>
      <c r="J718" s="776"/>
      <c r="K718" s="776"/>
      <c r="L718" s="776"/>
      <c r="M718" s="776"/>
      <c r="N718" s="776"/>
      <c r="O718" s="776"/>
      <c r="P718" s="776"/>
      <c r="Q718" s="658" t="s">
        <v>379</v>
      </c>
      <c r="R718" s="658"/>
      <c r="S718" s="658"/>
      <c r="T718" s="658"/>
      <c r="U718" s="658"/>
      <c r="V718" s="658"/>
      <c r="W718" s="657"/>
      <c r="X718" s="657"/>
      <c r="Y718" s="657"/>
      <c r="Z718" s="657"/>
      <c r="AA718" s="657"/>
      <c r="AB718" s="657"/>
      <c r="AC718" s="657"/>
      <c r="AD718" s="657"/>
      <c r="AE718" s="657"/>
      <c r="AF718" s="657"/>
      <c r="AG718" s="658" t="s">
        <v>380</v>
      </c>
      <c r="AH718" s="658"/>
      <c r="AI718" s="658"/>
      <c r="AJ718" s="658"/>
      <c r="AK718" s="658"/>
      <c r="AL718" s="658"/>
      <c r="AM718" s="752" t="s">
        <v>599</v>
      </c>
      <c r="AN718" s="753"/>
      <c r="AO718" s="753"/>
      <c r="AP718" s="753"/>
      <c r="AQ718" s="753"/>
      <c r="AR718" s="753"/>
      <c r="AS718" s="753"/>
      <c r="AT718" s="753"/>
      <c r="AU718" s="753"/>
      <c r="AV718" s="753"/>
      <c r="AW718" s="62"/>
      <c r="AX718" s="63"/>
    </row>
    <row r="719" spans="1:50" ht="23.65" customHeight="1" x14ac:dyDescent="0.15">
      <c r="A719" s="651" t="s">
        <v>27</v>
      </c>
      <c r="B719" s="652"/>
      <c r="C719" s="652"/>
      <c r="D719" s="652"/>
      <c r="E719" s="652"/>
      <c r="F719" s="65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7"/>
      <c r="B720" s="638"/>
      <c r="C720" s="638"/>
      <c r="D720" s="638"/>
      <c r="E720" s="638"/>
      <c r="F720" s="63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7"/>
      <c r="B721" s="638"/>
      <c r="C721" s="638"/>
      <c r="D721" s="638"/>
      <c r="E721" s="638"/>
      <c r="F721" s="63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7"/>
      <c r="B722" s="638"/>
      <c r="C722" s="638"/>
      <c r="D722" s="638"/>
      <c r="E722" s="638"/>
      <c r="F722" s="63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7"/>
      <c r="B723" s="638"/>
      <c r="C723" s="638"/>
      <c r="D723" s="638"/>
      <c r="E723" s="638"/>
      <c r="F723" s="63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7"/>
      <c r="B724" s="638"/>
      <c r="C724" s="638"/>
      <c r="D724" s="638"/>
      <c r="E724" s="638"/>
      <c r="F724" s="63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7"/>
      <c r="B725" s="638"/>
      <c r="C725" s="638"/>
      <c r="D725" s="638"/>
      <c r="E725" s="638"/>
      <c r="F725" s="63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7"/>
      <c r="B726" s="638"/>
      <c r="C726" s="638"/>
      <c r="D726" s="638"/>
      <c r="E726" s="638"/>
      <c r="F726" s="63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7"/>
      <c r="B727" s="638"/>
      <c r="C727" s="638"/>
      <c r="D727" s="638"/>
      <c r="E727" s="638"/>
      <c r="F727" s="63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7"/>
      <c r="B728" s="638"/>
      <c r="C728" s="638"/>
      <c r="D728" s="638"/>
      <c r="E728" s="638"/>
      <c r="F728" s="63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7"/>
      <c r="B729" s="638"/>
      <c r="C729" s="638"/>
      <c r="D729" s="638"/>
      <c r="E729" s="638"/>
      <c r="F729" s="63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7"/>
      <c r="B730" s="638"/>
      <c r="C730" s="638"/>
      <c r="D730" s="638"/>
      <c r="E730" s="638"/>
      <c r="F730" s="63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7"/>
      <c r="B731" s="638"/>
      <c r="C731" s="638"/>
      <c r="D731" s="638"/>
      <c r="E731" s="638"/>
      <c r="F731" s="63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18" customHeight="1" x14ac:dyDescent="0.15">
      <c r="A732" s="637"/>
      <c r="B732" s="638"/>
      <c r="C732" s="638"/>
      <c r="D732" s="638"/>
      <c r="E732" s="638"/>
      <c r="F732" s="63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18" customHeight="1" thickBot="1" x14ac:dyDescent="0.2">
      <c r="A733" s="637"/>
      <c r="B733" s="638"/>
      <c r="C733" s="638"/>
      <c r="D733" s="638"/>
      <c r="E733" s="638"/>
      <c r="F733" s="63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18" hidden="1" customHeight="1" x14ac:dyDescent="0.15">
      <c r="A734" s="637"/>
      <c r="B734" s="638"/>
      <c r="C734" s="638"/>
      <c r="D734" s="638"/>
      <c r="E734" s="638"/>
      <c r="F734" s="63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18" hidden="1" customHeight="1" x14ac:dyDescent="0.15">
      <c r="A735" s="637"/>
      <c r="B735" s="638"/>
      <c r="C735" s="638"/>
      <c r="D735" s="638"/>
      <c r="E735" s="638"/>
      <c r="F735" s="63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18" hidden="1" customHeight="1" x14ac:dyDescent="0.15">
      <c r="A736" s="637"/>
      <c r="B736" s="638"/>
      <c r="C736" s="638"/>
      <c r="D736" s="638"/>
      <c r="E736" s="638"/>
      <c r="F736" s="63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18" hidden="1" customHeight="1" x14ac:dyDescent="0.15">
      <c r="A737" s="637"/>
      <c r="B737" s="638"/>
      <c r="C737" s="638"/>
      <c r="D737" s="638"/>
      <c r="E737" s="638"/>
      <c r="F737" s="63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18" hidden="1" customHeight="1" x14ac:dyDescent="0.15">
      <c r="A738" s="637"/>
      <c r="B738" s="638"/>
      <c r="C738" s="638"/>
      <c r="D738" s="638"/>
      <c r="E738" s="638"/>
      <c r="F738" s="63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18" hidden="1" customHeight="1" x14ac:dyDescent="0.15">
      <c r="A739" s="637"/>
      <c r="B739" s="638"/>
      <c r="C739" s="638"/>
      <c r="D739" s="638"/>
      <c r="E739" s="638"/>
      <c r="F739" s="63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18" hidden="1" customHeight="1" x14ac:dyDescent="0.15">
      <c r="A740" s="637"/>
      <c r="B740" s="638"/>
      <c r="C740" s="638"/>
      <c r="D740" s="638"/>
      <c r="E740" s="638"/>
      <c r="F740" s="63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18" hidden="1"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18" hidden="1"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2.5" hidden="1"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2.5" hidden="1"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2.5" hidden="1"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2.5" hidden="1"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2.5" hidden="1"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2.5" hidden="1"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2.5" hidden="1"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2.5" hidden="1"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2.5" hidden="1"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2.5" hidden="1"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2.5" hidden="1"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2.5" hidden="1"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2.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2.5"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2.5" hidden="1" customHeight="1" thickBot="1" x14ac:dyDescent="0.2">
      <c r="A757" s="654"/>
      <c r="B757" s="655"/>
      <c r="C757" s="655"/>
      <c r="D757" s="655"/>
      <c r="E757" s="655"/>
      <c r="F757" s="65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4" t="s">
        <v>562</v>
      </c>
      <c r="H758" s="395"/>
      <c r="I758" s="395"/>
      <c r="J758" s="395"/>
      <c r="K758" s="395"/>
      <c r="L758" s="395"/>
      <c r="M758" s="395"/>
      <c r="N758" s="395"/>
      <c r="O758" s="395"/>
      <c r="P758" s="395"/>
      <c r="Q758" s="395"/>
      <c r="R758" s="395"/>
      <c r="S758" s="395"/>
      <c r="T758" s="395"/>
      <c r="U758" s="395"/>
      <c r="V758" s="395"/>
      <c r="W758" s="395"/>
      <c r="X758" s="395"/>
      <c r="Y758" s="395"/>
      <c r="Z758" s="395"/>
      <c r="AA758" s="395"/>
      <c r="AB758" s="396"/>
      <c r="AC758" s="394" t="s">
        <v>571</v>
      </c>
      <c r="AD758" s="395"/>
      <c r="AE758" s="395"/>
      <c r="AF758" s="395"/>
      <c r="AG758" s="395"/>
      <c r="AH758" s="395"/>
      <c r="AI758" s="395"/>
      <c r="AJ758" s="395"/>
      <c r="AK758" s="395"/>
      <c r="AL758" s="395"/>
      <c r="AM758" s="395"/>
      <c r="AN758" s="395"/>
      <c r="AO758" s="395"/>
      <c r="AP758" s="395"/>
      <c r="AQ758" s="395"/>
      <c r="AR758" s="395"/>
      <c r="AS758" s="395"/>
      <c r="AT758" s="395"/>
      <c r="AU758" s="395"/>
      <c r="AV758" s="395"/>
      <c r="AW758" s="395"/>
      <c r="AX758" s="397"/>
    </row>
    <row r="759" spans="1:50" ht="24.75" customHeight="1" x14ac:dyDescent="0.15">
      <c r="A759" s="570"/>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6"/>
    </row>
    <row r="760" spans="1:50" ht="24.75" customHeight="1" x14ac:dyDescent="0.15">
      <c r="A760" s="570"/>
      <c r="B760" s="733"/>
      <c r="C760" s="733"/>
      <c r="D760" s="733"/>
      <c r="E760" s="733"/>
      <c r="F760" s="734"/>
      <c r="G760" s="290" t="s">
        <v>539</v>
      </c>
      <c r="H760" s="291"/>
      <c r="I760" s="291"/>
      <c r="J760" s="291"/>
      <c r="K760" s="292"/>
      <c r="L760" s="293" t="s">
        <v>546</v>
      </c>
      <c r="M760" s="294"/>
      <c r="N760" s="294"/>
      <c r="O760" s="294"/>
      <c r="P760" s="294"/>
      <c r="Q760" s="294"/>
      <c r="R760" s="294"/>
      <c r="S760" s="294"/>
      <c r="T760" s="294"/>
      <c r="U760" s="294"/>
      <c r="V760" s="294"/>
      <c r="W760" s="294"/>
      <c r="X760" s="295"/>
      <c r="Y760" s="457">
        <v>34</v>
      </c>
      <c r="Z760" s="458"/>
      <c r="AA760" s="458"/>
      <c r="AB760" s="541"/>
      <c r="AC760" s="290" t="s">
        <v>552</v>
      </c>
      <c r="AD760" s="291"/>
      <c r="AE760" s="291"/>
      <c r="AF760" s="291"/>
      <c r="AG760" s="292"/>
      <c r="AH760" s="293" t="s">
        <v>553</v>
      </c>
      <c r="AI760" s="294"/>
      <c r="AJ760" s="294"/>
      <c r="AK760" s="294"/>
      <c r="AL760" s="294"/>
      <c r="AM760" s="294"/>
      <c r="AN760" s="294"/>
      <c r="AO760" s="294"/>
      <c r="AP760" s="294"/>
      <c r="AQ760" s="294"/>
      <c r="AR760" s="294"/>
      <c r="AS760" s="294"/>
      <c r="AT760" s="295"/>
      <c r="AU760" s="457">
        <v>2.5</v>
      </c>
      <c r="AV760" s="458"/>
      <c r="AW760" s="458"/>
      <c r="AX760" s="459"/>
    </row>
    <row r="761" spans="1:50" ht="24.75" customHeight="1" x14ac:dyDescent="0.15">
      <c r="A761" s="570"/>
      <c r="B761" s="733"/>
      <c r="C761" s="733"/>
      <c r="D761" s="733"/>
      <c r="E761" s="733"/>
      <c r="F761" s="734"/>
      <c r="G761" s="270" t="s">
        <v>540</v>
      </c>
      <c r="H761" s="271"/>
      <c r="I761" s="271"/>
      <c r="J761" s="271"/>
      <c r="K761" s="272"/>
      <c r="L761" s="371" t="s">
        <v>547</v>
      </c>
      <c r="M761" s="372"/>
      <c r="N761" s="372"/>
      <c r="O761" s="372"/>
      <c r="P761" s="372"/>
      <c r="Q761" s="372"/>
      <c r="R761" s="372"/>
      <c r="S761" s="372"/>
      <c r="T761" s="372"/>
      <c r="U761" s="372"/>
      <c r="V761" s="372"/>
      <c r="W761" s="372"/>
      <c r="X761" s="373"/>
      <c r="Y761" s="368">
        <v>0.4</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70"/>
      <c r="B762" s="733"/>
      <c r="C762" s="733"/>
      <c r="D762" s="733"/>
      <c r="E762" s="733"/>
      <c r="F762" s="734"/>
      <c r="G762" s="270" t="s">
        <v>541</v>
      </c>
      <c r="H762" s="271"/>
      <c r="I762" s="271"/>
      <c r="J762" s="271"/>
      <c r="K762" s="272"/>
      <c r="L762" s="371" t="s">
        <v>548</v>
      </c>
      <c r="M762" s="372"/>
      <c r="N762" s="372"/>
      <c r="O762" s="372"/>
      <c r="P762" s="372"/>
      <c r="Q762" s="372"/>
      <c r="R762" s="372"/>
      <c r="S762" s="372"/>
      <c r="T762" s="372"/>
      <c r="U762" s="372"/>
      <c r="V762" s="372"/>
      <c r="W762" s="372"/>
      <c r="X762" s="373"/>
      <c r="Y762" s="368">
        <v>0.3</v>
      </c>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70"/>
      <c r="B763" s="733"/>
      <c r="C763" s="733"/>
      <c r="D763" s="733"/>
      <c r="E763" s="733"/>
      <c r="F763" s="734"/>
      <c r="G763" s="270" t="s">
        <v>542</v>
      </c>
      <c r="H763" s="271"/>
      <c r="I763" s="271"/>
      <c r="J763" s="271"/>
      <c r="K763" s="272"/>
      <c r="L763" s="371" t="s">
        <v>549</v>
      </c>
      <c r="M763" s="372"/>
      <c r="N763" s="372"/>
      <c r="O763" s="372"/>
      <c r="P763" s="372"/>
      <c r="Q763" s="372"/>
      <c r="R763" s="372"/>
      <c r="S763" s="372"/>
      <c r="T763" s="372"/>
      <c r="U763" s="372"/>
      <c r="V763" s="372"/>
      <c r="W763" s="372"/>
      <c r="X763" s="373"/>
      <c r="Y763" s="368">
        <v>0.1</v>
      </c>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70"/>
      <c r="B764" s="733"/>
      <c r="C764" s="733"/>
      <c r="D764" s="733"/>
      <c r="E764" s="733"/>
      <c r="F764" s="734"/>
      <c r="G764" s="270" t="s">
        <v>543</v>
      </c>
      <c r="H764" s="271"/>
      <c r="I764" s="271"/>
      <c r="J764" s="271"/>
      <c r="K764" s="272"/>
      <c r="L764" s="371" t="s">
        <v>550</v>
      </c>
      <c r="M764" s="372"/>
      <c r="N764" s="372"/>
      <c r="O764" s="372"/>
      <c r="P764" s="372"/>
      <c r="Q764" s="372"/>
      <c r="R764" s="372"/>
      <c r="S764" s="372"/>
      <c r="T764" s="372"/>
      <c r="U764" s="372"/>
      <c r="V764" s="372"/>
      <c r="W764" s="372"/>
      <c r="X764" s="373"/>
      <c r="Y764" s="368">
        <v>8</v>
      </c>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70"/>
      <c r="B765" s="733"/>
      <c r="C765" s="733"/>
      <c r="D765" s="733"/>
      <c r="E765" s="733"/>
      <c r="F765" s="734"/>
      <c r="G765" s="270" t="s">
        <v>544</v>
      </c>
      <c r="H765" s="271"/>
      <c r="I765" s="271"/>
      <c r="J765" s="271"/>
      <c r="K765" s="272"/>
      <c r="L765" s="371" t="s">
        <v>551</v>
      </c>
      <c r="M765" s="372"/>
      <c r="N765" s="372"/>
      <c r="O765" s="372"/>
      <c r="P765" s="372"/>
      <c r="Q765" s="372"/>
      <c r="R765" s="372"/>
      <c r="S765" s="372"/>
      <c r="T765" s="372"/>
      <c r="U765" s="372"/>
      <c r="V765" s="372"/>
      <c r="W765" s="372"/>
      <c r="X765" s="373"/>
      <c r="Y765" s="368">
        <v>1</v>
      </c>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70"/>
      <c r="B766" s="733"/>
      <c r="C766" s="733"/>
      <c r="D766" s="733"/>
      <c r="E766" s="733"/>
      <c r="F766" s="734"/>
      <c r="G766" s="270" t="s">
        <v>545</v>
      </c>
      <c r="H766" s="271"/>
      <c r="I766" s="271"/>
      <c r="J766" s="271"/>
      <c r="K766" s="272"/>
      <c r="L766" s="371"/>
      <c r="M766" s="372"/>
      <c r="N766" s="372"/>
      <c r="O766" s="372"/>
      <c r="P766" s="372"/>
      <c r="Q766" s="372"/>
      <c r="R766" s="372"/>
      <c r="S766" s="372"/>
      <c r="T766" s="372"/>
      <c r="U766" s="372"/>
      <c r="V766" s="372"/>
      <c r="W766" s="372"/>
      <c r="X766" s="373"/>
      <c r="Y766" s="368">
        <v>16</v>
      </c>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70"/>
      <c r="B767" s="733"/>
      <c r="C767" s="733"/>
      <c r="D767" s="733"/>
      <c r="E767" s="733"/>
      <c r="F767" s="73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70"/>
      <c r="B768" s="733"/>
      <c r="C768" s="733"/>
      <c r="D768" s="733"/>
      <c r="E768" s="733"/>
      <c r="F768" s="73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70"/>
      <c r="B769" s="733"/>
      <c r="C769" s="733"/>
      <c r="D769" s="733"/>
      <c r="E769" s="733"/>
      <c r="F769" s="73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70"/>
      <c r="B770" s="733"/>
      <c r="C770" s="733"/>
      <c r="D770" s="733"/>
      <c r="E770" s="733"/>
      <c r="F770" s="734"/>
      <c r="G770" s="376" t="s">
        <v>22</v>
      </c>
      <c r="H770" s="377"/>
      <c r="I770" s="377"/>
      <c r="J770" s="377"/>
      <c r="K770" s="377"/>
      <c r="L770" s="378"/>
      <c r="M770" s="379"/>
      <c r="N770" s="379"/>
      <c r="O770" s="379"/>
      <c r="P770" s="379"/>
      <c r="Q770" s="379"/>
      <c r="R770" s="379"/>
      <c r="S770" s="379"/>
      <c r="T770" s="379"/>
      <c r="U770" s="379"/>
      <c r="V770" s="379"/>
      <c r="W770" s="379"/>
      <c r="X770" s="380"/>
      <c r="Y770" s="381">
        <f>SUM(Y760:AB769)</f>
        <v>59.8</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2.5</v>
      </c>
      <c r="AV770" s="382"/>
      <c r="AW770" s="382"/>
      <c r="AX770" s="384"/>
    </row>
    <row r="771" spans="1:50" ht="30" hidden="1" customHeight="1" x14ac:dyDescent="0.15">
      <c r="A771" s="570"/>
      <c r="B771" s="733"/>
      <c r="C771" s="733"/>
      <c r="D771" s="733"/>
      <c r="E771" s="733"/>
      <c r="F771" s="734"/>
      <c r="G771" s="394" t="s">
        <v>495</v>
      </c>
      <c r="H771" s="395"/>
      <c r="I771" s="395"/>
      <c r="J771" s="395"/>
      <c r="K771" s="395"/>
      <c r="L771" s="395"/>
      <c r="M771" s="395"/>
      <c r="N771" s="395"/>
      <c r="O771" s="395"/>
      <c r="P771" s="395"/>
      <c r="Q771" s="395"/>
      <c r="R771" s="395"/>
      <c r="S771" s="395"/>
      <c r="T771" s="395"/>
      <c r="U771" s="395"/>
      <c r="V771" s="395"/>
      <c r="W771" s="395"/>
      <c r="X771" s="395"/>
      <c r="Y771" s="395"/>
      <c r="Z771" s="395"/>
      <c r="AA771" s="395"/>
      <c r="AB771" s="396"/>
      <c r="AC771" s="394" t="s">
        <v>494</v>
      </c>
      <c r="AD771" s="395"/>
      <c r="AE771" s="395"/>
      <c r="AF771" s="395"/>
      <c r="AG771" s="395"/>
      <c r="AH771" s="395"/>
      <c r="AI771" s="395"/>
      <c r="AJ771" s="395"/>
      <c r="AK771" s="395"/>
      <c r="AL771" s="395"/>
      <c r="AM771" s="395"/>
      <c r="AN771" s="395"/>
      <c r="AO771" s="395"/>
      <c r="AP771" s="395"/>
      <c r="AQ771" s="395"/>
      <c r="AR771" s="395"/>
      <c r="AS771" s="395"/>
      <c r="AT771" s="395"/>
      <c r="AU771" s="395"/>
      <c r="AV771" s="395"/>
      <c r="AW771" s="395"/>
      <c r="AX771" s="397"/>
    </row>
    <row r="772" spans="1:50" ht="25.5" hidden="1" customHeight="1" x14ac:dyDescent="0.15">
      <c r="A772" s="570"/>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6"/>
    </row>
    <row r="773" spans="1:50" ht="24.75" hidden="1" customHeight="1" x14ac:dyDescent="0.15">
      <c r="A773" s="570"/>
      <c r="B773" s="733"/>
      <c r="C773" s="733"/>
      <c r="D773" s="733"/>
      <c r="E773" s="733"/>
      <c r="F773" s="734"/>
      <c r="G773" s="290"/>
      <c r="H773" s="291"/>
      <c r="I773" s="291"/>
      <c r="J773" s="291"/>
      <c r="K773" s="292"/>
      <c r="L773" s="293"/>
      <c r="M773" s="294"/>
      <c r="N773" s="294"/>
      <c r="O773" s="294"/>
      <c r="P773" s="294"/>
      <c r="Q773" s="294"/>
      <c r="R773" s="294"/>
      <c r="S773" s="294"/>
      <c r="T773" s="294"/>
      <c r="U773" s="294"/>
      <c r="V773" s="294"/>
      <c r="W773" s="294"/>
      <c r="X773" s="295"/>
      <c r="Y773" s="457"/>
      <c r="Z773" s="458"/>
      <c r="AA773" s="458"/>
      <c r="AB773" s="541"/>
      <c r="AC773" s="290"/>
      <c r="AD773" s="291"/>
      <c r="AE773" s="291"/>
      <c r="AF773" s="291"/>
      <c r="AG773" s="292"/>
      <c r="AH773" s="293"/>
      <c r="AI773" s="294"/>
      <c r="AJ773" s="294"/>
      <c r="AK773" s="294"/>
      <c r="AL773" s="294"/>
      <c r="AM773" s="294"/>
      <c r="AN773" s="294"/>
      <c r="AO773" s="294"/>
      <c r="AP773" s="294"/>
      <c r="AQ773" s="294"/>
      <c r="AR773" s="294"/>
      <c r="AS773" s="294"/>
      <c r="AT773" s="295"/>
      <c r="AU773" s="457"/>
      <c r="AV773" s="458"/>
      <c r="AW773" s="458"/>
      <c r="AX773" s="459"/>
    </row>
    <row r="774" spans="1:50" ht="24.75" hidden="1" customHeight="1" x14ac:dyDescent="0.15">
      <c r="A774" s="570"/>
      <c r="B774" s="733"/>
      <c r="C774" s="733"/>
      <c r="D774" s="733"/>
      <c r="E774" s="733"/>
      <c r="F774" s="73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70"/>
      <c r="B775" s="733"/>
      <c r="C775" s="733"/>
      <c r="D775" s="733"/>
      <c r="E775" s="733"/>
      <c r="F775" s="73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70"/>
      <c r="B776" s="733"/>
      <c r="C776" s="733"/>
      <c r="D776" s="733"/>
      <c r="E776" s="733"/>
      <c r="F776" s="73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70"/>
      <c r="B777" s="733"/>
      <c r="C777" s="733"/>
      <c r="D777" s="733"/>
      <c r="E777" s="733"/>
      <c r="F777" s="73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70"/>
      <c r="B778" s="733"/>
      <c r="C778" s="733"/>
      <c r="D778" s="733"/>
      <c r="E778" s="733"/>
      <c r="F778" s="73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70"/>
      <c r="B779" s="733"/>
      <c r="C779" s="733"/>
      <c r="D779" s="733"/>
      <c r="E779" s="733"/>
      <c r="F779" s="73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70"/>
      <c r="B780" s="733"/>
      <c r="C780" s="733"/>
      <c r="D780" s="733"/>
      <c r="E780" s="733"/>
      <c r="F780" s="73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70"/>
      <c r="B781" s="733"/>
      <c r="C781" s="733"/>
      <c r="D781" s="733"/>
      <c r="E781" s="733"/>
      <c r="F781" s="73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70"/>
      <c r="B782" s="733"/>
      <c r="C782" s="733"/>
      <c r="D782" s="733"/>
      <c r="E782" s="733"/>
      <c r="F782" s="73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70"/>
      <c r="B783" s="733"/>
      <c r="C783" s="733"/>
      <c r="D783" s="733"/>
      <c r="E783" s="733"/>
      <c r="F783" s="734"/>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70"/>
      <c r="B784" s="733"/>
      <c r="C784" s="733"/>
      <c r="D784" s="733"/>
      <c r="E784" s="733"/>
      <c r="F784" s="734"/>
      <c r="G784" s="394" t="s">
        <v>496</v>
      </c>
      <c r="H784" s="395"/>
      <c r="I784" s="395"/>
      <c r="J784" s="395"/>
      <c r="K784" s="395"/>
      <c r="L784" s="395"/>
      <c r="M784" s="395"/>
      <c r="N784" s="395"/>
      <c r="O784" s="395"/>
      <c r="P784" s="395"/>
      <c r="Q784" s="395"/>
      <c r="R784" s="395"/>
      <c r="S784" s="395"/>
      <c r="T784" s="395"/>
      <c r="U784" s="395"/>
      <c r="V784" s="395"/>
      <c r="W784" s="395"/>
      <c r="X784" s="395"/>
      <c r="Y784" s="395"/>
      <c r="Z784" s="395"/>
      <c r="AA784" s="395"/>
      <c r="AB784" s="396"/>
      <c r="AC784" s="394" t="s">
        <v>497</v>
      </c>
      <c r="AD784" s="395"/>
      <c r="AE784" s="395"/>
      <c r="AF784" s="395"/>
      <c r="AG784" s="395"/>
      <c r="AH784" s="395"/>
      <c r="AI784" s="395"/>
      <c r="AJ784" s="395"/>
      <c r="AK784" s="395"/>
      <c r="AL784" s="395"/>
      <c r="AM784" s="395"/>
      <c r="AN784" s="395"/>
      <c r="AO784" s="395"/>
      <c r="AP784" s="395"/>
      <c r="AQ784" s="395"/>
      <c r="AR784" s="395"/>
      <c r="AS784" s="395"/>
      <c r="AT784" s="395"/>
      <c r="AU784" s="395"/>
      <c r="AV784" s="395"/>
      <c r="AW784" s="395"/>
      <c r="AX784" s="397"/>
    </row>
    <row r="785" spans="1:50" ht="24.75" hidden="1" customHeight="1" x14ac:dyDescent="0.15">
      <c r="A785" s="570"/>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6"/>
    </row>
    <row r="786" spans="1:50" ht="24.75" hidden="1" customHeight="1" x14ac:dyDescent="0.15">
      <c r="A786" s="570"/>
      <c r="B786" s="733"/>
      <c r="C786" s="733"/>
      <c r="D786" s="733"/>
      <c r="E786" s="733"/>
      <c r="F786" s="734"/>
      <c r="G786" s="290"/>
      <c r="H786" s="291"/>
      <c r="I786" s="291"/>
      <c r="J786" s="291"/>
      <c r="K786" s="292"/>
      <c r="L786" s="293"/>
      <c r="M786" s="294"/>
      <c r="N786" s="294"/>
      <c r="O786" s="294"/>
      <c r="P786" s="294"/>
      <c r="Q786" s="294"/>
      <c r="R786" s="294"/>
      <c r="S786" s="294"/>
      <c r="T786" s="294"/>
      <c r="U786" s="294"/>
      <c r="V786" s="294"/>
      <c r="W786" s="294"/>
      <c r="X786" s="295"/>
      <c r="Y786" s="457"/>
      <c r="Z786" s="458"/>
      <c r="AA786" s="458"/>
      <c r="AB786" s="541"/>
      <c r="AC786" s="290"/>
      <c r="AD786" s="291"/>
      <c r="AE786" s="291"/>
      <c r="AF786" s="291"/>
      <c r="AG786" s="292"/>
      <c r="AH786" s="293"/>
      <c r="AI786" s="294"/>
      <c r="AJ786" s="294"/>
      <c r="AK786" s="294"/>
      <c r="AL786" s="294"/>
      <c r="AM786" s="294"/>
      <c r="AN786" s="294"/>
      <c r="AO786" s="294"/>
      <c r="AP786" s="294"/>
      <c r="AQ786" s="294"/>
      <c r="AR786" s="294"/>
      <c r="AS786" s="294"/>
      <c r="AT786" s="295"/>
      <c r="AU786" s="457"/>
      <c r="AV786" s="458"/>
      <c r="AW786" s="458"/>
      <c r="AX786" s="459"/>
    </row>
    <row r="787" spans="1:50" ht="24.75" hidden="1" customHeight="1" x14ac:dyDescent="0.15">
      <c r="A787" s="570"/>
      <c r="B787" s="733"/>
      <c r="C787" s="733"/>
      <c r="D787" s="733"/>
      <c r="E787" s="733"/>
      <c r="F787" s="73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0"/>
      <c r="B788" s="733"/>
      <c r="C788" s="733"/>
      <c r="D788" s="733"/>
      <c r="E788" s="733"/>
      <c r="F788" s="73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0"/>
      <c r="B789" s="733"/>
      <c r="C789" s="733"/>
      <c r="D789" s="733"/>
      <c r="E789" s="733"/>
      <c r="F789" s="73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70"/>
      <c r="B790" s="733"/>
      <c r="C790" s="733"/>
      <c r="D790" s="733"/>
      <c r="E790" s="733"/>
      <c r="F790" s="73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70"/>
      <c r="B791" s="733"/>
      <c r="C791" s="733"/>
      <c r="D791" s="733"/>
      <c r="E791" s="733"/>
      <c r="F791" s="73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70"/>
      <c r="B792" s="733"/>
      <c r="C792" s="733"/>
      <c r="D792" s="733"/>
      <c r="E792" s="733"/>
      <c r="F792" s="73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70"/>
      <c r="B793" s="733"/>
      <c r="C793" s="733"/>
      <c r="D793" s="733"/>
      <c r="E793" s="733"/>
      <c r="F793" s="73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70"/>
      <c r="B794" s="733"/>
      <c r="C794" s="733"/>
      <c r="D794" s="733"/>
      <c r="E794" s="733"/>
      <c r="F794" s="73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70"/>
      <c r="B795" s="733"/>
      <c r="C795" s="733"/>
      <c r="D795" s="733"/>
      <c r="E795" s="733"/>
      <c r="F795" s="73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70"/>
      <c r="B796" s="733"/>
      <c r="C796" s="733"/>
      <c r="D796" s="733"/>
      <c r="E796" s="733"/>
      <c r="F796" s="73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70"/>
      <c r="B797" s="733"/>
      <c r="C797" s="733"/>
      <c r="D797" s="733"/>
      <c r="E797" s="733"/>
      <c r="F797" s="734"/>
      <c r="G797" s="394" t="s">
        <v>430</v>
      </c>
      <c r="H797" s="395"/>
      <c r="I797" s="395"/>
      <c r="J797" s="395"/>
      <c r="K797" s="395"/>
      <c r="L797" s="395"/>
      <c r="M797" s="395"/>
      <c r="N797" s="395"/>
      <c r="O797" s="395"/>
      <c r="P797" s="395"/>
      <c r="Q797" s="395"/>
      <c r="R797" s="395"/>
      <c r="S797" s="395"/>
      <c r="T797" s="395"/>
      <c r="U797" s="395"/>
      <c r="V797" s="395"/>
      <c r="W797" s="395"/>
      <c r="X797" s="395"/>
      <c r="Y797" s="395"/>
      <c r="Z797" s="395"/>
      <c r="AA797" s="395"/>
      <c r="AB797" s="396"/>
      <c r="AC797" s="394" t="s">
        <v>316</v>
      </c>
      <c r="AD797" s="395"/>
      <c r="AE797" s="395"/>
      <c r="AF797" s="395"/>
      <c r="AG797" s="395"/>
      <c r="AH797" s="395"/>
      <c r="AI797" s="395"/>
      <c r="AJ797" s="395"/>
      <c r="AK797" s="395"/>
      <c r="AL797" s="395"/>
      <c r="AM797" s="395"/>
      <c r="AN797" s="395"/>
      <c r="AO797" s="395"/>
      <c r="AP797" s="395"/>
      <c r="AQ797" s="395"/>
      <c r="AR797" s="395"/>
      <c r="AS797" s="395"/>
      <c r="AT797" s="395"/>
      <c r="AU797" s="395"/>
      <c r="AV797" s="395"/>
      <c r="AW797" s="395"/>
      <c r="AX797" s="397"/>
    </row>
    <row r="798" spans="1:50" ht="24.75" hidden="1" customHeight="1" x14ac:dyDescent="0.15">
      <c r="A798" s="570"/>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6"/>
    </row>
    <row r="799" spans="1:50" ht="24.75" hidden="1" customHeight="1" x14ac:dyDescent="0.15">
      <c r="A799" s="570"/>
      <c r="B799" s="733"/>
      <c r="C799" s="733"/>
      <c r="D799" s="733"/>
      <c r="E799" s="733"/>
      <c r="F799" s="734"/>
      <c r="G799" s="290"/>
      <c r="H799" s="291"/>
      <c r="I799" s="291"/>
      <c r="J799" s="291"/>
      <c r="K799" s="292"/>
      <c r="L799" s="293"/>
      <c r="M799" s="294"/>
      <c r="N799" s="294"/>
      <c r="O799" s="294"/>
      <c r="P799" s="294"/>
      <c r="Q799" s="294"/>
      <c r="R799" s="294"/>
      <c r="S799" s="294"/>
      <c r="T799" s="294"/>
      <c r="U799" s="294"/>
      <c r="V799" s="294"/>
      <c r="W799" s="294"/>
      <c r="X799" s="295"/>
      <c r="Y799" s="457"/>
      <c r="Z799" s="458"/>
      <c r="AA799" s="458"/>
      <c r="AB799" s="541"/>
      <c r="AC799" s="290"/>
      <c r="AD799" s="291"/>
      <c r="AE799" s="291"/>
      <c r="AF799" s="291"/>
      <c r="AG799" s="292"/>
      <c r="AH799" s="293"/>
      <c r="AI799" s="294"/>
      <c r="AJ799" s="294"/>
      <c r="AK799" s="294"/>
      <c r="AL799" s="294"/>
      <c r="AM799" s="294"/>
      <c r="AN799" s="294"/>
      <c r="AO799" s="294"/>
      <c r="AP799" s="294"/>
      <c r="AQ799" s="294"/>
      <c r="AR799" s="294"/>
      <c r="AS799" s="294"/>
      <c r="AT799" s="295"/>
      <c r="AU799" s="457"/>
      <c r="AV799" s="458"/>
      <c r="AW799" s="458"/>
      <c r="AX799" s="459"/>
    </row>
    <row r="800" spans="1:50" ht="24.75" hidden="1" customHeight="1" x14ac:dyDescent="0.15">
      <c r="A800" s="570"/>
      <c r="B800" s="733"/>
      <c r="C800" s="733"/>
      <c r="D800" s="733"/>
      <c r="E800" s="733"/>
      <c r="F800" s="73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0"/>
      <c r="B801" s="733"/>
      <c r="C801" s="733"/>
      <c r="D801" s="733"/>
      <c r="E801" s="733"/>
      <c r="F801" s="73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0"/>
      <c r="B802" s="733"/>
      <c r="C802" s="733"/>
      <c r="D802" s="733"/>
      <c r="E802" s="733"/>
      <c r="F802" s="73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70"/>
      <c r="B803" s="733"/>
      <c r="C803" s="733"/>
      <c r="D803" s="733"/>
      <c r="E803" s="733"/>
      <c r="F803" s="73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70"/>
      <c r="B804" s="733"/>
      <c r="C804" s="733"/>
      <c r="D804" s="733"/>
      <c r="E804" s="733"/>
      <c r="F804" s="73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70"/>
      <c r="B805" s="733"/>
      <c r="C805" s="733"/>
      <c r="D805" s="733"/>
      <c r="E805" s="733"/>
      <c r="F805" s="73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70"/>
      <c r="B806" s="733"/>
      <c r="C806" s="733"/>
      <c r="D806" s="733"/>
      <c r="E806" s="733"/>
      <c r="F806" s="73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70"/>
      <c r="B807" s="733"/>
      <c r="C807" s="733"/>
      <c r="D807" s="733"/>
      <c r="E807" s="733"/>
      <c r="F807" s="73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70"/>
      <c r="B808" s="733"/>
      <c r="C808" s="733"/>
      <c r="D808" s="733"/>
      <c r="E808" s="733"/>
      <c r="F808" s="73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70"/>
      <c r="B809" s="733"/>
      <c r="C809" s="733"/>
      <c r="D809" s="733"/>
      <c r="E809" s="733"/>
      <c r="F809" s="73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91" t="s">
        <v>278</v>
      </c>
      <c r="B810" s="392"/>
      <c r="C810" s="392"/>
      <c r="D810" s="392"/>
      <c r="E810" s="392"/>
      <c r="F810" s="392"/>
      <c r="G810" s="392"/>
      <c r="H810" s="392"/>
      <c r="I810" s="392"/>
      <c r="J810" s="392"/>
      <c r="K810" s="392"/>
      <c r="L810" s="392"/>
      <c r="M810" s="392"/>
      <c r="N810" s="392"/>
      <c r="O810" s="392"/>
      <c r="P810" s="392"/>
      <c r="Q810" s="392"/>
      <c r="R810" s="392"/>
      <c r="S810" s="392"/>
      <c r="T810" s="392"/>
      <c r="U810" s="392"/>
      <c r="V810" s="392"/>
      <c r="W810" s="392"/>
      <c r="X810" s="392"/>
      <c r="Y810" s="392"/>
      <c r="Z810" s="392"/>
      <c r="AA810" s="392"/>
      <c r="AB810" s="392"/>
      <c r="AC810" s="392"/>
      <c r="AD810" s="392"/>
      <c r="AE810" s="392"/>
      <c r="AF810" s="392"/>
      <c r="AG810" s="392"/>
      <c r="AH810" s="392"/>
      <c r="AI810" s="392"/>
      <c r="AJ810" s="392"/>
      <c r="AK810" s="3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5.75" customHeight="1" x14ac:dyDescent="0.15">
      <c r="A816" s="374">
        <v>1</v>
      </c>
      <c r="B816" s="374">
        <v>1</v>
      </c>
      <c r="C816" s="388" t="s">
        <v>556</v>
      </c>
      <c r="D816" s="389"/>
      <c r="E816" s="389"/>
      <c r="F816" s="389"/>
      <c r="G816" s="389"/>
      <c r="H816" s="389"/>
      <c r="I816" s="390"/>
      <c r="J816" s="167">
        <v>3010001088790</v>
      </c>
      <c r="K816" s="168"/>
      <c r="L816" s="168"/>
      <c r="M816" s="168"/>
      <c r="N816" s="168"/>
      <c r="O816" s="168"/>
      <c r="P816" s="156" t="s">
        <v>557</v>
      </c>
      <c r="Q816" s="157"/>
      <c r="R816" s="157"/>
      <c r="S816" s="157"/>
      <c r="T816" s="157"/>
      <c r="U816" s="157"/>
      <c r="V816" s="157"/>
      <c r="W816" s="157"/>
      <c r="X816" s="157"/>
      <c r="Y816" s="158">
        <v>60</v>
      </c>
      <c r="Z816" s="159"/>
      <c r="AA816" s="159"/>
      <c r="AB816" s="160"/>
      <c r="AC816" s="273" t="s">
        <v>555</v>
      </c>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8"/>
      <c r="D817" s="389"/>
      <c r="E817" s="389"/>
      <c r="F817" s="389"/>
      <c r="G817" s="389"/>
      <c r="H817" s="389"/>
      <c r="I817" s="390"/>
      <c r="J817" s="167"/>
      <c r="K817" s="168"/>
      <c r="L817" s="168"/>
      <c r="M817" s="168"/>
      <c r="N817" s="168"/>
      <c r="O817" s="168"/>
      <c r="P817" s="156"/>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8"/>
      <c r="D818" s="389"/>
      <c r="E818" s="389"/>
      <c r="F818" s="389"/>
      <c r="G818" s="389"/>
      <c r="H818" s="389"/>
      <c r="I818" s="390"/>
      <c r="J818" s="167"/>
      <c r="K818" s="168"/>
      <c r="L818" s="168"/>
      <c r="M818" s="168"/>
      <c r="N818" s="168"/>
      <c r="O818" s="168"/>
      <c r="P818" s="156"/>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8"/>
      <c r="D819" s="389"/>
      <c r="E819" s="389"/>
      <c r="F819" s="389"/>
      <c r="G819" s="389"/>
      <c r="H819" s="389"/>
      <c r="I819" s="390"/>
      <c r="J819" s="167"/>
      <c r="K819" s="168"/>
      <c r="L819" s="168"/>
      <c r="M819" s="168"/>
      <c r="N819" s="168"/>
      <c r="O819" s="168"/>
      <c r="P819" s="156"/>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8"/>
      <c r="D820" s="389"/>
      <c r="E820" s="389"/>
      <c r="F820" s="389"/>
      <c r="G820" s="389"/>
      <c r="H820" s="389"/>
      <c r="I820" s="390"/>
      <c r="J820" s="167"/>
      <c r="K820" s="168"/>
      <c r="L820" s="168"/>
      <c r="M820" s="168"/>
      <c r="N820" s="168"/>
      <c r="O820" s="168"/>
      <c r="P820" s="156"/>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8"/>
      <c r="D821" s="389"/>
      <c r="E821" s="389"/>
      <c r="F821" s="389"/>
      <c r="G821" s="389"/>
      <c r="H821" s="389"/>
      <c r="I821" s="390"/>
      <c r="J821" s="167"/>
      <c r="K821" s="168"/>
      <c r="L821" s="168"/>
      <c r="M821" s="168"/>
      <c r="N821" s="168"/>
      <c r="O821" s="168"/>
      <c r="P821" s="156"/>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8"/>
      <c r="D822" s="389"/>
      <c r="E822" s="389"/>
      <c r="F822" s="389"/>
      <c r="G822" s="389"/>
      <c r="H822" s="389"/>
      <c r="I822" s="390"/>
      <c r="J822" s="167"/>
      <c r="K822" s="168"/>
      <c r="L822" s="168"/>
      <c r="M822" s="168"/>
      <c r="N822" s="168"/>
      <c r="O822" s="168"/>
      <c r="P822" s="156"/>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8"/>
      <c r="D823" s="389"/>
      <c r="E823" s="389"/>
      <c r="F823" s="389"/>
      <c r="G823" s="389"/>
      <c r="H823" s="389"/>
      <c r="I823" s="390"/>
      <c r="J823" s="167"/>
      <c r="K823" s="168"/>
      <c r="L823" s="168"/>
      <c r="M823" s="168"/>
      <c r="N823" s="168"/>
      <c r="O823" s="168"/>
      <c r="P823" s="156"/>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8"/>
      <c r="D824" s="389"/>
      <c r="E824" s="389"/>
      <c r="F824" s="389"/>
      <c r="G824" s="389"/>
      <c r="H824" s="389"/>
      <c r="I824" s="390"/>
      <c r="J824" s="167"/>
      <c r="K824" s="168"/>
      <c r="L824" s="168"/>
      <c r="M824" s="168"/>
      <c r="N824" s="168"/>
      <c r="O824" s="168"/>
      <c r="P824" s="156"/>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8"/>
      <c r="D825" s="389"/>
      <c r="E825" s="389"/>
      <c r="F825" s="389"/>
      <c r="G825" s="389"/>
      <c r="H825" s="389"/>
      <c r="I825" s="390"/>
      <c r="J825" s="167"/>
      <c r="K825" s="168"/>
      <c r="L825" s="168"/>
      <c r="M825" s="168"/>
      <c r="N825" s="168"/>
      <c r="O825" s="168"/>
      <c r="P825" s="156"/>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customHeight="1" x14ac:dyDescent="0.15">
      <c r="A849" s="374">
        <v>1</v>
      </c>
      <c r="B849" s="374">
        <v>1</v>
      </c>
      <c r="C849" s="388" t="s">
        <v>563</v>
      </c>
      <c r="D849" s="389"/>
      <c r="E849" s="389"/>
      <c r="F849" s="389"/>
      <c r="G849" s="389"/>
      <c r="H849" s="389"/>
      <c r="I849" s="390"/>
      <c r="J849" s="167"/>
      <c r="K849" s="168"/>
      <c r="L849" s="168"/>
      <c r="M849" s="168"/>
      <c r="N849" s="168"/>
      <c r="O849" s="168"/>
      <c r="P849" s="156" t="s">
        <v>554</v>
      </c>
      <c r="Q849" s="157"/>
      <c r="R849" s="157"/>
      <c r="S849" s="157"/>
      <c r="T849" s="157"/>
      <c r="U849" s="157"/>
      <c r="V849" s="157"/>
      <c r="W849" s="157"/>
      <c r="X849" s="157"/>
      <c r="Y849" s="158">
        <v>2.5</v>
      </c>
      <c r="Z849" s="159"/>
      <c r="AA849" s="159"/>
      <c r="AB849" s="160"/>
      <c r="AC849" s="273" t="s">
        <v>555</v>
      </c>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559</v>
      </c>
      <c r="D850" s="389"/>
      <c r="E850" s="389"/>
      <c r="F850" s="389"/>
      <c r="G850" s="389"/>
      <c r="H850" s="389"/>
      <c r="I850" s="390"/>
      <c r="J850" s="167">
        <v>4410002002073</v>
      </c>
      <c r="K850" s="168"/>
      <c r="L850" s="168"/>
      <c r="M850" s="168"/>
      <c r="N850" s="168"/>
      <c r="O850" s="168"/>
      <c r="P850" s="156" t="s">
        <v>554</v>
      </c>
      <c r="Q850" s="157"/>
      <c r="R850" s="157"/>
      <c r="S850" s="157"/>
      <c r="T850" s="157"/>
      <c r="U850" s="157"/>
      <c r="V850" s="157"/>
      <c r="W850" s="157"/>
      <c r="X850" s="157"/>
      <c r="Y850" s="158">
        <v>2</v>
      </c>
      <c r="Z850" s="159"/>
      <c r="AA850" s="159"/>
      <c r="AB850" s="160"/>
      <c r="AC850" s="273" t="s">
        <v>555</v>
      </c>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customHeight="1" x14ac:dyDescent="0.15">
      <c r="A851" s="374">
        <v>3</v>
      </c>
      <c r="B851" s="374">
        <v>1</v>
      </c>
      <c r="C851" s="388" t="s">
        <v>564</v>
      </c>
      <c r="D851" s="389"/>
      <c r="E851" s="389"/>
      <c r="F851" s="389"/>
      <c r="G851" s="389"/>
      <c r="H851" s="389"/>
      <c r="I851" s="390"/>
      <c r="J851" s="167"/>
      <c r="K851" s="168"/>
      <c r="L851" s="168"/>
      <c r="M851" s="168"/>
      <c r="N851" s="168"/>
      <c r="O851" s="168"/>
      <c r="P851" s="156" t="s">
        <v>554</v>
      </c>
      <c r="Q851" s="157"/>
      <c r="R851" s="157"/>
      <c r="S851" s="157"/>
      <c r="T851" s="157"/>
      <c r="U851" s="157"/>
      <c r="V851" s="157"/>
      <c r="W851" s="157"/>
      <c r="X851" s="157"/>
      <c r="Y851" s="158">
        <v>1.5</v>
      </c>
      <c r="Z851" s="159"/>
      <c r="AA851" s="159"/>
      <c r="AB851" s="160"/>
      <c r="AC851" s="273" t="s">
        <v>555</v>
      </c>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customHeight="1" x14ac:dyDescent="0.15">
      <c r="A852" s="374">
        <v>4</v>
      </c>
      <c r="B852" s="374">
        <v>1</v>
      </c>
      <c r="C852" s="388" t="s">
        <v>565</v>
      </c>
      <c r="D852" s="389"/>
      <c r="E852" s="389"/>
      <c r="F852" s="389"/>
      <c r="G852" s="389"/>
      <c r="H852" s="389"/>
      <c r="I852" s="390"/>
      <c r="J852" s="167"/>
      <c r="K852" s="168"/>
      <c r="L852" s="168"/>
      <c r="M852" s="168"/>
      <c r="N852" s="168"/>
      <c r="O852" s="168"/>
      <c r="P852" s="156" t="s">
        <v>554</v>
      </c>
      <c r="Q852" s="157"/>
      <c r="R852" s="157"/>
      <c r="S852" s="157"/>
      <c r="T852" s="157"/>
      <c r="U852" s="157"/>
      <c r="V852" s="157"/>
      <c r="W852" s="157"/>
      <c r="X852" s="157"/>
      <c r="Y852" s="158">
        <v>1.5</v>
      </c>
      <c r="Z852" s="159"/>
      <c r="AA852" s="159"/>
      <c r="AB852" s="160"/>
      <c r="AC852" s="273" t="s">
        <v>555</v>
      </c>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customHeight="1" x14ac:dyDescent="0.15">
      <c r="A853" s="374">
        <v>5</v>
      </c>
      <c r="B853" s="374">
        <v>1</v>
      </c>
      <c r="C853" s="388" t="s">
        <v>566</v>
      </c>
      <c r="D853" s="389"/>
      <c r="E853" s="389"/>
      <c r="F853" s="389"/>
      <c r="G853" s="389"/>
      <c r="H853" s="389"/>
      <c r="I853" s="390"/>
      <c r="J853" s="167"/>
      <c r="K853" s="168"/>
      <c r="L853" s="168"/>
      <c r="M853" s="168"/>
      <c r="N853" s="168"/>
      <c r="O853" s="168"/>
      <c r="P853" s="156" t="s">
        <v>554</v>
      </c>
      <c r="Q853" s="157"/>
      <c r="R853" s="157"/>
      <c r="S853" s="157"/>
      <c r="T853" s="157"/>
      <c r="U853" s="157"/>
      <c r="V853" s="157"/>
      <c r="W853" s="157"/>
      <c r="X853" s="157"/>
      <c r="Y853" s="158">
        <v>1.3</v>
      </c>
      <c r="Z853" s="159"/>
      <c r="AA853" s="159"/>
      <c r="AB853" s="160"/>
      <c r="AC853" s="273" t="s">
        <v>555</v>
      </c>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customHeight="1" x14ac:dyDescent="0.15">
      <c r="A854" s="374">
        <v>6</v>
      </c>
      <c r="B854" s="374">
        <v>1</v>
      </c>
      <c r="C854" s="388" t="s">
        <v>567</v>
      </c>
      <c r="D854" s="389"/>
      <c r="E854" s="389"/>
      <c r="F854" s="389"/>
      <c r="G854" s="389"/>
      <c r="H854" s="389"/>
      <c r="I854" s="390"/>
      <c r="J854" s="167"/>
      <c r="K854" s="168"/>
      <c r="L854" s="168"/>
      <c r="M854" s="168"/>
      <c r="N854" s="168"/>
      <c r="O854" s="168"/>
      <c r="P854" s="156" t="s">
        <v>554</v>
      </c>
      <c r="Q854" s="157"/>
      <c r="R854" s="157"/>
      <c r="S854" s="157"/>
      <c r="T854" s="157"/>
      <c r="U854" s="157"/>
      <c r="V854" s="157"/>
      <c r="W854" s="157"/>
      <c r="X854" s="157"/>
      <c r="Y854" s="158">
        <v>1</v>
      </c>
      <c r="Z854" s="159"/>
      <c r="AA854" s="159"/>
      <c r="AB854" s="160"/>
      <c r="AC854" s="273" t="s">
        <v>555</v>
      </c>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customHeight="1" x14ac:dyDescent="0.15">
      <c r="A855" s="374">
        <v>7</v>
      </c>
      <c r="B855" s="374">
        <v>1</v>
      </c>
      <c r="C855" s="388" t="s">
        <v>568</v>
      </c>
      <c r="D855" s="389"/>
      <c r="E855" s="389"/>
      <c r="F855" s="389"/>
      <c r="G855" s="389"/>
      <c r="H855" s="389"/>
      <c r="I855" s="390"/>
      <c r="J855" s="167"/>
      <c r="K855" s="168"/>
      <c r="L855" s="168"/>
      <c r="M855" s="168"/>
      <c r="N855" s="168"/>
      <c r="O855" s="168"/>
      <c r="P855" s="156" t="s">
        <v>554</v>
      </c>
      <c r="Q855" s="157"/>
      <c r="R855" s="157"/>
      <c r="S855" s="157"/>
      <c r="T855" s="157"/>
      <c r="U855" s="157"/>
      <c r="V855" s="157"/>
      <c r="W855" s="157"/>
      <c r="X855" s="157"/>
      <c r="Y855" s="158">
        <v>1</v>
      </c>
      <c r="Z855" s="159"/>
      <c r="AA855" s="159"/>
      <c r="AB855" s="160"/>
      <c r="AC855" s="273" t="s">
        <v>555</v>
      </c>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customHeight="1" x14ac:dyDescent="0.15">
      <c r="A856" s="374">
        <v>8</v>
      </c>
      <c r="B856" s="374">
        <v>1</v>
      </c>
      <c r="C856" s="388" t="s">
        <v>560</v>
      </c>
      <c r="D856" s="389"/>
      <c r="E856" s="389"/>
      <c r="F856" s="389"/>
      <c r="G856" s="389"/>
      <c r="H856" s="389"/>
      <c r="I856" s="390"/>
      <c r="J856" s="167">
        <v>7120001127451</v>
      </c>
      <c r="K856" s="168"/>
      <c r="L856" s="168"/>
      <c r="M856" s="168"/>
      <c r="N856" s="168"/>
      <c r="O856" s="168"/>
      <c r="P856" s="156" t="s">
        <v>554</v>
      </c>
      <c r="Q856" s="157"/>
      <c r="R856" s="157"/>
      <c r="S856" s="157"/>
      <c r="T856" s="157"/>
      <c r="U856" s="157"/>
      <c r="V856" s="157"/>
      <c r="W856" s="157"/>
      <c r="X856" s="157"/>
      <c r="Y856" s="158">
        <v>1</v>
      </c>
      <c r="Z856" s="159"/>
      <c r="AA856" s="159"/>
      <c r="AB856" s="160"/>
      <c r="AC856" s="273" t="s">
        <v>555</v>
      </c>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customHeight="1" x14ac:dyDescent="0.15">
      <c r="A857" s="374">
        <v>9</v>
      </c>
      <c r="B857" s="374">
        <v>1</v>
      </c>
      <c r="C857" s="388" t="s">
        <v>569</v>
      </c>
      <c r="D857" s="389"/>
      <c r="E857" s="389"/>
      <c r="F857" s="389"/>
      <c r="G857" s="389"/>
      <c r="H857" s="389"/>
      <c r="I857" s="390"/>
      <c r="J857" s="167"/>
      <c r="K857" s="168"/>
      <c r="L857" s="168"/>
      <c r="M857" s="168"/>
      <c r="N857" s="168"/>
      <c r="O857" s="168"/>
      <c r="P857" s="156" t="s">
        <v>554</v>
      </c>
      <c r="Q857" s="157"/>
      <c r="R857" s="157"/>
      <c r="S857" s="157"/>
      <c r="T857" s="157"/>
      <c r="U857" s="157"/>
      <c r="V857" s="157"/>
      <c r="W857" s="157"/>
      <c r="X857" s="157"/>
      <c r="Y857" s="158">
        <v>0.6</v>
      </c>
      <c r="Z857" s="159"/>
      <c r="AA857" s="159"/>
      <c r="AB857" s="160"/>
      <c r="AC857" s="273" t="s">
        <v>555</v>
      </c>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customHeight="1" x14ac:dyDescent="0.15">
      <c r="A858" s="374">
        <v>10</v>
      </c>
      <c r="B858" s="374">
        <v>1</v>
      </c>
      <c r="C858" s="388" t="s">
        <v>570</v>
      </c>
      <c r="D858" s="389"/>
      <c r="E858" s="389"/>
      <c r="F858" s="389"/>
      <c r="G858" s="389"/>
      <c r="H858" s="389"/>
      <c r="I858" s="390"/>
      <c r="J858" s="167"/>
      <c r="K858" s="168"/>
      <c r="L858" s="168"/>
      <c r="M858" s="168"/>
      <c r="N858" s="168"/>
      <c r="O858" s="168"/>
      <c r="P858" s="156" t="s">
        <v>554</v>
      </c>
      <c r="Q858" s="157"/>
      <c r="R858" s="157"/>
      <c r="S858" s="157"/>
      <c r="T858" s="157"/>
      <c r="U858" s="157"/>
      <c r="V858" s="157"/>
      <c r="W858" s="157"/>
      <c r="X858" s="157"/>
      <c r="Y858" s="158">
        <v>0.5</v>
      </c>
      <c r="Z858" s="159"/>
      <c r="AA858" s="159"/>
      <c r="AB858" s="160"/>
      <c r="AC858" s="273" t="s">
        <v>555</v>
      </c>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7" t="s">
        <v>512</v>
      </c>
      <c r="B1077" s="848"/>
      <c r="C1077" s="848"/>
      <c r="D1077" s="848"/>
      <c r="E1077" s="848"/>
      <c r="F1077" s="848"/>
      <c r="G1077" s="848"/>
      <c r="H1077" s="848"/>
      <c r="I1077" s="848"/>
      <c r="J1077" s="848"/>
      <c r="K1077" s="848"/>
      <c r="L1077" s="848"/>
      <c r="M1077" s="848"/>
      <c r="N1077" s="848"/>
      <c r="O1077" s="848"/>
      <c r="P1077" s="848"/>
      <c r="Q1077" s="848"/>
      <c r="R1077" s="848"/>
      <c r="S1077" s="848"/>
      <c r="T1077" s="848"/>
      <c r="U1077" s="848"/>
      <c r="V1077" s="848"/>
      <c r="W1077" s="848"/>
      <c r="X1077" s="848"/>
      <c r="Y1077" s="848"/>
      <c r="Z1077" s="848"/>
      <c r="AA1077" s="848"/>
      <c r="AB1077" s="848"/>
      <c r="AC1077" s="848"/>
      <c r="AD1077" s="848"/>
      <c r="AE1077" s="848"/>
      <c r="AF1077" s="848"/>
      <c r="AG1077" s="848"/>
      <c r="AH1077" s="848"/>
      <c r="AI1077" s="848"/>
      <c r="AJ1077" s="848"/>
      <c r="AK1077" s="84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3"/>
      <c r="E1080" s="183" t="s">
        <v>426</v>
      </c>
      <c r="F1080" s="843"/>
      <c r="G1080" s="843"/>
      <c r="H1080" s="843"/>
      <c r="I1080" s="843"/>
      <c r="J1080" s="183" t="s">
        <v>465</v>
      </c>
      <c r="K1080" s="183"/>
      <c r="L1080" s="183"/>
      <c r="M1080" s="183"/>
      <c r="N1080" s="183"/>
      <c r="O1080" s="183"/>
      <c r="P1080" s="287" t="s">
        <v>31</v>
      </c>
      <c r="Q1080" s="287"/>
      <c r="R1080" s="287"/>
      <c r="S1080" s="287"/>
      <c r="T1080" s="287"/>
      <c r="U1080" s="287"/>
      <c r="V1080" s="287"/>
      <c r="W1080" s="287"/>
      <c r="X1080" s="287"/>
      <c r="Y1080" s="183" t="s">
        <v>468</v>
      </c>
      <c r="Z1080" s="843"/>
      <c r="AA1080" s="843"/>
      <c r="AB1080" s="843"/>
      <c r="AC1080" s="183" t="s">
        <v>399</v>
      </c>
      <c r="AD1080" s="183"/>
      <c r="AE1080" s="183"/>
      <c r="AF1080" s="183"/>
      <c r="AG1080" s="183"/>
      <c r="AH1080" s="287" t="s">
        <v>416</v>
      </c>
      <c r="AI1080" s="296"/>
      <c r="AJ1080" s="296"/>
      <c r="AK1080" s="296"/>
      <c r="AL1080" s="296" t="s">
        <v>23</v>
      </c>
      <c r="AM1080" s="296"/>
      <c r="AN1080" s="296"/>
      <c r="AO1080" s="844"/>
      <c r="AP1080" s="387" t="s">
        <v>514</v>
      </c>
      <c r="AQ1080" s="387"/>
      <c r="AR1080" s="387"/>
      <c r="AS1080" s="387"/>
      <c r="AT1080" s="387"/>
      <c r="AU1080" s="387"/>
      <c r="AV1080" s="387"/>
      <c r="AW1080" s="387"/>
      <c r="AX1080" s="387"/>
    </row>
    <row r="1081" spans="1:50" ht="30.75" customHeight="1" x14ac:dyDescent="0.15">
      <c r="A1081" s="374">
        <v>1</v>
      </c>
      <c r="B1081" s="374">
        <v>1</v>
      </c>
      <c r="C1081" s="846"/>
      <c r="D1081" s="846"/>
      <c r="E1081" s="845"/>
      <c r="F1081" s="845"/>
      <c r="G1081" s="845"/>
      <c r="H1081" s="845"/>
      <c r="I1081" s="84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customHeight="1" x14ac:dyDescent="0.15">
      <c r="A1082" s="374">
        <v>2</v>
      </c>
      <c r="B1082" s="374">
        <v>1</v>
      </c>
      <c r="C1082" s="846"/>
      <c r="D1082" s="846"/>
      <c r="E1082" s="845"/>
      <c r="F1082" s="845"/>
      <c r="G1082" s="845"/>
      <c r="H1082" s="845"/>
      <c r="I1082" s="84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customHeight="1" x14ac:dyDescent="0.15">
      <c r="A1083" s="374">
        <v>3</v>
      </c>
      <c r="B1083" s="374">
        <v>1</v>
      </c>
      <c r="C1083" s="846"/>
      <c r="D1083" s="846"/>
      <c r="E1083" s="845"/>
      <c r="F1083" s="845"/>
      <c r="G1083" s="845"/>
      <c r="H1083" s="845"/>
      <c r="I1083" s="84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customHeight="1" x14ac:dyDescent="0.15">
      <c r="A1084" s="374">
        <v>4</v>
      </c>
      <c r="B1084" s="374">
        <v>1</v>
      </c>
      <c r="C1084" s="846"/>
      <c r="D1084" s="846"/>
      <c r="E1084" s="845"/>
      <c r="F1084" s="845"/>
      <c r="G1084" s="845"/>
      <c r="H1084" s="845"/>
      <c r="I1084" s="84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customHeight="1" x14ac:dyDescent="0.15">
      <c r="A1085" s="374">
        <v>5</v>
      </c>
      <c r="B1085" s="374">
        <v>1</v>
      </c>
      <c r="C1085" s="846"/>
      <c r="D1085" s="846"/>
      <c r="E1085" s="845"/>
      <c r="F1085" s="845"/>
      <c r="G1085" s="845"/>
      <c r="H1085" s="845"/>
      <c r="I1085" s="84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customHeight="1" x14ac:dyDescent="0.15">
      <c r="A1086" s="374">
        <v>6</v>
      </c>
      <c r="B1086" s="374">
        <v>1</v>
      </c>
      <c r="C1086" s="846"/>
      <c r="D1086" s="846"/>
      <c r="E1086" s="845"/>
      <c r="F1086" s="845"/>
      <c r="G1086" s="845"/>
      <c r="H1086" s="845"/>
      <c r="I1086" s="84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customHeight="1" x14ac:dyDescent="0.15">
      <c r="A1087" s="374">
        <v>7</v>
      </c>
      <c r="B1087" s="374">
        <v>1</v>
      </c>
      <c r="C1087" s="846"/>
      <c r="D1087" s="846"/>
      <c r="E1087" s="845"/>
      <c r="F1087" s="845"/>
      <c r="G1087" s="845"/>
      <c r="H1087" s="845"/>
      <c r="I1087" s="84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customHeight="1" x14ac:dyDescent="0.15">
      <c r="A1088" s="374">
        <v>8</v>
      </c>
      <c r="B1088" s="374">
        <v>1</v>
      </c>
      <c r="C1088" s="846"/>
      <c r="D1088" s="846"/>
      <c r="E1088" s="845"/>
      <c r="F1088" s="845"/>
      <c r="G1088" s="845"/>
      <c r="H1088" s="845"/>
      <c r="I1088" s="84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customHeight="1" x14ac:dyDescent="0.15">
      <c r="A1089" s="374">
        <v>9</v>
      </c>
      <c r="B1089" s="374">
        <v>1</v>
      </c>
      <c r="C1089" s="846"/>
      <c r="D1089" s="846"/>
      <c r="E1089" s="845"/>
      <c r="F1089" s="845"/>
      <c r="G1089" s="845"/>
      <c r="H1089" s="845"/>
      <c r="I1089" s="84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customHeight="1" x14ac:dyDescent="0.15">
      <c r="A1090" s="374">
        <v>10</v>
      </c>
      <c r="B1090" s="374">
        <v>1</v>
      </c>
      <c r="C1090" s="846"/>
      <c r="D1090" s="846"/>
      <c r="E1090" s="845"/>
      <c r="F1090" s="845"/>
      <c r="G1090" s="845"/>
      <c r="H1090" s="845"/>
      <c r="I1090" s="84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customHeight="1" x14ac:dyDescent="0.15">
      <c r="A1091" s="374">
        <v>11</v>
      </c>
      <c r="B1091" s="374">
        <v>1</v>
      </c>
      <c r="C1091" s="846"/>
      <c r="D1091" s="846"/>
      <c r="E1091" s="845"/>
      <c r="F1091" s="845"/>
      <c r="G1091" s="845"/>
      <c r="H1091" s="845"/>
      <c r="I1091" s="84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customHeight="1" x14ac:dyDescent="0.15">
      <c r="A1092" s="374">
        <v>12</v>
      </c>
      <c r="B1092" s="374">
        <v>1</v>
      </c>
      <c r="C1092" s="846"/>
      <c r="D1092" s="846"/>
      <c r="E1092" s="845"/>
      <c r="F1092" s="845"/>
      <c r="G1092" s="845"/>
      <c r="H1092" s="845"/>
      <c r="I1092" s="84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customHeight="1" x14ac:dyDescent="0.15">
      <c r="A1093" s="374">
        <v>13</v>
      </c>
      <c r="B1093" s="374">
        <v>1</v>
      </c>
      <c r="C1093" s="846"/>
      <c r="D1093" s="846"/>
      <c r="E1093" s="845"/>
      <c r="F1093" s="845"/>
      <c r="G1093" s="845"/>
      <c r="H1093" s="845"/>
      <c r="I1093" s="84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customHeight="1" x14ac:dyDescent="0.15">
      <c r="A1094" s="374">
        <v>14</v>
      </c>
      <c r="B1094" s="374">
        <v>1</v>
      </c>
      <c r="C1094" s="846"/>
      <c r="D1094" s="846"/>
      <c r="E1094" s="845"/>
      <c r="F1094" s="845"/>
      <c r="G1094" s="845"/>
      <c r="H1094" s="845"/>
      <c r="I1094" s="84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customHeight="1" x14ac:dyDescent="0.15">
      <c r="A1095" s="374">
        <v>15</v>
      </c>
      <c r="B1095" s="374">
        <v>1</v>
      </c>
      <c r="C1095" s="846"/>
      <c r="D1095" s="846"/>
      <c r="E1095" s="845"/>
      <c r="F1095" s="845"/>
      <c r="G1095" s="845"/>
      <c r="H1095" s="845"/>
      <c r="I1095" s="84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customHeight="1" x14ac:dyDescent="0.15">
      <c r="A1096" s="374">
        <v>16</v>
      </c>
      <c r="B1096" s="374">
        <v>1</v>
      </c>
      <c r="C1096" s="846"/>
      <c r="D1096" s="846"/>
      <c r="E1096" s="845"/>
      <c r="F1096" s="845"/>
      <c r="G1096" s="845"/>
      <c r="H1096" s="845"/>
      <c r="I1096" s="84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customHeight="1" x14ac:dyDescent="0.15">
      <c r="A1097" s="374">
        <v>17</v>
      </c>
      <c r="B1097" s="374">
        <v>1</v>
      </c>
      <c r="C1097" s="846"/>
      <c r="D1097" s="846"/>
      <c r="E1097" s="845"/>
      <c r="F1097" s="845"/>
      <c r="G1097" s="845"/>
      <c r="H1097" s="845"/>
      <c r="I1097" s="84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customHeight="1" x14ac:dyDescent="0.15">
      <c r="A1098" s="374">
        <v>18</v>
      </c>
      <c r="B1098" s="374">
        <v>1</v>
      </c>
      <c r="C1098" s="846"/>
      <c r="D1098" s="846"/>
      <c r="E1098" s="201"/>
      <c r="F1098" s="845"/>
      <c r="G1098" s="845"/>
      <c r="H1098" s="845"/>
      <c r="I1098" s="84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customHeight="1" x14ac:dyDescent="0.15">
      <c r="A1099" s="374">
        <v>19</v>
      </c>
      <c r="B1099" s="374">
        <v>1</v>
      </c>
      <c r="C1099" s="846"/>
      <c r="D1099" s="846"/>
      <c r="E1099" s="845"/>
      <c r="F1099" s="845"/>
      <c r="G1099" s="845"/>
      <c r="H1099" s="845"/>
      <c r="I1099" s="84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customHeight="1" x14ac:dyDescent="0.15">
      <c r="A1100" s="374">
        <v>20</v>
      </c>
      <c r="B1100" s="374">
        <v>1</v>
      </c>
      <c r="C1100" s="846"/>
      <c r="D1100" s="846"/>
      <c r="E1100" s="845"/>
      <c r="F1100" s="845"/>
      <c r="G1100" s="845"/>
      <c r="H1100" s="845"/>
      <c r="I1100" s="84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customHeight="1" x14ac:dyDescent="0.15">
      <c r="A1101" s="374">
        <v>21</v>
      </c>
      <c r="B1101" s="374">
        <v>1</v>
      </c>
      <c r="C1101" s="846"/>
      <c r="D1101" s="846"/>
      <c r="E1101" s="845"/>
      <c r="F1101" s="845"/>
      <c r="G1101" s="845"/>
      <c r="H1101" s="845"/>
      <c r="I1101" s="84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customHeight="1" x14ac:dyDescent="0.15">
      <c r="A1102" s="374">
        <v>22</v>
      </c>
      <c r="B1102" s="374">
        <v>1</v>
      </c>
      <c r="C1102" s="846"/>
      <c r="D1102" s="846"/>
      <c r="E1102" s="845"/>
      <c r="F1102" s="845"/>
      <c r="G1102" s="845"/>
      <c r="H1102" s="845"/>
      <c r="I1102" s="84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customHeight="1" x14ac:dyDescent="0.15">
      <c r="A1103" s="374">
        <v>23</v>
      </c>
      <c r="B1103" s="374">
        <v>1</v>
      </c>
      <c r="C1103" s="846"/>
      <c r="D1103" s="846"/>
      <c r="E1103" s="845"/>
      <c r="F1103" s="845"/>
      <c r="G1103" s="845"/>
      <c r="H1103" s="845"/>
      <c r="I1103" s="84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customHeight="1" x14ac:dyDescent="0.15">
      <c r="A1104" s="374">
        <v>24</v>
      </c>
      <c r="B1104" s="374">
        <v>1</v>
      </c>
      <c r="C1104" s="846"/>
      <c r="D1104" s="846"/>
      <c r="E1104" s="845"/>
      <c r="F1104" s="845"/>
      <c r="G1104" s="845"/>
      <c r="H1104" s="845"/>
      <c r="I1104" s="84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customHeight="1" x14ac:dyDescent="0.15">
      <c r="A1105" s="374">
        <v>25</v>
      </c>
      <c r="B1105" s="374">
        <v>1</v>
      </c>
      <c r="C1105" s="846"/>
      <c r="D1105" s="846"/>
      <c r="E1105" s="845"/>
      <c r="F1105" s="845"/>
      <c r="G1105" s="845"/>
      <c r="H1105" s="845"/>
      <c r="I1105" s="84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customHeight="1" x14ac:dyDescent="0.15">
      <c r="A1106" s="374">
        <v>26</v>
      </c>
      <c r="B1106" s="374">
        <v>1</v>
      </c>
      <c r="C1106" s="846"/>
      <c r="D1106" s="846"/>
      <c r="E1106" s="845"/>
      <c r="F1106" s="845"/>
      <c r="G1106" s="845"/>
      <c r="H1106" s="845"/>
      <c r="I1106" s="84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customHeight="1" x14ac:dyDescent="0.15">
      <c r="A1107" s="374">
        <v>27</v>
      </c>
      <c r="B1107" s="374">
        <v>1</v>
      </c>
      <c r="C1107" s="846"/>
      <c r="D1107" s="846"/>
      <c r="E1107" s="845"/>
      <c r="F1107" s="845"/>
      <c r="G1107" s="845"/>
      <c r="H1107" s="845"/>
      <c r="I1107" s="84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customHeight="1" x14ac:dyDescent="0.15">
      <c r="A1108" s="374">
        <v>28</v>
      </c>
      <c r="B1108" s="374">
        <v>1</v>
      </c>
      <c r="C1108" s="846"/>
      <c r="D1108" s="846"/>
      <c r="E1108" s="845"/>
      <c r="F1108" s="845"/>
      <c r="G1108" s="845"/>
      <c r="H1108" s="845"/>
      <c r="I1108" s="84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customHeight="1" x14ac:dyDescent="0.15">
      <c r="A1109" s="374">
        <v>29</v>
      </c>
      <c r="B1109" s="374">
        <v>1</v>
      </c>
      <c r="C1109" s="846"/>
      <c r="D1109" s="846"/>
      <c r="E1109" s="845"/>
      <c r="F1109" s="845"/>
      <c r="G1109" s="845"/>
      <c r="H1109" s="845"/>
      <c r="I1109" s="84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customHeight="1" x14ac:dyDescent="0.15">
      <c r="A1110" s="374">
        <v>30</v>
      </c>
      <c r="B1110" s="374">
        <v>1</v>
      </c>
      <c r="C1110" s="846"/>
      <c r="D1110" s="846"/>
      <c r="E1110" s="845"/>
      <c r="F1110" s="845"/>
      <c r="G1110" s="845"/>
      <c r="H1110" s="845"/>
      <c r="I1110" s="84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37" priority="11191">
      <formula>IF(RIGHT(TEXT(P14,"0.#"),1)=".",FALSE,TRUE)</formula>
    </cfRule>
    <cfRule type="expression" dxfId="2636" priority="11192">
      <formula>IF(RIGHT(TEXT(P14,"0.#"),1)=".",TRUE,FALSE)</formula>
    </cfRule>
  </conditionalFormatting>
  <conditionalFormatting sqref="AE23">
    <cfRule type="expression" dxfId="2635" priority="11181">
      <formula>IF(RIGHT(TEXT(AE23,"0.#"),1)=".",FALSE,TRUE)</formula>
    </cfRule>
    <cfRule type="expression" dxfId="2634" priority="11182">
      <formula>IF(RIGHT(TEXT(AE23,"0.#"),1)=".",TRUE,FALSE)</formula>
    </cfRule>
  </conditionalFormatting>
  <conditionalFormatting sqref="L105">
    <cfRule type="expression" dxfId="2633" priority="11073">
      <formula>IF(RIGHT(TEXT(L105,"0.#"),1)=".",FALSE,TRUE)</formula>
    </cfRule>
    <cfRule type="expression" dxfId="2632" priority="11074">
      <formula>IF(RIGHT(TEXT(L105,"0.#"),1)=".",TRUE,FALSE)</formula>
    </cfRule>
  </conditionalFormatting>
  <conditionalFormatting sqref="L110">
    <cfRule type="expression" dxfId="2631" priority="11071">
      <formula>IF(RIGHT(TEXT(L110,"0.#"),1)=".",FALSE,TRUE)</formula>
    </cfRule>
    <cfRule type="expression" dxfId="2630" priority="11072">
      <formula>IF(RIGHT(TEXT(L110,"0.#"),1)=".",TRUE,FALSE)</formula>
    </cfRule>
  </conditionalFormatting>
  <conditionalFormatting sqref="R110">
    <cfRule type="expression" dxfId="2629" priority="11069">
      <formula>IF(RIGHT(TEXT(R110,"0.#"),1)=".",FALSE,TRUE)</formula>
    </cfRule>
    <cfRule type="expression" dxfId="2628" priority="11070">
      <formula>IF(RIGHT(TEXT(R110,"0.#"),1)=".",TRUE,FALSE)</formula>
    </cfRule>
  </conditionalFormatting>
  <conditionalFormatting sqref="P18:AX18">
    <cfRule type="expression" dxfId="2627" priority="11067">
      <formula>IF(RIGHT(TEXT(P18,"0.#"),1)=".",FALSE,TRUE)</formula>
    </cfRule>
    <cfRule type="expression" dxfId="2626" priority="11068">
      <formula>IF(RIGHT(TEXT(P18,"0.#"),1)=".",TRUE,FALSE)</formula>
    </cfRule>
  </conditionalFormatting>
  <conditionalFormatting sqref="Y761">
    <cfRule type="expression" dxfId="2625" priority="11063">
      <formula>IF(RIGHT(TEXT(Y761,"0.#"),1)=".",FALSE,TRUE)</formula>
    </cfRule>
    <cfRule type="expression" dxfId="2624" priority="11064">
      <formula>IF(RIGHT(TEXT(Y761,"0.#"),1)=".",TRUE,FALSE)</formula>
    </cfRule>
  </conditionalFormatting>
  <conditionalFormatting sqref="Y770">
    <cfRule type="expression" dxfId="2623" priority="11059">
      <formula>IF(RIGHT(TEXT(Y770,"0.#"),1)=".",FALSE,TRUE)</formula>
    </cfRule>
    <cfRule type="expression" dxfId="2622" priority="11060">
      <formula>IF(RIGHT(TEXT(Y770,"0.#"),1)=".",TRUE,FALSE)</formula>
    </cfRule>
  </conditionalFormatting>
  <conditionalFormatting sqref="Y801:Y808 Y799 Y788:Y795 Y786 Y775:Y782 Y773">
    <cfRule type="expression" dxfId="2621" priority="10841">
      <formula>IF(RIGHT(TEXT(Y773,"0.#"),1)=".",FALSE,TRUE)</formula>
    </cfRule>
    <cfRule type="expression" dxfId="2620" priority="10842">
      <formula>IF(RIGHT(TEXT(Y773,"0.#"),1)=".",TRUE,FALSE)</formula>
    </cfRule>
  </conditionalFormatting>
  <conditionalFormatting sqref="P16:AQ17 P15:AX15 P13:AX13">
    <cfRule type="expression" dxfId="2619" priority="10889">
      <formula>IF(RIGHT(TEXT(P13,"0.#"),1)=".",FALSE,TRUE)</formula>
    </cfRule>
    <cfRule type="expression" dxfId="2618" priority="10890">
      <formula>IF(RIGHT(TEXT(P13,"0.#"),1)=".",TRUE,FALSE)</formula>
    </cfRule>
  </conditionalFormatting>
  <conditionalFormatting sqref="P19:AJ19">
    <cfRule type="expression" dxfId="2617" priority="10887">
      <formula>IF(RIGHT(TEXT(P19,"0.#"),1)=".",FALSE,TRUE)</formula>
    </cfRule>
    <cfRule type="expression" dxfId="2616" priority="10888">
      <formula>IF(RIGHT(TEXT(P19,"0.#"),1)=".",TRUE,FALSE)</formula>
    </cfRule>
  </conditionalFormatting>
  <conditionalFormatting sqref="AE74 AQ74">
    <cfRule type="expression" dxfId="2615" priority="10879">
      <formula>IF(RIGHT(TEXT(AE74,"0.#"),1)=".",FALSE,TRUE)</formula>
    </cfRule>
    <cfRule type="expression" dxfId="2614" priority="10880">
      <formula>IF(RIGHT(TEXT(AE74,"0.#"),1)=".",TRUE,FALSE)</formula>
    </cfRule>
  </conditionalFormatting>
  <conditionalFormatting sqref="L106:L109 L104">
    <cfRule type="expression" dxfId="2613" priority="10873">
      <formula>IF(RIGHT(TEXT(L104,"0.#"),1)=".",FALSE,TRUE)</formula>
    </cfRule>
    <cfRule type="expression" dxfId="2612" priority="10874">
      <formula>IF(RIGHT(TEXT(L104,"0.#"),1)=".",TRUE,FALSE)</formula>
    </cfRule>
  </conditionalFormatting>
  <conditionalFormatting sqref="R104">
    <cfRule type="expression" dxfId="2611" priority="10869">
      <formula>IF(RIGHT(TEXT(R104,"0.#"),1)=".",FALSE,TRUE)</formula>
    </cfRule>
    <cfRule type="expression" dxfId="2610" priority="10870">
      <formula>IF(RIGHT(TEXT(R104,"0.#"),1)=".",TRUE,FALSE)</formula>
    </cfRule>
  </conditionalFormatting>
  <conditionalFormatting sqref="R105:R109">
    <cfRule type="expression" dxfId="2609" priority="10867">
      <formula>IF(RIGHT(TEXT(R105,"0.#"),1)=".",FALSE,TRUE)</formula>
    </cfRule>
    <cfRule type="expression" dxfId="2608" priority="10868">
      <formula>IF(RIGHT(TEXT(R105,"0.#"),1)=".",TRUE,FALSE)</formula>
    </cfRule>
  </conditionalFormatting>
  <conditionalFormatting sqref="Y762:Y769 Y760">
    <cfRule type="expression" dxfId="2607" priority="10865">
      <formula>IF(RIGHT(TEXT(Y760,"0.#"),1)=".",FALSE,TRUE)</formula>
    </cfRule>
    <cfRule type="expression" dxfId="2606" priority="10866">
      <formula>IF(RIGHT(TEXT(Y760,"0.#"),1)=".",TRUE,FALSE)</formula>
    </cfRule>
  </conditionalFormatting>
  <conditionalFormatting sqref="AU761">
    <cfRule type="expression" dxfId="2605" priority="10863">
      <formula>IF(RIGHT(TEXT(AU761,"0.#"),1)=".",FALSE,TRUE)</formula>
    </cfRule>
    <cfRule type="expression" dxfId="2604" priority="10864">
      <formula>IF(RIGHT(TEXT(AU761,"0.#"),1)=".",TRUE,FALSE)</formula>
    </cfRule>
  </conditionalFormatting>
  <conditionalFormatting sqref="AU770">
    <cfRule type="expression" dxfId="2603" priority="10861">
      <formula>IF(RIGHT(TEXT(AU770,"0.#"),1)=".",FALSE,TRUE)</formula>
    </cfRule>
    <cfRule type="expression" dxfId="2602" priority="10862">
      <formula>IF(RIGHT(TEXT(AU770,"0.#"),1)=".",TRUE,FALSE)</formula>
    </cfRule>
  </conditionalFormatting>
  <conditionalFormatting sqref="AU762:AU769 AU760">
    <cfRule type="expression" dxfId="2601" priority="10859">
      <formula>IF(RIGHT(TEXT(AU760,"0.#"),1)=".",FALSE,TRUE)</formula>
    </cfRule>
    <cfRule type="expression" dxfId="2600" priority="10860">
      <formula>IF(RIGHT(TEXT(AU760,"0.#"),1)=".",TRUE,FALSE)</formula>
    </cfRule>
  </conditionalFormatting>
  <conditionalFormatting sqref="Y800 Y787 Y774">
    <cfRule type="expression" dxfId="2599" priority="10845">
      <formula>IF(RIGHT(TEXT(Y774,"0.#"),1)=".",FALSE,TRUE)</formula>
    </cfRule>
    <cfRule type="expression" dxfId="2598" priority="10846">
      <formula>IF(RIGHT(TEXT(Y774,"0.#"),1)=".",TRUE,FALSE)</formula>
    </cfRule>
  </conditionalFormatting>
  <conditionalFormatting sqref="Y809 Y796 Y783">
    <cfRule type="expression" dxfId="2597" priority="10843">
      <formula>IF(RIGHT(TEXT(Y783,"0.#"),1)=".",FALSE,TRUE)</formula>
    </cfRule>
    <cfRule type="expression" dxfId="2596" priority="10844">
      <formula>IF(RIGHT(TEXT(Y783,"0.#"),1)=".",TRUE,FALSE)</formula>
    </cfRule>
  </conditionalFormatting>
  <conditionalFormatting sqref="AU800 AU787 AU774">
    <cfRule type="expression" dxfId="2595" priority="10839">
      <formula>IF(RIGHT(TEXT(AU774,"0.#"),1)=".",FALSE,TRUE)</formula>
    </cfRule>
    <cfRule type="expression" dxfId="2594" priority="10840">
      <formula>IF(RIGHT(TEXT(AU774,"0.#"),1)=".",TRUE,FALSE)</formula>
    </cfRule>
  </conditionalFormatting>
  <conditionalFormatting sqref="AU809 AU796 AU783">
    <cfRule type="expression" dxfId="2593" priority="10837">
      <formula>IF(RIGHT(TEXT(AU783,"0.#"),1)=".",FALSE,TRUE)</formula>
    </cfRule>
    <cfRule type="expression" dxfId="2592" priority="10838">
      <formula>IF(RIGHT(TEXT(AU783,"0.#"),1)=".",TRUE,FALSE)</formula>
    </cfRule>
  </conditionalFormatting>
  <conditionalFormatting sqref="AU801:AU808 AU799 AU788:AU795 AU786 AU775:AU782 AU773">
    <cfRule type="expression" dxfId="2591" priority="10835">
      <formula>IF(RIGHT(TEXT(AU773,"0.#"),1)=".",FALSE,TRUE)</formula>
    </cfRule>
    <cfRule type="expression" dxfId="2590" priority="10836">
      <formula>IF(RIGHT(TEXT(AU773,"0.#"),1)=".",TRUE,FALSE)</formula>
    </cfRule>
  </conditionalFormatting>
  <conditionalFormatting sqref="AM60">
    <cfRule type="expression" dxfId="2589" priority="10489">
      <formula>IF(RIGHT(TEXT(AM60,"0.#"),1)=".",FALSE,TRUE)</formula>
    </cfRule>
    <cfRule type="expression" dxfId="2588" priority="10490">
      <formula>IF(RIGHT(TEXT(AM60,"0.#"),1)=".",TRUE,FALSE)</formula>
    </cfRule>
  </conditionalFormatting>
  <conditionalFormatting sqref="AE40">
    <cfRule type="expression" dxfId="2587" priority="10557">
      <formula>IF(RIGHT(TEXT(AE40,"0.#"),1)=".",FALSE,TRUE)</formula>
    </cfRule>
    <cfRule type="expression" dxfId="2586" priority="10558">
      <formula>IF(RIGHT(TEXT(AE40,"0.#"),1)=".",TRUE,FALSE)</formula>
    </cfRule>
  </conditionalFormatting>
  <conditionalFormatting sqref="AI40">
    <cfRule type="expression" dxfId="2585" priority="10555">
      <formula>IF(RIGHT(TEXT(AI40,"0.#"),1)=".",FALSE,TRUE)</formula>
    </cfRule>
    <cfRule type="expression" dxfId="2584" priority="10556">
      <formula>IF(RIGHT(TEXT(AI40,"0.#"),1)=".",TRUE,FALSE)</formula>
    </cfRule>
  </conditionalFormatting>
  <conditionalFormatting sqref="AM25">
    <cfRule type="expression" dxfId="2583" priority="10635">
      <formula>IF(RIGHT(TEXT(AM25,"0.#"),1)=".",FALSE,TRUE)</formula>
    </cfRule>
    <cfRule type="expression" dxfId="2582" priority="10636">
      <formula>IF(RIGHT(TEXT(AM25,"0.#"),1)=".",TRUE,FALSE)</formula>
    </cfRule>
  </conditionalFormatting>
  <conditionalFormatting sqref="AE24">
    <cfRule type="expression" dxfId="2581" priority="10649">
      <formula>IF(RIGHT(TEXT(AE24,"0.#"),1)=".",FALSE,TRUE)</formula>
    </cfRule>
    <cfRule type="expression" dxfId="2580" priority="10650">
      <formula>IF(RIGHT(TEXT(AE24,"0.#"),1)=".",TRUE,FALSE)</formula>
    </cfRule>
  </conditionalFormatting>
  <conditionalFormatting sqref="AE25">
    <cfRule type="expression" dxfId="2579" priority="10647">
      <formula>IF(RIGHT(TEXT(AE25,"0.#"),1)=".",FALSE,TRUE)</formula>
    </cfRule>
    <cfRule type="expression" dxfId="2578" priority="10648">
      <formula>IF(RIGHT(TEXT(AE25,"0.#"),1)=".",TRUE,FALSE)</formula>
    </cfRule>
  </conditionalFormatting>
  <conditionalFormatting sqref="AI25">
    <cfRule type="expression" dxfId="2577" priority="10645">
      <formula>IF(RIGHT(TEXT(AI25,"0.#"),1)=".",FALSE,TRUE)</formula>
    </cfRule>
    <cfRule type="expression" dxfId="2576" priority="10646">
      <formula>IF(RIGHT(TEXT(AI25,"0.#"),1)=".",TRUE,FALSE)</formula>
    </cfRule>
  </conditionalFormatting>
  <conditionalFormatting sqref="AI24">
    <cfRule type="expression" dxfId="2575" priority="10643">
      <formula>IF(RIGHT(TEXT(AI24,"0.#"),1)=".",FALSE,TRUE)</formula>
    </cfRule>
    <cfRule type="expression" dxfId="2574" priority="10644">
      <formula>IF(RIGHT(TEXT(AI24,"0.#"),1)=".",TRUE,FALSE)</formula>
    </cfRule>
  </conditionalFormatting>
  <conditionalFormatting sqref="AI23">
    <cfRule type="expression" dxfId="2573" priority="10641">
      <formula>IF(RIGHT(TEXT(AI23,"0.#"),1)=".",FALSE,TRUE)</formula>
    </cfRule>
    <cfRule type="expression" dxfId="2572" priority="10642">
      <formula>IF(RIGHT(TEXT(AI23,"0.#"),1)=".",TRUE,FALSE)</formula>
    </cfRule>
  </conditionalFormatting>
  <conditionalFormatting sqref="AM23">
    <cfRule type="expression" dxfId="2571" priority="10639">
      <formula>IF(RIGHT(TEXT(AM23,"0.#"),1)=".",FALSE,TRUE)</formula>
    </cfRule>
    <cfRule type="expression" dxfId="2570" priority="10640">
      <formula>IF(RIGHT(TEXT(AM23,"0.#"),1)=".",TRUE,FALSE)</formula>
    </cfRule>
  </conditionalFormatting>
  <conditionalFormatting sqref="AM24">
    <cfRule type="expression" dxfId="2569" priority="10637">
      <formula>IF(RIGHT(TEXT(AM24,"0.#"),1)=".",FALSE,TRUE)</formula>
    </cfRule>
    <cfRule type="expression" dxfId="2568" priority="10638">
      <formula>IF(RIGHT(TEXT(AM24,"0.#"),1)=".",TRUE,FALSE)</formula>
    </cfRule>
  </conditionalFormatting>
  <conditionalFormatting sqref="AQ23:AQ25">
    <cfRule type="expression" dxfId="2567" priority="10629">
      <formula>IF(RIGHT(TEXT(AQ23,"0.#"),1)=".",FALSE,TRUE)</formula>
    </cfRule>
    <cfRule type="expression" dxfId="2566" priority="10630">
      <formula>IF(RIGHT(TEXT(AQ23,"0.#"),1)=".",TRUE,FALSE)</formula>
    </cfRule>
  </conditionalFormatting>
  <conditionalFormatting sqref="AU23:AU25">
    <cfRule type="expression" dxfId="2565" priority="10627">
      <formula>IF(RIGHT(TEXT(AU23,"0.#"),1)=".",FALSE,TRUE)</formula>
    </cfRule>
    <cfRule type="expression" dxfId="2564" priority="10628">
      <formula>IF(RIGHT(TEXT(AU23,"0.#"),1)=".",TRUE,FALSE)</formula>
    </cfRule>
  </conditionalFormatting>
  <conditionalFormatting sqref="AE28">
    <cfRule type="expression" dxfId="2563" priority="10621">
      <formula>IF(RIGHT(TEXT(AE28,"0.#"),1)=".",FALSE,TRUE)</formula>
    </cfRule>
    <cfRule type="expression" dxfId="2562" priority="10622">
      <formula>IF(RIGHT(TEXT(AE28,"0.#"),1)=".",TRUE,FALSE)</formula>
    </cfRule>
  </conditionalFormatting>
  <conditionalFormatting sqref="AE29">
    <cfRule type="expression" dxfId="2561" priority="10619">
      <formula>IF(RIGHT(TEXT(AE29,"0.#"),1)=".",FALSE,TRUE)</formula>
    </cfRule>
    <cfRule type="expression" dxfId="2560" priority="10620">
      <formula>IF(RIGHT(TEXT(AE29,"0.#"),1)=".",TRUE,FALSE)</formula>
    </cfRule>
  </conditionalFormatting>
  <conditionalFormatting sqref="AE30">
    <cfRule type="expression" dxfId="2559" priority="10617">
      <formula>IF(RIGHT(TEXT(AE30,"0.#"),1)=".",FALSE,TRUE)</formula>
    </cfRule>
    <cfRule type="expression" dxfId="2558" priority="10618">
      <formula>IF(RIGHT(TEXT(AE30,"0.#"),1)=".",TRUE,FALSE)</formula>
    </cfRule>
  </conditionalFormatting>
  <conditionalFormatting sqref="AI30">
    <cfRule type="expression" dxfId="2557" priority="10615">
      <formula>IF(RIGHT(TEXT(AI30,"0.#"),1)=".",FALSE,TRUE)</formula>
    </cfRule>
    <cfRule type="expression" dxfId="2556" priority="10616">
      <formula>IF(RIGHT(TEXT(AI30,"0.#"),1)=".",TRUE,FALSE)</formula>
    </cfRule>
  </conditionalFormatting>
  <conditionalFormatting sqref="AI29">
    <cfRule type="expression" dxfId="2555" priority="10613">
      <formula>IF(RIGHT(TEXT(AI29,"0.#"),1)=".",FALSE,TRUE)</formula>
    </cfRule>
    <cfRule type="expression" dxfId="2554" priority="10614">
      <formula>IF(RIGHT(TEXT(AI29,"0.#"),1)=".",TRUE,FALSE)</formula>
    </cfRule>
  </conditionalFormatting>
  <conditionalFormatting sqref="AI28">
    <cfRule type="expression" dxfId="2553" priority="10611">
      <formula>IF(RIGHT(TEXT(AI28,"0.#"),1)=".",FALSE,TRUE)</formula>
    </cfRule>
    <cfRule type="expression" dxfId="2552" priority="10612">
      <formula>IF(RIGHT(TEXT(AI28,"0.#"),1)=".",TRUE,FALSE)</formula>
    </cfRule>
  </conditionalFormatting>
  <conditionalFormatting sqref="AM28">
    <cfRule type="expression" dxfId="2551" priority="10609">
      <formula>IF(RIGHT(TEXT(AM28,"0.#"),1)=".",FALSE,TRUE)</formula>
    </cfRule>
    <cfRule type="expression" dxfId="2550" priority="10610">
      <formula>IF(RIGHT(TEXT(AM28,"0.#"),1)=".",TRUE,FALSE)</formula>
    </cfRule>
  </conditionalFormatting>
  <conditionalFormatting sqref="AM29">
    <cfRule type="expression" dxfId="2549" priority="10607">
      <formula>IF(RIGHT(TEXT(AM29,"0.#"),1)=".",FALSE,TRUE)</formula>
    </cfRule>
    <cfRule type="expression" dxfId="2548" priority="10608">
      <formula>IF(RIGHT(TEXT(AM29,"0.#"),1)=".",TRUE,FALSE)</formula>
    </cfRule>
  </conditionalFormatting>
  <conditionalFormatting sqref="AM30">
    <cfRule type="expression" dxfId="2547" priority="10605">
      <formula>IF(RIGHT(TEXT(AM30,"0.#"),1)=".",FALSE,TRUE)</formula>
    </cfRule>
    <cfRule type="expression" dxfId="2546" priority="10606">
      <formula>IF(RIGHT(TEXT(AM30,"0.#"),1)=".",TRUE,FALSE)</formula>
    </cfRule>
  </conditionalFormatting>
  <conditionalFormatting sqref="AE33">
    <cfRule type="expression" dxfId="2545" priority="10591">
      <formula>IF(RIGHT(TEXT(AE33,"0.#"),1)=".",FALSE,TRUE)</formula>
    </cfRule>
    <cfRule type="expression" dxfId="2544" priority="10592">
      <formula>IF(RIGHT(TEXT(AE33,"0.#"),1)=".",TRUE,FALSE)</formula>
    </cfRule>
  </conditionalFormatting>
  <conditionalFormatting sqref="AE34">
    <cfRule type="expression" dxfId="2543" priority="10589">
      <formula>IF(RIGHT(TEXT(AE34,"0.#"),1)=".",FALSE,TRUE)</formula>
    </cfRule>
    <cfRule type="expression" dxfId="2542" priority="10590">
      <formula>IF(RIGHT(TEXT(AE34,"0.#"),1)=".",TRUE,FALSE)</formula>
    </cfRule>
  </conditionalFormatting>
  <conditionalFormatting sqref="AE35">
    <cfRule type="expression" dxfId="2541" priority="10587">
      <formula>IF(RIGHT(TEXT(AE35,"0.#"),1)=".",FALSE,TRUE)</formula>
    </cfRule>
    <cfRule type="expression" dxfId="2540" priority="10588">
      <formula>IF(RIGHT(TEXT(AE35,"0.#"),1)=".",TRUE,FALSE)</formula>
    </cfRule>
  </conditionalFormatting>
  <conditionalFormatting sqref="AI35">
    <cfRule type="expression" dxfId="2539" priority="10585">
      <formula>IF(RIGHT(TEXT(AI35,"0.#"),1)=".",FALSE,TRUE)</formula>
    </cfRule>
    <cfRule type="expression" dxfId="2538" priority="10586">
      <formula>IF(RIGHT(TEXT(AI35,"0.#"),1)=".",TRUE,FALSE)</formula>
    </cfRule>
  </conditionalFormatting>
  <conditionalFormatting sqref="AI34">
    <cfRule type="expression" dxfId="2537" priority="10583">
      <formula>IF(RIGHT(TEXT(AI34,"0.#"),1)=".",FALSE,TRUE)</formula>
    </cfRule>
    <cfRule type="expression" dxfId="2536" priority="10584">
      <formula>IF(RIGHT(TEXT(AI34,"0.#"),1)=".",TRUE,FALSE)</formula>
    </cfRule>
  </conditionalFormatting>
  <conditionalFormatting sqref="AI33">
    <cfRule type="expression" dxfId="2535" priority="10581">
      <formula>IF(RIGHT(TEXT(AI33,"0.#"),1)=".",FALSE,TRUE)</formula>
    </cfRule>
    <cfRule type="expression" dxfId="2534" priority="10582">
      <formula>IF(RIGHT(TEXT(AI33,"0.#"),1)=".",TRUE,FALSE)</formula>
    </cfRule>
  </conditionalFormatting>
  <conditionalFormatting sqref="AM33">
    <cfRule type="expression" dxfId="2533" priority="10579">
      <formula>IF(RIGHT(TEXT(AM33,"0.#"),1)=".",FALSE,TRUE)</formula>
    </cfRule>
    <cfRule type="expression" dxfId="2532" priority="10580">
      <formula>IF(RIGHT(TEXT(AM33,"0.#"),1)=".",TRUE,FALSE)</formula>
    </cfRule>
  </conditionalFormatting>
  <conditionalFormatting sqref="AM34">
    <cfRule type="expression" dxfId="2531" priority="10577">
      <formula>IF(RIGHT(TEXT(AM34,"0.#"),1)=".",FALSE,TRUE)</formula>
    </cfRule>
    <cfRule type="expression" dxfId="2530" priority="10578">
      <formula>IF(RIGHT(TEXT(AM34,"0.#"),1)=".",TRUE,FALSE)</formula>
    </cfRule>
  </conditionalFormatting>
  <conditionalFormatting sqref="AM35">
    <cfRule type="expression" dxfId="2529" priority="10575">
      <formula>IF(RIGHT(TEXT(AM35,"0.#"),1)=".",FALSE,TRUE)</formula>
    </cfRule>
    <cfRule type="expression" dxfId="2528" priority="10576">
      <formula>IF(RIGHT(TEXT(AM35,"0.#"),1)=".",TRUE,FALSE)</formula>
    </cfRule>
  </conditionalFormatting>
  <conditionalFormatting sqref="AE38">
    <cfRule type="expression" dxfId="2527" priority="10561">
      <formula>IF(RIGHT(TEXT(AE38,"0.#"),1)=".",FALSE,TRUE)</formula>
    </cfRule>
    <cfRule type="expression" dxfId="2526" priority="10562">
      <formula>IF(RIGHT(TEXT(AE38,"0.#"),1)=".",TRUE,FALSE)</formula>
    </cfRule>
  </conditionalFormatting>
  <conditionalFormatting sqref="AE39">
    <cfRule type="expression" dxfId="2525" priority="10559">
      <formula>IF(RIGHT(TEXT(AE39,"0.#"),1)=".",FALSE,TRUE)</formula>
    </cfRule>
    <cfRule type="expression" dxfId="2524" priority="10560">
      <formula>IF(RIGHT(TEXT(AE39,"0.#"),1)=".",TRUE,FALSE)</formula>
    </cfRule>
  </conditionalFormatting>
  <conditionalFormatting sqref="AI39">
    <cfRule type="expression" dxfId="2523" priority="10553">
      <formula>IF(RIGHT(TEXT(AI39,"0.#"),1)=".",FALSE,TRUE)</formula>
    </cfRule>
    <cfRule type="expression" dxfId="2522" priority="10554">
      <formula>IF(RIGHT(TEXT(AI39,"0.#"),1)=".",TRUE,FALSE)</formula>
    </cfRule>
  </conditionalFormatting>
  <conditionalFormatting sqref="AI38">
    <cfRule type="expression" dxfId="2521" priority="10551">
      <formula>IF(RIGHT(TEXT(AI38,"0.#"),1)=".",FALSE,TRUE)</formula>
    </cfRule>
    <cfRule type="expression" dxfId="2520" priority="10552">
      <formula>IF(RIGHT(TEXT(AI38,"0.#"),1)=".",TRUE,FALSE)</formula>
    </cfRule>
  </conditionalFormatting>
  <conditionalFormatting sqref="AM38">
    <cfRule type="expression" dxfId="2519" priority="10549">
      <formula>IF(RIGHT(TEXT(AM38,"0.#"),1)=".",FALSE,TRUE)</formula>
    </cfRule>
    <cfRule type="expression" dxfId="2518" priority="10550">
      <formula>IF(RIGHT(TEXT(AM38,"0.#"),1)=".",TRUE,FALSE)</formula>
    </cfRule>
  </conditionalFormatting>
  <conditionalFormatting sqref="AM39">
    <cfRule type="expression" dxfId="2517" priority="10547">
      <formula>IF(RIGHT(TEXT(AM39,"0.#"),1)=".",FALSE,TRUE)</formula>
    </cfRule>
    <cfRule type="expression" dxfId="2516" priority="10548">
      <formula>IF(RIGHT(TEXT(AM39,"0.#"),1)=".",TRUE,FALSE)</formula>
    </cfRule>
  </conditionalFormatting>
  <conditionalFormatting sqref="AM40">
    <cfRule type="expression" dxfId="2515" priority="10545">
      <formula>IF(RIGHT(TEXT(AM40,"0.#"),1)=".",FALSE,TRUE)</formula>
    </cfRule>
    <cfRule type="expression" dxfId="2514" priority="10546">
      <formula>IF(RIGHT(TEXT(AM40,"0.#"),1)=".",TRUE,FALSE)</formula>
    </cfRule>
  </conditionalFormatting>
  <conditionalFormatting sqref="AE43">
    <cfRule type="expression" dxfId="2513" priority="10531">
      <formula>IF(RIGHT(TEXT(AE43,"0.#"),1)=".",FALSE,TRUE)</formula>
    </cfRule>
    <cfRule type="expression" dxfId="2512" priority="10532">
      <formula>IF(RIGHT(TEXT(AE43,"0.#"),1)=".",TRUE,FALSE)</formula>
    </cfRule>
  </conditionalFormatting>
  <conditionalFormatting sqref="AE44">
    <cfRule type="expression" dxfId="2511" priority="10529">
      <formula>IF(RIGHT(TEXT(AE44,"0.#"),1)=".",FALSE,TRUE)</formula>
    </cfRule>
    <cfRule type="expression" dxfId="2510" priority="10530">
      <formula>IF(RIGHT(TEXT(AE44,"0.#"),1)=".",TRUE,FALSE)</formula>
    </cfRule>
  </conditionalFormatting>
  <conditionalFormatting sqref="AE45">
    <cfRule type="expression" dxfId="2509" priority="10527">
      <formula>IF(RIGHT(TEXT(AE45,"0.#"),1)=".",FALSE,TRUE)</formula>
    </cfRule>
    <cfRule type="expression" dxfId="2508" priority="10528">
      <formula>IF(RIGHT(TEXT(AE45,"0.#"),1)=".",TRUE,FALSE)</formula>
    </cfRule>
  </conditionalFormatting>
  <conditionalFormatting sqref="AI45">
    <cfRule type="expression" dxfId="2507" priority="10525">
      <formula>IF(RIGHT(TEXT(AI45,"0.#"),1)=".",FALSE,TRUE)</formula>
    </cfRule>
    <cfRule type="expression" dxfId="2506" priority="10526">
      <formula>IF(RIGHT(TEXT(AI45,"0.#"),1)=".",TRUE,FALSE)</formula>
    </cfRule>
  </conditionalFormatting>
  <conditionalFormatting sqref="AI44">
    <cfRule type="expression" dxfId="2505" priority="10523">
      <formula>IF(RIGHT(TEXT(AI44,"0.#"),1)=".",FALSE,TRUE)</formula>
    </cfRule>
    <cfRule type="expression" dxfId="2504" priority="10524">
      <formula>IF(RIGHT(TEXT(AI44,"0.#"),1)=".",TRUE,FALSE)</formula>
    </cfRule>
  </conditionalFormatting>
  <conditionalFormatting sqref="AI43">
    <cfRule type="expression" dxfId="2503" priority="10521">
      <formula>IF(RIGHT(TEXT(AI43,"0.#"),1)=".",FALSE,TRUE)</formula>
    </cfRule>
    <cfRule type="expression" dxfId="2502" priority="10522">
      <formula>IF(RIGHT(TEXT(AI43,"0.#"),1)=".",TRUE,FALSE)</formula>
    </cfRule>
  </conditionalFormatting>
  <conditionalFormatting sqref="AM43">
    <cfRule type="expression" dxfId="2501" priority="10519">
      <formula>IF(RIGHT(TEXT(AM43,"0.#"),1)=".",FALSE,TRUE)</formula>
    </cfRule>
    <cfRule type="expression" dxfId="2500" priority="10520">
      <formula>IF(RIGHT(TEXT(AM43,"0.#"),1)=".",TRUE,FALSE)</formula>
    </cfRule>
  </conditionalFormatting>
  <conditionalFormatting sqref="AM44">
    <cfRule type="expression" dxfId="2499" priority="10517">
      <formula>IF(RIGHT(TEXT(AM44,"0.#"),1)=".",FALSE,TRUE)</formula>
    </cfRule>
    <cfRule type="expression" dxfId="2498" priority="10518">
      <formula>IF(RIGHT(TEXT(AM44,"0.#"),1)=".",TRUE,FALSE)</formula>
    </cfRule>
  </conditionalFormatting>
  <conditionalFormatting sqref="AM45">
    <cfRule type="expression" dxfId="2497" priority="10515">
      <formula>IF(RIGHT(TEXT(AM45,"0.#"),1)=".",FALSE,TRUE)</formula>
    </cfRule>
    <cfRule type="expression" dxfId="2496" priority="10516">
      <formula>IF(RIGHT(TEXT(AM45,"0.#"),1)=".",TRUE,FALSE)</formula>
    </cfRule>
  </conditionalFormatting>
  <conditionalFormatting sqref="AE60">
    <cfRule type="expression" dxfId="2495" priority="10501">
      <formula>IF(RIGHT(TEXT(AE60,"0.#"),1)=".",FALSE,TRUE)</formula>
    </cfRule>
    <cfRule type="expression" dxfId="2494" priority="10502">
      <formula>IF(RIGHT(TEXT(AE60,"0.#"),1)=".",TRUE,FALSE)</formula>
    </cfRule>
  </conditionalFormatting>
  <conditionalFormatting sqref="AE61">
    <cfRule type="expression" dxfId="2493" priority="10499">
      <formula>IF(RIGHT(TEXT(AE61,"0.#"),1)=".",FALSE,TRUE)</formula>
    </cfRule>
    <cfRule type="expression" dxfId="2492" priority="10500">
      <formula>IF(RIGHT(TEXT(AE61,"0.#"),1)=".",TRUE,FALSE)</formula>
    </cfRule>
  </conditionalFormatting>
  <conditionalFormatting sqref="AE62">
    <cfRule type="expression" dxfId="2491" priority="10497">
      <formula>IF(RIGHT(TEXT(AE62,"0.#"),1)=".",FALSE,TRUE)</formula>
    </cfRule>
    <cfRule type="expression" dxfId="2490" priority="10498">
      <formula>IF(RIGHT(TEXT(AE62,"0.#"),1)=".",TRUE,FALSE)</formula>
    </cfRule>
  </conditionalFormatting>
  <conditionalFormatting sqref="AI62">
    <cfRule type="expression" dxfId="2489" priority="10495">
      <formula>IF(RIGHT(TEXT(AI62,"0.#"),1)=".",FALSE,TRUE)</formula>
    </cfRule>
    <cfRule type="expression" dxfId="2488" priority="10496">
      <formula>IF(RIGHT(TEXT(AI62,"0.#"),1)=".",TRUE,FALSE)</formula>
    </cfRule>
  </conditionalFormatting>
  <conditionalFormatting sqref="AI61">
    <cfRule type="expression" dxfId="2487" priority="10493">
      <formula>IF(RIGHT(TEXT(AI61,"0.#"),1)=".",FALSE,TRUE)</formula>
    </cfRule>
    <cfRule type="expression" dxfId="2486" priority="10494">
      <formula>IF(RIGHT(TEXT(AI61,"0.#"),1)=".",TRUE,FALSE)</formula>
    </cfRule>
  </conditionalFormatting>
  <conditionalFormatting sqref="AI60">
    <cfRule type="expression" dxfId="2485" priority="10491">
      <formula>IF(RIGHT(TEXT(AI60,"0.#"),1)=".",FALSE,TRUE)</formula>
    </cfRule>
    <cfRule type="expression" dxfId="2484" priority="10492">
      <formula>IF(RIGHT(TEXT(AI60,"0.#"),1)=".",TRUE,FALSE)</formula>
    </cfRule>
  </conditionalFormatting>
  <conditionalFormatting sqref="AM61">
    <cfRule type="expression" dxfId="2483" priority="10487">
      <formula>IF(RIGHT(TEXT(AM61,"0.#"),1)=".",FALSE,TRUE)</formula>
    </cfRule>
    <cfRule type="expression" dxfId="2482" priority="10488">
      <formula>IF(RIGHT(TEXT(AM61,"0.#"),1)=".",TRUE,FALSE)</formula>
    </cfRule>
  </conditionalFormatting>
  <conditionalFormatting sqref="AM62">
    <cfRule type="expression" dxfId="2481" priority="10485">
      <formula>IF(RIGHT(TEXT(AM62,"0.#"),1)=".",FALSE,TRUE)</formula>
    </cfRule>
    <cfRule type="expression" dxfId="2480" priority="10486">
      <formula>IF(RIGHT(TEXT(AM62,"0.#"),1)=".",TRUE,FALSE)</formula>
    </cfRule>
  </conditionalFormatting>
  <conditionalFormatting sqref="AE65">
    <cfRule type="expression" dxfId="2479" priority="10471">
      <formula>IF(RIGHT(TEXT(AE65,"0.#"),1)=".",FALSE,TRUE)</formula>
    </cfRule>
    <cfRule type="expression" dxfId="2478" priority="10472">
      <formula>IF(RIGHT(TEXT(AE65,"0.#"),1)=".",TRUE,FALSE)</formula>
    </cfRule>
  </conditionalFormatting>
  <conditionalFormatting sqref="AE66">
    <cfRule type="expression" dxfId="2477" priority="10469">
      <formula>IF(RIGHT(TEXT(AE66,"0.#"),1)=".",FALSE,TRUE)</formula>
    </cfRule>
    <cfRule type="expression" dxfId="2476" priority="10470">
      <formula>IF(RIGHT(TEXT(AE66,"0.#"),1)=".",TRUE,FALSE)</formula>
    </cfRule>
  </conditionalFormatting>
  <conditionalFormatting sqref="AE67">
    <cfRule type="expression" dxfId="2475" priority="10467">
      <formula>IF(RIGHT(TEXT(AE67,"0.#"),1)=".",FALSE,TRUE)</formula>
    </cfRule>
    <cfRule type="expression" dxfId="2474" priority="10468">
      <formula>IF(RIGHT(TEXT(AE67,"0.#"),1)=".",TRUE,FALSE)</formula>
    </cfRule>
  </conditionalFormatting>
  <conditionalFormatting sqref="AI67">
    <cfRule type="expression" dxfId="2473" priority="10465">
      <formula>IF(RIGHT(TEXT(AI67,"0.#"),1)=".",FALSE,TRUE)</formula>
    </cfRule>
    <cfRule type="expression" dxfId="2472" priority="10466">
      <formula>IF(RIGHT(TEXT(AI67,"0.#"),1)=".",TRUE,FALSE)</formula>
    </cfRule>
  </conditionalFormatting>
  <conditionalFormatting sqref="AI66">
    <cfRule type="expression" dxfId="2471" priority="10463">
      <formula>IF(RIGHT(TEXT(AI66,"0.#"),1)=".",FALSE,TRUE)</formula>
    </cfRule>
    <cfRule type="expression" dxfId="2470" priority="10464">
      <formula>IF(RIGHT(TEXT(AI66,"0.#"),1)=".",TRUE,FALSE)</formula>
    </cfRule>
  </conditionalFormatting>
  <conditionalFormatting sqref="AI65">
    <cfRule type="expression" dxfId="2469" priority="10461">
      <formula>IF(RIGHT(TEXT(AI65,"0.#"),1)=".",FALSE,TRUE)</formula>
    </cfRule>
    <cfRule type="expression" dxfId="2468" priority="10462">
      <formula>IF(RIGHT(TEXT(AI65,"0.#"),1)=".",TRUE,FALSE)</formula>
    </cfRule>
  </conditionalFormatting>
  <conditionalFormatting sqref="AM65">
    <cfRule type="expression" dxfId="2467" priority="10459">
      <formula>IF(RIGHT(TEXT(AM65,"0.#"),1)=".",FALSE,TRUE)</formula>
    </cfRule>
    <cfRule type="expression" dxfId="2466" priority="10460">
      <formula>IF(RIGHT(TEXT(AM65,"0.#"),1)=".",TRUE,FALSE)</formula>
    </cfRule>
  </conditionalFormatting>
  <conditionalFormatting sqref="AM66">
    <cfRule type="expression" dxfId="2465" priority="10457">
      <formula>IF(RIGHT(TEXT(AM66,"0.#"),1)=".",FALSE,TRUE)</formula>
    </cfRule>
    <cfRule type="expression" dxfId="2464" priority="10458">
      <formula>IF(RIGHT(TEXT(AM66,"0.#"),1)=".",TRUE,FALSE)</formula>
    </cfRule>
  </conditionalFormatting>
  <conditionalFormatting sqref="AM67">
    <cfRule type="expression" dxfId="2463" priority="10455">
      <formula>IF(RIGHT(TEXT(AM67,"0.#"),1)=".",FALSE,TRUE)</formula>
    </cfRule>
    <cfRule type="expression" dxfId="2462" priority="10456">
      <formula>IF(RIGHT(TEXT(AM67,"0.#"),1)=".",TRUE,FALSE)</formula>
    </cfRule>
  </conditionalFormatting>
  <conditionalFormatting sqref="AE70">
    <cfRule type="expression" dxfId="2461" priority="10441">
      <formula>IF(RIGHT(TEXT(AE70,"0.#"),1)=".",FALSE,TRUE)</formula>
    </cfRule>
    <cfRule type="expression" dxfId="2460" priority="10442">
      <formula>IF(RIGHT(TEXT(AE70,"0.#"),1)=".",TRUE,FALSE)</formula>
    </cfRule>
  </conditionalFormatting>
  <conditionalFormatting sqref="AE71">
    <cfRule type="expression" dxfId="2459" priority="10439">
      <formula>IF(RIGHT(TEXT(AE71,"0.#"),1)=".",FALSE,TRUE)</formula>
    </cfRule>
    <cfRule type="expression" dxfId="2458" priority="10440">
      <formula>IF(RIGHT(TEXT(AE71,"0.#"),1)=".",TRUE,FALSE)</formula>
    </cfRule>
  </conditionalFormatting>
  <conditionalFormatting sqref="AE72">
    <cfRule type="expression" dxfId="2457" priority="10437">
      <formula>IF(RIGHT(TEXT(AE72,"0.#"),1)=".",FALSE,TRUE)</formula>
    </cfRule>
    <cfRule type="expression" dxfId="2456" priority="10438">
      <formula>IF(RIGHT(TEXT(AE72,"0.#"),1)=".",TRUE,FALSE)</formula>
    </cfRule>
  </conditionalFormatting>
  <conditionalFormatting sqref="AI72">
    <cfRule type="expression" dxfId="2455" priority="10435">
      <formula>IF(RIGHT(TEXT(AI72,"0.#"),1)=".",FALSE,TRUE)</formula>
    </cfRule>
    <cfRule type="expression" dxfId="2454" priority="10436">
      <formula>IF(RIGHT(TEXT(AI72,"0.#"),1)=".",TRUE,FALSE)</formula>
    </cfRule>
  </conditionalFormatting>
  <conditionalFormatting sqref="AI71">
    <cfRule type="expression" dxfId="2453" priority="10433">
      <formula>IF(RIGHT(TEXT(AI71,"0.#"),1)=".",FALSE,TRUE)</formula>
    </cfRule>
    <cfRule type="expression" dxfId="2452" priority="10434">
      <formula>IF(RIGHT(TEXT(AI71,"0.#"),1)=".",TRUE,FALSE)</formula>
    </cfRule>
  </conditionalFormatting>
  <conditionalFormatting sqref="AI70">
    <cfRule type="expression" dxfId="2451" priority="10431">
      <formula>IF(RIGHT(TEXT(AI70,"0.#"),1)=".",FALSE,TRUE)</formula>
    </cfRule>
    <cfRule type="expression" dxfId="2450" priority="10432">
      <formula>IF(RIGHT(TEXT(AI70,"0.#"),1)=".",TRUE,FALSE)</formula>
    </cfRule>
  </conditionalFormatting>
  <conditionalFormatting sqref="AM70">
    <cfRule type="expression" dxfId="2449" priority="10429">
      <formula>IF(RIGHT(TEXT(AM70,"0.#"),1)=".",FALSE,TRUE)</formula>
    </cfRule>
    <cfRule type="expression" dxfId="2448" priority="10430">
      <formula>IF(RIGHT(TEXT(AM70,"0.#"),1)=".",TRUE,FALSE)</formula>
    </cfRule>
  </conditionalFormatting>
  <conditionalFormatting sqref="AM71">
    <cfRule type="expression" dxfId="2447" priority="10427">
      <formula>IF(RIGHT(TEXT(AM71,"0.#"),1)=".",FALSE,TRUE)</formula>
    </cfRule>
    <cfRule type="expression" dxfId="2446" priority="10428">
      <formula>IF(RIGHT(TEXT(AM71,"0.#"),1)=".",TRUE,FALSE)</formula>
    </cfRule>
  </conditionalFormatting>
  <conditionalFormatting sqref="AM72">
    <cfRule type="expression" dxfId="2445" priority="10425">
      <formula>IF(RIGHT(TEXT(AM72,"0.#"),1)=".",FALSE,TRUE)</formula>
    </cfRule>
    <cfRule type="expression" dxfId="2444" priority="10426">
      <formula>IF(RIGHT(TEXT(AM72,"0.#"),1)=".",TRUE,FALSE)</formula>
    </cfRule>
  </conditionalFormatting>
  <conditionalFormatting sqref="AI74">
    <cfRule type="expression" dxfId="2443" priority="10411">
      <formula>IF(RIGHT(TEXT(AI74,"0.#"),1)=".",FALSE,TRUE)</formula>
    </cfRule>
    <cfRule type="expression" dxfId="2442" priority="10412">
      <formula>IF(RIGHT(TEXT(AI74,"0.#"),1)=".",TRUE,FALSE)</formula>
    </cfRule>
  </conditionalFormatting>
  <conditionalFormatting sqref="AM74">
    <cfRule type="expression" dxfId="2441" priority="10409">
      <formula>IF(RIGHT(TEXT(AM74,"0.#"),1)=".",FALSE,TRUE)</formula>
    </cfRule>
    <cfRule type="expression" dxfId="2440" priority="10410">
      <formula>IF(RIGHT(TEXT(AM74,"0.#"),1)=".",TRUE,FALSE)</formula>
    </cfRule>
  </conditionalFormatting>
  <conditionalFormatting sqref="AE75">
    <cfRule type="expression" dxfId="2439" priority="10407">
      <formula>IF(RIGHT(TEXT(AE75,"0.#"),1)=".",FALSE,TRUE)</formula>
    </cfRule>
    <cfRule type="expression" dxfId="2438" priority="10408">
      <formula>IF(RIGHT(TEXT(AE75,"0.#"),1)=".",TRUE,FALSE)</formula>
    </cfRule>
  </conditionalFormatting>
  <conditionalFormatting sqref="AI75">
    <cfRule type="expression" dxfId="2437" priority="10405">
      <formula>IF(RIGHT(TEXT(AI75,"0.#"),1)=".",FALSE,TRUE)</formula>
    </cfRule>
    <cfRule type="expression" dxfId="2436" priority="10406">
      <formula>IF(RIGHT(TEXT(AI75,"0.#"),1)=".",TRUE,FALSE)</formula>
    </cfRule>
  </conditionalFormatting>
  <conditionalFormatting sqref="AM75">
    <cfRule type="expression" dxfId="2435" priority="10403">
      <formula>IF(RIGHT(TEXT(AM75,"0.#"),1)=".",FALSE,TRUE)</formula>
    </cfRule>
    <cfRule type="expression" dxfId="2434" priority="10404">
      <formula>IF(RIGHT(TEXT(AM75,"0.#"),1)=".",TRUE,FALSE)</formula>
    </cfRule>
  </conditionalFormatting>
  <conditionalFormatting sqref="AQ75">
    <cfRule type="expression" dxfId="2433" priority="10401">
      <formula>IF(RIGHT(TEXT(AQ75,"0.#"),1)=".",FALSE,TRUE)</formula>
    </cfRule>
    <cfRule type="expression" dxfId="2432" priority="10402">
      <formula>IF(RIGHT(TEXT(AQ75,"0.#"),1)=".",TRUE,FALSE)</formula>
    </cfRule>
  </conditionalFormatting>
  <conditionalFormatting sqref="AE77">
    <cfRule type="expression" dxfId="2431" priority="10399">
      <formula>IF(RIGHT(TEXT(AE77,"0.#"),1)=".",FALSE,TRUE)</formula>
    </cfRule>
    <cfRule type="expression" dxfId="2430" priority="10400">
      <formula>IF(RIGHT(TEXT(AE77,"0.#"),1)=".",TRUE,FALSE)</formula>
    </cfRule>
  </conditionalFormatting>
  <conditionalFormatting sqref="AI77">
    <cfRule type="expression" dxfId="2429" priority="10397">
      <formula>IF(RIGHT(TEXT(AI77,"0.#"),1)=".",FALSE,TRUE)</formula>
    </cfRule>
    <cfRule type="expression" dxfId="2428" priority="10398">
      <formula>IF(RIGHT(TEXT(AI77,"0.#"),1)=".",TRUE,FALSE)</formula>
    </cfRule>
  </conditionalFormatting>
  <conditionalFormatting sqref="AM77">
    <cfRule type="expression" dxfId="2427" priority="10395">
      <formula>IF(RIGHT(TEXT(AM77,"0.#"),1)=".",FALSE,TRUE)</formula>
    </cfRule>
    <cfRule type="expression" dxfId="2426" priority="10396">
      <formula>IF(RIGHT(TEXT(AM77,"0.#"),1)=".",TRUE,FALSE)</formula>
    </cfRule>
  </conditionalFormatting>
  <conditionalFormatting sqref="AE78">
    <cfRule type="expression" dxfId="2425" priority="10393">
      <formula>IF(RIGHT(TEXT(AE78,"0.#"),1)=".",FALSE,TRUE)</formula>
    </cfRule>
    <cfRule type="expression" dxfId="2424" priority="10394">
      <formula>IF(RIGHT(TEXT(AE78,"0.#"),1)=".",TRUE,FALSE)</formula>
    </cfRule>
  </conditionalFormatting>
  <conditionalFormatting sqref="AI78">
    <cfRule type="expression" dxfId="2423" priority="10391">
      <formula>IF(RIGHT(TEXT(AI78,"0.#"),1)=".",FALSE,TRUE)</formula>
    </cfRule>
    <cfRule type="expression" dxfId="2422" priority="10392">
      <formula>IF(RIGHT(TEXT(AI78,"0.#"),1)=".",TRUE,FALSE)</formula>
    </cfRule>
  </conditionalFormatting>
  <conditionalFormatting sqref="AM78">
    <cfRule type="expression" dxfId="2421" priority="10389">
      <formula>IF(RIGHT(TEXT(AM78,"0.#"),1)=".",FALSE,TRUE)</formula>
    </cfRule>
    <cfRule type="expression" dxfId="2420" priority="10390">
      <formula>IF(RIGHT(TEXT(AM78,"0.#"),1)=".",TRUE,FALSE)</formula>
    </cfRule>
  </conditionalFormatting>
  <conditionalFormatting sqref="AE80">
    <cfRule type="expression" dxfId="2419" priority="10385">
      <formula>IF(RIGHT(TEXT(AE80,"0.#"),1)=".",FALSE,TRUE)</formula>
    </cfRule>
    <cfRule type="expression" dxfId="2418" priority="10386">
      <formula>IF(RIGHT(TEXT(AE80,"0.#"),1)=".",TRUE,FALSE)</formula>
    </cfRule>
  </conditionalFormatting>
  <conditionalFormatting sqref="AI80">
    <cfRule type="expression" dxfId="2417" priority="10383">
      <formula>IF(RIGHT(TEXT(AI80,"0.#"),1)=".",FALSE,TRUE)</formula>
    </cfRule>
    <cfRule type="expression" dxfId="2416" priority="10384">
      <formula>IF(RIGHT(TEXT(AI80,"0.#"),1)=".",TRUE,FALSE)</formula>
    </cfRule>
  </conditionalFormatting>
  <conditionalFormatting sqref="AM80">
    <cfRule type="expression" dxfId="2415" priority="10381">
      <formula>IF(RIGHT(TEXT(AM80,"0.#"),1)=".",FALSE,TRUE)</formula>
    </cfRule>
    <cfRule type="expression" dxfId="2414" priority="10382">
      <formula>IF(RIGHT(TEXT(AM80,"0.#"),1)=".",TRUE,FALSE)</formula>
    </cfRule>
  </conditionalFormatting>
  <conditionalFormatting sqref="AE81">
    <cfRule type="expression" dxfId="2413" priority="10379">
      <formula>IF(RIGHT(TEXT(AE81,"0.#"),1)=".",FALSE,TRUE)</formula>
    </cfRule>
    <cfRule type="expression" dxfId="2412" priority="10380">
      <formula>IF(RIGHT(TEXT(AE81,"0.#"),1)=".",TRUE,FALSE)</formula>
    </cfRule>
  </conditionalFormatting>
  <conditionalFormatting sqref="AI81">
    <cfRule type="expression" dxfId="2411" priority="10377">
      <formula>IF(RIGHT(TEXT(AI81,"0.#"),1)=".",FALSE,TRUE)</formula>
    </cfRule>
    <cfRule type="expression" dxfId="2410" priority="10378">
      <formula>IF(RIGHT(TEXT(AI81,"0.#"),1)=".",TRUE,FALSE)</formula>
    </cfRule>
  </conditionalFormatting>
  <conditionalFormatting sqref="AM81">
    <cfRule type="expression" dxfId="2409" priority="10375">
      <formula>IF(RIGHT(TEXT(AM81,"0.#"),1)=".",FALSE,TRUE)</formula>
    </cfRule>
    <cfRule type="expression" dxfId="2408" priority="10376">
      <formula>IF(RIGHT(TEXT(AM81,"0.#"),1)=".",TRUE,FALSE)</formula>
    </cfRule>
  </conditionalFormatting>
  <conditionalFormatting sqref="AE83">
    <cfRule type="expression" dxfId="2407" priority="10371">
      <formula>IF(RIGHT(TEXT(AE83,"0.#"),1)=".",FALSE,TRUE)</formula>
    </cfRule>
    <cfRule type="expression" dxfId="2406" priority="10372">
      <formula>IF(RIGHT(TEXT(AE83,"0.#"),1)=".",TRUE,FALSE)</formula>
    </cfRule>
  </conditionalFormatting>
  <conditionalFormatting sqref="AI83">
    <cfRule type="expression" dxfId="2405" priority="10369">
      <formula>IF(RIGHT(TEXT(AI83,"0.#"),1)=".",FALSE,TRUE)</formula>
    </cfRule>
    <cfRule type="expression" dxfId="2404" priority="10370">
      <formula>IF(RIGHT(TEXT(AI83,"0.#"),1)=".",TRUE,FALSE)</formula>
    </cfRule>
  </conditionalFormatting>
  <conditionalFormatting sqref="AM83">
    <cfRule type="expression" dxfId="2403" priority="10367">
      <formula>IF(RIGHT(TEXT(AM83,"0.#"),1)=".",FALSE,TRUE)</formula>
    </cfRule>
    <cfRule type="expression" dxfId="2402" priority="10368">
      <formula>IF(RIGHT(TEXT(AM83,"0.#"),1)=".",TRUE,FALSE)</formula>
    </cfRule>
  </conditionalFormatting>
  <conditionalFormatting sqref="AE84">
    <cfRule type="expression" dxfId="2401" priority="10365">
      <formula>IF(RIGHT(TEXT(AE84,"0.#"),1)=".",FALSE,TRUE)</formula>
    </cfRule>
    <cfRule type="expression" dxfId="2400" priority="10366">
      <formula>IF(RIGHT(TEXT(AE84,"0.#"),1)=".",TRUE,FALSE)</formula>
    </cfRule>
  </conditionalFormatting>
  <conditionalFormatting sqref="AI84">
    <cfRule type="expression" dxfId="2399" priority="10363">
      <formula>IF(RIGHT(TEXT(AI84,"0.#"),1)=".",FALSE,TRUE)</formula>
    </cfRule>
    <cfRule type="expression" dxfId="2398" priority="10364">
      <formula>IF(RIGHT(TEXT(AI84,"0.#"),1)=".",TRUE,FALSE)</formula>
    </cfRule>
  </conditionalFormatting>
  <conditionalFormatting sqref="AM84">
    <cfRule type="expression" dxfId="2397" priority="10361">
      <formula>IF(RIGHT(TEXT(AM84,"0.#"),1)=".",FALSE,TRUE)</formula>
    </cfRule>
    <cfRule type="expression" dxfId="2396" priority="10362">
      <formula>IF(RIGHT(TEXT(AM84,"0.#"),1)=".",TRUE,FALSE)</formula>
    </cfRule>
  </conditionalFormatting>
  <conditionalFormatting sqref="AE86">
    <cfRule type="expression" dxfId="2395" priority="10357">
      <formula>IF(RIGHT(TEXT(AE86,"0.#"),1)=".",FALSE,TRUE)</formula>
    </cfRule>
    <cfRule type="expression" dxfId="2394" priority="10358">
      <formula>IF(RIGHT(TEXT(AE86,"0.#"),1)=".",TRUE,FALSE)</formula>
    </cfRule>
  </conditionalFormatting>
  <conditionalFormatting sqref="AI86">
    <cfRule type="expression" dxfId="2393" priority="10355">
      <formula>IF(RIGHT(TEXT(AI86,"0.#"),1)=".",FALSE,TRUE)</formula>
    </cfRule>
    <cfRule type="expression" dxfId="2392" priority="10356">
      <formula>IF(RIGHT(TEXT(AI86,"0.#"),1)=".",TRUE,FALSE)</formula>
    </cfRule>
  </conditionalFormatting>
  <conditionalFormatting sqref="AM86">
    <cfRule type="expression" dxfId="2391" priority="10353">
      <formula>IF(RIGHT(TEXT(AM86,"0.#"),1)=".",FALSE,TRUE)</formula>
    </cfRule>
    <cfRule type="expression" dxfId="2390" priority="10354">
      <formula>IF(RIGHT(TEXT(AM86,"0.#"),1)=".",TRUE,FALSE)</formula>
    </cfRule>
  </conditionalFormatting>
  <conditionalFormatting sqref="AE87">
    <cfRule type="expression" dxfId="2389" priority="10351">
      <formula>IF(RIGHT(TEXT(AE87,"0.#"),1)=".",FALSE,TRUE)</formula>
    </cfRule>
    <cfRule type="expression" dxfId="2388" priority="10352">
      <formula>IF(RIGHT(TEXT(AE87,"0.#"),1)=".",TRUE,FALSE)</formula>
    </cfRule>
  </conditionalFormatting>
  <conditionalFormatting sqref="AI87">
    <cfRule type="expression" dxfId="2387" priority="10349">
      <formula>IF(RIGHT(TEXT(AI87,"0.#"),1)=".",FALSE,TRUE)</formula>
    </cfRule>
    <cfRule type="expression" dxfId="2386" priority="10350">
      <formula>IF(RIGHT(TEXT(AI87,"0.#"),1)=".",TRUE,FALSE)</formula>
    </cfRule>
  </conditionalFormatting>
  <conditionalFormatting sqref="AM87">
    <cfRule type="expression" dxfId="2385" priority="10347">
      <formula>IF(RIGHT(TEXT(AM87,"0.#"),1)=".",FALSE,TRUE)</formula>
    </cfRule>
    <cfRule type="expression" dxfId="2384" priority="10348">
      <formula>IF(RIGHT(TEXT(AM87,"0.#"),1)=".",TRUE,FALSE)</formula>
    </cfRule>
  </conditionalFormatting>
  <conditionalFormatting sqref="AE89 AQ89">
    <cfRule type="expression" dxfId="2383" priority="10343">
      <formula>IF(RIGHT(TEXT(AE89,"0.#"),1)=".",FALSE,TRUE)</formula>
    </cfRule>
    <cfRule type="expression" dxfId="2382" priority="10344">
      <formula>IF(RIGHT(TEXT(AE89,"0.#"),1)=".",TRUE,FALSE)</formula>
    </cfRule>
  </conditionalFormatting>
  <conditionalFormatting sqref="AI89">
    <cfRule type="expression" dxfId="2381" priority="10341">
      <formula>IF(RIGHT(TEXT(AI89,"0.#"),1)=".",FALSE,TRUE)</formula>
    </cfRule>
    <cfRule type="expression" dxfId="2380" priority="10342">
      <formula>IF(RIGHT(TEXT(AI89,"0.#"),1)=".",TRUE,FALSE)</formula>
    </cfRule>
  </conditionalFormatting>
  <conditionalFormatting sqref="AM89">
    <cfRule type="expression" dxfId="2379" priority="10339">
      <formula>IF(RIGHT(TEXT(AM89,"0.#"),1)=".",FALSE,TRUE)</formula>
    </cfRule>
    <cfRule type="expression" dxfId="2378" priority="10340">
      <formula>IF(RIGHT(TEXT(AM89,"0.#"),1)=".",TRUE,FALSE)</formula>
    </cfRule>
  </conditionalFormatting>
  <conditionalFormatting sqref="AE90 AM90">
    <cfRule type="expression" dxfId="2377" priority="10337">
      <formula>IF(RIGHT(TEXT(AE90,"0.#"),1)=".",FALSE,TRUE)</formula>
    </cfRule>
    <cfRule type="expression" dxfId="2376" priority="10338">
      <formula>IF(RIGHT(TEXT(AE90,"0.#"),1)=".",TRUE,FALSE)</formula>
    </cfRule>
  </conditionalFormatting>
  <conditionalFormatting sqref="AI90">
    <cfRule type="expression" dxfId="2375" priority="10335">
      <formula>IF(RIGHT(TEXT(AI90,"0.#"),1)=".",FALSE,TRUE)</formula>
    </cfRule>
    <cfRule type="expression" dxfId="2374" priority="10336">
      <formula>IF(RIGHT(TEXT(AI90,"0.#"),1)=".",TRUE,FALSE)</formula>
    </cfRule>
  </conditionalFormatting>
  <conditionalFormatting sqref="AQ90">
    <cfRule type="expression" dxfId="2373" priority="10331">
      <formula>IF(RIGHT(TEXT(AQ90,"0.#"),1)=".",FALSE,TRUE)</formula>
    </cfRule>
    <cfRule type="expression" dxfId="2372" priority="10332">
      <formula>IF(RIGHT(TEXT(AQ90,"0.#"),1)=".",TRUE,FALSE)</formula>
    </cfRule>
  </conditionalFormatting>
  <conditionalFormatting sqref="AE92 AQ92">
    <cfRule type="expression" dxfId="2371" priority="10329">
      <formula>IF(RIGHT(TEXT(AE92,"0.#"),1)=".",FALSE,TRUE)</formula>
    </cfRule>
    <cfRule type="expression" dxfId="2370" priority="10330">
      <formula>IF(RIGHT(TEXT(AE92,"0.#"),1)=".",TRUE,FALSE)</formula>
    </cfRule>
  </conditionalFormatting>
  <conditionalFormatting sqref="AI92">
    <cfRule type="expression" dxfId="2369" priority="10327">
      <formula>IF(RIGHT(TEXT(AI92,"0.#"),1)=".",FALSE,TRUE)</formula>
    </cfRule>
    <cfRule type="expression" dxfId="2368" priority="10328">
      <formula>IF(RIGHT(TEXT(AI92,"0.#"),1)=".",TRUE,FALSE)</formula>
    </cfRule>
  </conditionalFormatting>
  <conditionalFormatting sqref="AM92">
    <cfRule type="expression" dxfId="2367" priority="10325">
      <formula>IF(RIGHT(TEXT(AM92,"0.#"),1)=".",FALSE,TRUE)</formula>
    </cfRule>
    <cfRule type="expression" dxfId="2366" priority="10326">
      <formula>IF(RIGHT(TEXT(AM92,"0.#"),1)=".",TRUE,FALSE)</formula>
    </cfRule>
  </conditionalFormatting>
  <conditionalFormatting sqref="AQ93">
    <cfRule type="expression" dxfId="2365" priority="10317">
      <formula>IF(RIGHT(TEXT(AQ93,"0.#"),1)=".",FALSE,TRUE)</formula>
    </cfRule>
    <cfRule type="expression" dxfId="2364" priority="10318">
      <formula>IF(RIGHT(TEXT(AQ93,"0.#"),1)=".",TRUE,FALSE)</formula>
    </cfRule>
  </conditionalFormatting>
  <conditionalFormatting sqref="AE95 AQ95">
    <cfRule type="expression" dxfId="2363" priority="10315">
      <formula>IF(RIGHT(TEXT(AE95,"0.#"),1)=".",FALSE,TRUE)</formula>
    </cfRule>
    <cfRule type="expression" dxfId="2362" priority="10316">
      <formula>IF(RIGHT(TEXT(AE95,"0.#"),1)=".",TRUE,FALSE)</formula>
    </cfRule>
  </conditionalFormatting>
  <conditionalFormatting sqref="AI95">
    <cfRule type="expression" dxfId="2361" priority="10313">
      <formula>IF(RIGHT(TEXT(AI95,"0.#"),1)=".",FALSE,TRUE)</formula>
    </cfRule>
    <cfRule type="expression" dxfId="2360" priority="10314">
      <formula>IF(RIGHT(TEXT(AI95,"0.#"),1)=".",TRUE,FALSE)</formula>
    </cfRule>
  </conditionalFormatting>
  <conditionalFormatting sqref="AM95">
    <cfRule type="expression" dxfId="2359" priority="10311">
      <formula>IF(RIGHT(TEXT(AM95,"0.#"),1)=".",FALSE,TRUE)</formula>
    </cfRule>
    <cfRule type="expression" dxfId="2358" priority="10312">
      <formula>IF(RIGHT(TEXT(AM95,"0.#"),1)=".",TRUE,FALSE)</formula>
    </cfRule>
  </conditionalFormatting>
  <conditionalFormatting sqref="AQ96">
    <cfRule type="expression" dxfId="2357" priority="10303">
      <formula>IF(RIGHT(TEXT(AQ96,"0.#"),1)=".",FALSE,TRUE)</formula>
    </cfRule>
    <cfRule type="expression" dxfId="2356" priority="10304">
      <formula>IF(RIGHT(TEXT(AQ96,"0.#"),1)=".",TRUE,FALSE)</formula>
    </cfRule>
  </conditionalFormatting>
  <conditionalFormatting sqref="AE98 AQ98">
    <cfRule type="expression" dxfId="2355" priority="10301">
      <formula>IF(RIGHT(TEXT(AE98,"0.#"),1)=".",FALSE,TRUE)</formula>
    </cfRule>
    <cfRule type="expression" dxfId="2354" priority="10302">
      <formula>IF(RIGHT(TEXT(AE98,"0.#"),1)=".",TRUE,FALSE)</formula>
    </cfRule>
  </conditionalFormatting>
  <conditionalFormatting sqref="AI98">
    <cfRule type="expression" dxfId="2353" priority="10299">
      <formula>IF(RIGHT(TEXT(AI98,"0.#"),1)=".",FALSE,TRUE)</formula>
    </cfRule>
    <cfRule type="expression" dxfId="2352" priority="10300">
      <formula>IF(RIGHT(TEXT(AI98,"0.#"),1)=".",TRUE,FALSE)</formula>
    </cfRule>
  </conditionalFormatting>
  <conditionalFormatting sqref="AM98">
    <cfRule type="expression" dxfId="2351" priority="10297">
      <formula>IF(RIGHT(TEXT(AM98,"0.#"),1)=".",FALSE,TRUE)</formula>
    </cfRule>
    <cfRule type="expression" dxfId="2350" priority="10298">
      <formula>IF(RIGHT(TEXT(AM98,"0.#"),1)=".",TRUE,FALSE)</formula>
    </cfRule>
  </conditionalFormatting>
  <conditionalFormatting sqref="AQ99">
    <cfRule type="expression" dxfId="2349" priority="10289">
      <formula>IF(RIGHT(TEXT(AQ99,"0.#"),1)=".",FALSE,TRUE)</formula>
    </cfRule>
    <cfRule type="expression" dxfId="2348" priority="10290">
      <formula>IF(RIGHT(TEXT(AQ99,"0.#"),1)=".",TRUE,FALSE)</formula>
    </cfRule>
  </conditionalFormatting>
  <conditionalFormatting sqref="AE101 AQ101">
    <cfRule type="expression" dxfId="2347" priority="10287">
      <formula>IF(RIGHT(TEXT(AE101,"0.#"),1)=".",FALSE,TRUE)</formula>
    </cfRule>
    <cfRule type="expression" dxfId="2346" priority="10288">
      <formula>IF(RIGHT(TEXT(AE101,"0.#"),1)=".",TRUE,FALSE)</formula>
    </cfRule>
  </conditionalFormatting>
  <conditionalFormatting sqref="AI101">
    <cfRule type="expression" dxfId="2345" priority="10285">
      <formula>IF(RIGHT(TEXT(AI101,"0.#"),1)=".",FALSE,TRUE)</formula>
    </cfRule>
    <cfRule type="expression" dxfId="2344" priority="10286">
      <formula>IF(RIGHT(TEXT(AI101,"0.#"),1)=".",TRUE,FALSE)</formula>
    </cfRule>
  </conditionalFormatting>
  <conditionalFormatting sqref="AM101">
    <cfRule type="expression" dxfId="2343" priority="10283">
      <formula>IF(RIGHT(TEXT(AM101,"0.#"),1)=".",FALSE,TRUE)</formula>
    </cfRule>
    <cfRule type="expression" dxfId="2342" priority="10284">
      <formula>IF(RIGHT(TEXT(AM101,"0.#"),1)=".",TRUE,FALSE)</formula>
    </cfRule>
  </conditionalFormatting>
  <conditionalFormatting sqref="AQ102">
    <cfRule type="expression" dxfId="2341" priority="10275">
      <formula>IF(RIGHT(TEXT(AQ102,"0.#"),1)=".",FALSE,TRUE)</formula>
    </cfRule>
    <cfRule type="expression" dxfId="2340" priority="10276">
      <formula>IF(RIGHT(TEXT(AQ102,"0.#"),1)=".",TRUE,FALSE)</formula>
    </cfRule>
  </conditionalFormatting>
  <conditionalFormatting sqref="AE48">
    <cfRule type="expression" dxfId="2339" priority="10273">
      <formula>IF(RIGHT(TEXT(AE48,"0.#"),1)=".",FALSE,TRUE)</formula>
    </cfRule>
    <cfRule type="expression" dxfId="2338" priority="10274">
      <formula>IF(RIGHT(TEXT(AE48,"0.#"),1)=".",TRUE,FALSE)</formula>
    </cfRule>
  </conditionalFormatting>
  <conditionalFormatting sqref="AE49">
    <cfRule type="expression" dxfId="2337" priority="10271">
      <formula>IF(RIGHT(TEXT(AE49,"0.#"),1)=".",FALSE,TRUE)</formula>
    </cfRule>
    <cfRule type="expression" dxfId="2336" priority="10272">
      <formula>IF(RIGHT(TEXT(AE49,"0.#"),1)=".",TRUE,FALSE)</formula>
    </cfRule>
  </conditionalFormatting>
  <conditionalFormatting sqref="AE50">
    <cfRule type="expression" dxfId="2335" priority="10269">
      <formula>IF(RIGHT(TEXT(AE50,"0.#"),1)=".",FALSE,TRUE)</formula>
    </cfRule>
    <cfRule type="expression" dxfId="2334" priority="10270">
      <formula>IF(RIGHT(TEXT(AE50,"0.#"),1)=".",TRUE,FALSE)</formula>
    </cfRule>
  </conditionalFormatting>
  <conditionalFormatting sqref="AI50">
    <cfRule type="expression" dxfId="2333" priority="10267">
      <formula>IF(RIGHT(TEXT(AI50,"0.#"),1)=".",FALSE,TRUE)</formula>
    </cfRule>
    <cfRule type="expression" dxfId="2332" priority="10268">
      <formula>IF(RIGHT(TEXT(AI50,"0.#"),1)=".",TRUE,FALSE)</formula>
    </cfRule>
  </conditionalFormatting>
  <conditionalFormatting sqref="AI49">
    <cfRule type="expression" dxfId="2331" priority="10265">
      <formula>IF(RIGHT(TEXT(AI49,"0.#"),1)=".",FALSE,TRUE)</formula>
    </cfRule>
    <cfRule type="expression" dxfId="2330" priority="10266">
      <formula>IF(RIGHT(TEXT(AI49,"0.#"),1)=".",TRUE,FALSE)</formula>
    </cfRule>
  </conditionalFormatting>
  <conditionalFormatting sqref="AI48">
    <cfRule type="expression" dxfId="2329" priority="10263">
      <formula>IF(RIGHT(TEXT(AI48,"0.#"),1)=".",FALSE,TRUE)</formula>
    </cfRule>
    <cfRule type="expression" dxfId="2328" priority="10264">
      <formula>IF(RIGHT(TEXT(AI48,"0.#"),1)=".",TRUE,FALSE)</formula>
    </cfRule>
  </conditionalFormatting>
  <conditionalFormatting sqref="AM48">
    <cfRule type="expression" dxfId="2327" priority="10261">
      <formula>IF(RIGHT(TEXT(AM48,"0.#"),1)=".",FALSE,TRUE)</formula>
    </cfRule>
    <cfRule type="expression" dxfId="2326" priority="10262">
      <formula>IF(RIGHT(TEXT(AM48,"0.#"),1)=".",TRUE,FALSE)</formula>
    </cfRule>
  </conditionalFormatting>
  <conditionalFormatting sqref="AM49">
    <cfRule type="expression" dxfId="2325" priority="10259">
      <formula>IF(RIGHT(TEXT(AM49,"0.#"),1)=".",FALSE,TRUE)</formula>
    </cfRule>
    <cfRule type="expression" dxfId="2324" priority="10260">
      <formula>IF(RIGHT(TEXT(AM49,"0.#"),1)=".",TRUE,FALSE)</formula>
    </cfRule>
  </conditionalFormatting>
  <conditionalFormatting sqref="AM50">
    <cfRule type="expression" dxfId="2323" priority="10257">
      <formula>IF(RIGHT(TEXT(AM50,"0.#"),1)=".",FALSE,TRUE)</formula>
    </cfRule>
    <cfRule type="expression" dxfId="2322" priority="10258">
      <formula>IF(RIGHT(TEXT(AM50,"0.#"),1)=".",TRUE,FALSE)</formula>
    </cfRule>
  </conditionalFormatting>
  <conditionalFormatting sqref="AE115:AE116 AI115:AI116 AM115:AM116 AQ115:AQ116 AU115:AU116">
    <cfRule type="expression" dxfId="2321" priority="10243">
      <formula>IF(RIGHT(TEXT(AE115,"0.#"),1)=".",FALSE,TRUE)</formula>
    </cfRule>
    <cfRule type="expression" dxfId="2320" priority="10244">
      <formula>IF(RIGHT(TEXT(AE115,"0.#"),1)=".",TRUE,FALSE)</formula>
    </cfRule>
  </conditionalFormatting>
  <conditionalFormatting sqref="AE414 AI414 AM414 AQ414 AU414">
    <cfRule type="expression" dxfId="2319" priority="10213">
      <formula>IF(RIGHT(TEXT(AE414,"0.#"),1)=".",FALSE,TRUE)</formula>
    </cfRule>
    <cfRule type="expression" dxfId="2318" priority="10214">
      <formula>IF(RIGHT(TEXT(AE414,"0.#"),1)=".",TRUE,FALSE)</formula>
    </cfRule>
  </conditionalFormatting>
  <conditionalFormatting sqref="AE415 AI415 AM415 AQ415 AU415">
    <cfRule type="expression" dxfId="2317" priority="10211">
      <formula>IF(RIGHT(TEXT(AE415,"0.#"),1)=".",FALSE,TRUE)</formula>
    </cfRule>
    <cfRule type="expression" dxfId="2316" priority="10212">
      <formula>IF(RIGHT(TEXT(AE415,"0.#"),1)=".",TRUE,FALSE)</formula>
    </cfRule>
  </conditionalFormatting>
  <conditionalFormatting sqref="AE416 AI416 AM416 AQ416 AU416">
    <cfRule type="expression" dxfId="2315" priority="10209">
      <formula>IF(RIGHT(TEXT(AE416,"0.#"),1)=".",FALSE,TRUE)</formula>
    </cfRule>
    <cfRule type="expression" dxfId="2314" priority="10210">
      <formula>IF(RIGHT(TEXT(AE416,"0.#"),1)=".",TRUE,FALSE)</formula>
    </cfRule>
  </conditionalFormatting>
  <conditionalFormatting sqref="AL816:AO845">
    <cfRule type="expression" dxfId="2313" priority="3813">
      <formula>IF(AND(AL816&gt;=0, RIGHT(TEXT(AL816,"0.#"),1)&lt;&gt;"."),TRUE,FALSE)</formula>
    </cfRule>
    <cfRule type="expression" dxfId="2312" priority="3814">
      <formula>IF(AND(AL816&gt;=0, RIGHT(TEXT(AL816,"0.#"),1)="."),TRUE,FALSE)</formula>
    </cfRule>
    <cfRule type="expression" dxfId="2311" priority="3815">
      <formula>IF(AND(AL816&lt;0, RIGHT(TEXT(AL816,"0.#"),1)&lt;&gt;"."),TRUE,FALSE)</formula>
    </cfRule>
    <cfRule type="expression" dxfId="2310" priority="3816">
      <formula>IF(AND(AL816&lt;0, RIGHT(TEXT(AL816,"0.#"),1)="."),TRUE,FALSE)</formula>
    </cfRule>
  </conditionalFormatting>
  <conditionalFormatting sqref="AQ28:AQ30">
    <cfRule type="expression" dxfId="2309" priority="1843">
      <formula>IF(RIGHT(TEXT(AQ28,"0.#"),1)=".",FALSE,TRUE)</formula>
    </cfRule>
    <cfRule type="expression" dxfId="2308" priority="1844">
      <formula>IF(RIGHT(TEXT(AQ28,"0.#"),1)=".",TRUE,FALSE)</formula>
    </cfRule>
  </conditionalFormatting>
  <conditionalFormatting sqref="AU28:AU30">
    <cfRule type="expression" dxfId="2307" priority="1841">
      <formula>IF(RIGHT(TEXT(AU28,"0.#"),1)=".",FALSE,TRUE)</formula>
    </cfRule>
    <cfRule type="expression" dxfId="2306" priority="1842">
      <formula>IF(RIGHT(TEXT(AU28,"0.#"),1)=".",TRUE,FALSE)</formula>
    </cfRule>
  </conditionalFormatting>
  <conditionalFormatting sqref="AQ33:AQ35">
    <cfRule type="expression" dxfId="2305" priority="1839">
      <formula>IF(RIGHT(TEXT(AQ33,"0.#"),1)=".",FALSE,TRUE)</formula>
    </cfRule>
    <cfRule type="expression" dxfId="2304" priority="1840">
      <formula>IF(RIGHT(TEXT(AQ33,"0.#"),1)=".",TRUE,FALSE)</formula>
    </cfRule>
  </conditionalFormatting>
  <conditionalFormatting sqref="AU33:AU35">
    <cfRule type="expression" dxfId="2303" priority="1837">
      <formula>IF(RIGHT(TEXT(AU33,"0.#"),1)=".",FALSE,TRUE)</formula>
    </cfRule>
    <cfRule type="expression" dxfId="2302" priority="1838">
      <formula>IF(RIGHT(TEXT(AU33,"0.#"),1)=".",TRUE,FALSE)</formula>
    </cfRule>
  </conditionalFormatting>
  <conditionalFormatting sqref="AQ38:AQ40">
    <cfRule type="expression" dxfId="2301" priority="1835">
      <formula>IF(RIGHT(TEXT(AQ38,"0.#"),1)=".",FALSE,TRUE)</formula>
    </cfRule>
    <cfRule type="expression" dxfId="2300" priority="1836">
      <formula>IF(RIGHT(TEXT(AQ38,"0.#"),1)=".",TRUE,FALSE)</formula>
    </cfRule>
  </conditionalFormatting>
  <conditionalFormatting sqref="AU38:AU40">
    <cfRule type="expression" dxfId="2299" priority="1833">
      <formula>IF(RIGHT(TEXT(AU38,"0.#"),1)=".",FALSE,TRUE)</formula>
    </cfRule>
    <cfRule type="expression" dxfId="2298" priority="1834">
      <formula>IF(RIGHT(TEXT(AU38,"0.#"),1)=".",TRUE,FALSE)</formula>
    </cfRule>
  </conditionalFormatting>
  <conditionalFormatting sqref="AQ43:AQ45">
    <cfRule type="expression" dxfId="2297" priority="1831">
      <formula>IF(RIGHT(TEXT(AQ43,"0.#"),1)=".",FALSE,TRUE)</formula>
    </cfRule>
    <cfRule type="expression" dxfId="2296" priority="1832">
      <formula>IF(RIGHT(TEXT(AQ43,"0.#"),1)=".",TRUE,FALSE)</formula>
    </cfRule>
  </conditionalFormatting>
  <conditionalFormatting sqref="AU43:AU45">
    <cfRule type="expression" dxfId="2295" priority="1829">
      <formula>IF(RIGHT(TEXT(AU43,"0.#"),1)=".",FALSE,TRUE)</formula>
    </cfRule>
    <cfRule type="expression" dxfId="2294" priority="1830">
      <formula>IF(RIGHT(TEXT(AU43,"0.#"),1)=".",TRUE,FALSE)</formula>
    </cfRule>
  </conditionalFormatting>
  <conditionalFormatting sqref="AQ48:AQ50">
    <cfRule type="expression" dxfId="2293" priority="1827">
      <formula>IF(RIGHT(TEXT(AQ48,"0.#"),1)=".",FALSE,TRUE)</formula>
    </cfRule>
    <cfRule type="expression" dxfId="2292" priority="1828">
      <formula>IF(RIGHT(TEXT(AQ48,"0.#"),1)=".",TRUE,FALSE)</formula>
    </cfRule>
  </conditionalFormatting>
  <conditionalFormatting sqref="AU48:AU50">
    <cfRule type="expression" dxfId="2291" priority="1825">
      <formula>IF(RIGHT(TEXT(AU48,"0.#"),1)=".",FALSE,TRUE)</formula>
    </cfRule>
    <cfRule type="expression" dxfId="2290" priority="1826">
      <formula>IF(RIGHT(TEXT(AU48,"0.#"),1)=".",TRUE,FALSE)</formula>
    </cfRule>
  </conditionalFormatting>
  <conditionalFormatting sqref="AQ60:AQ62">
    <cfRule type="expression" dxfId="2289" priority="1823">
      <formula>IF(RIGHT(TEXT(AQ60,"0.#"),1)=".",FALSE,TRUE)</formula>
    </cfRule>
    <cfRule type="expression" dxfId="2288" priority="1824">
      <formula>IF(RIGHT(TEXT(AQ60,"0.#"),1)=".",TRUE,FALSE)</formula>
    </cfRule>
  </conditionalFormatting>
  <conditionalFormatting sqref="AU60:AU62">
    <cfRule type="expression" dxfId="2287" priority="1821">
      <formula>IF(RIGHT(TEXT(AU60,"0.#"),1)=".",FALSE,TRUE)</formula>
    </cfRule>
    <cfRule type="expression" dxfId="2286" priority="1822">
      <formula>IF(RIGHT(TEXT(AU60,"0.#"),1)=".",TRUE,FALSE)</formula>
    </cfRule>
  </conditionalFormatting>
  <conditionalFormatting sqref="AQ65:AQ67">
    <cfRule type="expression" dxfId="2285" priority="1819">
      <formula>IF(RIGHT(TEXT(AQ65,"0.#"),1)=".",FALSE,TRUE)</formula>
    </cfRule>
    <cfRule type="expression" dxfId="2284" priority="1820">
      <formula>IF(RIGHT(TEXT(AQ65,"0.#"),1)=".",TRUE,FALSE)</formula>
    </cfRule>
  </conditionalFormatting>
  <conditionalFormatting sqref="AU65:AU67">
    <cfRule type="expression" dxfId="2283" priority="1817">
      <formula>IF(RIGHT(TEXT(AU65,"0.#"),1)=".",FALSE,TRUE)</formula>
    </cfRule>
    <cfRule type="expression" dxfId="2282" priority="1818">
      <formula>IF(RIGHT(TEXT(AU65,"0.#"),1)=".",TRUE,FALSE)</formula>
    </cfRule>
  </conditionalFormatting>
  <conditionalFormatting sqref="AQ70:AQ72">
    <cfRule type="expression" dxfId="2281" priority="1815">
      <formula>IF(RIGHT(TEXT(AQ70,"0.#"),1)=".",FALSE,TRUE)</formula>
    </cfRule>
    <cfRule type="expression" dxfId="2280" priority="1816">
      <formula>IF(RIGHT(TEXT(AQ70,"0.#"),1)=".",TRUE,FALSE)</formula>
    </cfRule>
  </conditionalFormatting>
  <conditionalFormatting sqref="AU70:AU72">
    <cfRule type="expression" dxfId="2279" priority="1813">
      <formula>IF(RIGHT(TEXT(AU70,"0.#"),1)=".",FALSE,TRUE)</formula>
    </cfRule>
    <cfRule type="expression" dxfId="2278" priority="1814">
      <formula>IF(RIGHT(TEXT(AU70,"0.#"),1)=".",TRUE,FALSE)</formula>
    </cfRule>
  </conditionalFormatting>
  <conditionalFormatting sqref="AQ77">
    <cfRule type="expression" dxfId="2277" priority="1811">
      <formula>IF(RIGHT(TEXT(AQ77,"0.#"),1)=".",FALSE,TRUE)</formula>
    </cfRule>
    <cfRule type="expression" dxfId="2276" priority="1812">
      <formula>IF(RIGHT(TEXT(AQ77,"0.#"),1)=".",TRUE,FALSE)</formula>
    </cfRule>
  </conditionalFormatting>
  <conditionalFormatting sqref="AQ78">
    <cfRule type="expression" dxfId="2275" priority="1809">
      <formula>IF(RIGHT(TEXT(AQ78,"0.#"),1)=".",FALSE,TRUE)</formula>
    </cfRule>
    <cfRule type="expression" dxfId="2274" priority="1810">
      <formula>IF(RIGHT(TEXT(AQ78,"0.#"),1)=".",TRUE,FALSE)</formula>
    </cfRule>
  </conditionalFormatting>
  <conditionalFormatting sqref="AQ80">
    <cfRule type="expression" dxfId="2273" priority="1807">
      <formula>IF(RIGHT(TEXT(AQ80,"0.#"),1)=".",FALSE,TRUE)</formula>
    </cfRule>
    <cfRule type="expression" dxfId="2272" priority="1808">
      <formula>IF(RIGHT(TEXT(AQ80,"0.#"),1)=".",TRUE,FALSE)</formula>
    </cfRule>
  </conditionalFormatting>
  <conditionalFormatting sqref="AQ81">
    <cfRule type="expression" dxfId="2271" priority="1805">
      <formula>IF(RIGHT(TEXT(AQ81,"0.#"),1)=".",FALSE,TRUE)</formula>
    </cfRule>
    <cfRule type="expression" dxfId="2270" priority="1806">
      <formula>IF(RIGHT(TEXT(AQ81,"0.#"),1)=".",TRUE,FALSE)</formula>
    </cfRule>
  </conditionalFormatting>
  <conditionalFormatting sqref="AQ83">
    <cfRule type="expression" dxfId="2269" priority="1803">
      <formula>IF(RIGHT(TEXT(AQ83,"0.#"),1)=".",FALSE,TRUE)</formula>
    </cfRule>
    <cfRule type="expression" dxfId="2268" priority="1804">
      <formula>IF(RIGHT(TEXT(AQ83,"0.#"),1)=".",TRUE,FALSE)</formula>
    </cfRule>
  </conditionalFormatting>
  <conditionalFormatting sqref="AQ84">
    <cfRule type="expression" dxfId="2267" priority="1801">
      <formula>IF(RIGHT(TEXT(AQ84,"0.#"),1)=".",FALSE,TRUE)</formula>
    </cfRule>
    <cfRule type="expression" dxfId="2266" priority="1802">
      <formula>IF(RIGHT(TEXT(AQ84,"0.#"),1)=".",TRUE,FALSE)</formula>
    </cfRule>
  </conditionalFormatting>
  <conditionalFormatting sqref="AQ86">
    <cfRule type="expression" dxfId="2265" priority="1799">
      <formula>IF(RIGHT(TEXT(AQ86,"0.#"),1)=".",FALSE,TRUE)</formula>
    </cfRule>
    <cfRule type="expression" dxfId="2264" priority="1800">
      <formula>IF(RIGHT(TEXT(AQ86,"0.#"),1)=".",TRUE,FALSE)</formula>
    </cfRule>
  </conditionalFormatting>
  <conditionalFormatting sqref="AQ87">
    <cfRule type="expression" dxfId="2263" priority="1797">
      <formula>IF(RIGHT(TEXT(AQ87,"0.#"),1)=".",FALSE,TRUE)</formula>
    </cfRule>
    <cfRule type="expression" dxfId="2262" priority="1798">
      <formula>IF(RIGHT(TEXT(AQ87,"0.#"),1)=".",TRUE,FALSE)</formula>
    </cfRule>
  </conditionalFormatting>
  <conditionalFormatting sqref="AE419">
    <cfRule type="expression" dxfId="2261" priority="1627">
      <formula>IF(RIGHT(TEXT(AE419,"0.#"),1)=".",FALSE,TRUE)</formula>
    </cfRule>
    <cfRule type="expression" dxfId="2260" priority="1628">
      <formula>IF(RIGHT(TEXT(AE419,"0.#"),1)=".",TRUE,FALSE)</formula>
    </cfRule>
  </conditionalFormatting>
  <conditionalFormatting sqref="AM421">
    <cfRule type="expression" dxfId="2259" priority="1617">
      <formula>IF(RIGHT(TEXT(AM421,"0.#"),1)=".",FALSE,TRUE)</formula>
    </cfRule>
    <cfRule type="expression" dxfId="2258" priority="1618">
      <formula>IF(RIGHT(TEXT(AM421,"0.#"),1)=".",TRUE,FALSE)</formula>
    </cfRule>
  </conditionalFormatting>
  <conditionalFormatting sqref="AE420">
    <cfRule type="expression" dxfId="2257" priority="1625">
      <formula>IF(RIGHT(TEXT(AE420,"0.#"),1)=".",FALSE,TRUE)</formula>
    </cfRule>
    <cfRule type="expression" dxfId="2256" priority="1626">
      <formula>IF(RIGHT(TEXT(AE420,"0.#"),1)=".",TRUE,FALSE)</formula>
    </cfRule>
  </conditionalFormatting>
  <conditionalFormatting sqref="AE421">
    <cfRule type="expression" dxfId="2255" priority="1623">
      <formula>IF(RIGHT(TEXT(AE421,"0.#"),1)=".",FALSE,TRUE)</formula>
    </cfRule>
    <cfRule type="expression" dxfId="2254" priority="1624">
      <formula>IF(RIGHT(TEXT(AE421,"0.#"),1)=".",TRUE,FALSE)</formula>
    </cfRule>
  </conditionalFormatting>
  <conditionalFormatting sqref="AM419">
    <cfRule type="expression" dxfId="2253" priority="1621">
      <formula>IF(RIGHT(TEXT(AM419,"0.#"),1)=".",FALSE,TRUE)</formula>
    </cfRule>
    <cfRule type="expression" dxfId="2252" priority="1622">
      <formula>IF(RIGHT(TEXT(AM419,"0.#"),1)=".",TRUE,FALSE)</formula>
    </cfRule>
  </conditionalFormatting>
  <conditionalFormatting sqref="AM420">
    <cfRule type="expression" dxfId="2251" priority="1619">
      <formula>IF(RIGHT(TEXT(AM420,"0.#"),1)=".",FALSE,TRUE)</formula>
    </cfRule>
    <cfRule type="expression" dxfId="2250" priority="1620">
      <formula>IF(RIGHT(TEXT(AM420,"0.#"),1)=".",TRUE,FALSE)</formula>
    </cfRule>
  </conditionalFormatting>
  <conditionalFormatting sqref="AU419">
    <cfRule type="expression" dxfId="2249" priority="1615">
      <formula>IF(RIGHT(TEXT(AU419,"0.#"),1)=".",FALSE,TRUE)</formula>
    </cfRule>
    <cfRule type="expression" dxfId="2248" priority="1616">
      <formula>IF(RIGHT(TEXT(AU419,"0.#"),1)=".",TRUE,FALSE)</formula>
    </cfRule>
  </conditionalFormatting>
  <conditionalFormatting sqref="AU420">
    <cfRule type="expression" dxfId="2247" priority="1613">
      <formula>IF(RIGHT(TEXT(AU420,"0.#"),1)=".",FALSE,TRUE)</formula>
    </cfRule>
    <cfRule type="expression" dxfId="2246" priority="1614">
      <formula>IF(RIGHT(TEXT(AU420,"0.#"),1)=".",TRUE,FALSE)</formula>
    </cfRule>
  </conditionalFormatting>
  <conditionalFormatting sqref="AU421">
    <cfRule type="expression" dxfId="2245" priority="1611">
      <formula>IF(RIGHT(TEXT(AU421,"0.#"),1)=".",FALSE,TRUE)</formula>
    </cfRule>
    <cfRule type="expression" dxfId="2244" priority="1612">
      <formula>IF(RIGHT(TEXT(AU421,"0.#"),1)=".",TRUE,FALSE)</formula>
    </cfRule>
  </conditionalFormatting>
  <conditionalFormatting sqref="AI421">
    <cfRule type="expression" dxfId="2243" priority="1605">
      <formula>IF(RIGHT(TEXT(AI421,"0.#"),1)=".",FALSE,TRUE)</formula>
    </cfRule>
    <cfRule type="expression" dxfId="2242" priority="1606">
      <formula>IF(RIGHT(TEXT(AI421,"0.#"),1)=".",TRUE,FALSE)</formula>
    </cfRule>
  </conditionalFormatting>
  <conditionalFormatting sqref="AI419">
    <cfRule type="expression" dxfId="2241" priority="1609">
      <formula>IF(RIGHT(TEXT(AI419,"0.#"),1)=".",FALSE,TRUE)</formula>
    </cfRule>
    <cfRule type="expression" dxfId="2240" priority="1610">
      <formula>IF(RIGHT(TEXT(AI419,"0.#"),1)=".",TRUE,FALSE)</formula>
    </cfRule>
  </conditionalFormatting>
  <conditionalFormatting sqref="AI420">
    <cfRule type="expression" dxfId="2239" priority="1607">
      <formula>IF(RIGHT(TEXT(AI420,"0.#"),1)=".",FALSE,TRUE)</formula>
    </cfRule>
    <cfRule type="expression" dxfId="2238" priority="1608">
      <formula>IF(RIGHT(TEXT(AI420,"0.#"),1)=".",TRUE,FALSE)</formula>
    </cfRule>
  </conditionalFormatting>
  <conditionalFormatting sqref="AQ420">
    <cfRule type="expression" dxfId="2237" priority="1603">
      <formula>IF(RIGHT(TEXT(AQ420,"0.#"),1)=".",FALSE,TRUE)</formula>
    </cfRule>
    <cfRule type="expression" dxfId="2236" priority="1604">
      <formula>IF(RIGHT(TEXT(AQ420,"0.#"),1)=".",TRUE,FALSE)</formula>
    </cfRule>
  </conditionalFormatting>
  <conditionalFormatting sqref="AQ421">
    <cfRule type="expression" dxfId="2235" priority="1601">
      <formula>IF(RIGHT(TEXT(AQ421,"0.#"),1)=".",FALSE,TRUE)</formula>
    </cfRule>
    <cfRule type="expression" dxfId="2234" priority="1602">
      <formula>IF(RIGHT(TEXT(AQ421,"0.#"),1)=".",TRUE,FALSE)</formula>
    </cfRule>
  </conditionalFormatting>
  <conditionalFormatting sqref="AQ419">
    <cfRule type="expression" dxfId="2233" priority="1599">
      <formula>IF(RIGHT(TEXT(AQ419,"0.#"),1)=".",FALSE,TRUE)</formula>
    </cfRule>
    <cfRule type="expression" dxfId="2232" priority="1600">
      <formula>IF(RIGHT(TEXT(AQ419,"0.#"),1)=".",TRUE,FALSE)</formula>
    </cfRule>
  </conditionalFormatting>
  <conditionalFormatting sqref="AE424">
    <cfRule type="expression" dxfId="2231" priority="1597">
      <formula>IF(RIGHT(TEXT(AE424,"0.#"),1)=".",FALSE,TRUE)</formula>
    </cfRule>
    <cfRule type="expression" dxfId="2230" priority="1598">
      <formula>IF(RIGHT(TEXT(AE424,"0.#"),1)=".",TRUE,FALSE)</formula>
    </cfRule>
  </conditionalFormatting>
  <conditionalFormatting sqref="AM426">
    <cfRule type="expression" dxfId="2229" priority="1587">
      <formula>IF(RIGHT(TEXT(AM426,"0.#"),1)=".",FALSE,TRUE)</formula>
    </cfRule>
    <cfRule type="expression" dxfId="2228" priority="1588">
      <formula>IF(RIGHT(TEXT(AM426,"0.#"),1)=".",TRUE,FALSE)</formula>
    </cfRule>
  </conditionalFormatting>
  <conditionalFormatting sqref="AE425">
    <cfRule type="expression" dxfId="2227" priority="1595">
      <formula>IF(RIGHT(TEXT(AE425,"0.#"),1)=".",FALSE,TRUE)</formula>
    </cfRule>
    <cfRule type="expression" dxfId="2226" priority="1596">
      <formula>IF(RIGHT(TEXT(AE425,"0.#"),1)=".",TRUE,FALSE)</formula>
    </cfRule>
  </conditionalFormatting>
  <conditionalFormatting sqref="AE426">
    <cfRule type="expression" dxfId="2225" priority="1593">
      <formula>IF(RIGHT(TEXT(AE426,"0.#"),1)=".",FALSE,TRUE)</formula>
    </cfRule>
    <cfRule type="expression" dxfId="2224" priority="1594">
      <formula>IF(RIGHT(TEXT(AE426,"0.#"),1)=".",TRUE,FALSE)</formula>
    </cfRule>
  </conditionalFormatting>
  <conditionalFormatting sqref="AM424">
    <cfRule type="expression" dxfId="2223" priority="1591">
      <formula>IF(RIGHT(TEXT(AM424,"0.#"),1)=".",FALSE,TRUE)</formula>
    </cfRule>
    <cfRule type="expression" dxfId="2222" priority="1592">
      <formula>IF(RIGHT(TEXT(AM424,"0.#"),1)=".",TRUE,FALSE)</formula>
    </cfRule>
  </conditionalFormatting>
  <conditionalFormatting sqref="AM425">
    <cfRule type="expression" dxfId="2221" priority="1589">
      <formula>IF(RIGHT(TEXT(AM425,"0.#"),1)=".",FALSE,TRUE)</formula>
    </cfRule>
    <cfRule type="expression" dxfId="2220" priority="1590">
      <formula>IF(RIGHT(TEXT(AM425,"0.#"),1)=".",TRUE,FALSE)</formula>
    </cfRule>
  </conditionalFormatting>
  <conditionalFormatting sqref="AU424">
    <cfRule type="expression" dxfId="2219" priority="1585">
      <formula>IF(RIGHT(TEXT(AU424,"0.#"),1)=".",FALSE,TRUE)</formula>
    </cfRule>
    <cfRule type="expression" dxfId="2218" priority="1586">
      <formula>IF(RIGHT(TEXT(AU424,"0.#"),1)=".",TRUE,FALSE)</formula>
    </cfRule>
  </conditionalFormatting>
  <conditionalFormatting sqref="AU425">
    <cfRule type="expression" dxfId="2217" priority="1583">
      <formula>IF(RIGHT(TEXT(AU425,"0.#"),1)=".",FALSE,TRUE)</formula>
    </cfRule>
    <cfRule type="expression" dxfId="2216" priority="1584">
      <formula>IF(RIGHT(TEXT(AU425,"0.#"),1)=".",TRUE,FALSE)</formula>
    </cfRule>
  </conditionalFormatting>
  <conditionalFormatting sqref="AU426">
    <cfRule type="expression" dxfId="2215" priority="1581">
      <formula>IF(RIGHT(TEXT(AU426,"0.#"),1)=".",FALSE,TRUE)</formula>
    </cfRule>
    <cfRule type="expression" dxfId="2214" priority="1582">
      <formula>IF(RIGHT(TEXT(AU426,"0.#"),1)=".",TRUE,FALSE)</formula>
    </cfRule>
  </conditionalFormatting>
  <conditionalFormatting sqref="AI426">
    <cfRule type="expression" dxfId="2213" priority="1575">
      <formula>IF(RIGHT(TEXT(AI426,"0.#"),1)=".",FALSE,TRUE)</formula>
    </cfRule>
    <cfRule type="expression" dxfId="2212" priority="1576">
      <formula>IF(RIGHT(TEXT(AI426,"0.#"),1)=".",TRUE,FALSE)</formula>
    </cfRule>
  </conditionalFormatting>
  <conditionalFormatting sqref="AI424">
    <cfRule type="expression" dxfId="2211" priority="1579">
      <formula>IF(RIGHT(TEXT(AI424,"0.#"),1)=".",FALSE,TRUE)</formula>
    </cfRule>
    <cfRule type="expression" dxfId="2210" priority="1580">
      <formula>IF(RIGHT(TEXT(AI424,"0.#"),1)=".",TRUE,FALSE)</formula>
    </cfRule>
  </conditionalFormatting>
  <conditionalFormatting sqref="AI425">
    <cfRule type="expression" dxfId="2209" priority="1577">
      <formula>IF(RIGHT(TEXT(AI425,"0.#"),1)=".",FALSE,TRUE)</formula>
    </cfRule>
    <cfRule type="expression" dxfId="2208" priority="1578">
      <formula>IF(RIGHT(TEXT(AI425,"0.#"),1)=".",TRUE,FALSE)</formula>
    </cfRule>
  </conditionalFormatting>
  <conditionalFormatting sqref="AQ425">
    <cfRule type="expression" dxfId="2207" priority="1573">
      <formula>IF(RIGHT(TEXT(AQ425,"0.#"),1)=".",FALSE,TRUE)</formula>
    </cfRule>
    <cfRule type="expression" dxfId="2206" priority="1574">
      <formula>IF(RIGHT(TEXT(AQ425,"0.#"),1)=".",TRUE,FALSE)</formula>
    </cfRule>
  </conditionalFormatting>
  <conditionalFormatting sqref="AQ426">
    <cfRule type="expression" dxfId="2205" priority="1571">
      <formula>IF(RIGHT(TEXT(AQ426,"0.#"),1)=".",FALSE,TRUE)</formula>
    </cfRule>
    <cfRule type="expression" dxfId="2204" priority="1572">
      <formula>IF(RIGHT(TEXT(AQ426,"0.#"),1)=".",TRUE,FALSE)</formula>
    </cfRule>
  </conditionalFormatting>
  <conditionalFormatting sqref="AQ424">
    <cfRule type="expression" dxfId="2203" priority="1569">
      <formula>IF(RIGHT(TEXT(AQ424,"0.#"),1)=".",FALSE,TRUE)</formula>
    </cfRule>
    <cfRule type="expression" dxfId="2202" priority="1570">
      <formula>IF(RIGHT(TEXT(AQ424,"0.#"),1)=".",TRUE,FALSE)</formula>
    </cfRule>
  </conditionalFormatting>
  <conditionalFormatting sqref="AE429">
    <cfRule type="expression" dxfId="2201" priority="1567">
      <formula>IF(RIGHT(TEXT(AE429,"0.#"),1)=".",FALSE,TRUE)</formula>
    </cfRule>
    <cfRule type="expression" dxfId="2200" priority="1568">
      <formula>IF(RIGHT(TEXT(AE429,"0.#"),1)=".",TRUE,FALSE)</formula>
    </cfRule>
  </conditionalFormatting>
  <conditionalFormatting sqref="AM431">
    <cfRule type="expression" dxfId="2199" priority="1557">
      <formula>IF(RIGHT(TEXT(AM431,"0.#"),1)=".",FALSE,TRUE)</formula>
    </cfRule>
    <cfRule type="expression" dxfId="2198" priority="1558">
      <formula>IF(RIGHT(TEXT(AM431,"0.#"),1)=".",TRUE,FALSE)</formula>
    </cfRule>
  </conditionalFormatting>
  <conditionalFormatting sqref="AE430">
    <cfRule type="expression" dxfId="2197" priority="1565">
      <formula>IF(RIGHT(TEXT(AE430,"0.#"),1)=".",FALSE,TRUE)</formula>
    </cfRule>
    <cfRule type="expression" dxfId="2196" priority="1566">
      <formula>IF(RIGHT(TEXT(AE430,"0.#"),1)=".",TRUE,FALSE)</formula>
    </cfRule>
  </conditionalFormatting>
  <conditionalFormatting sqref="AE431">
    <cfRule type="expression" dxfId="2195" priority="1563">
      <formula>IF(RIGHT(TEXT(AE431,"0.#"),1)=".",FALSE,TRUE)</formula>
    </cfRule>
    <cfRule type="expression" dxfId="2194" priority="1564">
      <formula>IF(RIGHT(TEXT(AE431,"0.#"),1)=".",TRUE,FALSE)</formula>
    </cfRule>
  </conditionalFormatting>
  <conditionalFormatting sqref="AM429">
    <cfRule type="expression" dxfId="2193" priority="1561">
      <formula>IF(RIGHT(TEXT(AM429,"0.#"),1)=".",FALSE,TRUE)</formula>
    </cfRule>
    <cfRule type="expression" dxfId="2192" priority="1562">
      <formula>IF(RIGHT(TEXT(AM429,"0.#"),1)=".",TRUE,FALSE)</formula>
    </cfRule>
  </conditionalFormatting>
  <conditionalFormatting sqref="AM430">
    <cfRule type="expression" dxfId="2191" priority="1559">
      <formula>IF(RIGHT(TEXT(AM430,"0.#"),1)=".",FALSE,TRUE)</formula>
    </cfRule>
    <cfRule type="expression" dxfId="2190" priority="1560">
      <formula>IF(RIGHT(TEXT(AM430,"0.#"),1)=".",TRUE,FALSE)</formula>
    </cfRule>
  </conditionalFormatting>
  <conditionalFormatting sqref="AU429">
    <cfRule type="expression" dxfId="2189" priority="1555">
      <formula>IF(RIGHT(TEXT(AU429,"0.#"),1)=".",FALSE,TRUE)</formula>
    </cfRule>
    <cfRule type="expression" dxfId="2188" priority="1556">
      <formula>IF(RIGHT(TEXT(AU429,"0.#"),1)=".",TRUE,FALSE)</formula>
    </cfRule>
  </conditionalFormatting>
  <conditionalFormatting sqref="AU430">
    <cfRule type="expression" dxfId="2187" priority="1553">
      <formula>IF(RIGHT(TEXT(AU430,"0.#"),1)=".",FALSE,TRUE)</formula>
    </cfRule>
    <cfRule type="expression" dxfId="2186" priority="1554">
      <formula>IF(RIGHT(TEXT(AU430,"0.#"),1)=".",TRUE,FALSE)</formula>
    </cfRule>
  </conditionalFormatting>
  <conditionalFormatting sqref="AU431">
    <cfRule type="expression" dxfId="2185" priority="1551">
      <formula>IF(RIGHT(TEXT(AU431,"0.#"),1)=".",FALSE,TRUE)</formula>
    </cfRule>
    <cfRule type="expression" dxfId="2184" priority="1552">
      <formula>IF(RIGHT(TEXT(AU431,"0.#"),1)=".",TRUE,FALSE)</formula>
    </cfRule>
  </conditionalFormatting>
  <conditionalFormatting sqref="AI431">
    <cfRule type="expression" dxfId="2183" priority="1545">
      <formula>IF(RIGHT(TEXT(AI431,"0.#"),1)=".",FALSE,TRUE)</formula>
    </cfRule>
    <cfRule type="expression" dxfId="2182" priority="1546">
      <formula>IF(RIGHT(TEXT(AI431,"0.#"),1)=".",TRUE,FALSE)</formula>
    </cfRule>
  </conditionalFormatting>
  <conditionalFormatting sqref="AI429">
    <cfRule type="expression" dxfId="2181" priority="1549">
      <formula>IF(RIGHT(TEXT(AI429,"0.#"),1)=".",FALSE,TRUE)</formula>
    </cfRule>
    <cfRule type="expression" dxfId="2180" priority="1550">
      <formula>IF(RIGHT(TEXT(AI429,"0.#"),1)=".",TRUE,FALSE)</formula>
    </cfRule>
  </conditionalFormatting>
  <conditionalFormatting sqref="AI430">
    <cfRule type="expression" dxfId="2179" priority="1547">
      <formula>IF(RIGHT(TEXT(AI430,"0.#"),1)=".",FALSE,TRUE)</formula>
    </cfRule>
    <cfRule type="expression" dxfId="2178" priority="1548">
      <formula>IF(RIGHT(TEXT(AI430,"0.#"),1)=".",TRUE,FALSE)</formula>
    </cfRule>
  </conditionalFormatting>
  <conditionalFormatting sqref="AQ430">
    <cfRule type="expression" dxfId="2177" priority="1543">
      <formula>IF(RIGHT(TEXT(AQ430,"0.#"),1)=".",FALSE,TRUE)</formula>
    </cfRule>
    <cfRule type="expression" dxfId="2176" priority="1544">
      <formula>IF(RIGHT(TEXT(AQ430,"0.#"),1)=".",TRUE,FALSE)</formula>
    </cfRule>
  </conditionalFormatting>
  <conditionalFormatting sqref="AQ431">
    <cfRule type="expression" dxfId="2175" priority="1541">
      <formula>IF(RIGHT(TEXT(AQ431,"0.#"),1)=".",FALSE,TRUE)</formula>
    </cfRule>
    <cfRule type="expression" dxfId="2174" priority="1542">
      <formula>IF(RIGHT(TEXT(AQ431,"0.#"),1)=".",TRUE,FALSE)</formula>
    </cfRule>
  </conditionalFormatting>
  <conditionalFormatting sqref="AQ429">
    <cfRule type="expression" dxfId="2173" priority="1539">
      <formula>IF(RIGHT(TEXT(AQ429,"0.#"),1)=".",FALSE,TRUE)</formula>
    </cfRule>
    <cfRule type="expression" dxfId="2172" priority="1540">
      <formula>IF(RIGHT(TEXT(AQ429,"0.#"),1)=".",TRUE,FALSE)</formula>
    </cfRule>
  </conditionalFormatting>
  <conditionalFormatting sqref="AE434">
    <cfRule type="expression" dxfId="2171" priority="1537">
      <formula>IF(RIGHT(TEXT(AE434,"0.#"),1)=".",FALSE,TRUE)</formula>
    </cfRule>
    <cfRule type="expression" dxfId="2170" priority="1538">
      <formula>IF(RIGHT(TEXT(AE434,"0.#"),1)=".",TRUE,FALSE)</formula>
    </cfRule>
  </conditionalFormatting>
  <conditionalFormatting sqref="AM436">
    <cfRule type="expression" dxfId="2169" priority="1527">
      <formula>IF(RIGHT(TEXT(AM436,"0.#"),1)=".",FALSE,TRUE)</formula>
    </cfRule>
    <cfRule type="expression" dxfId="2168" priority="1528">
      <formula>IF(RIGHT(TEXT(AM436,"0.#"),1)=".",TRUE,FALSE)</formula>
    </cfRule>
  </conditionalFormatting>
  <conditionalFormatting sqref="AE435">
    <cfRule type="expression" dxfId="2167" priority="1535">
      <formula>IF(RIGHT(TEXT(AE435,"0.#"),1)=".",FALSE,TRUE)</formula>
    </cfRule>
    <cfRule type="expression" dxfId="2166" priority="1536">
      <formula>IF(RIGHT(TEXT(AE435,"0.#"),1)=".",TRUE,FALSE)</formula>
    </cfRule>
  </conditionalFormatting>
  <conditionalFormatting sqref="AE436">
    <cfRule type="expression" dxfId="2165" priority="1533">
      <formula>IF(RIGHT(TEXT(AE436,"0.#"),1)=".",FALSE,TRUE)</formula>
    </cfRule>
    <cfRule type="expression" dxfId="2164" priority="1534">
      <formula>IF(RIGHT(TEXT(AE436,"0.#"),1)=".",TRUE,FALSE)</formula>
    </cfRule>
  </conditionalFormatting>
  <conditionalFormatting sqref="AM434">
    <cfRule type="expression" dxfId="2163" priority="1531">
      <formula>IF(RIGHT(TEXT(AM434,"0.#"),1)=".",FALSE,TRUE)</formula>
    </cfRule>
    <cfRule type="expression" dxfId="2162" priority="1532">
      <formula>IF(RIGHT(TEXT(AM434,"0.#"),1)=".",TRUE,FALSE)</formula>
    </cfRule>
  </conditionalFormatting>
  <conditionalFormatting sqref="AM435">
    <cfRule type="expression" dxfId="2161" priority="1529">
      <formula>IF(RIGHT(TEXT(AM435,"0.#"),1)=".",FALSE,TRUE)</formula>
    </cfRule>
    <cfRule type="expression" dxfId="2160" priority="1530">
      <formula>IF(RIGHT(TEXT(AM435,"0.#"),1)=".",TRUE,FALSE)</formula>
    </cfRule>
  </conditionalFormatting>
  <conditionalFormatting sqref="AU434">
    <cfRule type="expression" dxfId="2159" priority="1525">
      <formula>IF(RIGHT(TEXT(AU434,"0.#"),1)=".",FALSE,TRUE)</formula>
    </cfRule>
    <cfRule type="expression" dxfId="2158" priority="1526">
      <formula>IF(RIGHT(TEXT(AU434,"0.#"),1)=".",TRUE,FALSE)</formula>
    </cfRule>
  </conditionalFormatting>
  <conditionalFormatting sqref="AU435">
    <cfRule type="expression" dxfId="2157" priority="1523">
      <formula>IF(RIGHT(TEXT(AU435,"0.#"),1)=".",FALSE,TRUE)</formula>
    </cfRule>
    <cfRule type="expression" dxfId="2156" priority="1524">
      <formula>IF(RIGHT(TEXT(AU435,"0.#"),1)=".",TRUE,FALSE)</formula>
    </cfRule>
  </conditionalFormatting>
  <conditionalFormatting sqref="AU436">
    <cfRule type="expression" dxfId="2155" priority="1521">
      <formula>IF(RIGHT(TEXT(AU436,"0.#"),1)=".",FALSE,TRUE)</formula>
    </cfRule>
    <cfRule type="expression" dxfId="2154" priority="1522">
      <formula>IF(RIGHT(TEXT(AU436,"0.#"),1)=".",TRUE,FALSE)</formula>
    </cfRule>
  </conditionalFormatting>
  <conditionalFormatting sqref="AI436">
    <cfRule type="expression" dxfId="2153" priority="1515">
      <formula>IF(RIGHT(TEXT(AI436,"0.#"),1)=".",FALSE,TRUE)</formula>
    </cfRule>
    <cfRule type="expression" dxfId="2152" priority="1516">
      <formula>IF(RIGHT(TEXT(AI436,"0.#"),1)=".",TRUE,FALSE)</formula>
    </cfRule>
  </conditionalFormatting>
  <conditionalFormatting sqref="AI434">
    <cfRule type="expression" dxfId="2151" priority="1519">
      <formula>IF(RIGHT(TEXT(AI434,"0.#"),1)=".",FALSE,TRUE)</formula>
    </cfRule>
    <cfRule type="expression" dxfId="2150" priority="1520">
      <formula>IF(RIGHT(TEXT(AI434,"0.#"),1)=".",TRUE,FALSE)</formula>
    </cfRule>
  </conditionalFormatting>
  <conditionalFormatting sqref="AI435">
    <cfRule type="expression" dxfId="2149" priority="1517">
      <formula>IF(RIGHT(TEXT(AI435,"0.#"),1)=".",FALSE,TRUE)</formula>
    </cfRule>
    <cfRule type="expression" dxfId="2148" priority="1518">
      <formula>IF(RIGHT(TEXT(AI435,"0.#"),1)=".",TRUE,FALSE)</formula>
    </cfRule>
  </conditionalFormatting>
  <conditionalFormatting sqref="AQ435">
    <cfRule type="expression" dxfId="2147" priority="1513">
      <formula>IF(RIGHT(TEXT(AQ435,"0.#"),1)=".",FALSE,TRUE)</formula>
    </cfRule>
    <cfRule type="expression" dxfId="2146" priority="1514">
      <formula>IF(RIGHT(TEXT(AQ435,"0.#"),1)=".",TRUE,FALSE)</formula>
    </cfRule>
  </conditionalFormatting>
  <conditionalFormatting sqref="AQ436">
    <cfRule type="expression" dxfId="2145" priority="1511">
      <formula>IF(RIGHT(TEXT(AQ436,"0.#"),1)=".",FALSE,TRUE)</formula>
    </cfRule>
    <cfRule type="expression" dxfId="2144" priority="1512">
      <formula>IF(RIGHT(TEXT(AQ436,"0.#"),1)=".",TRUE,FALSE)</formula>
    </cfRule>
  </conditionalFormatting>
  <conditionalFormatting sqref="AQ434">
    <cfRule type="expression" dxfId="2143" priority="1509">
      <formula>IF(RIGHT(TEXT(AQ434,"0.#"),1)=".",FALSE,TRUE)</formula>
    </cfRule>
    <cfRule type="expression" dxfId="2142" priority="1510">
      <formula>IF(RIGHT(TEXT(AQ434,"0.#"),1)=".",TRUE,FALSE)</formula>
    </cfRule>
  </conditionalFormatting>
  <conditionalFormatting sqref="AE439 AI439 AM439 AQ439 AU439">
    <cfRule type="expression" dxfId="2141" priority="1507">
      <formula>IF(RIGHT(TEXT(AE439,"0.#"),1)=".",FALSE,TRUE)</formula>
    </cfRule>
    <cfRule type="expression" dxfId="2140" priority="1508">
      <formula>IF(RIGHT(TEXT(AE439,"0.#"),1)=".",TRUE,FALSE)</formula>
    </cfRule>
  </conditionalFormatting>
  <conditionalFormatting sqref="AE440 AI440 AM440 AQ440 AU440">
    <cfRule type="expression" dxfId="2139" priority="1505">
      <formula>IF(RIGHT(TEXT(AE440,"0.#"),1)=".",FALSE,TRUE)</formula>
    </cfRule>
    <cfRule type="expression" dxfId="2138" priority="1506">
      <formula>IF(RIGHT(TEXT(AE440,"0.#"),1)=".",TRUE,FALSE)</formula>
    </cfRule>
  </conditionalFormatting>
  <conditionalFormatting sqref="AE441 AI441 AM441 AQ441 AU441">
    <cfRule type="expression" dxfId="2137" priority="1503">
      <formula>IF(RIGHT(TEXT(AE441,"0.#"),1)=".",FALSE,TRUE)</formula>
    </cfRule>
    <cfRule type="expression" dxfId="2136" priority="1504">
      <formula>IF(RIGHT(TEXT(AE441,"0.#"),1)=".",TRUE,FALSE)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59:Y878">
    <cfRule type="expression" dxfId="739" priority="39">
      <formula>IF(RIGHT(TEXT(Y859,"0.#"),1)=".",FALSE,TRUE)</formula>
    </cfRule>
    <cfRule type="expression" dxfId="738" priority="40">
      <formula>IF(RIGHT(TEXT(Y859,"0.#"),1)=".",TRUE,FALSE)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Y849:Y858">
    <cfRule type="expression" dxfId="701" priority="1">
      <formula>IF(RIGHT(TEXT(Y849,"0.#"),1)=".",FALSE,TRUE)</formula>
    </cfRule>
    <cfRule type="expression" dxfId="700" priority="2">
      <formula>IF(RIGHT(TEXT(Y849,"0.#"),1)=".",TRUE,FALSE)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2" orientation="portrait" r:id="rId1"/>
  <headerFooter differentFirst="1" alignWithMargins="0"/>
  <rowBreaks count="3" manualBreakCount="3">
    <brk id="110" max="49" man="1"/>
    <brk id="694" max="49" man="1"/>
    <brk id="733"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4" sqref="B1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523</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523</v>
      </c>
      <c r="C9" s="13" t="str">
        <f t="shared" si="0"/>
        <v>高齢社会対策</v>
      </c>
      <c r="D9" s="13" t="str">
        <f t="shared" si="8"/>
        <v>高齢社会対策</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高齢社会対策</v>
      </c>
      <c r="F10" s="18" t="s">
        <v>244</v>
      </c>
      <c r="G10" s="17"/>
      <c r="H10" s="13" t="str">
        <f t="shared" si="1"/>
        <v/>
      </c>
      <c r="I10" s="13" t="str">
        <f t="shared" si="5"/>
        <v>一般会計</v>
      </c>
      <c r="K10" s="14" t="s">
        <v>515</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523</v>
      </c>
      <c r="C11" s="13" t="str">
        <f t="shared" si="0"/>
        <v>子ども・若者育成支援</v>
      </c>
      <c r="D11" s="13" t="str">
        <f t="shared" si="8"/>
        <v>高齢社会対策、子ども・若者育成支援</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高齢社会対策、子ども・若者育成支援</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523</v>
      </c>
      <c r="C13" s="13" t="str">
        <f t="shared" si="0"/>
        <v>障害者施策</v>
      </c>
      <c r="D13" s="13" t="str">
        <f t="shared" si="8"/>
        <v>高齢社会対策、子ども・若者育成支援、障害者施策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523</v>
      </c>
      <c r="C14" s="13" t="str">
        <f t="shared" si="0"/>
        <v>少子化社会対策</v>
      </c>
      <c r="D14" s="13" t="str">
        <f t="shared" si="8"/>
        <v>高齢社会対策、子ども・若者育成支援、障害者施策、少子化社会対策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高齢社会対策、子ども・若者育成支援、障害者施策、少子化社会対策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高齢社会対策、子ども・若者育成支援、障害者施策、少子化社会対策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高齢社会対策、子ども・若者育成支援、障害者施策、少子化社会対策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高齢社会対策、子ども・若者育成支援、障害者施策、少子化社会対策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高齢社会対策、子ども・若者育成支援、障害者施策、少子化社会対策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高齢社会対策、子ども・若者育成支援、障害者施策、少子化社会対策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高齢社会対策、子ども・若者育成支援、障害者施策、少子化社会対策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高齢社会対策、子ども・若者育成支援、障害者施策、少子化社会対策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高齢社会対策、子ども・若者育成支援、障害者施策、少子化社会対策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高齢社会対策、子ども・若者育成支援、障害者施策、少子化社会対策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高齢社会対策、子ども・若者育成支援、障害者施策、少子化社会対策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高齢社会対策、子ども・若者育成支援、障害者施策、少子化社会対策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9" t="s">
        <v>13</v>
      </c>
      <c r="B2" s="490"/>
      <c r="C2" s="490"/>
      <c r="D2" s="490"/>
      <c r="E2" s="490"/>
      <c r="F2" s="491"/>
      <c r="G2" s="480" t="s">
        <v>276</v>
      </c>
      <c r="H2" s="354"/>
      <c r="I2" s="354"/>
      <c r="J2" s="354"/>
      <c r="K2" s="354"/>
      <c r="L2" s="354"/>
      <c r="M2" s="354"/>
      <c r="N2" s="354"/>
      <c r="O2" s="481"/>
      <c r="P2" s="484" t="s">
        <v>66</v>
      </c>
      <c r="Q2" s="354"/>
      <c r="R2" s="354"/>
      <c r="S2" s="354"/>
      <c r="T2" s="354"/>
      <c r="U2" s="354"/>
      <c r="V2" s="354"/>
      <c r="W2" s="354"/>
      <c r="X2" s="481"/>
      <c r="Y2" s="879"/>
      <c r="Z2" s="379"/>
      <c r="AA2" s="380"/>
      <c r="AB2" s="883" t="s">
        <v>12</v>
      </c>
      <c r="AC2" s="884"/>
      <c r="AD2" s="885"/>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9"/>
      <c r="B3" s="490"/>
      <c r="C3" s="490"/>
      <c r="D3" s="490"/>
      <c r="E3" s="490"/>
      <c r="F3" s="491"/>
      <c r="G3" s="482"/>
      <c r="H3" s="365"/>
      <c r="I3" s="365"/>
      <c r="J3" s="365"/>
      <c r="K3" s="365"/>
      <c r="L3" s="365"/>
      <c r="M3" s="365"/>
      <c r="N3" s="365"/>
      <c r="O3" s="483"/>
      <c r="P3" s="485"/>
      <c r="Q3" s="365"/>
      <c r="R3" s="365"/>
      <c r="S3" s="365"/>
      <c r="T3" s="365"/>
      <c r="U3" s="365"/>
      <c r="V3" s="365"/>
      <c r="W3" s="365"/>
      <c r="X3" s="483"/>
      <c r="Y3" s="880"/>
      <c r="Z3" s="881"/>
      <c r="AA3" s="882"/>
      <c r="AB3" s="886"/>
      <c r="AC3" s="887"/>
      <c r="AD3" s="888"/>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2"/>
      <c r="B4" s="490"/>
      <c r="C4" s="490"/>
      <c r="D4" s="490"/>
      <c r="E4" s="490"/>
      <c r="F4" s="491"/>
      <c r="G4" s="465"/>
      <c r="H4" s="889"/>
      <c r="I4" s="889"/>
      <c r="J4" s="889"/>
      <c r="K4" s="889"/>
      <c r="L4" s="889"/>
      <c r="M4" s="889"/>
      <c r="N4" s="889"/>
      <c r="O4" s="890"/>
      <c r="P4" s="102"/>
      <c r="Q4" s="897"/>
      <c r="R4" s="897"/>
      <c r="S4" s="897"/>
      <c r="T4" s="897"/>
      <c r="U4" s="897"/>
      <c r="V4" s="897"/>
      <c r="W4" s="897"/>
      <c r="X4" s="898"/>
      <c r="Y4" s="875" t="s">
        <v>14</v>
      </c>
      <c r="Z4" s="876"/>
      <c r="AA4" s="877"/>
      <c r="AB4" s="486"/>
      <c r="AC4" s="878"/>
      <c r="AD4" s="878"/>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3"/>
      <c r="B5" s="494"/>
      <c r="C5" s="494"/>
      <c r="D5" s="494"/>
      <c r="E5" s="494"/>
      <c r="F5" s="495"/>
      <c r="G5" s="891"/>
      <c r="H5" s="892"/>
      <c r="I5" s="892"/>
      <c r="J5" s="892"/>
      <c r="K5" s="892"/>
      <c r="L5" s="892"/>
      <c r="M5" s="892"/>
      <c r="N5" s="892"/>
      <c r="O5" s="893"/>
      <c r="P5" s="899"/>
      <c r="Q5" s="899"/>
      <c r="R5" s="899"/>
      <c r="S5" s="899"/>
      <c r="T5" s="899"/>
      <c r="U5" s="899"/>
      <c r="V5" s="899"/>
      <c r="W5" s="899"/>
      <c r="X5" s="900"/>
      <c r="Y5" s="252" t="s">
        <v>61</v>
      </c>
      <c r="Z5" s="872"/>
      <c r="AA5" s="873"/>
      <c r="AB5" s="501"/>
      <c r="AC5" s="874"/>
      <c r="AD5" s="874"/>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6"/>
      <c r="B6" s="497"/>
      <c r="C6" s="497"/>
      <c r="D6" s="497"/>
      <c r="E6" s="497"/>
      <c r="F6" s="498"/>
      <c r="G6" s="894"/>
      <c r="H6" s="895"/>
      <c r="I6" s="895"/>
      <c r="J6" s="895"/>
      <c r="K6" s="895"/>
      <c r="L6" s="895"/>
      <c r="M6" s="895"/>
      <c r="N6" s="895"/>
      <c r="O6" s="896"/>
      <c r="P6" s="901"/>
      <c r="Q6" s="901"/>
      <c r="R6" s="901"/>
      <c r="S6" s="901"/>
      <c r="T6" s="901"/>
      <c r="U6" s="901"/>
      <c r="V6" s="901"/>
      <c r="W6" s="901"/>
      <c r="X6" s="902"/>
      <c r="Y6" s="903" t="s">
        <v>15</v>
      </c>
      <c r="Z6" s="872"/>
      <c r="AA6" s="873"/>
      <c r="AB6" s="350" t="s">
        <v>315</v>
      </c>
      <c r="AC6" s="904"/>
      <c r="AD6" s="904"/>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9" t="s">
        <v>13</v>
      </c>
      <c r="B7" s="490"/>
      <c r="C7" s="490"/>
      <c r="D7" s="490"/>
      <c r="E7" s="490"/>
      <c r="F7" s="491"/>
      <c r="G7" s="480" t="s">
        <v>276</v>
      </c>
      <c r="H7" s="354"/>
      <c r="I7" s="354"/>
      <c r="J7" s="354"/>
      <c r="K7" s="354"/>
      <c r="L7" s="354"/>
      <c r="M7" s="354"/>
      <c r="N7" s="354"/>
      <c r="O7" s="481"/>
      <c r="P7" s="484" t="s">
        <v>66</v>
      </c>
      <c r="Q7" s="354"/>
      <c r="R7" s="354"/>
      <c r="S7" s="354"/>
      <c r="T7" s="354"/>
      <c r="U7" s="354"/>
      <c r="V7" s="354"/>
      <c r="W7" s="354"/>
      <c r="X7" s="481"/>
      <c r="Y7" s="879"/>
      <c r="Z7" s="379"/>
      <c r="AA7" s="380"/>
      <c r="AB7" s="883" t="s">
        <v>12</v>
      </c>
      <c r="AC7" s="884"/>
      <c r="AD7" s="885"/>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9"/>
      <c r="B8" s="490"/>
      <c r="C8" s="490"/>
      <c r="D8" s="490"/>
      <c r="E8" s="490"/>
      <c r="F8" s="491"/>
      <c r="G8" s="482"/>
      <c r="H8" s="365"/>
      <c r="I8" s="365"/>
      <c r="J8" s="365"/>
      <c r="K8" s="365"/>
      <c r="L8" s="365"/>
      <c r="M8" s="365"/>
      <c r="N8" s="365"/>
      <c r="O8" s="483"/>
      <c r="P8" s="485"/>
      <c r="Q8" s="365"/>
      <c r="R8" s="365"/>
      <c r="S8" s="365"/>
      <c r="T8" s="365"/>
      <c r="U8" s="365"/>
      <c r="V8" s="365"/>
      <c r="W8" s="365"/>
      <c r="X8" s="483"/>
      <c r="Y8" s="880"/>
      <c r="Z8" s="881"/>
      <c r="AA8" s="882"/>
      <c r="AB8" s="886"/>
      <c r="AC8" s="887"/>
      <c r="AD8" s="888"/>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2"/>
      <c r="B9" s="490"/>
      <c r="C9" s="490"/>
      <c r="D9" s="490"/>
      <c r="E9" s="490"/>
      <c r="F9" s="491"/>
      <c r="G9" s="465"/>
      <c r="H9" s="889"/>
      <c r="I9" s="889"/>
      <c r="J9" s="889"/>
      <c r="K9" s="889"/>
      <c r="L9" s="889"/>
      <c r="M9" s="889"/>
      <c r="N9" s="889"/>
      <c r="O9" s="890"/>
      <c r="P9" s="102"/>
      <c r="Q9" s="897"/>
      <c r="R9" s="897"/>
      <c r="S9" s="897"/>
      <c r="T9" s="897"/>
      <c r="U9" s="897"/>
      <c r="V9" s="897"/>
      <c r="W9" s="897"/>
      <c r="X9" s="898"/>
      <c r="Y9" s="875" t="s">
        <v>14</v>
      </c>
      <c r="Z9" s="876"/>
      <c r="AA9" s="877"/>
      <c r="AB9" s="486"/>
      <c r="AC9" s="878"/>
      <c r="AD9" s="878"/>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3"/>
      <c r="B10" s="494"/>
      <c r="C10" s="494"/>
      <c r="D10" s="494"/>
      <c r="E10" s="494"/>
      <c r="F10" s="495"/>
      <c r="G10" s="891"/>
      <c r="H10" s="892"/>
      <c r="I10" s="892"/>
      <c r="J10" s="892"/>
      <c r="K10" s="892"/>
      <c r="L10" s="892"/>
      <c r="M10" s="892"/>
      <c r="N10" s="892"/>
      <c r="O10" s="893"/>
      <c r="P10" s="899"/>
      <c r="Q10" s="899"/>
      <c r="R10" s="899"/>
      <c r="S10" s="899"/>
      <c r="T10" s="899"/>
      <c r="U10" s="899"/>
      <c r="V10" s="899"/>
      <c r="W10" s="899"/>
      <c r="X10" s="900"/>
      <c r="Y10" s="252" t="s">
        <v>61</v>
      </c>
      <c r="Z10" s="872"/>
      <c r="AA10" s="873"/>
      <c r="AB10" s="501"/>
      <c r="AC10" s="874"/>
      <c r="AD10" s="874"/>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6"/>
      <c r="B11" s="497"/>
      <c r="C11" s="497"/>
      <c r="D11" s="497"/>
      <c r="E11" s="497"/>
      <c r="F11" s="498"/>
      <c r="G11" s="894"/>
      <c r="H11" s="895"/>
      <c r="I11" s="895"/>
      <c r="J11" s="895"/>
      <c r="K11" s="895"/>
      <c r="L11" s="895"/>
      <c r="M11" s="895"/>
      <c r="N11" s="895"/>
      <c r="O11" s="896"/>
      <c r="P11" s="901"/>
      <c r="Q11" s="901"/>
      <c r="R11" s="901"/>
      <c r="S11" s="901"/>
      <c r="T11" s="901"/>
      <c r="U11" s="901"/>
      <c r="V11" s="901"/>
      <c r="W11" s="901"/>
      <c r="X11" s="902"/>
      <c r="Y11" s="903" t="s">
        <v>15</v>
      </c>
      <c r="Z11" s="872"/>
      <c r="AA11" s="873"/>
      <c r="AB11" s="350" t="s">
        <v>315</v>
      </c>
      <c r="AC11" s="904"/>
      <c r="AD11" s="904"/>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9" t="s">
        <v>13</v>
      </c>
      <c r="B12" s="490"/>
      <c r="C12" s="490"/>
      <c r="D12" s="490"/>
      <c r="E12" s="490"/>
      <c r="F12" s="491"/>
      <c r="G12" s="480" t="s">
        <v>276</v>
      </c>
      <c r="H12" s="354"/>
      <c r="I12" s="354"/>
      <c r="J12" s="354"/>
      <c r="K12" s="354"/>
      <c r="L12" s="354"/>
      <c r="M12" s="354"/>
      <c r="N12" s="354"/>
      <c r="O12" s="481"/>
      <c r="P12" s="484" t="s">
        <v>66</v>
      </c>
      <c r="Q12" s="354"/>
      <c r="R12" s="354"/>
      <c r="S12" s="354"/>
      <c r="T12" s="354"/>
      <c r="U12" s="354"/>
      <c r="V12" s="354"/>
      <c r="W12" s="354"/>
      <c r="X12" s="481"/>
      <c r="Y12" s="879"/>
      <c r="Z12" s="379"/>
      <c r="AA12" s="380"/>
      <c r="AB12" s="883" t="s">
        <v>12</v>
      </c>
      <c r="AC12" s="884"/>
      <c r="AD12" s="885"/>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9"/>
      <c r="B13" s="490"/>
      <c r="C13" s="490"/>
      <c r="D13" s="490"/>
      <c r="E13" s="490"/>
      <c r="F13" s="491"/>
      <c r="G13" s="482"/>
      <c r="H13" s="365"/>
      <c r="I13" s="365"/>
      <c r="J13" s="365"/>
      <c r="K13" s="365"/>
      <c r="L13" s="365"/>
      <c r="M13" s="365"/>
      <c r="N13" s="365"/>
      <c r="O13" s="483"/>
      <c r="P13" s="485"/>
      <c r="Q13" s="365"/>
      <c r="R13" s="365"/>
      <c r="S13" s="365"/>
      <c r="T13" s="365"/>
      <c r="U13" s="365"/>
      <c r="V13" s="365"/>
      <c r="W13" s="365"/>
      <c r="X13" s="483"/>
      <c r="Y13" s="880"/>
      <c r="Z13" s="881"/>
      <c r="AA13" s="882"/>
      <c r="AB13" s="886"/>
      <c r="AC13" s="887"/>
      <c r="AD13" s="888"/>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2"/>
      <c r="B14" s="490"/>
      <c r="C14" s="490"/>
      <c r="D14" s="490"/>
      <c r="E14" s="490"/>
      <c r="F14" s="491"/>
      <c r="G14" s="465"/>
      <c r="H14" s="889"/>
      <c r="I14" s="889"/>
      <c r="J14" s="889"/>
      <c r="K14" s="889"/>
      <c r="L14" s="889"/>
      <c r="M14" s="889"/>
      <c r="N14" s="889"/>
      <c r="O14" s="890"/>
      <c r="P14" s="102"/>
      <c r="Q14" s="897"/>
      <c r="R14" s="897"/>
      <c r="S14" s="897"/>
      <c r="T14" s="897"/>
      <c r="U14" s="897"/>
      <c r="V14" s="897"/>
      <c r="W14" s="897"/>
      <c r="X14" s="898"/>
      <c r="Y14" s="875" t="s">
        <v>14</v>
      </c>
      <c r="Z14" s="876"/>
      <c r="AA14" s="877"/>
      <c r="AB14" s="486"/>
      <c r="AC14" s="878"/>
      <c r="AD14" s="878"/>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3"/>
      <c r="B15" s="494"/>
      <c r="C15" s="494"/>
      <c r="D15" s="494"/>
      <c r="E15" s="494"/>
      <c r="F15" s="495"/>
      <c r="G15" s="891"/>
      <c r="H15" s="892"/>
      <c r="I15" s="892"/>
      <c r="J15" s="892"/>
      <c r="K15" s="892"/>
      <c r="L15" s="892"/>
      <c r="M15" s="892"/>
      <c r="N15" s="892"/>
      <c r="O15" s="893"/>
      <c r="P15" s="899"/>
      <c r="Q15" s="899"/>
      <c r="R15" s="899"/>
      <c r="S15" s="899"/>
      <c r="T15" s="899"/>
      <c r="U15" s="899"/>
      <c r="V15" s="899"/>
      <c r="W15" s="899"/>
      <c r="X15" s="900"/>
      <c r="Y15" s="252" t="s">
        <v>61</v>
      </c>
      <c r="Z15" s="872"/>
      <c r="AA15" s="873"/>
      <c r="AB15" s="501"/>
      <c r="AC15" s="874"/>
      <c r="AD15" s="874"/>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6"/>
      <c r="B16" s="497"/>
      <c r="C16" s="497"/>
      <c r="D16" s="497"/>
      <c r="E16" s="497"/>
      <c r="F16" s="498"/>
      <c r="G16" s="894"/>
      <c r="H16" s="895"/>
      <c r="I16" s="895"/>
      <c r="J16" s="895"/>
      <c r="K16" s="895"/>
      <c r="L16" s="895"/>
      <c r="M16" s="895"/>
      <c r="N16" s="895"/>
      <c r="O16" s="896"/>
      <c r="P16" s="901"/>
      <c r="Q16" s="901"/>
      <c r="R16" s="901"/>
      <c r="S16" s="901"/>
      <c r="T16" s="901"/>
      <c r="U16" s="901"/>
      <c r="V16" s="901"/>
      <c r="W16" s="901"/>
      <c r="X16" s="902"/>
      <c r="Y16" s="903" t="s">
        <v>15</v>
      </c>
      <c r="Z16" s="872"/>
      <c r="AA16" s="873"/>
      <c r="AB16" s="350" t="s">
        <v>315</v>
      </c>
      <c r="AC16" s="904"/>
      <c r="AD16" s="904"/>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9" t="s">
        <v>13</v>
      </c>
      <c r="B17" s="490"/>
      <c r="C17" s="490"/>
      <c r="D17" s="490"/>
      <c r="E17" s="490"/>
      <c r="F17" s="491"/>
      <c r="G17" s="480" t="s">
        <v>276</v>
      </c>
      <c r="H17" s="354"/>
      <c r="I17" s="354"/>
      <c r="J17" s="354"/>
      <c r="K17" s="354"/>
      <c r="L17" s="354"/>
      <c r="M17" s="354"/>
      <c r="N17" s="354"/>
      <c r="O17" s="481"/>
      <c r="P17" s="484" t="s">
        <v>66</v>
      </c>
      <c r="Q17" s="354"/>
      <c r="R17" s="354"/>
      <c r="S17" s="354"/>
      <c r="T17" s="354"/>
      <c r="U17" s="354"/>
      <c r="V17" s="354"/>
      <c r="W17" s="354"/>
      <c r="X17" s="481"/>
      <c r="Y17" s="879"/>
      <c r="Z17" s="379"/>
      <c r="AA17" s="380"/>
      <c r="AB17" s="883" t="s">
        <v>12</v>
      </c>
      <c r="AC17" s="884"/>
      <c r="AD17" s="885"/>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9"/>
      <c r="B18" s="490"/>
      <c r="C18" s="490"/>
      <c r="D18" s="490"/>
      <c r="E18" s="490"/>
      <c r="F18" s="491"/>
      <c r="G18" s="482"/>
      <c r="H18" s="365"/>
      <c r="I18" s="365"/>
      <c r="J18" s="365"/>
      <c r="K18" s="365"/>
      <c r="L18" s="365"/>
      <c r="M18" s="365"/>
      <c r="N18" s="365"/>
      <c r="O18" s="483"/>
      <c r="P18" s="485"/>
      <c r="Q18" s="365"/>
      <c r="R18" s="365"/>
      <c r="S18" s="365"/>
      <c r="T18" s="365"/>
      <c r="U18" s="365"/>
      <c r="V18" s="365"/>
      <c r="W18" s="365"/>
      <c r="X18" s="483"/>
      <c r="Y18" s="880"/>
      <c r="Z18" s="881"/>
      <c r="AA18" s="882"/>
      <c r="AB18" s="886"/>
      <c r="AC18" s="887"/>
      <c r="AD18" s="888"/>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2"/>
      <c r="B19" s="490"/>
      <c r="C19" s="490"/>
      <c r="D19" s="490"/>
      <c r="E19" s="490"/>
      <c r="F19" s="491"/>
      <c r="G19" s="465"/>
      <c r="H19" s="889"/>
      <c r="I19" s="889"/>
      <c r="J19" s="889"/>
      <c r="K19" s="889"/>
      <c r="L19" s="889"/>
      <c r="M19" s="889"/>
      <c r="N19" s="889"/>
      <c r="O19" s="890"/>
      <c r="P19" s="102"/>
      <c r="Q19" s="897"/>
      <c r="R19" s="897"/>
      <c r="S19" s="897"/>
      <c r="T19" s="897"/>
      <c r="U19" s="897"/>
      <c r="V19" s="897"/>
      <c r="W19" s="897"/>
      <c r="X19" s="898"/>
      <c r="Y19" s="875" t="s">
        <v>14</v>
      </c>
      <c r="Z19" s="876"/>
      <c r="AA19" s="877"/>
      <c r="AB19" s="486"/>
      <c r="AC19" s="878"/>
      <c r="AD19" s="878"/>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3"/>
      <c r="B20" s="494"/>
      <c r="C20" s="494"/>
      <c r="D20" s="494"/>
      <c r="E20" s="494"/>
      <c r="F20" s="495"/>
      <c r="G20" s="891"/>
      <c r="H20" s="892"/>
      <c r="I20" s="892"/>
      <c r="J20" s="892"/>
      <c r="K20" s="892"/>
      <c r="L20" s="892"/>
      <c r="M20" s="892"/>
      <c r="N20" s="892"/>
      <c r="O20" s="893"/>
      <c r="P20" s="899"/>
      <c r="Q20" s="899"/>
      <c r="R20" s="899"/>
      <c r="S20" s="899"/>
      <c r="T20" s="899"/>
      <c r="U20" s="899"/>
      <c r="V20" s="899"/>
      <c r="W20" s="899"/>
      <c r="X20" s="900"/>
      <c r="Y20" s="252" t="s">
        <v>61</v>
      </c>
      <c r="Z20" s="872"/>
      <c r="AA20" s="873"/>
      <c r="AB20" s="501"/>
      <c r="AC20" s="874"/>
      <c r="AD20" s="874"/>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6"/>
      <c r="B21" s="497"/>
      <c r="C21" s="497"/>
      <c r="D21" s="497"/>
      <c r="E21" s="497"/>
      <c r="F21" s="498"/>
      <c r="G21" s="894"/>
      <c r="H21" s="895"/>
      <c r="I21" s="895"/>
      <c r="J21" s="895"/>
      <c r="K21" s="895"/>
      <c r="L21" s="895"/>
      <c r="M21" s="895"/>
      <c r="N21" s="895"/>
      <c r="O21" s="896"/>
      <c r="P21" s="901"/>
      <c r="Q21" s="901"/>
      <c r="R21" s="901"/>
      <c r="S21" s="901"/>
      <c r="T21" s="901"/>
      <c r="U21" s="901"/>
      <c r="V21" s="901"/>
      <c r="W21" s="901"/>
      <c r="X21" s="902"/>
      <c r="Y21" s="903" t="s">
        <v>15</v>
      </c>
      <c r="Z21" s="872"/>
      <c r="AA21" s="873"/>
      <c r="AB21" s="350" t="s">
        <v>315</v>
      </c>
      <c r="AC21" s="904"/>
      <c r="AD21" s="904"/>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9" t="s">
        <v>13</v>
      </c>
      <c r="B22" s="490"/>
      <c r="C22" s="490"/>
      <c r="D22" s="490"/>
      <c r="E22" s="490"/>
      <c r="F22" s="491"/>
      <c r="G22" s="480" t="s">
        <v>276</v>
      </c>
      <c r="H22" s="354"/>
      <c r="I22" s="354"/>
      <c r="J22" s="354"/>
      <c r="K22" s="354"/>
      <c r="L22" s="354"/>
      <c r="M22" s="354"/>
      <c r="N22" s="354"/>
      <c r="O22" s="481"/>
      <c r="P22" s="484" t="s">
        <v>66</v>
      </c>
      <c r="Q22" s="354"/>
      <c r="R22" s="354"/>
      <c r="S22" s="354"/>
      <c r="T22" s="354"/>
      <c r="U22" s="354"/>
      <c r="V22" s="354"/>
      <c r="W22" s="354"/>
      <c r="X22" s="481"/>
      <c r="Y22" s="879"/>
      <c r="Z22" s="379"/>
      <c r="AA22" s="380"/>
      <c r="AB22" s="883" t="s">
        <v>12</v>
      </c>
      <c r="AC22" s="884"/>
      <c r="AD22" s="885"/>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9"/>
      <c r="B23" s="490"/>
      <c r="C23" s="490"/>
      <c r="D23" s="490"/>
      <c r="E23" s="490"/>
      <c r="F23" s="491"/>
      <c r="G23" s="482"/>
      <c r="H23" s="365"/>
      <c r="I23" s="365"/>
      <c r="J23" s="365"/>
      <c r="K23" s="365"/>
      <c r="L23" s="365"/>
      <c r="M23" s="365"/>
      <c r="N23" s="365"/>
      <c r="O23" s="483"/>
      <c r="P23" s="485"/>
      <c r="Q23" s="365"/>
      <c r="R23" s="365"/>
      <c r="S23" s="365"/>
      <c r="T23" s="365"/>
      <c r="U23" s="365"/>
      <c r="V23" s="365"/>
      <c r="W23" s="365"/>
      <c r="X23" s="483"/>
      <c r="Y23" s="880"/>
      <c r="Z23" s="881"/>
      <c r="AA23" s="882"/>
      <c r="AB23" s="886"/>
      <c r="AC23" s="887"/>
      <c r="AD23" s="888"/>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2"/>
      <c r="B24" s="490"/>
      <c r="C24" s="490"/>
      <c r="D24" s="490"/>
      <c r="E24" s="490"/>
      <c r="F24" s="491"/>
      <c r="G24" s="465"/>
      <c r="H24" s="889"/>
      <c r="I24" s="889"/>
      <c r="J24" s="889"/>
      <c r="K24" s="889"/>
      <c r="L24" s="889"/>
      <c r="M24" s="889"/>
      <c r="N24" s="889"/>
      <c r="O24" s="890"/>
      <c r="P24" s="102"/>
      <c r="Q24" s="897"/>
      <c r="R24" s="897"/>
      <c r="S24" s="897"/>
      <c r="T24" s="897"/>
      <c r="U24" s="897"/>
      <c r="V24" s="897"/>
      <c r="W24" s="897"/>
      <c r="X24" s="898"/>
      <c r="Y24" s="875" t="s">
        <v>14</v>
      </c>
      <c r="Z24" s="876"/>
      <c r="AA24" s="877"/>
      <c r="AB24" s="486"/>
      <c r="AC24" s="878"/>
      <c r="AD24" s="878"/>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3"/>
      <c r="B25" s="494"/>
      <c r="C25" s="494"/>
      <c r="D25" s="494"/>
      <c r="E25" s="494"/>
      <c r="F25" s="495"/>
      <c r="G25" s="891"/>
      <c r="H25" s="892"/>
      <c r="I25" s="892"/>
      <c r="J25" s="892"/>
      <c r="K25" s="892"/>
      <c r="L25" s="892"/>
      <c r="M25" s="892"/>
      <c r="N25" s="892"/>
      <c r="O25" s="893"/>
      <c r="P25" s="899"/>
      <c r="Q25" s="899"/>
      <c r="R25" s="899"/>
      <c r="S25" s="899"/>
      <c r="T25" s="899"/>
      <c r="U25" s="899"/>
      <c r="V25" s="899"/>
      <c r="W25" s="899"/>
      <c r="X25" s="900"/>
      <c r="Y25" s="252" t="s">
        <v>61</v>
      </c>
      <c r="Z25" s="872"/>
      <c r="AA25" s="873"/>
      <c r="AB25" s="501"/>
      <c r="AC25" s="874"/>
      <c r="AD25" s="874"/>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6"/>
      <c r="B26" s="497"/>
      <c r="C26" s="497"/>
      <c r="D26" s="497"/>
      <c r="E26" s="497"/>
      <c r="F26" s="498"/>
      <c r="G26" s="894"/>
      <c r="H26" s="895"/>
      <c r="I26" s="895"/>
      <c r="J26" s="895"/>
      <c r="K26" s="895"/>
      <c r="L26" s="895"/>
      <c r="M26" s="895"/>
      <c r="N26" s="895"/>
      <c r="O26" s="896"/>
      <c r="P26" s="901"/>
      <c r="Q26" s="901"/>
      <c r="R26" s="901"/>
      <c r="S26" s="901"/>
      <c r="T26" s="901"/>
      <c r="U26" s="901"/>
      <c r="V26" s="901"/>
      <c r="W26" s="901"/>
      <c r="X26" s="902"/>
      <c r="Y26" s="903" t="s">
        <v>15</v>
      </c>
      <c r="Z26" s="872"/>
      <c r="AA26" s="873"/>
      <c r="AB26" s="350" t="s">
        <v>315</v>
      </c>
      <c r="AC26" s="904"/>
      <c r="AD26" s="904"/>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9" t="s">
        <v>13</v>
      </c>
      <c r="B27" s="490"/>
      <c r="C27" s="490"/>
      <c r="D27" s="490"/>
      <c r="E27" s="490"/>
      <c r="F27" s="491"/>
      <c r="G27" s="480" t="s">
        <v>276</v>
      </c>
      <c r="H27" s="354"/>
      <c r="I27" s="354"/>
      <c r="J27" s="354"/>
      <c r="K27" s="354"/>
      <c r="L27" s="354"/>
      <c r="M27" s="354"/>
      <c r="N27" s="354"/>
      <c r="O27" s="481"/>
      <c r="P27" s="484" t="s">
        <v>66</v>
      </c>
      <c r="Q27" s="354"/>
      <c r="R27" s="354"/>
      <c r="S27" s="354"/>
      <c r="T27" s="354"/>
      <c r="U27" s="354"/>
      <c r="V27" s="354"/>
      <c r="W27" s="354"/>
      <c r="X27" s="481"/>
      <c r="Y27" s="879"/>
      <c r="Z27" s="379"/>
      <c r="AA27" s="380"/>
      <c r="AB27" s="883" t="s">
        <v>12</v>
      </c>
      <c r="AC27" s="884"/>
      <c r="AD27" s="885"/>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9"/>
      <c r="B28" s="490"/>
      <c r="C28" s="490"/>
      <c r="D28" s="490"/>
      <c r="E28" s="490"/>
      <c r="F28" s="491"/>
      <c r="G28" s="482"/>
      <c r="H28" s="365"/>
      <c r="I28" s="365"/>
      <c r="J28" s="365"/>
      <c r="K28" s="365"/>
      <c r="L28" s="365"/>
      <c r="M28" s="365"/>
      <c r="N28" s="365"/>
      <c r="O28" s="483"/>
      <c r="P28" s="485"/>
      <c r="Q28" s="365"/>
      <c r="R28" s="365"/>
      <c r="S28" s="365"/>
      <c r="T28" s="365"/>
      <c r="U28" s="365"/>
      <c r="V28" s="365"/>
      <c r="W28" s="365"/>
      <c r="X28" s="483"/>
      <c r="Y28" s="880"/>
      <c r="Z28" s="881"/>
      <c r="AA28" s="882"/>
      <c r="AB28" s="886"/>
      <c r="AC28" s="887"/>
      <c r="AD28" s="888"/>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2"/>
      <c r="B29" s="490"/>
      <c r="C29" s="490"/>
      <c r="D29" s="490"/>
      <c r="E29" s="490"/>
      <c r="F29" s="491"/>
      <c r="G29" s="465"/>
      <c r="H29" s="889"/>
      <c r="I29" s="889"/>
      <c r="J29" s="889"/>
      <c r="K29" s="889"/>
      <c r="L29" s="889"/>
      <c r="M29" s="889"/>
      <c r="N29" s="889"/>
      <c r="O29" s="890"/>
      <c r="P29" s="102"/>
      <c r="Q29" s="897"/>
      <c r="R29" s="897"/>
      <c r="S29" s="897"/>
      <c r="T29" s="897"/>
      <c r="U29" s="897"/>
      <c r="V29" s="897"/>
      <c r="W29" s="897"/>
      <c r="X29" s="898"/>
      <c r="Y29" s="875" t="s">
        <v>14</v>
      </c>
      <c r="Z29" s="876"/>
      <c r="AA29" s="877"/>
      <c r="AB29" s="486"/>
      <c r="AC29" s="878"/>
      <c r="AD29" s="87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3"/>
      <c r="B30" s="494"/>
      <c r="C30" s="494"/>
      <c r="D30" s="494"/>
      <c r="E30" s="494"/>
      <c r="F30" s="495"/>
      <c r="G30" s="891"/>
      <c r="H30" s="892"/>
      <c r="I30" s="892"/>
      <c r="J30" s="892"/>
      <c r="K30" s="892"/>
      <c r="L30" s="892"/>
      <c r="M30" s="892"/>
      <c r="N30" s="892"/>
      <c r="O30" s="893"/>
      <c r="P30" s="899"/>
      <c r="Q30" s="899"/>
      <c r="R30" s="899"/>
      <c r="S30" s="899"/>
      <c r="T30" s="899"/>
      <c r="U30" s="899"/>
      <c r="V30" s="899"/>
      <c r="W30" s="899"/>
      <c r="X30" s="900"/>
      <c r="Y30" s="252" t="s">
        <v>61</v>
      </c>
      <c r="Z30" s="872"/>
      <c r="AA30" s="873"/>
      <c r="AB30" s="501"/>
      <c r="AC30" s="874"/>
      <c r="AD30" s="874"/>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6"/>
      <c r="B31" s="497"/>
      <c r="C31" s="497"/>
      <c r="D31" s="497"/>
      <c r="E31" s="497"/>
      <c r="F31" s="498"/>
      <c r="G31" s="894"/>
      <c r="H31" s="895"/>
      <c r="I31" s="895"/>
      <c r="J31" s="895"/>
      <c r="K31" s="895"/>
      <c r="L31" s="895"/>
      <c r="M31" s="895"/>
      <c r="N31" s="895"/>
      <c r="O31" s="896"/>
      <c r="P31" s="901"/>
      <c r="Q31" s="901"/>
      <c r="R31" s="901"/>
      <c r="S31" s="901"/>
      <c r="T31" s="901"/>
      <c r="U31" s="901"/>
      <c r="V31" s="901"/>
      <c r="W31" s="901"/>
      <c r="X31" s="902"/>
      <c r="Y31" s="903" t="s">
        <v>15</v>
      </c>
      <c r="Z31" s="872"/>
      <c r="AA31" s="873"/>
      <c r="AB31" s="350" t="s">
        <v>315</v>
      </c>
      <c r="AC31" s="904"/>
      <c r="AD31" s="904"/>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9" t="s">
        <v>13</v>
      </c>
      <c r="B32" s="490"/>
      <c r="C32" s="490"/>
      <c r="D32" s="490"/>
      <c r="E32" s="490"/>
      <c r="F32" s="491"/>
      <c r="G32" s="480" t="s">
        <v>276</v>
      </c>
      <c r="H32" s="354"/>
      <c r="I32" s="354"/>
      <c r="J32" s="354"/>
      <c r="K32" s="354"/>
      <c r="L32" s="354"/>
      <c r="M32" s="354"/>
      <c r="N32" s="354"/>
      <c r="O32" s="481"/>
      <c r="P32" s="484" t="s">
        <v>66</v>
      </c>
      <c r="Q32" s="354"/>
      <c r="R32" s="354"/>
      <c r="S32" s="354"/>
      <c r="T32" s="354"/>
      <c r="U32" s="354"/>
      <c r="V32" s="354"/>
      <c r="W32" s="354"/>
      <c r="X32" s="481"/>
      <c r="Y32" s="879"/>
      <c r="Z32" s="379"/>
      <c r="AA32" s="380"/>
      <c r="AB32" s="883" t="s">
        <v>12</v>
      </c>
      <c r="AC32" s="884"/>
      <c r="AD32" s="885"/>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9"/>
      <c r="B33" s="490"/>
      <c r="C33" s="490"/>
      <c r="D33" s="490"/>
      <c r="E33" s="490"/>
      <c r="F33" s="491"/>
      <c r="G33" s="482"/>
      <c r="H33" s="365"/>
      <c r="I33" s="365"/>
      <c r="J33" s="365"/>
      <c r="K33" s="365"/>
      <c r="L33" s="365"/>
      <c r="M33" s="365"/>
      <c r="N33" s="365"/>
      <c r="O33" s="483"/>
      <c r="P33" s="485"/>
      <c r="Q33" s="365"/>
      <c r="R33" s="365"/>
      <c r="S33" s="365"/>
      <c r="T33" s="365"/>
      <c r="U33" s="365"/>
      <c r="V33" s="365"/>
      <c r="W33" s="365"/>
      <c r="X33" s="483"/>
      <c r="Y33" s="880"/>
      <c r="Z33" s="881"/>
      <c r="AA33" s="882"/>
      <c r="AB33" s="886"/>
      <c r="AC33" s="887"/>
      <c r="AD33" s="888"/>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2"/>
      <c r="B34" s="490"/>
      <c r="C34" s="490"/>
      <c r="D34" s="490"/>
      <c r="E34" s="490"/>
      <c r="F34" s="491"/>
      <c r="G34" s="465"/>
      <c r="H34" s="889"/>
      <c r="I34" s="889"/>
      <c r="J34" s="889"/>
      <c r="K34" s="889"/>
      <c r="L34" s="889"/>
      <c r="M34" s="889"/>
      <c r="N34" s="889"/>
      <c r="O34" s="890"/>
      <c r="P34" s="102"/>
      <c r="Q34" s="897"/>
      <c r="R34" s="897"/>
      <c r="S34" s="897"/>
      <c r="T34" s="897"/>
      <c r="U34" s="897"/>
      <c r="V34" s="897"/>
      <c r="W34" s="897"/>
      <c r="X34" s="898"/>
      <c r="Y34" s="875" t="s">
        <v>14</v>
      </c>
      <c r="Z34" s="876"/>
      <c r="AA34" s="877"/>
      <c r="AB34" s="486"/>
      <c r="AC34" s="878"/>
      <c r="AD34" s="87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3"/>
      <c r="B35" s="494"/>
      <c r="C35" s="494"/>
      <c r="D35" s="494"/>
      <c r="E35" s="494"/>
      <c r="F35" s="495"/>
      <c r="G35" s="891"/>
      <c r="H35" s="892"/>
      <c r="I35" s="892"/>
      <c r="J35" s="892"/>
      <c r="K35" s="892"/>
      <c r="L35" s="892"/>
      <c r="M35" s="892"/>
      <c r="N35" s="892"/>
      <c r="O35" s="893"/>
      <c r="P35" s="899"/>
      <c r="Q35" s="899"/>
      <c r="R35" s="899"/>
      <c r="S35" s="899"/>
      <c r="T35" s="899"/>
      <c r="U35" s="899"/>
      <c r="V35" s="899"/>
      <c r="W35" s="899"/>
      <c r="X35" s="900"/>
      <c r="Y35" s="252" t="s">
        <v>61</v>
      </c>
      <c r="Z35" s="872"/>
      <c r="AA35" s="873"/>
      <c r="AB35" s="501"/>
      <c r="AC35" s="874"/>
      <c r="AD35" s="874"/>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6"/>
      <c r="B36" s="497"/>
      <c r="C36" s="497"/>
      <c r="D36" s="497"/>
      <c r="E36" s="497"/>
      <c r="F36" s="498"/>
      <c r="G36" s="894"/>
      <c r="H36" s="895"/>
      <c r="I36" s="895"/>
      <c r="J36" s="895"/>
      <c r="K36" s="895"/>
      <c r="L36" s="895"/>
      <c r="M36" s="895"/>
      <c r="N36" s="895"/>
      <c r="O36" s="896"/>
      <c r="P36" s="901"/>
      <c r="Q36" s="901"/>
      <c r="R36" s="901"/>
      <c r="S36" s="901"/>
      <c r="T36" s="901"/>
      <c r="U36" s="901"/>
      <c r="V36" s="901"/>
      <c r="W36" s="901"/>
      <c r="X36" s="902"/>
      <c r="Y36" s="903" t="s">
        <v>15</v>
      </c>
      <c r="Z36" s="872"/>
      <c r="AA36" s="873"/>
      <c r="AB36" s="350" t="s">
        <v>315</v>
      </c>
      <c r="AC36" s="904"/>
      <c r="AD36" s="904"/>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9" t="s">
        <v>13</v>
      </c>
      <c r="B37" s="490"/>
      <c r="C37" s="490"/>
      <c r="D37" s="490"/>
      <c r="E37" s="490"/>
      <c r="F37" s="491"/>
      <c r="G37" s="480" t="s">
        <v>276</v>
      </c>
      <c r="H37" s="354"/>
      <c r="I37" s="354"/>
      <c r="J37" s="354"/>
      <c r="K37" s="354"/>
      <c r="L37" s="354"/>
      <c r="M37" s="354"/>
      <c r="N37" s="354"/>
      <c r="O37" s="481"/>
      <c r="P37" s="484" t="s">
        <v>66</v>
      </c>
      <c r="Q37" s="354"/>
      <c r="R37" s="354"/>
      <c r="S37" s="354"/>
      <c r="T37" s="354"/>
      <c r="U37" s="354"/>
      <c r="V37" s="354"/>
      <c r="W37" s="354"/>
      <c r="X37" s="481"/>
      <c r="Y37" s="879"/>
      <c r="Z37" s="379"/>
      <c r="AA37" s="380"/>
      <c r="AB37" s="883" t="s">
        <v>12</v>
      </c>
      <c r="AC37" s="884"/>
      <c r="AD37" s="885"/>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9"/>
      <c r="B38" s="490"/>
      <c r="C38" s="490"/>
      <c r="D38" s="490"/>
      <c r="E38" s="490"/>
      <c r="F38" s="491"/>
      <c r="G38" s="482"/>
      <c r="H38" s="365"/>
      <c r="I38" s="365"/>
      <c r="J38" s="365"/>
      <c r="K38" s="365"/>
      <c r="L38" s="365"/>
      <c r="M38" s="365"/>
      <c r="N38" s="365"/>
      <c r="O38" s="483"/>
      <c r="P38" s="485"/>
      <c r="Q38" s="365"/>
      <c r="R38" s="365"/>
      <c r="S38" s="365"/>
      <c r="T38" s="365"/>
      <c r="U38" s="365"/>
      <c r="V38" s="365"/>
      <c r="W38" s="365"/>
      <c r="X38" s="483"/>
      <c r="Y38" s="880"/>
      <c r="Z38" s="881"/>
      <c r="AA38" s="882"/>
      <c r="AB38" s="886"/>
      <c r="AC38" s="887"/>
      <c r="AD38" s="888"/>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2"/>
      <c r="B39" s="490"/>
      <c r="C39" s="490"/>
      <c r="D39" s="490"/>
      <c r="E39" s="490"/>
      <c r="F39" s="491"/>
      <c r="G39" s="465"/>
      <c r="H39" s="889"/>
      <c r="I39" s="889"/>
      <c r="J39" s="889"/>
      <c r="K39" s="889"/>
      <c r="L39" s="889"/>
      <c r="M39" s="889"/>
      <c r="N39" s="889"/>
      <c r="O39" s="890"/>
      <c r="P39" s="102"/>
      <c r="Q39" s="897"/>
      <c r="R39" s="897"/>
      <c r="S39" s="897"/>
      <c r="T39" s="897"/>
      <c r="U39" s="897"/>
      <c r="V39" s="897"/>
      <c r="W39" s="897"/>
      <c r="X39" s="898"/>
      <c r="Y39" s="875" t="s">
        <v>14</v>
      </c>
      <c r="Z39" s="876"/>
      <c r="AA39" s="877"/>
      <c r="AB39" s="486"/>
      <c r="AC39" s="878"/>
      <c r="AD39" s="87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3"/>
      <c r="B40" s="494"/>
      <c r="C40" s="494"/>
      <c r="D40" s="494"/>
      <c r="E40" s="494"/>
      <c r="F40" s="495"/>
      <c r="G40" s="891"/>
      <c r="H40" s="892"/>
      <c r="I40" s="892"/>
      <c r="J40" s="892"/>
      <c r="K40" s="892"/>
      <c r="L40" s="892"/>
      <c r="M40" s="892"/>
      <c r="N40" s="892"/>
      <c r="O40" s="893"/>
      <c r="P40" s="899"/>
      <c r="Q40" s="899"/>
      <c r="R40" s="899"/>
      <c r="S40" s="899"/>
      <c r="T40" s="899"/>
      <c r="U40" s="899"/>
      <c r="V40" s="899"/>
      <c r="W40" s="899"/>
      <c r="X40" s="900"/>
      <c r="Y40" s="252" t="s">
        <v>61</v>
      </c>
      <c r="Z40" s="872"/>
      <c r="AA40" s="873"/>
      <c r="AB40" s="501"/>
      <c r="AC40" s="874"/>
      <c r="AD40" s="874"/>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6"/>
      <c r="B41" s="497"/>
      <c r="C41" s="497"/>
      <c r="D41" s="497"/>
      <c r="E41" s="497"/>
      <c r="F41" s="498"/>
      <c r="G41" s="894"/>
      <c r="H41" s="895"/>
      <c r="I41" s="895"/>
      <c r="J41" s="895"/>
      <c r="K41" s="895"/>
      <c r="L41" s="895"/>
      <c r="M41" s="895"/>
      <c r="N41" s="895"/>
      <c r="O41" s="896"/>
      <c r="P41" s="901"/>
      <c r="Q41" s="901"/>
      <c r="R41" s="901"/>
      <c r="S41" s="901"/>
      <c r="T41" s="901"/>
      <c r="U41" s="901"/>
      <c r="V41" s="901"/>
      <c r="W41" s="901"/>
      <c r="X41" s="902"/>
      <c r="Y41" s="903" t="s">
        <v>15</v>
      </c>
      <c r="Z41" s="872"/>
      <c r="AA41" s="873"/>
      <c r="AB41" s="350" t="s">
        <v>315</v>
      </c>
      <c r="AC41" s="904"/>
      <c r="AD41" s="904"/>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9" t="s">
        <v>13</v>
      </c>
      <c r="B42" s="490"/>
      <c r="C42" s="490"/>
      <c r="D42" s="490"/>
      <c r="E42" s="490"/>
      <c r="F42" s="491"/>
      <c r="G42" s="480" t="s">
        <v>276</v>
      </c>
      <c r="H42" s="354"/>
      <c r="I42" s="354"/>
      <c r="J42" s="354"/>
      <c r="K42" s="354"/>
      <c r="L42" s="354"/>
      <c r="M42" s="354"/>
      <c r="N42" s="354"/>
      <c r="O42" s="481"/>
      <c r="P42" s="484" t="s">
        <v>66</v>
      </c>
      <c r="Q42" s="354"/>
      <c r="R42" s="354"/>
      <c r="S42" s="354"/>
      <c r="T42" s="354"/>
      <c r="U42" s="354"/>
      <c r="V42" s="354"/>
      <c r="W42" s="354"/>
      <c r="X42" s="481"/>
      <c r="Y42" s="879"/>
      <c r="Z42" s="379"/>
      <c r="AA42" s="380"/>
      <c r="AB42" s="883" t="s">
        <v>12</v>
      </c>
      <c r="AC42" s="884"/>
      <c r="AD42" s="885"/>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9"/>
      <c r="B43" s="490"/>
      <c r="C43" s="490"/>
      <c r="D43" s="490"/>
      <c r="E43" s="490"/>
      <c r="F43" s="491"/>
      <c r="G43" s="482"/>
      <c r="H43" s="365"/>
      <c r="I43" s="365"/>
      <c r="J43" s="365"/>
      <c r="K43" s="365"/>
      <c r="L43" s="365"/>
      <c r="M43" s="365"/>
      <c r="N43" s="365"/>
      <c r="O43" s="483"/>
      <c r="P43" s="485"/>
      <c r="Q43" s="365"/>
      <c r="R43" s="365"/>
      <c r="S43" s="365"/>
      <c r="T43" s="365"/>
      <c r="U43" s="365"/>
      <c r="V43" s="365"/>
      <c r="W43" s="365"/>
      <c r="X43" s="483"/>
      <c r="Y43" s="880"/>
      <c r="Z43" s="881"/>
      <c r="AA43" s="882"/>
      <c r="AB43" s="886"/>
      <c r="AC43" s="887"/>
      <c r="AD43" s="888"/>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2"/>
      <c r="B44" s="490"/>
      <c r="C44" s="490"/>
      <c r="D44" s="490"/>
      <c r="E44" s="490"/>
      <c r="F44" s="491"/>
      <c r="G44" s="465"/>
      <c r="H44" s="889"/>
      <c r="I44" s="889"/>
      <c r="J44" s="889"/>
      <c r="K44" s="889"/>
      <c r="L44" s="889"/>
      <c r="M44" s="889"/>
      <c r="N44" s="889"/>
      <c r="O44" s="890"/>
      <c r="P44" s="102"/>
      <c r="Q44" s="897"/>
      <c r="R44" s="897"/>
      <c r="S44" s="897"/>
      <c r="T44" s="897"/>
      <c r="U44" s="897"/>
      <c r="V44" s="897"/>
      <c r="W44" s="897"/>
      <c r="X44" s="898"/>
      <c r="Y44" s="875" t="s">
        <v>14</v>
      </c>
      <c r="Z44" s="876"/>
      <c r="AA44" s="877"/>
      <c r="AB44" s="486"/>
      <c r="AC44" s="878"/>
      <c r="AD44" s="87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3"/>
      <c r="B45" s="494"/>
      <c r="C45" s="494"/>
      <c r="D45" s="494"/>
      <c r="E45" s="494"/>
      <c r="F45" s="495"/>
      <c r="G45" s="891"/>
      <c r="H45" s="892"/>
      <c r="I45" s="892"/>
      <c r="J45" s="892"/>
      <c r="K45" s="892"/>
      <c r="L45" s="892"/>
      <c r="M45" s="892"/>
      <c r="N45" s="892"/>
      <c r="O45" s="893"/>
      <c r="P45" s="899"/>
      <c r="Q45" s="899"/>
      <c r="R45" s="899"/>
      <c r="S45" s="899"/>
      <c r="T45" s="899"/>
      <c r="U45" s="899"/>
      <c r="V45" s="899"/>
      <c r="W45" s="899"/>
      <c r="X45" s="900"/>
      <c r="Y45" s="252" t="s">
        <v>61</v>
      </c>
      <c r="Z45" s="872"/>
      <c r="AA45" s="873"/>
      <c r="AB45" s="501"/>
      <c r="AC45" s="874"/>
      <c r="AD45" s="874"/>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6"/>
      <c r="B46" s="497"/>
      <c r="C46" s="497"/>
      <c r="D46" s="497"/>
      <c r="E46" s="497"/>
      <c r="F46" s="498"/>
      <c r="G46" s="894"/>
      <c r="H46" s="895"/>
      <c r="I46" s="895"/>
      <c r="J46" s="895"/>
      <c r="K46" s="895"/>
      <c r="L46" s="895"/>
      <c r="M46" s="895"/>
      <c r="N46" s="895"/>
      <c r="O46" s="896"/>
      <c r="P46" s="901"/>
      <c r="Q46" s="901"/>
      <c r="R46" s="901"/>
      <c r="S46" s="901"/>
      <c r="T46" s="901"/>
      <c r="U46" s="901"/>
      <c r="V46" s="901"/>
      <c r="W46" s="901"/>
      <c r="X46" s="902"/>
      <c r="Y46" s="903" t="s">
        <v>15</v>
      </c>
      <c r="Z46" s="872"/>
      <c r="AA46" s="873"/>
      <c r="AB46" s="350" t="s">
        <v>315</v>
      </c>
      <c r="AC46" s="904"/>
      <c r="AD46" s="904"/>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9" t="s">
        <v>13</v>
      </c>
      <c r="B47" s="490"/>
      <c r="C47" s="490"/>
      <c r="D47" s="490"/>
      <c r="E47" s="490"/>
      <c r="F47" s="491"/>
      <c r="G47" s="480" t="s">
        <v>276</v>
      </c>
      <c r="H47" s="354"/>
      <c r="I47" s="354"/>
      <c r="J47" s="354"/>
      <c r="K47" s="354"/>
      <c r="L47" s="354"/>
      <c r="M47" s="354"/>
      <c r="N47" s="354"/>
      <c r="O47" s="481"/>
      <c r="P47" s="484" t="s">
        <v>66</v>
      </c>
      <c r="Q47" s="354"/>
      <c r="R47" s="354"/>
      <c r="S47" s="354"/>
      <c r="T47" s="354"/>
      <c r="U47" s="354"/>
      <c r="V47" s="354"/>
      <c r="W47" s="354"/>
      <c r="X47" s="481"/>
      <c r="Y47" s="879"/>
      <c r="Z47" s="379"/>
      <c r="AA47" s="380"/>
      <c r="AB47" s="883" t="s">
        <v>12</v>
      </c>
      <c r="AC47" s="884"/>
      <c r="AD47" s="885"/>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9"/>
      <c r="B48" s="490"/>
      <c r="C48" s="490"/>
      <c r="D48" s="490"/>
      <c r="E48" s="490"/>
      <c r="F48" s="491"/>
      <c r="G48" s="482"/>
      <c r="H48" s="365"/>
      <c r="I48" s="365"/>
      <c r="J48" s="365"/>
      <c r="K48" s="365"/>
      <c r="L48" s="365"/>
      <c r="M48" s="365"/>
      <c r="N48" s="365"/>
      <c r="O48" s="483"/>
      <c r="P48" s="485"/>
      <c r="Q48" s="365"/>
      <c r="R48" s="365"/>
      <c r="S48" s="365"/>
      <c r="T48" s="365"/>
      <c r="U48" s="365"/>
      <c r="V48" s="365"/>
      <c r="W48" s="365"/>
      <c r="X48" s="483"/>
      <c r="Y48" s="880"/>
      <c r="Z48" s="881"/>
      <c r="AA48" s="882"/>
      <c r="AB48" s="886"/>
      <c r="AC48" s="887"/>
      <c r="AD48" s="888"/>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2"/>
      <c r="B49" s="490"/>
      <c r="C49" s="490"/>
      <c r="D49" s="490"/>
      <c r="E49" s="490"/>
      <c r="F49" s="491"/>
      <c r="G49" s="465"/>
      <c r="H49" s="889"/>
      <c r="I49" s="889"/>
      <c r="J49" s="889"/>
      <c r="K49" s="889"/>
      <c r="L49" s="889"/>
      <c r="M49" s="889"/>
      <c r="N49" s="889"/>
      <c r="O49" s="890"/>
      <c r="P49" s="102"/>
      <c r="Q49" s="897"/>
      <c r="R49" s="897"/>
      <c r="S49" s="897"/>
      <c r="T49" s="897"/>
      <c r="U49" s="897"/>
      <c r="V49" s="897"/>
      <c r="W49" s="897"/>
      <c r="X49" s="898"/>
      <c r="Y49" s="875" t="s">
        <v>14</v>
      </c>
      <c r="Z49" s="876"/>
      <c r="AA49" s="877"/>
      <c r="AB49" s="486"/>
      <c r="AC49" s="878"/>
      <c r="AD49" s="878"/>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3"/>
      <c r="B50" s="494"/>
      <c r="C50" s="494"/>
      <c r="D50" s="494"/>
      <c r="E50" s="494"/>
      <c r="F50" s="495"/>
      <c r="G50" s="891"/>
      <c r="H50" s="892"/>
      <c r="I50" s="892"/>
      <c r="J50" s="892"/>
      <c r="K50" s="892"/>
      <c r="L50" s="892"/>
      <c r="M50" s="892"/>
      <c r="N50" s="892"/>
      <c r="O50" s="893"/>
      <c r="P50" s="899"/>
      <c r="Q50" s="899"/>
      <c r="R50" s="899"/>
      <c r="S50" s="899"/>
      <c r="T50" s="899"/>
      <c r="U50" s="899"/>
      <c r="V50" s="899"/>
      <c r="W50" s="899"/>
      <c r="X50" s="900"/>
      <c r="Y50" s="252" t="s">
        <v>61</v>
      </c>
      <c r="Z50" s="872"/>
      <c r="AA50" s="873"/>
      <c r="AB50" s="501"/>
      <c r="AC50" s="874"/>
      <c r="AD50" s="874"/>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6"/>
      <c r="B51" s="497"/>
      <c r="C51" s="497"/>
      <c r="D51" s="497"/>
      <c r="E51" s="497"/>
      <c r="F51" s="498"/>
      <c r="G51" s="894"/>
      <c r="H51" s="895"/>
      <c r="I51" s="895"/>
      <c r="J51" s="895"/>
      <c r="K51" s="895"/>
      <c r="L51" s="895"/>
      <c r="M51" s="895"/>
      <c r="N51" s="895"/>
      <c r="O51" s="896"/>
      <c r="P51" s="901"/>
      <c r="Q51" s="901"/>
      <c r="R51" s="901"/>
      <c r="S51" s="901"/>
      <c r="T51" s="901"/>
      <c r="U51" s="901"/>
      <c r="V51" s="901"/>
      <c r="W51" s="901"/>
      <c r="X51" s="902"/>
      <c r="Y51" s="903" t="s">
        <v>15</v>
      </c>
      <c r="Z51" s="872"/>
      <c r="AA51" s="873"/>
      <c r="AB51" s="464"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5" t="s">
        <v>32</v>
      </c>
      <c r="B2" s="906"/>
      <c r="C2" s="906"/>
      <c r="D2" s="906"/>
      <c r="E2" s="906"/>
      <c r="F2" s="907"/>
      <c r="G2" s="394" t="s">
        <v>501</v>
      </c>
      <c r="H2" s="395"/>
      <c r="I2" s="395"/>
      <c r="J2" s="395"/>
      <c r="K2" s="395"/>
      <c r="L2" s="395"/>
      <c r="M2" s="395"/>
      <c r="N2" s="395"/>
      <c r="O2" s="395"/>
      <c r="P2" s="395"/>
      <c r="Q2" s="395"/>
      <c r="R2" s="395"/>
      <c r="S2" s="395"/>
      <c r="T2" s="395"/>
      <c r="U2" s="395"/>
      <c r="V2" s="395"/>
      <c r="W2" s="395"/>
      <c r="X2" s="395"/>
      <c r="Y2" s="395"/>
      <c r="Z2" s="395"/>
      <c r="AA2" s="395"/>
      <c r="AB2" s="396"/>
      <c r="AC2" s="394" t="s">
        <v>432</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15">
      <c r="A3" s="908"/>
      <c r="B3" s="909"/>
      <c r="C3" s="909"/>
      <c r="D3" s="909"/>
      <c r="E3" s="909"/>
      <c r="F3" s="91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6"/>
    </row>
    <row r="4" spans="1:50" ht="24.75" customHeight="1" x14ac:dyDescent="0.15">
      <c r="A4" s="908"/>
      <c r="B4" s="909"/>
      <c r="C4" s="909"/>
      <c r="D4" s="909"/>
      <c r="E4" s="909"/>
      <c r="F4" s="910"/>
      <c r="G4" s="290"/>
      <c r="H4" s="291"/>
      <c r="I4" s="291"/>
      <c r="J4" s="291"/>
      <c r="K4" s="292"/>
      <c r="L4" s="293"/>
      <c r="M4" s="294"/>
      <c r="N4" s="294"/>
      <c r="O4" s="294"/>
      <c r="P4" s="294"/>
      <c r="Q4" s="294"/>
      <c r="R4" s="294"/>
      <c r="S4" s="294"/>
      <c r="T4" s="294"/>
      <c r="U4" s="294"/>
      <c r="V4" s="294"/>
      <c r="W4" s="294"/>
      <c r="X4" s="295"/>
      <c r="Y4" s="457"/>
      <c r="Z4" s="458"/>
      <c r="AA4" s="458"/>
      <c r="AB4" s="541"/>
      <c r="AC4" s="290"/>
      <c r="AD4" s="291"/>
      <c r="AE4" s="291"/>
      <c r="AF4" s="291"/>
      <c r="AG4" s="292"/>
      <c r="AH4" s="293"/>
      <c r="AI4" s="294"/>
      <c r="AJ4" s="294"/>
      <c r="AK4" s="294"/>
      <c r="AL4" s="294"/>
      <c r="AM4" s="294"/>
      <c r="AN4" s="294"/>
      <c r="AO4" s="294"/>
      <c r="AP4" s="294"/>
      <c r="AQ4" s="294"/>
      <c r="AR4" s="294"/>
      <c r="AS4" s="294"/>
      <c r="AT4" s="295"/>
      <c r="AU4" s="457"/>
      <c r="AV4" s="458"/>
      <c r="AW4" s="458"/>
      <c r="AX4" s="459"/>
    </row>
    <row r="5" spans="1:50" ht="24.75" customHeight="1" x14ac:dyDescent="0.15">
      <c r="A5" s="908"/>
      <c r="B5" s="909"/>
      <c r="C5" s="909"/>
      <c r="D5" s="909"/>
      <c r="E5" s="909"/>
      <c r="F5" s="910"/>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8"/>
      <c r="B6" s="909"/>
      <c r="C6" s="909"/>
      <c r="D6" s="909"/>
      <c r="E6" s="909"/>
      <c r="F6" s="910"/>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8"/>
      <c r="B7" s="909"/>
      <c r="C7" s="909"/>
      <c r="D7" s="909"/>
      <c r="E7" s="909"/>
      <c r="F7" s="910"/>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8"/>
      <c r="B8" s="909"/>
      <c r="C8" s="909"/>
      <c r="D8" s="909"/>
      <c r="E8" s="909"/>
      <c r="F8" s="910"/>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8"/>
      <c r="B9" s="909"/>
      <c r="C9" s="909"/>
      <c r="D9" s="909"/>
      <c r="E9" s="909"/>
      <c r="F9" s="910"/>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8"/>
      <c r="B10" s="909"/>
      <c r="C10" s="909"/>
      <c r="D10" s="909"/>
      <c r="E10" s="909"/>
      <c r="F10" s="910"/>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8"/>
      <c r="B11" s="909"/>
      <c r="C11" s="909"/>
      <c r="D11" s="909"/>
      <c r="E11" s="909"/>
      <c r="F11" s="910"/>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8"/>
      <c r="B12" s="909"/>
      <c r="C12" s="909"/>
      <c r="D12" s="909"/>
      <c r="E12" s="909"/>
      <c r="F12" s="910"/>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8"/>
      <c r="B13" s="909"/>
      <c r="C13" s="909"/>
      <c r="D13" s="909"/>
      <c r="E13" s="909"/>
      <c r="F13" s="910"/>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8"/>
      <c r="B14" s="909"/>
      <c r="C14" s="909"/>
      <c r="D14" s="909"/>
      <c r="E14" s="909"/>
      <c r="F14" s="910"/>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8"/>
      <c r="B15" s="909"/>
      <c r="C15" s="909"/>
      <c r="D15" s="909"/>
      <c r="E15" s="909"/>
      <c r="F15" s="910"/>
      <c r="G15" s="394" t="s">
        <v>433</v>
      </c>
      <c r="H15" s="395"/>
      <c r="I15" s="395"/>
      <c r="J15" s="395"/>
      <c r="K15" s="395"/>
      <c r="L15" s="395"/>
      <c r="M15" s="395"/>
      <c r="N15" s="395"/>
      <c r="O15" s="395"/>
      <c r="P15" s="395"/>
      <c r="Q15" s="395"/>
      <c r="R15" s="395"/>
      <c r="S15" s="395"/>
      <c r="T15" s="395"/>
      <c r="U15" s="395"/>
      <c r="V15" s="395"/>
      <c r="W15" s="395"/>
      <c r="X15" s="395"/>
      <c r="Y15" s="395"/>
      <c r="Z15" s="395"/>
      <c r="AA15" s="395"/>
      <c r="AB15" s="396"/>
      <c r="AC15" s="394" t="s">
        <v>434</v>
      </c>
      <c r="AD15" s="395"/>
      <c r="AE15" s="395"/>
      <c r="AF15" s="395"/>
      <c r="AG15" s="395"/>
      <c r="AH15" s="395"/>
      <c r="AI15" s="395"/>
      <c r="AJ15" s="395"/>
      <c r="AK15" s="395"/>
      <c r="AL15" s="395"/>
      <c r="AM15" s="395"/>
      <c r="AN15" s="395"/>
      <c r="AO15" s="395"/>
      <c r="AP15" s="395"/>
      <c r="AQ15" s="395"/>
      <c r="AR15" s="395"/>
      <c r="AS15" s="395"/>
      <c r="AT15" s="395"/>
      <c r="AU15" s="395"/>
      <c r="AV15" s="395"/>
      <c r="AW15" s="395"/>
      <c r="AX15" s="397"/>
    </row>
    <row r="16" spans="1:50" ht="25.5" customHeight="1" x14ac:dyDescent="0.15">
      <c r="A16" s="908"/>
      <c r="B16" s="909"/>
      <c r="C16" s="909"/>
      <c r="D16" s="909"/>
      <c r="E16" s="909"/>
      <c r="F16" s="91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6"/>
    </row>
    <row r="17" spans="1:50" ht="24.75" customHeight="1" x14ac:dyDescent="0.15">
      <c r="A17" s="908"/>
      <c r="B17" s="909"/>
      <c r="C17" s="909"/>
      <c r="D17" s="909"/>
      <c r="E17" s="909"/>
      <c r="F17" s="910"/>
      <c r="G17" s="290"/>
      <c r="H17" s="291"/>
      <c r="I17" s="291"/>
      <c r="J17" s="291"/>
      <c r="K17" s="292"/>
      <c r="L17" s="293"/>
      <c r="M17" s="294"/>
      <c r="N17" s="294"/>
      <c r="O17" s="294"/>
      <c r="P17" s="294"/>
      <c r="Q17" s="294"/>
      <c r="R17" s="294"/>
      <c r="S17" s="294"/>
      <c r="T17" s="294"/>
      <c r="U17" s="294"/>
      <c r="V17" s="294"/>
      <c r="W17" s="294"/>
      <c r="X17" s="295"/>
      <c r="Y17" s="457"/>
      <c r="Z17" s="458"/>
      <c r="AA17" s="458"/>
      <c r="AB17" s="541"/>
      <c r="AC17" s="290"/>
      <c r="AD17" s="291"/>
      <c r="AE17" s="291"/>
      <c r="AF17" s="291"/>
      <c r="AG17" s="292"/>
      <c r="AH17" s="293"/>
      <c r="AI17" s="294"/>
      <c r="AJ17" s="294"/>
      <c r="AK17" s="294"/>
      <c r="AL17" s="294"/>
      <c r="AM17" s="294"/>
      <c r="AN17" s="294"/>
      <c r="AO17" s="294"/>
      <c r="AP17" s="294"/>
      <c r="AQ17" s="294"/>
      <c r="AR17" s="294"/>
      <c r="AS17" s="294"/>
      <c r="AT17" s="295"/>
      <c r="AU17" s="457"/>
      <c r="AV17" s="458"/>
      <c r="AW17" s="458"/>
      <c r="AX17" s="459"/>
    </row>
    <row r="18" spans="1:50" ht="24.75" customHeight="1" x14ac:dyDescent="0.15">
      <c r="A18" s="908"/>
      <c r="B18" s="909"/>
      <c r="C18" s="909"/>
      <c r="D18" s="909"/>
      <c r="E18" s="909"/>
      <c r="F18" s="910"/>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8"/>
      <c r="B19" s="909"/>
      <c r="C19" s="909"/>
      <c r="D19" s="909"/>
      <c r="E19" s="909"/>
      <c r="F19" s="910"/>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8"/>
      <c r="B20" s="909"/>
      <c r="C20" s="909"/>
      <c r="D20" s="909"/>
      <c r="E20" s="909"/>
      <c r="F20" s="910"/>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8"/>
      <c r="B21" s="909"/>
      <c r="C21" s="909"/>
      <c r="D21" s="909"/>
      <c r="E21" s="909"/>
      <c r="F21" s="910"/>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8"/>
      <c r="B22" s="909"/>
      <c r="C22" s="909"/>
      <c r="D22" s="909"/>
      <c r="E22" s="909"/>
      <c r="F22" s="910"/>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8"/>
      <c r="B23" s="909"/>
      <c r="C23" s="909"/>
      <c r="D23" s="909"/>
      <c r="E23" s="909"/>
      <c r="F23" s="910"/>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8"/>
      <c r="B24" s="909"/>
      <c r="C24" s="909"/>
      <c r="D24" s="909"/>
      <c r="E24" s="909"/>
      <c r="F24" s="910"/>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8"/>
      <c r="B25" s="909"/>
      <c r="C25" s="909"/>
      <c r="D25" s="909"/>
      <c r="E25" s="909"/>
      <c r="F25" s="910"/>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8"/>
      <c r="B26" s="909"/>
      <c r="C26" s="909"/>
      <c r="D26" s="909"/>
      <c r="E26" s="909"/>
      <c r="F26" s="910"/>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8"/>
      <c r="B27" s="909"/>
      <c r="C27" s="909"/>
      <c r="D27" s="909"/>
      <c r="E27" s="909"/>
      <c r="F27" s="910"/>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8"/>
      <c r="B28" s="909"/>
      <c r="C28" s="909"/>
      <c r="D28" s="909"/>
      <c r="E28" s="909"/>
      <c r="F28" s="910"/>
      <c r="G28" s="394" t="s">
        <v>431</v>
      </c>
      <c r="H28" s="395"/>
      <c r="I28" s="395"/>
      <c r="J28" s="395"/>
      <c r="K28" s="395"/>
      <c r="L28" s="395"/>
      <c r="M28" s="395"/>
      <c r="N28" s="395"/>
      <c r="O28" s="395"/>
      <c r="P28" s="395"/>
      <c r="Q28" s="395"/>
      <c r="R28" s="395"/>
      <c r="S28" s="395"/>
      <c r="T28" s="395"/>
      <c r="U28" s="395"/>
      <c r="V28" s="395"/>
      <c r="W28" s="395"/>
      <c r="X28" s="395"/>
      <c r="Y28" s="395"/>
      <c r="Z28" s="395"/>
      <c r="AA28" s="395"/>
      <c r="AB28" s="396"/>
      <c r="AC28" s="394" t="s">
        <v>435</v>
      </c>
      <c r="AD28" s="395"/>
      <c r="AE28" s="395"/>
      <c r="AF28" s="395"/>
      <c r="AG28" s="395"/>
      <c r="AH28" s="395"/>
      <c r="AI28" s="395"/>
      <c r="AJ28" s="395"/>
      <c r="AK28" s="395"/>
      <c r="AL28" s="395"/>
      <c r="AM28" s="395"/>
      <c r="AN28" s="395"/>
      <c r="AO28" s="395"/>
      <c r="AP28" s="395"/>
      <c r="AQ28" s="395"/>
      <c r="AR28" s="395"/>
      <c r="AS28" s="395"/>
      <c r="AT28" s="395"/>
      <c r="AU28" s="395"/>
      <c r="AV28" s="395"/>
      <c r="AW28" s="395"/>
      <c r="AX28" s="397"/>
    </row>
    <row r="29" spans="1:50" ht="24.75" customHeight="1" x14ac:dyDescent="0.15">
      <c r="A29" s="908"/>
      <c r="B29" s="909"/>
      <c r="C29" s="909"/>
      <c r="D29" s="909"/>
      <c r="E29" s="909"/>
      <c r="F29" s="91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6"/>
    </row>
    <row r="30" spans="1:50" ht="24.75" customHeight="1" x14ac:dyDescent="0.15">
      <c r="A30" s="908"/>
      <c r="B30" s="909"/>
      <c r="C30" s="909"/>
      <c r="D30" s="909"/>
      <c r="E30" s="909"/>
      <c r="F30" s="910"/>
      <c r="G30" s="290"/>
      <c r="H30" s="291"/>
      <c r="I30" s="291"/>
      <c r="J30" s="291"/>
      <c r="K30" s="292"/>
      <c r="L30" s="293"/>
      <c r="M30" s="294"/>
      <c r="N30" s="294"/>
      <c r="O30" s="294"/>
      <c r="P30" s="294"/>
      <c r="Q30" s="294"/>
      <c r="R30" s="294"/>
      <c r="S30" s="294"/>
      <c r="T30" s="294"/>
      <c r="U30" s="294"/>
      <c r="V30" s="294"/>
      <c r="W30" s="294"/>
      <c r="X30" s="295"/>
      <c r="Y30" s="457"/>
      <c r="Z30" s="458"/>
      <c r="AA30" s="458"/>
      <c r="AB30" s="541"/>
      <c r="AC30" s="290"/>
      <c r="AD30" s="291"/>
      <c r="AE30" s="291"/>
      <c r="AF30" s="291"/>
      <c r="AG30" s="292"/>
      <c r="AH30" s="293"/>
      <c r="AI30" s="294"/>
      <c r="AJ30" s="294"/>
      <c r="AK30" s="294"/>
      <c r="AL30" s="294"/>
      <c r="AM30" s="294"/>
      <c r="AN30" s="294"/>
      <c r="AO30" s="294"/>
      <c r="AP30" s="294"/>
      <c r="AQ30" s="294"/>
      <c r="AR30" s="294"/>
      <c r="AS30" s="294"/>
      <c r="AT30" s="295"/>
      <c r="AU30" s="457"/>
      <c r="AV30" s="458"/>
      <c r="AW30" s="458"/>
      <c r="AX30" s="459"/>
    </row>
    <row r="31" spans="1:50" ht="24.75" customHeight="1" x14ac:dyDescent="0.15">
      <c r="A31" s="908"/>
      <c r="B31" s="909"/>
      <c r="C31" s="909"/>
      <c r="D31" s="909"/>
      <c r="E31" s="909"/>
      <c r="F31" s="910"/>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8"/>
      <c r="B32" s="909"/>
      <c r="C32" s="909"/>
      <c r="D32" s="909"/>
      <c r="E32" s="909"/>
      <c r="F32" s="910"/>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8"/>
      <c r="B33" s="909"/>
      <c r="C33" s="909"/>
      <c r="D33" s="909"/>
      <c r="E33" s="909"/>
      <c r="F33" s="910"/>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8"/>
      <c r="B34" s="909"/>
      <c r="C34" s="909"/>
      <c r="D34" s="909"/>
      <c r="E34" s="909"/>
      <c r="F34" s="910"/>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8"/>
      <c r="B35" s="909"/>
      <c r="C35" s="909"/>
      <c r="D35" s="909"/>
      <c r="E35" s="909"/>
      <c r="F35" s="910"/>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8"/>
      <c r="B36" s="909"/>
      <c r="C36" s="909"/>
      <c r="D36" s="909"/>
      <c r="E36" s="909"/>
      <c r="F36" s="910"/>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8"/>
      <c r="B37" s="909"/>
      <c r="C37" s="909"/>
      <c r="D37" s="909"/>
      <c r="E37" s="909"/>
      <c r="F37" s="910"/>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8"/>
      <c r="B38" s="909"/>
      <c r="C38" s="909"/>
      <c r="D38" s="909"/>
      <c r="E38" s="909"/>
      <c r="F38" s="910"/>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8"/>
      <c r="B39" s="909"/>
      <c r="C39" s="909"/>
      <c r="D39" s="909"/>
      <c r="E39" s="909"/>
      <c r="F39" s="910"/>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8"/>
      <c r="B40" s="909"/>
      <c r="C40" s="909"/>
      <c r="D40" s="909"/>
      <c r="E40" s="909"/>
      <c r="F40" s="910"/>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8"/>
      <c r="B41" s="909"/>
      <c r="C41" s="909"/>
      <c r="D41" s="909"/>
      <c r="E41" s="909"/>
      <c r="F41" s="910"/>
      <c r="G41" s="394" t="s">
        <v>486</v>
      </c>
      <c r="H41" s="395"/>
      <c r="I41" s="395"/>
      <c r="J41" s="395"/>
      <c r="K41" s="395"/>
      <c r="L41" s="395"/>
      <c r="M41" s="395"/>
      <c r="N41" s="395"/>
      <c r="O41" s="395"/>
      <c r="P41" s="395"/>
      <c r="Q41" s="395"/>
      <c r="R41" s="395"/>
      <c r="S41" s="395"/>
      <c r="T41" s="395"/>
      <c r="U41" s="395"/>
      <c r="V41" s="395"/>
      <c r="W41" s="395"/>
      <c r="X41" s="395"/>
      <c r="Y41" s="395"/>
      <c r="Z41" s="395"/>
      <c r="AA41" s="395"/>
      <c r="AB41" s="396"/>
      <c r="AC41" s="394" t="s">
        <v>317</v>
      </c>
      <c r="AD41" s="395"/>
      <c r="AE41" s="395"/>
      <c r="AF41" s="395"/>
      <c r="AG41" s="395"/>
      <c r="AH41" s="395"/>
      <c r="AI41" s="395"/>
      <c r="AJ41" s="395"/>
      <c r="AK41" s="395"/>
      <c r="AL41" s="395"/>
      <c r="AM41" s="395"/>
      <c r="AN41" s="395"/>
      <c r="AO41" s="395"/>
      <c r="AP41" s="395"/>
      <c r="AQ41" s="395"/>
      <c r="AR41" s="395"/>
      <c r="AS41" s="395"/>
      <c r="AT41" s="395"/>
      <c r="AU41" s="395"/>
      <c r="AV41" s="395"/>
      <c r="AW41" s="395"/>
      <c r="AX41" s="397"/>
    </row>
    <row r="42" spans="1:50" ht="24.75" customHeight="1" x14ac:dyDescent="0.15">
      <c r="A42" s="908"/>
      <c r="B42" s="909"/>
      <c r="C42" s="909"/>
      <c r="D42" s="909"/>
      <c r="E42" s="909"/>
      <c r="F42" s="91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6"/>
    </row>
    <row r="43" spans="1:50" ht="24.75" customHeight="1" x14ac:dyDescent="0.15">
      <c r="A43" s="908"/>
      <c r="B43" s="909"/>
      <c r="C43" s="909"/>
      <c r="D43" s="909"/>
      <c r="E43" s="909"/>
      <c r="F43" s="910"/>
      <c r="G43" s="290"/>
      <c r="H43" s="291"/>
      <c r="I43" s="291"/>
      <c r="J43" s="291"/>
      <c r="K43" s="292"/>
      <c r="L43" s="293"/>
      <c r="M43" s="294"/>
      <c r="N43" s="294"/>
      <c r="O43" s="294"/>
      <c r="P43" s="294"/>
      <c r="Q43" s="294"/>
      <c r="R43" s="294"/>
      <c r="S43" s="294"/>
      <c r="T43" s="294"/>
      <c r="U43" s="294"/>
      <c r="V43" s="294"/>
      <c r="W43" s="294"/>
      <c r="X43" s="295"/>
      <c r="Y43" s="457"/>
      <c r="Z43" s="458"/>
      <c r="AA43" s="458"/>
      <c r="AB43" s="541"/>
      <c r="AC43" s="290"/>
      <c r="AD43" s="291"/>
      <c r="AE43" s="291"/>
      <c r="AF43" s="291"/>
      <c r="AG43" s="292"/>
      <c r="AH43" s="293"/>
      <c r="AI43" s="294"/>
      <c r="AJ43" s="294"/>
      <c r="AK43" s="294"/>
      <c r="AL43" s="294"/>
      <c r="AM43" s="294"/>
      <c r="AN43" s="294"/>
      <c r="AO43" s="294"/>
      <c r="AP43" s="294"/>
      <c r="AQ43" s="294"/>
      <c r="AR43" s="294"/>
      <c r="AS43" s="294"/>
      <c r="AT43" s="295"/>
      <c r="AU43" s="457"/>
      <c r="AV43" s="458"/>
      <c r="AW43" s="458"/>
      <c r="AX43" s="459"/>
    </row>
    <row r="44" spans="1:50" ht="24.75" customHeight="1" x14ac:dyDescent="0.15">
      <c r="A44" s="908"/>
      <c r="B44" s="909"/>
      <c r="C44" s="909"/>
      <c r="D44" s="909"/>
      <c r="E44" s="909"/>
      <c r="F44" s="910"/>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8"/>
      <c r="B45" s="909"/>
      <c r="C45" s="909"/>
      <c r="D45" s="909"/>
      <c r="E45" s="909"/>
      <c r="F45" s="910"/>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8"/>
      <c r="B46" s="909"/>
      <c r="C46" s="909"/>
      <c r="D46" s="909"/>
      <c r="E46" s="909"/>
      <c r="F46" s="910"/>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8"/>
      <c r="B47" s="909"/>
      <c r="C47" s="909"/>
      <c r="D47" s="909"/>
      <c r="E47" s="909"/>
      <c r="F47" s="910"/>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8"/>
      <c r="B48" s="909"/>
      <c r="C48" s="909"/>
      <c r="D48" s="909"/>
      <c r="E48" s="909"/>
      <c r="F48" s="910"/>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8"/>
      <c r="B49" s="909"/>
      <c r="C49" s="909"/>
      <c r="D49" s="909"/>
      <c r="E49" s="909"/>
      <c r="F49" s="910"/>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8"/>
      <c r="B50" s="909"/>
      <c r="C50" s="909"/>
      <c r="D50" s="909"/>
      <c r="E50" s="909"/>
      <c r="F50" s="910"/>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8"/>
      <c r="B51" s="909"/>
      <c r="C51" s="909"/>
      <c r="D51" s="909"/>
      <c r="E51" s="909"/>
      <c r="F51" s="910"/>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8"/>
      <c r="B52" s="909"/>
      <c r="C52" s="909"/>
      <c r="D52" s="909"/>
      <c r="E52" s="909"/>
      <c r="F52" s="910"/>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1"/>
      <c r="B53" s="912"/>
      <c r="C53" s="912"/>
      <c r="D53" s="912"/>
      <c r="E53" s="912"/>
      <c r="F53" s="913"/>
      <c r="G53" s="916" t="s">
        <v>22</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22</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39" customFormat="1" ht="24.75" customHeight="1" thickBot="1" x14ac:dyDescent="0.2"/>
    <row r="55" spans="1:50" ht="30" customHeight="1" x14ac:dyDescent="0.15">
      <c r="A55" s="905" t="s">
        <v>32</v>
      </c>
      <c r="B55" s="906"/>
      <c r="C55" s="906"/>
      <c r="D55" s="906"/>
      <c r="E55" s="906"/>
      <c r="F55" s="907"/>
      <c r="G55" s="394" t="s">
        <v>318</v>
      </c>
      <c r="H55" s="395"/>
      <c r="I55" s="395"/>
      <c r="J55" s="395"/>
      <c r="K55" s="395"/>
      <c r="L55" s="395"/>
      <c r="M55" s="395"/>
      <c r="N55" s="395"/>
      <c r="O55" s="395"/>
      <c r="P55" s="395"/>
      <c r="Q55" s="395"/>
      <c r="R55" s="395"/>
      <c r="S55" s="395"/>
      <c r="T55" s="395"/>
      <c r="U55" s="395"/>
      <c r="V55" s="395"/>
      <c r="W55" s="395"/>
      <c r="X55" s="395"/>
      <c r="Y55" s="395"/>
      <c r="Z55" s="395"/>
      <c r="AA55" s="395"/>
      <c r="AB55" s="396"/>
      <c r="AC55" s="394" t="s">
        <v>436</v>
      </c>
      <c r="AD55" s="395"/>
      <c r="AE55" s="395"/>
      <c r="AF55" s="395"/>
      <c r="AG55" s="395"/>
      <c r="AH55" s="395"/>
      <c r="AI55" s="395"/>
      <c r="AJ55" s="395"/>
      <c r="AK55" s="395"/>
      <c r="AL55" s="395"/>
      <c r="AM55" s="395"/>
      <c r="AN55" s="395"/>
      <c r="AO55" s="395"/>
      <c r="AP55" s="395"/>
      <c r="AQ55" s="395"/>
      <c r="AR55" s="395"/>
      <c r="AS55" s="395"/>
      <c r="AT55" s="395"/>
      <c r="AU55" s="395"/>
      <c r="AV55" s="395"/>
      <c r="AW55" s="395"/>
      <c r="AX55" s="397"/>
    </row>
    <row r="56" spans="1:50" ht="24.75" customHeight="1" x14ac:dyDescent="0.15">
      <c r="A56" s="908"/>
      <c r="B56" s="909"/>
      <c r="C56" s="909"/>
      <c r="D56" s="909"/>
      <c r="E56" s="909"/>
      <c r="F56" s="91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6"/>
    </row>
    <row r="57" spans="1:50" ht="24.75" customHeight="1" x14ac:dyDescent="0.15">
      <c r="A57" s="908"/>
      <c r="B57" s="909"/>
      <c r="C57" s="909"/>
      <c r="D57" s="909"/>
      <c r="E57" s="909"/>
      <c r="F57" s="910"/>
      <c r="G57" s="290"/>
      <c r="H57" s="291"/>
      <c r="I57" s="291"/>
      <c r="J57" s="291"/>
      <c r="K57" s="292"/>
      <c r="L57" s="293"/>
      <c r="M57" s="294"/>
      <c r="N57" s="294"/>
      <c r="O57" s="294"/>
      <c r="P57" s="294"/>
      <c r="Q57" s="294"/>
      <c r="R57" s="294"/>
      <c r="S57" s="294"/>
      <c r="T57" s="294"/>
      <c r="U57" s="294"/>
      <c r="V57" s="294"/>
      <c r="W57" s="294"/>
      <c r="X57" s="295"/>
      <c r="Y57" s="457"/>
      <c r="Z57" s="458"/>
      <c r="AA57" s="458"/>
      <c r="AB57" s="541"/>
      <c r="AC57" s="290"/>
      <c r="AD57" s="291"/>
      <c r="AE57" s="291"/>
      <c r="AF57" s="291"/>
      <c r="AG57" s="292"/>
      <c r="AH57" s="293"/>
      <c r="AI57" s="294"/>
      <c r="AJ57" s="294"/>
      <c r="AK57" s="294"/>
      <c r="AL57" s="294"/>
      <c r="AM57" s="294"/>
      <c r="AN57" s="294"/>
      <c r="AO57" s="294"/>
      <c r="AP57" s="294"/>
      <c r="AQ57" s="294"/>
      <c r="AR57" s="294"/>
      <c r="AS57" s="294"/>
      <c r="AT57" s="295"/>
      <c r="AU57" s="457"/>
      <c r="AV57" s="458"/>
      <c r="AW57" s="458"/>
      <c r="AX57" s="459"/>
    </row>
    <row r="58" spans="1:50" ht="24.75" customHeight="1" x14ac:dyDescent="0.15">
      <c r="A58" s="908"/>
      <c r="B58" s="909"/>
      <c r="C58" s="909"/>
      <c r="D58" s="909"/>
      <c r="E58" s="909"/>
      <c r="F58" s="910"/>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8"/>
      <c r="B59" s="909"/>
      <c r="C59" s="909"/>
      <c r="D59" s="909"/>
      <c r="E59" s="909"/>
      <c r="F59" s="910"/>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8"/>
      <c r="B60" s="909"/>
      <c r="C60" s="909"/>
      <c r="D60" s="909"/>
      <c r="E60" s="909"/>
      <c r="F60" s="910"/>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8"/>
      <c r="B61" s="909"/>
      <c r="C61" s="909"/>
      <c r="D61" s="909"/>
      <c r="E61" s="909"/>
      <c r="F61" s="910"/>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8"/>
      <c r="B62" s="909"/>
      <c r="C62" s="909"/>
      <c r="D62" s="909"/>
      <c r="E62" s="909"/>
      <c r="F62" s="910"/>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8"/>
      <c r="B63" s="909"/>
      <c r="C63" s="909"/>
      <c r="D63" s="909"/>
      <c r="E63" s="909"/>
      <c r="F63" s="910"/>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8"/>
      <c r="B64" s="909"/>
      <c r="C64" s="909"/>
      <c r="D64" s="909"/>
      <c r="E64" s="909"/>
      <c r="F64" s="910"/>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8"/>
      <c r="B65" s="909"/>
      <c r="C65" s="909"/>
      <c r="D65" s="909"/>
      <c r="E65" s="909"/>
      <c r="F65" s="910"/>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8"/>
      <c r="B66" s="909"/>
      <c r="C66" s="909"/>
      <c r="D66" s="909"/>
      <c r="E66" s="909"/>
      <c r="F66" s="910"/>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8"/>
      <c r="B67" s="909"/>
      <c r="C67" s="909"/>
      <c r="D67" s="909"/>
      <c r="E67" s="909"/>
      <c r="F67" s="910"/>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8"/>
      <c r="B68" s="909"/>
      <c r="C68" s="909"/>
      <c r="D68" s="909"/>
      <c r="E68" s="909"/>
      <c r="F68" s="910"/>
      <c r="G68" s="394" t="s">
        <v>437</v>
      </c>
      <c r="H68" s="395"/>
      <c r="I68" s="395"/>
      <c r="J68" s="395"/>
      <c r="K68" s="395"/>
      <c r="L68" s="395"/>
      <c r="M68" s="395"/>
      <c r="N68" s="395"/>
      <c r="O68" s="395"/>
      <c r="P68" s="395"/>
      <c r="Q68" s="395"/>
      <c r="R68" s="395"/>
      <c r="S68" s="395"/>
      <c r="T68" s="395"/>
      <c r="U68" s="395"/>
      <c r="V68" s="395"/>
      <c r="W68" s="395"/>
      <c r="X68" s="395"/>
      <c r="Y68" s="395"/>
      <c r="Z68" s="395"/>
      <c r="AA68" s="395"/>
      <c r="AB68" s="396"/>
      <c r="AC68" s="394" t="s">
        <v>438</v>
      </c>
      <c r="AD68" s="395"/>
      <c r="AE68" s="395"/>
      <c r="AF68" s="395"/>
      <c r="AG68" s="395"/>
      <c r="AH68" s="395"/>
      <c r="AI68" s="395"/>
      <c r="AJ68" s="395"/>
      <c r="AK68" s="395"/>
      <c r="AL68" s="395"/>
      <c r="AM68" s="395"/>
      <c r="AN68" s="395"/>
      <c r="AO68" s="395"/>
      <c r="AP68" s="395"/>
      <c r="AQ68" s="395"/>
      <c r="AR68" s="395"/>
      <c r="AS68" s="395"/>
      <c r="AT68" s="395"/>
      <c r="AU68" s="395"/>
      <c r="AV68" s="395"/>
      <c r="AW68" s="395"/>
      <c r="AX68" s="397"/>
    </row>
    <row r="69" spans="1:50" ht="25.5" customHeight="1" x14ac:dyDescent="0.15">
      <c r="A69" s="908"/>
      <c r="B69" s="909"/>
      <c r="C69" s="909"/>
      <c r="D69" s="909"/>
      <c r="E69" s="909"/>
      <c r="F69" s="91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6"/>
    </row>
    <row r="70" spans="1:50" ht="24.75" customHeight="1" x14ac:dyDescent="0.15">
      <c r="A70" s="908"/>
      <c r="B70" s="909"/>
      <c r="C70" s="909"/>
      <c r="D70" s="909"/>
      <c r="E70" s="909"/>
      <c r="F70" s="910"/>
      <c r="G70" s="290"/>
      <c r="H70" s="291"/>
      <c r="I70" s="291"/>
      <c r="J70" s="291"/>
      <c r="K70" s="292"/>
      <c r="L70" s="293"/>
      <c r="M70" s="294"/>
      <c r="N70" s="294"/>
      <c r="O70" s="294"/>
      <c r="P70" s="294"/>
      <c r="Q70" s="294"/>
      <c r="R70" s="294"/>
      <c r="S70" s="294"/>
      <c r="T70" s="294"/>
      <c r="U70" s="294"/>
      <c r="V70" s="294"/>
      <c r="W70" s="294"/>
      <c r="X70" s="295"/>
      <c r="Y70" s="457"/>
      <c r="Z70" s="458"/>
      <c r="AA70" s="458"/>
      <c r="AB70" s="541"/>
      <c r="AC70" s="290"/>
      <c r="AD70" s="291"/>
      <c r="AE70" s="291"/>
      <c r="AF70" s="291"/>
      <c r="AG70" s="292"/>
      <c r="AH70" s="293"/>
      <c r="AI70" s="294"/>
      <c r="AJ70" s="294"/>
      <c r="AK70" s="294"/>
      <c r="AL70" s="294"/>
      <c r="AM70" s="294"/>
      <c r="AN70" s="294"/>
      <c r="AO70" s="294"/>
      <c r="AP70" s="294"/>
      <c r="AQ70" s="294"/>
      <c r="AR70" s="294"/>
      <c r="AS70" s="294"/>
      <c r="AT70" s="295"/>
      <c r="AU70" s="457"/>
      <c r="AV70" s="458"/>
      <c r="AW70" s="458"/>
      <c r="AX70" s="459"/>
    </row>
    <row r="71" spans="1:50" ht="24.75" customHeight="1" x14ac:dyDescent="0.15">
      <c r="A71" s="908"/>
      <c r="B71" s="909"/>
      <c r="C71" s="909"/>
      <c r="D71" s="909"/>
      <c r="E71" s="909"/>
      <c r="F71" s="910"/>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8"/>
      <c r="B72" s="909"/>
      <c r="C72" s="909"/>
      <c r="D72" s="909"/>
      <c r="E72" s="909"/>
      <c r="F72" s="910"/>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8"/>
      <c r="B73" s="909"/>
      <c r="C73" s="909"/>
      <c r="D73" s="909"/>
      <c r="E73" s="909"/>
      <c r="F73" s="910"/>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8"/>
      <c r="B74" s="909"/>
      <c r="C74" s="909"/>
      <c r="D74" s="909"/>
      <c r="E74" s="909"/>
      <c r="F74" s="910"/>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8"/>
      <c r="B75" s="909"/>
      <c r="C75" s="909"/>
      <c r="D75" s="909"/>
      <c r="E75" s="909"/>
      <c r="F75" s="910"/>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8"/>
      <c r="B76" s="909"/>
      <c r="C76" s="909"/>
      <c r="D76" s="909"/>
      <c r="E76" s="909"/>
      <c r="F76" s="910"/>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8"/>
      <c r="B77" s="909"/>
      <c r="C77" s="909"/>
      <c r="D77" s="909"/>
      <c r="E77" s="909"/>
      <c r="F77" s="910"/>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8"/>
      <c r="B78" s="909"/>
      <c r="C78" s="909"/>
      <c r="D78" s="909"/>
      <c r="E78" s="909"/>
      <c r="F78" s="910"/>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8"/>
      <c r="B79" s="909"/>
      <c r="C79" s="909"/>
      <c r="D79" s="909"/>
      <c r="E79" s="909"/>
      <c r="F79" s="910"/>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8"/>
      <c r="B80" s="909"/>
      <c r="C80" s="909"/>
      <c r="D80" s="909"/>
      <c r="E80" s="909"/>
      <c r="F80" s="910"/>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8"/>
      <c r="B81" s="909"/>
      <c r="C81" s="909"/>
      <c r="D81" s="909"/>
      <c r="E81" s="909"/>
      <c r="F81" s="910"/>
      <c r="G81" s="394" t="s">
        <v>439</v>
      </c>
      <c r="H81" s="395"/>
      <c r="I81" s="395"/>
      <c r="J81" s="395"/>
      <c r="K81" s="395"/>
      <c r="L81" s="395"/>
      <c r="M81" s="395"/>
      <c r="N81" s="395"/>
      <c r="O81" s="395"/>
      <c r="P81" s="395"/>
      <c r="Q81" s="395"/>
      <c r="R81" s="395"/>
      <c r="S81" s="395"/>
      <c r="T81" s="395"/>
      <c r="U81" s="395"/>
      <c r="V81" s="395"/>
      <c r="W81" s="395"/>
      <c r="X81" s="395"/>
      <c r="Y81" s="395"/>
      <c r="Z81" s="395"/>
      <c r="AA81" s="395"/>
      <c r="AB81" s="396"/>
      <c r="AC81" s="394" t="s">
        <v>440</v>
      </c>
      <c r="AD81" s="395"/>
      <c r="AE81" s="395"/>
      <c r="AF81" s="395"/>
      <c r="AG81" s="395"/>
      <c r="AH81" s="395"/>
      <c r="AI81" s="395"/>
      <c r="AJ81" s="395"/>
      <c r="AK81" s="395"/>
      <c r="AL81" s="395"/>
      <c r="AM81" s="395"/>
      <c r="AN81" s="395"/>
      <c r="AO81" s="395"/>
      <c r="AP81" s="395"/>
      <c r="AQ81" s="395"/>
      <c r="AR81" s="395"/>
      <c r="AS81" s="395"/>
      <c r="AT81" s="395"/>
      <c r="AU81" s="395"/>
      <c r="AV81" s="395"/>
      <c r="AW81" s="395"/>
      <c r="AX81" s="397"/>
    </row>
    <row r="82" spans="1:50" ht="24.75" customHeight="1" x14ac:dyDescent="0.15">
      <c r="A82" s="908"/>
      <c r="B82" s="909"/>
      <c r="C82" s="909"/>
      <c r="D82" s="909"/>
      <c r="E82" s="909"/>
      <c r="F82" s="91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6"/>
    </row>
    <row r="83" spans="1:50" ht="24.75" customHeight="1" x14ac:dyDescent="0.15">
      <c r="A83" s="908"/>
      <c r="B83" s="909"/>
      <c r="C83" s="909"/>
      <c r="D83" s="909"/>
      <c r="E83" s="909"/>
      <c r="F83" s="910"/>
      <c r="G83" s="290"/>
      <c r="H83" s="291"/>
      <c r="I83" s="291"/>
      <c r="J83" s="291"/>
      <c r="K83" s="292"/>
      <c r="L83" s="293"/>
      <c r="M83" s="294"/>
      <c r="N83" s="294"/>
      <c r="O83" s="294"/>
      <c r="P83" s="294"/>
      <c r="Q83" s="294"/>
      <c r="R83" s="294"/>
      <c r="S83" s="294"/>
      <c r="T83" s="294"/>
      <c r="U83" s="294"/>
      <c r="V83" s="294"/>
      <c r="W83" s="294"/>
      <c r="X83" s="295"/>
      <c r="Y83" s="457"/>
      <c r="Z83" s="458"/>
      <c r="AA83" s="458"/>
      <c r="AB83" s="541"/>
      <c r="AC83" s="290"/>
      <c r="AD83" s="291"/>
      <c r="AE83" s="291"/>
      <c r="AF83" s="291"/>
      <c r="AG83" s="292"/>
      <c r="AH83" s="293"/>
      <c r="AI83" s="294"/>
      <c r="AJ83" s="294"/>
      <c r="AK83" s="294"/>
      <c r="AL83" s="294"/>
      <c r="AM83" s="294"/>
      <c r="AN83" s="294"/>
      <c r="AO83" s="294"/>
      <c r="AP83" s="294"/>
      <c r="AQ83" s="294"/>
      <c r="AR83" s="294"/>
      <c r="AS83" s="294"/>
      <c r="AT83" s="295"/>
      <c r="AU83" s="457"/>
      <c r="AV83" s="458"/>
      <c r="AW83" s="458"/>
      <c r="AX83" s="459"/>
    </row>
    <row r="84" spans="1:50" ht="24.75" customHeight="1" x14ac:dyDescent="0.15">
      <c r="A84" s="908"/>
      <c r="B84" s="909"/>
      <c r="C84" s="909"/>
      <c r="D84" s="909"/>
      <c r="E84" s="909"/>
      <c r="F84" s="910"/>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8"/>
      <c r="B85" s="909"/>
      <c r="C85" s="909"/>
      <c r="D85" s="909"/>
      <c r="E85" s="909"/>
      <c r="F85" s="910"/>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8"/>
      <c r="B86" s="909"/>
      <c r="C86" s="909"/>
      <c r="D86" s="909"/>
      <c r="E86" s="909"/>
      <c r="F86" s="910"/>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8"/>
      <c r="B87" s="909"/>
      <c r="C87" s="909"/>
      <c r="D87" s="909"/>
      <c r="E87" s="909"/>
      <c r="F87" s="910"/>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8"/>
      <c r="B88" s="909"/>
      <c r="C88" s="909"/>
      <c r="D88" s="909"/>
      <c r="E88" s="909"/>
      <c r="F88" s="910"/>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8"/>
      <c r="B89" s="909"/>
      <c r="C89" s="909"/>
      <c r="D89" s="909"/>
      <c r="E89" s="909"/>
      <c r="F89" s="910"/>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8"/>
      <c r="B90" s="909"/>
      <c r="C90" s="909"/>
      <c r="D90" s="909"/>
      <c r="E90" s="909"/>
      <c r="F90" s="910"/>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8"/>
      <c r="B91" s="909"/>
      <c r="C91" s="909"/>
      <c r="D91" s="909"/>
      <c r="E91" s="909"/>
      <c r="F91" s="910"/>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8"/>
      <c r="B92" s="909"/>
      <c r="C92" s="909"/>
      <c r="D92" s="909"/>
      <c r="E92" s="909"/>
      <c r="F92" s="910"/>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8"/>
      <c r="B93" s="909"/>
      <c r="C93" s="909"/>
      <c r="D93" s="909"/>
      <c r="E93" s="909"/>
      <c r="F93" s="910"/>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8"/>
      <c r="B94" s="909"/>
      <c r="C94" s="909"/>
      <c r="D94" s="909"/>
      <c r="E94" s="909"/>
      <c r="F94" s="910"/>
      <c r="G94" s="394" t="s">
        <v>441</v>
      </c>
      <c r="H94" s="395"/>
      <c r="I94" s="395"/>
      <c r="J94" s="395"/>
      <c r="K94" s="395"/>
      <c r="L94" s="395"/>
      <c r="M94" s="395"/>
      <c r="N94" s="395"/>
      <c r="O94" s="395"/>
      <c r="P94" s="395"/>
      <c r="Q94" s="395"/>
      <c r="R94" s="395"/>
      <c r="S94" s="395"/>
      <c r="T94" s="395"/>
      <c r="U94" s="395"/>
      <c r="V94" s="395"/>
      <c r="W94" s="395"/>
      <c r="X94" s="395"/>
      <c r="Y94" s="395"/>
      <c r="Z94" s="395"/>
      <c r="AA94" s="395"/>
      <c r="AB94" s="396"/>
      <c r="AC94" s="394" t="s">
        <v>319</v>
      </c>
      <c r="AD94" s="395"/>
      <c r="AE94" s="395"/>
      <c r="AF94" s="395"/>
      <c r="AG94" s="395"/>
      <c r="AH94" s="395"/>
      <c r="AI94" s="395"/>
      <c r="AJ94" s="395"/>
      <c r="AK94" s="395"/>
      <c r="AL94" s="395"/>
      <c r="AM94" s="395"/>
      <c r="AN94" s="395"/>
      <c r="AO94" s="395"/>
      <c r="AP94" s="395"/>
      <c r="AQ94" s="395"/>
      <c r="AR94" s="395"/>
      <c r="AS94" s="395"/>
      <c r="AT94" s="395"/>
      <c r="AU94" s="395"/>
      <c r="AV94" s="395"/>
      <c r="AW94" s="395"/>
      <c r="AX94" s="397"/>
    </row>
    <row r="95" spans="1:50" ht="24.75" customHeight="1" x14ac:dyDescent="0.15">
      <c r="A95" s="908"/>
      <c r="B95" s="909"/>
      <c r="C95" s="909"/>
      <c r="D95" s="909"/>
      <c r="E95" s="909"/>
      <c r="F95" s="91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6"/>
    </row>
    <row r="96" spans="1:50" ht="24.75" customHeight="1" x14ac:dyDescent="0.15">
      <c r="A96" s="908"/>
      <c r="B96" s="909"/>
      <c r="C96" s="909"/>
      <c r="D96" s="909"/>
      <c r="E96" s="909"/>
      <c r="F96" s="910"/>
      <c r="G96" s="290"/>
      <c r="H96" s="291"/>
      <c r="I96" s="291"/>
      <c r="J96" s="291"/>
      <c r="K96" s="292"/>
      <c r="L96" s="293"/>
      <c r="M96" s="294"/>
      <c r="N96" s="294"/>
      <c r="O96" s="294"/>
      <c r="P96" s="294"/>
      <c r="Q96" s="294"/>
      <c r="R96" s="294"/>
      <c r="S96" s="294"/>
      <c r="T96" s="294"/>
      <c r="U96" s="294"/>
      <c r="V96" s="294"/>
      <c r="W96" s="294"/>
      <c r="X96" s="295"/>
      <c r="Y96" s="457"/>
      <c r="Z96" s="458"/>
      <c r="AA96" s="458"/>
      <c r="AB96" s="541"/>
      <c r="AC96" s="290"/>
      <c r="AD96" s="291"/>
      <c r="AE96" s="291"/>
      <c r="AF96" s="291"/>
      <c r="AG96" s="292"/>
      <c r="AH96" s="293"/>
      <c r="AI96" s="294"/>
      <c r="AJ96" s="294"/>
      <c r="AK96" s="294"/>
      <c r="AL96" s="294"/>
      <c r="AM96" s="294"/>
      <c r="AN96" s="294"/>
      <c r="AO96" s="294"/>
      <c r="AP96" s="294"/>
      <c r="AQ96" s="294"/>
      <c r="AR96" s="294"/>
      <c r="AS96" s="294"/>
      <c r="AT96" s="295"/>
      <c r="AU96" s="457"/>
      <c r="AV96" s="458"/>
      <c r="AW96" s="458"/>
      <c r="AX96" s="459"/>
    </row>
    <row r="97" spans="1:50" ht="24.75" customHeight="1" x14ac:dyDescent="0.15">
      <c r="A97" s="908"/>
      <c r="B97" s="909"/>
      <c r="C97" s="909"/>
      <c r="D97" s="909"/>
      <c r="E97" s="909"/>
      <c r="F97" s="910"/>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8"/>
      <c r="B98" s="909"/>
      <c r="C98" s="909"/>
      <c r="D98" s="909"/>
      <c r="E98" s="909"/>
      <c r="F98" s="910"/>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8"/>
      <c r="B99" s="909"/>
      <c r="C99" s="909"/>
      <c r="D99" s="909"/>
      <c r="E99" s="909"/>
      <c r="F99" s="910"/>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8"/>
      <c r="B100" s="909"/>
      <c r="C100" s="909"/>
      <c r="D100" s="909"/>
      <c r="E100" s="909"/>
      <c r="F100" s="910"/>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8"/>
      <c r="B101" s="909"/>
      <c r="C101" s="909"/>
      <c r="D101" s="909"/>
      <c r="E101" s="909"/>
      <c r="F101" s="910"/>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8"/>
      <c r="B102" s="909"/>
      <c r="C102" s="909"/>
      <c r="D102" s="909"/>
      <c r="E102" s="909"/>
      <c r="F102" s="910"/>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8"/>
      <c r="B103" s="909"/>
      <c r="C103" s="909"/>
      <c r="D103" s="909"/>
      <c r="E103" s="909"/>
      <c r="F103" s="910"/>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8"/>
      <c r="B104" s="909"/>
      <c r="C104" s="909"/>
      <c r="D104" s="909"/>
      <c r="E104" s="909"/>
      <c r="F104" s="910"/>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8"/>
      <c r="B105" s="909"/>
      <c r="C105" s="909"/>
      <c r="D105" s="909"/>
      <c r="E105" s="909"/>
      <c r="F105" s="910"/>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1"/>
      <c r="B106" s="912"/>
      <c r="C106" s="912"/>
      <c r="D106" s="912"/>
      <c r="E106" s="912"/>
      <c r="F106" s="913"/>
      <c r="G106" s="916" t="s">
        <v>22</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22</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39" customFormat="1" ht="24.75" customHeight="1" thickBot="1" x14ac:dyDescent="0.2"/>
    <row r="108" spans="1:50" ht="30" customHeight="1" x14ac:dyDescent="0.15">
      <c r="A108" s="905" t="s">
        <v>32</v>
      </c>
      <c r="B108" s="906"/>
      <c r="C108" s="906"/>
      <c r="D108" s="906"/>
      <c r="E108" s="906"/>
      <c r="F108" s="907"/>
      <c r="G108" s="394" t="s">
        <v>320</v>
      </c>
      <c r="H108" s="395"/>
      <c r="I108" s="395"/>
      <c r="J108" s="395"/>
      <c r="K108" s="395"/>
      <c r="L108" s="395"/>
      <c r="M108" s="395"/>
      <c r="N108" s="395"/>
      <c r="O108" s="395"/>
      <c r="P108" s="395"/>
      <c r="Q108" s="395"/>
      <c r="R108" s="395"/>
      <c r="S108" s="395"/>
      <c r="T108" s="395"/>
      <c r="U108" s="395"/>
      <c r="V108" s="395"/>
      <c r="W108" s="395"/>
      <c r="X108" s="395"/>
      <c r="Y108" s="395"/>
      <c r="Z108" s="395"/>
      <c r="AA108" s="395"/>
      <c r="AB108" s="396"/>
      <c r="AC108" s="394" t="s">
        <v>442</v>
      </c>
      <c r="AD108" s="395"/>
      <c r="AE108" s="395"/>
      <c r="AF108" s="395"/>
      <c r="AG108" s="395"/>
      <c r="AH108" s="395"/>
      <c r="AI108" s="395"/>
      <c r="AJ108" s="395"/>
      <c r="AK108" s="395"/>
      <c r="AL108" s="395"/>
      <c r="AM108" s="395"/>
      <c r="AN108" s="395"/>
      <c r="AO108" s="395"/>
      <c r="AP108" s="395"/>
      <c r="AQ108" s="395"/>
      <c r="AR108" s="395"/>
      <c r="AS108" s="395"/>
      <c r="AT108" s="395"/>
      <c r="AU108" s="395"/>
      <c r="AV108" s="395"/>
      <c r="AW108" s="395"/>
      <c r="AX108" s="397"/>
    </row>
    <row r="109" spans="1:50" ht="24.75" customHeight="1" x14ac:dyDescent="0.15">
      <c r="A109" s="908"/>
      <c r="B109" s="909"/>
      <c r="C109" s="909"/>
      <c r="D109" s="909"/>
      <c r="E109" s="909"/>
      <c r="F109" s="91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6"/>
    </row>
    <row r="110" spans="1:50" ht="24.75" customHeight="1" x14ac:dyDescent="0.15">
      <c r="A110" s="908"/>
      <c r="B110" s="909"/>
      <c r="C110" s="909"/>
      <c r="D110" s="909"/>
      <c r="E110" s="909"/>
      <c r="F110" s="910"/>
      <c r="G110" s="290"/>
      <c r="H110" s="291"/>
      <c r="I110" s="291"/>
      <c r="J110" s="291"/>
      <c r="K110" s="292"/>
      <c r="L110" s="293"/>
      <c r="M110" s="294"/>
      <c r="N110" s="294"/>
      <c r="O110" s="294"/>
      <c r="P110" s="294"/>
      <c r="Q110" s="294"/>
      <c r="R110" s="294"/>
      <c r="S110" s="294"/>
      <c r="T110" s="294"/>
      <c r="U110" s="294"/>
      <c r="V110" s="294"/>
      <c r="W110" s="294"/>
      <c r="X110" s="295"/>
      <c r="Y110" s="457"/>
      <c r="Z110" s="458"/>
      <c r="AA110" s="458"/>
      <c r="AB110" s="541"/>
      <c r="AC110" s="290"/>
      <c r="AD110" s="291"/>
      <c r="AE110" s="291"/>
      <c r="AF110" s="291"/>
      <c r="AG110" s="292"/>
      <c r="AH110" s="293"/>
      <c r="AI110" s="294"/>
      <c r="AJ110" s="294"/>
      <c r="AK110" s="294"/>
      <c r="AL110" s="294"/>
      <c r="AM110" s="294"/>
      <c r="AN110" s="294"/>
      <c r="AO110" s="294"/>
      <c r="AP110" s="294"/>
      <c r="AQ110" s="294"/>
      <c r="AR110" s="294"/>
      <c r="AS110" s="294"/>
      <c r="AT110" s="295"/>
      <c r="AU110" s="457"/>
      <c r="AV110" s="458"/>
      <c r="AW110" s="458"/>
      <c r="AX110" s="459"/>
    </row>
    <row r="111" spans="1:50" ht="24.75" customHeight="1" x14ac:dyDescent="0.15">
      <c r="A111" s="908"/>
      <c r="B111" s="909"/>
      <c r="C111" s="909"/>
      <c r="D111" s="909"/>
      <c r="E111" s="909"/>
      <c r="F111" s="910"/>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8"/>
      <c r="B112" s="909"/>
      <c r="C112" s="909"/>
      <c r="D112" s="909"/>
      <c r="E112" s="909"/>
      <c r="F112" s="910"/>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8"/>
      <c r="B113" s="909"/>
      <c r="C113" s="909"/>
      <c r="D113" s="909"/>
      <c r="E113" s="909"/>
      <c r="F113" s="910"/>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8"/>
      <c r="B114" s="909"/>
      <c r="C114" s="909"/>
      <c r="D114" s="909"/>
      <c r="E114" s="909"/>
      <c r="F114" s="910"/>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8"/>
      <c r="B115" s="909"/>
      <c r="C115" s="909"/>
      <c r="D115" s="909"/>
      <c r="E115" s="909"/>
      <c r="F115" s="910"/>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8"/>
      <c r="B116" s="909"/>
      <c r="C116" s="909"/>
      <c r="D116" s="909"/>
      <c r="E116" s="909"/>
      <c r="F116" s="910"/>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8"/>
      <c r="B117" s="909"/>
      <c r="C117" s="909"/>
      <c r="D117" s="909"/>
      <c r="E117" s="909"/>
      <c r="F117" s="910"/>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8"/>
      <c r="B118" s="909"/>
      <c r="C118" s="909"/>
      <c r="D118" s="909"/>
      <c r="E118" s="909"/>
      <c r="F118" s="910"/>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8"/>
      <c r="B119" s="909"/>
      <c r="C119" s="909"/>
      <c r="D119" s="909"/>
      <c r="E119" s="909"/>
      <c r="F119" s="910"/>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8"/>
      <c r="B120" s="909"/>
      <c r="C120" s="909"/>
      <c r="D120" s="909"/>
      <c r="E120" s="909"/>
      <c r="F120" s="910"/>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8"/>
      <c r="B121" s="909"/>
      <c r="C121" s="909"/>
      <c r="D121" s="909"/>
      <c r="E121" s="909"/>
      <c r="F121" s="910"/>
      <c r="G121" s="394" t="s">
        <v>443</v>
      </c>
      <c r="H121" s="395"/>
      <c r="I121" s="395"/>
      <c r="J121" s="395"/>
      <c r="K121" s="395"/>
      <c r="L121" s="395"/>
      <c r="M121" s="395"/>
      <c r="N121" s="395"/>
      <c r="O121" s="395"/>
      <c r="P121" s="395"/>
      <c r="Q121" s="395"/>
      <c r="R121" s="395"/>
      <c r="S121" s="395"/>
      <c r="T121" s="395"/>
      <c r="U121" s="395"/>
      <c r="V121" s="395"/>
      <c r="W121" s="395"/>
      <c r="X121" s="395"/>
      <c r="Y121" s="395"/>
      <c r="Z121" s="395"/>
      <c r="AA121" s="395"/>
      <c r="AB121" s="396"/>
      <c r="AC121" s="394" t="s">
        <v>444</v>
      </c>
      <c r="AD121" s="395"/>
      <c r="AE121" s="395"/>
      <c r="AF121" s="395"/>
      <c r="AG121" s="395"/>
      <c r="AH121" s="395"/>
      <c r="AI121" s="395"/>
      <c r="AJ121" s="395"/>
      <c r="AK121" s="395"/>
      <c r="AL121" s="395"/>
      <c r="AM121" s="395"/>
      <c r="AN121" s="395"/>
      <c r="AO121" s="395"/>
      <c r="AP121" s="395"/>
      <c r="AQ121" s="395"/>
      <c r="AR121" s="395"/>
      <c r="AS121" s="395"/>
      <c r="AT121" s="395"/>
      <c r="AU121" s="395"/>
      <c r="AV121" s="395"/>
      <c r="AW121" s="395"/>
      <c r="AX121" s="397"/>
    </row>
    <row r="122" spans="1:50" ht="25.5" customHeight="1" x14ac:dyDescent="0.15">
      <c r="A122" s="908"/>
      <c r="B122" s="909"/>
      <c r="C122" s="909"/>
      <c r="D122" s="909"/>
      <c r="E122" s="909"/>
      <c r="F122" s="91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6"/>
    </row>
    <row r="123" spans="1:50" ht="24.75" customHeight="1" x14ac:dyDescent="0.15">
      <c r="A123" s="908"/>
      <c r="B123" s="909"/>
      <c r="C123" s="909"/>
      <c r="D123" s="909"/>
      <c r="E123" s="909"/>
      <c r="F123" s="910"/>
      <c r="G123" s="290"/>
      <c r="H123" s="291"/>
      <c r="I123" s="291"/>
      <c r="J123" s="291"/>
      <c r="K123" s="292"/>
      <c r="L123" s="293"/>
      <c r="M123" s="294"/>
      <c r="N123" s="294"/>
      <c r="O123" s="294"/>
      <c r="P123" s="294"/>
      <c r="Q123" s="294"/>
      <c r="R123" s="294"/>
      <c r="S123" s="294"/>
      <c r="T123" s="294"/>
      <c r="U123" s="294"/>
      <c r="V123" s="294"/>
      <c r="W123" s="294"/>
      <c r="X123" s="295"/>
      <c r="Y123" s="457"/>
      <c r="Z123" s="458"/>
      <c r="AA123" s="458"/>
      <c r="AB123" s="541"/>
      <c r="AC123" s="290"/>
      <c r="AD123" s="291"/>
      <c r="AE123" s="291"/>
      <c r="AF123" s="291"/>
      <c r="AG123" s="292"/>
      <c r="AH123" s="293"/>
      <c r="AI123" s="294"/>
      <c r="AJ123" s="294"/>
      <c r="AK123" s="294"/>
      <c r="AL123" s="294"/>
      <c r="AM123" s="294"/>
      <c r="AN123" s="294"/>
      <c r="AO123" s="294"/>
      <c r="AP123" s="294"/>
      <c r="AQ123" s="294"/>
      <c r="AR123" s="294"/>
      <c r="AS123" s="294"/>
      <c r="AT123" s="295"/>
      <c r="AU123" s="457"/>
      <c r="AV123" s="458"/>
      <c r="AW123" s="458"/>
      <c r="AX123" s="459"/>
    </row>
    <row r="124" spans="1:50" ht="24.75" customHeight="1" x14ac:dyDescent="0.15">
      <c r="A124" s="908"/>
      <c r="B124" s="909"/>
      <c r="C124" s="909"/>
      <c r="D124" s="909"/>
      <c r="E124" s="909"/>
      <c r="F124" s="910"/>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8"/>
      <c r="B125" s="909"/>
      <c r="C125" s="909"/>
      <c r="D125" s="909"/>
      <c r="E125" s="909"/>
      <c r="F125" s="910"/>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8"/>
      <c r="B126" s="909"/>
      <c r="C126" s="909"/>
      <c r="D126" s="909"/>
      <c r="E126" s="909"/>
      <c r="F126" s="910"/>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8"/>
      <c r="B127" s="909"/>
      <c r="C127" s="909"/>
      <c r="D127" s="909"/>
      <c r="E127" s="909"/>
      <c r="F127" s="910"/>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8"/>
      <c r="B128" s="909"/>
      <c r="C128" s="909"/>
      <c r="D128" s="909"/>
      <c r="E128" s="909"/>
      <c r="F128" s="910"/>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8"/>
      <c r="B129" s="909"/>
      <c r="C129" s="909"/>
      <c r="D129" s="909"/>
      <c r="E129" s="909"/>
      <c r="F129" s="910"/>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8"/>
      <c r="B130" s="909"/>
      <c r="C130" s="909"/>
      <c r="D130" s="909"/>
      <c r="E130" s="909"/>
      <c r="F130" s="910"/>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8"/>
      <c r="B131" s="909"/>
      <c r="C131" s="909"/>
      <c r="D131" s="909"/>
      <c r="E131" s="909"/>
      <c r="F131" s="910"/>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8"/>
      <c r="B132" s="909"/>
      <c r="C132" s="909"/>
      <c r="D132" s="909"/>
      <c r="E132" s="909"/>
      <c r="F132" s="910"/>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8"/>
      <c r="B133" s="909"/>
      <c r="C133" s="909"/>
      <c r="D133" s="909"/>
      <c r="E133" s="909"/>
      <c r="F133" s="910"/>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8"/>
      <c r="B134" s="909"/>
      <c r="C134" s="909"/>
      <c r="D134" s="909"/>
      <c r="E134" s="909"/>
      <c r="F134" s="910"/>
      <c r="G134" s="394" t="s">
        <v>445</v>
      </c>
      <c r="H134" s="395"/>
      <c r="I134" s="395"/>
      <c r="J134" s="395"/>
      <c r="K134" s="395"/>
      <c r="L134" s="395"/>
      <c r="M134" s="395"/>
      <c r="N134" s="395"/>
      <c r="O134" s="395"/>
      <c r="P134" s="395"/>
      <c r="Q134" s="395"/>
      <c r="R134" s="395"/>
      <c r="S134" s="395"/>
      <c r="T134" s="395"/>
      <c r="U134" s="395"/>
      <c r="V134" s="395"/>
      <c r="W134" s="395"/>
      <c r="X134" s="395"/>
      <c r="Y134" s="395"/>
      <c r="Z134" s="395"/>
      <c r="AA134" s="395"/>
      <c r="AB134" s="396"/>
      <c r="AC134" s="394" t="s">
        <v>446</v>
      </c>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397"/>
    </row>
    <row r="135" spans="1:50" ht="24.75" customHeight="1" x14ac:dyDescent="0.15">
      <c r="A135" s="908"/>
      <c r="B135" s="909"/>
      <c r="C135" s="909"/>
      <c r="D135" s="909"/>
      <c r="E135" s="909"/>
      <c r="F135" s="91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6"/>
    </row>
    <row r="136" spans="1:50" ht="24.75" customHeight="1" x14ac:dyDescent="0.15">
      <c r="A136" s="908"/>
      <c r="B136" s="909"/>
      <c r="C136" s="909"/>
      <c r="D136" s="909"/>
      <c r="E136" s="909"/>
      <c r="F136" s="910"/>
      <c r="G136" s="290"/>
      <c r="H136" s="291"/>
      <c r="I136" s="291"/>
      <c r="J136" s="291"/>
      <c r="K136" s="292"/>
      <c r="L136" s="293"/>
      <c r="M136" s="294"/>
      <c r="N136" s="294"/>
      <c r="O136" s="294"/>
      <c r="P136" s="294"/>
      <c r="Q136" s="294"/>
      <c r="R136" s="294"/>
      <c r="S136" s="294"/>
      <c r="T136" s="294"/>
      <c r="U136" s="294"/>
      <c r="V136" s="294"/>
      <c r="W136" s="294"/>
      <c r="X136" s="295"/>
      <c r="Y136" s="457"/>
      <c r="Z136" s="458"/>
      <c r="AA136" s="458"/>
      <c r="AB136" s="541"/>
      <c r="AC136" s="290"/>
      <c r="AD136" s="291"/>
      <c r="AE136" s="291"/>
      <c r="AF136" s="291"/>
      <c r="AG136" s="292"/>
      <c r="AH136" s="293"/>
      <c r="AI136" s="294"/>
      <c r="AJ136" s="294"/>
      <c r="AK136" s="294"/>
      <c r="AL136" s="294"/>
      <c r="AM136" s="294"/>
      <c r="AN136" s="294"/>
      <c r="AO136" s="294"/>
      <c r="AP136" s="294"/>
      <c r="AQ136" s="294"/>
      <c r="AR136" s="294"/>
      <c r="AS136" s="294"/>
      <c r="AT136" s="295"/>
      <c r="AU136" s="457"/>
      <c r="AV136" s="458"/>
      <c r="AW136" s="458"/>
      <c r="AX136" s="459"/>
    </row>
    <row r="137" spans="1:50" ht="24.75" customHeight="1" x14ac:dyDescent="0.15">
      <c r="A137" s="908"/>
      <c r="B137" s="909"/>
      <c r="C137" s="909"/>
      <c r="D137" s="909"/>
      <c r="E137" s="909"/>
      <c r="F137" s="910"/>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8"/>
      <c r="B138" s="909"/>
      <c r="C138" s="909"/>
      <c r="D138" s="909"/>
      <c r="E138" s="909"/>
      <c r="F138" s="910"/>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8"/>
      <c r="B139" s="909"/>
      <c r="C139" s="909"/>
      <c r="D139" s="909"/>
      <c r="E139" s="909"/>
      <c r="F139" s="910"/>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8"/>
      <c r="B140" s="909"/>
      <c r="C140" s="909"/>
      <c r="D140" s="909"/>
      <c r="E140" s="909"/>
      <c r="F140" s="910"/>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8"/>
      <c r="B141" s="909"/>
      <c r="C141" s="909"/>
      <c r="D141" s="909"/>
      <c r="E141" s="909"/>
      <c r="F141" s="910"/>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8"/>
      <c r="B142" s="909"/>
      <c r="C142" s="909"/>
      <c r="D142" s="909"/>
      <c r="E142" s="909"/>
      <c r="F142" s="910"/>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8"/>
      <c r="B143" s="909"/>
      <c r="C143" s="909"/>
      <c r="D143" s="909"/>
      <c r="E143" s="909"/>
      <c r="F143" s="910"/>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8"/>
      <c r="B144" s="909"/>
      <c r="C144" s="909"/>
      <c r="D144" s="909"/>
      <c r="E144" s="909"/>
      <c r="F144" s="910"/>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8"/>
      <c r="B145" s="909"/>
      <c r="C145" s="909"/>
      <c r="D145" s="909"/>
      <c r="E145" s="909"/>
      <c r="F145" s="910"/>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8"/>
      <c r="B146" s="909"/>
      <c r="C146" s="909"/>
      <c r="D146" s="909"/>
      <c r="E146" s="909"/>
      <c r="F146" s="910"/>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8"/>
      <c r="B147" s="909"/>
      <c r="C147" s="909"/>
      <c r="D147" s="909"/>
      <c r="E147" s="909"/>
      <c r="F147" s="910"/>
      <c r="G147" s="394" t="s">
        <v>447</v>
      </c>
      <c r="H147" s="395"/>
      <c r="I147" s="395"/>
      <c r="J147" s="395"/>
      <c r="K147" s="395"/>
      <c r="L147" s="395"/>
      <c r="M147" s="395"/>
      <c r="N147" s="395"/>
      <c r="O147" s="395"/>
      <c r="P147" s="395"/>
      <c r="Q147" s="395"/>
      <c r="R147" s="395"/>
      <c r="S147" s="395"/>
      <c r="T147" s="395"/>
      <c r="U147" s="395"/>
      <c r="V147" s="395"/>
      <c r="W147" s="395"/>
      <c r="X147" s="395"/>
      <c r="Y147" s="395"/>
      <c r="Z147" s="395"/>
      <c r="AA147" s="395"/>
      <c r="AB147" s="396"/>
      <c r="AC147" s="394" t="s">
        <v>321</v>
      </c>
      <c r="AD147" s="395"/>
      <c r="AE147" s="395"/>
      <c r="AF147" s="395"/>
      <c r="AG147" s="395"/>
      <c r="AH147" s="395"/>
      <c r="AI147" s="395"/>
      <c r="AJ147" s="395"/>
      <c r="AK147" s="395"/>
      <c r="AL147" s="395"/>
      <c r="AM147" s="395"/>
      <c r="AN147" s="395"/>
      <c r="AO147" s="395"/>
      <c r="AP147" s="395"/>
      <c r="AQ147" s="395"/>
      <c r="AR147" s="395"/>
      <c r="AS147" s="395"/>
      <c r="AT147" s="395"/>
      <c r="AU147" s="395"/>
      <c r="AV147" s="395"/>
      <c r="AW147" s="395"/>
      <c r="AX147" s="397"/>
    </row>
    <row r="148" spans="1:50" ht="24.75" customHeight="1" x14ac:dyDescent="0.15">
      <c r="A148" s="908"/>
      <c r="B148" s="909"/>
      <c r="C148" s="909"/>
      <c r="D148" s="909"/>
      <c r="E148" s="909"/>
      <c r="F148" s="91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6"/>
    </row>
    <row r="149" spans="1:50" ht="24.75" customHeight="1" x14ac:dyDescent="0.15">
      <c r="A149" s="908"/>
      <c r="B149" s="909"/>
      <c r="C149" s="909"/>
      <c r="D149" s="909"/>
      <c r="E149" s="909"/>
      <c r="F149" s="910"/>
      <c r="G149" s="290"/>
      <c r="H149" s="291"/>
      <c r="I149" s="291"/>
      <c r="J149" s="291"/>
      <c r="K149" s="292"/>
      <c r="L149" s="293"/>
      <c r="M149" s="294"/>
      <c r="N149" s="294"/>
      <c r="O149" s="294"/>
      <c r="P149" s="294"/>
      <c r="Q149" s="294"/>
      <c r="R149" s="294"/>
      <c r="S149" s="294"/>
      <c r="T149" s="294"/>
      <c r="U149" s="294"/>
      <c r="V149" s="294"/>
      <c r="W149" s="294"/>
      <c r="X149" s="295"/>
      <c r="Y149" s="457"/>
      <c r="Z149" s="458"/>
      <c r="AA149" s="458"/>
      <c r="AB149" s="541"/>
      <c r="AC149" s="290"/>
      <c r="AD149" s="291"/>
      <c r="AE149" s="291"/>
      <c r="AF149" s="291"/>
      <c r="AG149" s="292"/>
      <c r="AH149" s="293"/>
      <c r="AI149" s="294"/>
      <c r="AJ149" s="294"/>
      <c r="AK149" s="294"/>
      <c r="AL149" s="294"/>
      <c r="AM149" s="294"/>
      <c r="AN149" s="294"/>
      <c r="AO149" s="294"/>
      <c r="AP149" s="294"/>
      <c r="AQ149" s="294"/>
      <c r="AR149" s="294"/>
      <c r="AS149" s="294"/>
      <c r="AT149" s="295"/>
      <c r="AU149" s="457"/>
      <c r="AV149" s="458"/>
      <c r="AW149" s="458"/>
      <c r="AX149" s="459"/>
    </row>
    <row r="150" spans="1:50" ht="24.75" customHeight="1" x14ac:dyDescent="0.15">
      <c r="A150" s="908"/>
      <c r="B150" s="909"/>
      <c r="C150" s="909"/>
      <c r="D150" s="909"/>
      <c r="E150" s="909"/>
      <c r="F150" s="910"/>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8"/>
      <c r="B151" s="909"/>
      <c r="C151" s="909"/>
      <c r="D151" s="909"/>
      <c r="E151" s="909"/>
      <c r="F151" s="910"/>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8"/>
      <c r="B152" s="909"/>
      <c r="C152" s="909"/>
      <c r="D152" s="909"/>
      <c r="E152" s="909"/>
      <c r="F152" s="910"/>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8"/>
      <c r="B153" s="909"/>
      <c r="C153" s="909"/>
      <c r="D153" s="909"/>
      <c r="E153" s="909"/>
      <c r="F153" s="910"/>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8"/>
      <c r="B154" s="909"/>
      <c r="C154" s="909"/>
      <c r="D154" s="909"/>
      <c r="E154" s="909"/>
      <c r="F154" s="910"/>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8"/>
      <c r="B155" s="909"/>
      <c r="C155" s="909"/>
      <c r="D155" s="909"/>
      <c r="E155" s="909"/>
      <c r="F155" s="910"/>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8"/>
      <c r="B156" s="909"/>
      <c r="C156" s="909"/>
      <c r="D156" s="909"/>
      <c r="E156" s="909"/>
      <c r="F156" s="910"/>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8"/>
      <c r="B157" s="909"/>
      <c r="C157" s="909"/>
      <c r="D157" s="909"/>
      <c r="E157" s="909"/>
      <c r="F157" s="910"/>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8"/>
      <c r="B158" s="909"/>
      <c r="C158" s="909"/>
      <c r="D158" s="909"/>
      <c r="E158" s="909"/>
      <c r="F158" s="910"/>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1"/>
      <c r="B159" s="912"/>
      <c r="C159" s="912"/>
      <c r="D159" s="912"/>
      <c r="E159" s="912"/>
      <c r="F159" s="913"/>
      <c r="G159" s="916" t="s">
        <v>22</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22</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39" customFormat="1" ht="24.75" customHeight="1" thickBot="1" x14ac:dyDescent="0.2"/>
    <row r="161" spans="1:50" ht="30" customHeight="1" x14ac:dyDescent="0.15">
      <c r="A161" s="905" t="s">
        <v>32</v>
      </c>
      <c r="B161" s="906"/>
      <c r="C161" s="906"/>
      <c r="D161" s="906"/>
      <c r="E161" s="906"/>
      <c r="F161" s="907"/>
      <c r="G161" s="394" t="s">
        <v>322</v>
      </c>
      <c r="H161" s="395"/>
      <c r="I161" s="395"/>
      <c r="J161" s="395"/>
      <c r="K161" s="395"/>
      <c r="L161" s="395"/>
      <c r="M161" s="395"/>
      <c r="N161" s="395"/>
      <c r="O161" s="395"/>
      <c r="P161" s="395"/>
      <c r="Q161" s="395"/>
      <c r="R161" s="395"/>
      <c r="S161" s="395"/>
      <c r="T161" s="395"/>
      <c r="U161" s="395"/>
      <c r="V161" s="395"/>
      <c r="W161" s="395"/>
      <c r="X161" s="395"/>
      <c r="Y161" s="395"/>
      <c r="Z161" s="395"/>
      <c r="AA161" s="395"/>
      <c r="AB161" s="396"/>
      <c r="AC161" s="394" t="s">
        <v>448</v>
      </c>
      <c r="AD161" s="395"/>
      <c r="AE161" s="395"/>
      <c r="AF161" s="395"/>
      <c r="AG161" s="395"/>
      <c r="AH161" s="395"/>
      <c r="AI161" s="395"/>
      <c r="AJ161" s="395"/>
      <c r="AK161" s="395"/>
      <c r="AL161" s="395"/>
      <c r="AM161" s="395"/>
      <c r="AN161" s="395"/>
      <c r="AO161" s="395"/>
      <c r="AP161" s="395"/>
      <c r="AQ161" s="395"/>
      <c r="AR161" s="395"/>
      <c r="AS161" s="395"/>
      <c r="AT161" s="395"/>
      <c r="AU161" s="395"/>
      <c r="AV161" s="395"/>
      <c r="AW161" s="395"/>
      <c r="AX161" s="397"/>
    </row>
    <row r="162" spans="1:50" ht="24.75" customHeight="1" x14ac:dyDescent="0.15">
      <c r="A162" s="908"/>
      <c r="B162" s="909"/>
      <c r="C162" s="909"/>
      <c r="D162" s="909"/>
      <c r="E162" s="909"/>
      <c r="F162" s="91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6"/>
    </row>
    <row r="163" spans="1:50" ht="24.75" customHeight="1" x14ac:dyDescent="0.15">
      <c r="A163" s="908"/>
      <c r="B163" s="909"/>
      <c r="C163" s="909"/>
      <c r="D163" s="909"/>
      <c r="E163" s="909"/>
      <c r="F163" s="910"/>
      <c r="G163" s="290"/>
      <c r="H163" s="291"/>
      <c r="I163" s="291"/>
      <c r="J163" s="291"/>
      <c r="K163" s="292"/>
      <c r="L163" s="293"/>
      <c r="M163" s="294"/>
      <c r="N163" s="294"/>
      <c r="O163" s="294"/>
      <c r="P163" s="294"/>
      <c r="Q163" s="294"/>
      <c r="R163" s="294"/>
      <c r="S163" s="294"/>
      <c r="T163" s="294"/>
      <c r="U163" s="294"/>
      <c r="V163" s="294"/>
      <c r="W163" s="294"/>
      <c r="X163" s="295"/>
      <c r="Y163" s="457"/>
      <c r="Z163" s="458"/>
      <c r="AA163" s="458"/>
      <c r="AB163" s="541"/>
      <c r="AC163" s="290"/>
      <c r="AD163" s="291"/>
      <c r="AE163" s="291"/>
      <c r="AF163" s="291"/>
      <c r="AG163" s="292"/>
      <c r="AH163" s="293"/>
      <c r="AI163" s="294"/>
      <c r="AJ163" s="294"/>
      <c r="AK163" s="294"/>
      <c r="AL163" s="294"/>
      <c r="AM163" s="294"/>
      <c r="AN163" s="294"/>
      <c r="AO163" s="294"/>
      <c r="AP163" s="294"/>
      <c r="AQ163" s="294"/>
      <c r="AR163" s="294"/>
      <c r="AS163" s="294"/>
      <c r="AT163" s="295"/>
      <c r="AU163" s="457"/>
      <c r="AV163" s="458"/>
      <c r="AW163" s="458"/>
      <c r="AX163" s="459"/>
    </row>
    <row r="164" spans="1:50" ht="24.75" customHeight="1" x14ac:dyDescent="0.15">
      <c r="A164" s="908"/>
      <c r="B164" s="909"/>
      <c r="C164" s="909"/>
      <c r="D164" s="909"/>
      <c r="E164" s="909"/>
      <c r="F164" s="910"/>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8"/>
      <c r="B165" s="909"/>
      <c r="C165" s="909"/>
      <c r="D165" s="909"/>
      <c r="E165" s="909"/>
      <c r="F165" s="910"/>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8"/>
      <c r="B166" s="909"/>
      <c r="C166" s="909"/>
      <c r="D166" s="909"/>
      <c r="E166" s="909"/>
      <c r="F166" s="910"/>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8"/>
      <c r="B167" s="909"/>
      <c r="C167" s="909"/>
      <c r="D167" s="909"/>
      <c r="E167" s="909"/>
      <c r="F167" s="910"/>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8"/>
      <c r="B168" s="909"/>
      <c r="C168" s="909"/>
      <c r="D168" s="909"/>
      <c r="E168" s="909"/>
      <c r="F168" s="910"/>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8"/>
      <c r="B169" s="909"/>
      <c r="C169" s="909"/>
      <c r="D169" s="909"/>
      <c r="E169" s="909"/>
      <c r="F169" s="910"/>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8"/>
      <c r="B170" s="909"/>
      <c r="C170" s="909"/>
      <c r="D170" s="909"/>
      <c r="E170" s="909"/>
      <c r="F170" s="910"/>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8"/>
      <c r="B171" s="909"/>
      <c r="C171" s="909"/>
      <c r="D171" s="909"/>
      <c r="E171" s="909"/>
      <c r="F171" s="910"/>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8"/>
      <c r="B172" s="909"/>
      <c r="C172" s="909"/>
      <c r="D172" s="909"/>
      <c r="E172" s="909"/>
      <c r="F172" s="910"/>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8"/>
      <c r="B173" s="909"/>
      <c r="C173" s="909"/>
      <c r="D173" s="909"/>
      <c r="E173" s="909"/>
      <c r="F173" s="910"/>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8"/>
      <c r="B174" s="909"/>
      <c r="C174" s="909"/>
      <c r="D174" s="909"/>
      <c r="E174" s="909"/>
      <c r="F174" s="910"/>
      <c r="G174" s="394" t="s">
        <v>449</v>
      </c>
      <c r="H174" s="395"/>
      <c r="I174" s="395"/>
      <c r="J174" s="395"/>
      <c r="K174" s="395"/>
      <c r="L174" s="395"/>
      <c r="M174" s="395"/>
      <c r="N174" s="395"/>
      <c r="O174" s="395"/>
      <c r="P174" s="395"/>
      <c r="Q174" s="395"/>
      <c r="R174" s="395"/>
      <c r="S174" s="395"/>
      <c r="T174" s="395"/>
      <c r="U174" s="395"/>
      <c r="V174" s="395"/>
      <c r="W174" s="395"/>
      <c r="X174" s="395"/>
      <c r="Y174" s="395"/>
      <c r="Z174" s="395"/>
      <c r="AA174" s="395"/>
      <c r="AB174" s="396"/>
      <c r="AC174" s="394" t="s">
        <v>450</v>
      </c>
      <c r="AD174" s="395"/>
      <c r="AE174" s="395"/>
      <c r="AF174" s="395"/>
      <c r="AG174" s="395"/>
      <c r="AH174" s="395"/>
      <c r="AI174" s="395"/>
      <c r="AJ174" s="395"/>
      <c r="AK174" s="395"/>
      <c r="AL174" s="395"/>
      <c r="AM174" s="395"/>
      <c r="AN174" s="395"/>
      <c r="AO174" s="395"/>
      <c r="AP174" s="395"/>
      <c r="AQ174" s="395"/>
      <c r="AR174" s="395"/>
      <c r="AS174" s="395"/>
      <c r="AT174" s="395"/>
      <c r="AU174" s="395"/>
      <c r="AV174" s="395"/>
      <c r="AW174" s="395"/>
      <c r="AX174" s="397"/>
    </row>
    <row r="175" spans="1:50" ht="25.5" customHeight="1" x14ac:dyDescent="0.15">
      <c r="A175" s="908"/>
      <c r="B175" s="909"/>
      <c r="C175" s="909"/>
      <c r="D175" s="909"/>
      <c r="E175" s="909"/>
      <c r="F175" s="91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6"/>
    </row>
    <row r="176" spans="1:50" ht="24.75" customHeight="1" x14ac:dyDescent="0.15">
      <c r="A176" s="908"/>
      <c r="B176" s="909"/>
      <c r="C176" s="909"/>
      <c r="D176" s="909"/>
      <c r="E176" s="909"/>
      <c r="F176" s="910"/>
      <c r="G176" s="290"/>
      <c r="H176" s="291"/>
      <c r="I176" s="291"/>
      <c r="J176" s="291"/>
      <c r="K176" s="292"/>
      <c r="L176" s="293"/>
      <c r="M176" s="294"/>
      <c r="N176" s="294"/>
      <c r="O176" s="294"/>
      <c r="P176" s="294"/>
      <c r="Q176" s="294"/>
      <c r="R176" s="294"/>
      <c r="S176" s="294"/>
      <c r="T176" s="294"/>
      <c r="U176" s="294"/>
      <c r="V176" s="294"/>
      <c r="W176" s="294"/>
      <c r="X176" s="295"/>
      <c r="Y176" s="457"/>
      <c r="Z176" s="458"/>
      <c r="AA176" s="458"/>
      <c r="AB176" s="541"/>
      <c r="AC176" s="290"/>
      <c r="AD176" s="291"/>
      <c r="AE176" s="291"/>
      <c r="AF176" s="291"/>
      <c r="AG176" s="292"/>
      <c r="AH176" s="293"/>
      <c r="AI176" s="294"/>
      <c r="AJ176" s="294"/>
      <c r="AK176" s="294"/>
      <c r="AL176" s="294"/>
      <c r="AM176" s="294"/>
      <c r="AN176" s="294"/>
      <c r="AO176" s="294"/>
      <c r="AP176" s="294"/>
      <c r="AQ176" s="294"/>
      <c r="AR176" s="294"/>
      <c r="AS176" s="294"/>
      <c r="AT176" s="295"/>
      <c r="AU176" s="457"/>
      <c r="AV176" s="458"/>
      <c r="AW176" s="458"/>
      <c r="AX176" s="459"/>
    </row>
    <row r="177" spans="1:50" ht="24.75" customHeight="1" x14ac:dyDescent="0.15">
      <c r="A177" s="908"/>
      <c r="B177" s="909"/>
      <c r="C177" s="909"/>
      <c r="D177" s="909"/>
      <c r="E177" s="909"/>
      <c r="F177" s="910"/>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8"/>
      <c r="B178" s="909"/>
      <c r="C178" s="909"/>
      <c r="D178" s="909"/>
      <c r="E178" s="909"/>
      <c r="F178" s="910"/>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8"/>
      <c r="B179" s="909"/>
      <c r="C179" s="909"/>
      <c r="D179" s="909"/>
      <c r="E179" s="909"/>
      <c r="F179" s="910"/>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8"/>
      <c r="B180" s="909"/>
      <c r="C180" s="909"/>
      <c r="D180" s="909"/>
      <c r="E180" s="909"/>
      <c r="F180" s="910"/>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8"/>
      <c r="B181" s="909"/>
      <c r="C181" s="909"/>
      <c r="D181" s="909"/>
      <c r="E181" s="909"/>
      <c r="F181" s="910"/>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8"/>
      <c r="B182" s="909"/>
      <c r="C182" s="909"/>
      <c r="D182" s="909"/>
      <c r="E182" s="909"/>
      <c r="F182" s="910"/>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8"/>
      <c r="B183" s="909"/>
      <c r="C183" s="909"/>
      <c r="D183" s="909"/>
      <c r="E183" s="909"/>
      <c r="F183" s="910"/>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8"/>
      <c r="B184" s="909"/>
      <c r="C184" s="909"/>
      <c r="D184" s="909"/>
      <c r="E184" s="909"/>
      <c r="F184" s="910"/>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8"/>
      <c r="B185" s="909"/>
      <c r="C185" s="909"/>
      <c r="D185" s="909"/>
      <c r="E185" s="909"/>
      <c r="F185" s="910"/>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8"/>
      <c r="B186" s="909"/>
      <c r="C186" s="909"/>
      <c r="D186" s="909"/>
      <c r="E186" s="909"/>
      <c r="F186" s="910"/>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8"/>
      <c r="B187" s="909"/>
      <c r="C187" s="909"/>
      <c r="D187" s="909"/>
      <c r="E187" s="909"/>
      <c r="F187" s="910"/>
      <c r="G187" s="394" t="s">
        <v>452</v>
      </c>
      <c r="H187" s="395"/>
      <c r="I187" s="395"/>
      <c r="J187" s="395"/>
      <c r="K187" s="395"/>
      <c r="L187" s="395"/>
      <c r="M187" s="395"/>
      <c r="N187" s="395"/>
      <c r="O187" s="395"/>
      <c r="P187" s="395"/>
      <c r="Q187" s="395"/>
      <c r="R187" s="395"/>
      <c r="S187" s="395"/>
      <c r="T187" s="395"/>
      <c r="U187" s="395"/>
      <c r="V187" s="395"/>
      <c r="W187" s="395"/>
      <c r="X187" s="395"/>
      <c r="Y187" s="395"/>
      <c r="Z187" s="395"/>
      <c r="AA187" s="395"/>
      <c r="AB187" s="396"/>
      <c r="AC187" s="394" t="s">
        <v>451</v>
      </c>
      <c r="AD187" s="395"/>
      <c r="AE187" s="395"/>
      <c r="AF187" s="395"/>
      <c r="AG187" s="395"/>
      <c r="AH187" s="395"/>
      <c r="AI187" s="395"/>
      <c r="AJ187" s="395"/>
      <c r="AK187" s="395"/>
      <c r="AL187" s="395"/>
      <c r="AM187" s="395"/>
      <c r="AN187" s="395"/>
      <c r="AO187" s="395"/>
      <c r="AP187" s="395"/>
      <c r="AQ187" s="395"/>
      <c r="AR187" s="395"/>
      <c r="AS187" s="395"/>
      <c r="AT187" s="395"/>
      <c r="AU187" s="395"/>
      <c r="AV187" s="395"/>
      <c r="AW187" s="395"/>
      <c r="AX187" s="397"/>
    </row>
    <row r="188" spans="1:50" ht="24.75" customHeight="1" x14ac:dyDescent="0.15">
      <c r="A188" s="908"/>
      <c r="B188" s="909"/>
      <c r="C188" s="909"/>
      <c r="D188" s="909"/>
      <c r="E188" s="909"/>
      <c r="F188" s="91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6"/>
    </row>
    <row r="189" spans="1:50" ht="24.75" customHeight="1" x14ac:dyDescent="0.15">
      <c r="A189" s="908"/>
      <c r="B189" s="909"/>
      <c r="C189" s="909"/>
      <c r="D189" s="909"/>
      <c r="E189" s="909"/>
      <c r="F189" s="910"/>
      <c r="G189" s="290"/>
      <c r="H189" s="291"/>
      <c r="I189" s="291"/>
      <c r="J189" s="291"/>
      <c r="K189" s="292"/>
      <c r="L189" s="293"/>
      <c r="M189" s="294"/>
      <c r="N189" s="294"/>
      <c r="O189" s="294"/>
      <c r="P189" s="294"/>
      <c r="Q189" s="294"/>
      <c r="R189" s="294"/>
      <c r="S189" s="294"/>
      <c r="T189" s="294"/>
      <c r="U189" s="294"/>
      <c r="V189" s="294"/>
      <c r="W189" s="294"/>
      <c r="X189" s="295"/>
      <c r="Y189" s="457"/>
      <c r="Z189" s="458"/>
      <c r="AA189" s="458"/>
      <c r="AB189" s="541"/>
      <c r="AC189" s="290"/>
      <c r="AD189" s="291"/>
      <c r="AE189" s="291"/>
      <c r="AF189" s="291"/>
      <c r="AG189" s="292"/>
      <c r="AH189" s="293"/>
      <c r="AI189" s="294"/>
      <c r="AJ189" s="294"/>
      <c r="AK189" s="294"/>
      <c r="AL189" s="294"/>
      <c r="AM189" s="294"/>
      <c r="AN189" s="294"/>
      <c r="AO189" s="294"/>
      <c r="AP189" s="294"/>
      <c r="AQ189" s="294"/>
      <c r="AR189" s="294"/>
      <c r="AS189" s="294"/>
      <c r="AT189" s="295"/>
      <c r="AU189" s="457"/>
      <c r="AV189" s="458"/>
      <c r="AW189" s="458"/>
      <c r="AX189" s="459"/>
    </row>
    <row r="190" spans="1:50" ht="24.75" customHeight="1" x14ac:dyDescent="0.15">
      <c r="A190" s="908"/>
      <c r="B190" s="909"/>
      <c r="C190" s="909"/>
      <c r="D190" s="909"/>
      <c r="E190" s="909"/>
      <c r="F190" s="910"/>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8"/>
      <c r="B191" s="909"/>
      <c r="C191" s="909"/>
      <c r="D191" s="909"/>
      <c r="E191" s="909"/>
      <c r="F191" s="910"/>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8"/>
      <c r="B192" s="909"/>
      <c r="C192" s="909"/>
      <c r="D192" s="909"/>
      <c r="E192" s="909"/>
      <c r="F192" s="910"/>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8"/>
      <c r="B193" s="909"/>
      <c r="C193" s="909"/>
      <c r="D193" s="909"/>
      <c r="E193" s="909"/>
      <c r="F193" s="910"/>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8"/>
      <c r="B194" s="909"/>
      <c r="C194" s="909"/>
      <c r="D194" s="909"/>
      <c r="E194" s="909"/>
      <c r="F194" s="910"/>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8"/>
      <c r="B195" s="909"/>
      <c r="C195" s="909"/>
      <c r="D195" s="909"/>
      <c r="E195" s="909"/>
      <c r="F195" s="910"/>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8"/>
      <c r="B196" s="909"/>
      <c r="C196" s="909"/>
      <c r="D196" s="909"/>
      <c r="E196" s="909"/>
      <c r="F196" s="910"/>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8"/>
      <c r="B197" s="909"/>
      <c r="C197" s="909"/>
      <c r="D197" s="909"/>
      <c r="E197" s="909"/>
      <c r="F197" s="910"/>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8"/>
      <c r="B198" s="909"/>
      <c r="C198" s="909"/>
      <c r="D198" s="909"/>
      <c r="E198" s="909"/>
      <c r="F198" s="910"/>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8"/>
      <c r="B199" s="909"/>
      <c r="C199" s="909"/>
      <c r="D199" s="909"/>
      <c r="E199" s="909"/>
      <c r="F199" s="910"/>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8"/>
      <c r="B200" s="909"/>
      <c r="C200" s="909"/>
      <c r="D200" s="909"/>
      <c r="E200" s="909"/>
      <c r="F200" s="910"/>
      <c r="G200" s="394" t="s">
        <v>453</v>
      </c>
      <c r="H200" s="395"/>
      <c r="I200" s="395"/>
      <c r="J200" s="395"/>
      <c r="K200" s="395"/>
      <c r="L200" s="395"/>
      <c r="M200" s="395"/>
      <c r="N200" s="395"/>
      <c r="O200" s="395"/>
      <c r="P200" s="395"/>
      <c r="Q200" s="395"/>
      <c r="R200" s="395"/>
      <c r="S200" s="395"/>
      <c r="T200" s="395"/>
      <c r="U200" s="395"/>
      <c r="V200" s="395"/>
      <c r="W200" s="395"/>
      <c r="X200" s="395"/>
      <c r="Y200" s="395"/>
      <c r="Z200" s="395"/>
      <c r="AA200" s="395"/>
      <c r="AB200" s="396"/>
      <c r="AC200" s="394" t="s">
        <v>323</v>
      </c>
      <c r="AD200" s="395"/>
      <c r="AE200" s="395"/>
      <c r="AF200" s="395"/>
      <c r="AG200" s="395"/>
      <c r="AH200" s="395"/>
      <c r="AI200" s="395"/>
      <c r="AJ200" s="395"/>
      <c r="AK200" s="395"/>
      <c r="AL200" s="395"/>
      <c r="AM200" s="395"/>
      <c r="AN200" s="395"/>
      <c r="AO200" s="395"/>
      <c r="AP200" s="395"/>
      <c r="AQ200" s="395"/>
      <c r="AR200" s="395"/>
      <c r="AS200" s="395"/>
      <c r="AT200" s="395"/>
      <c r="AU200" s="395"/>
      <c r="AV200" s="395"/>
      <c r="AW200" s="395"/>
      <c r="AX200" s="397"/>
    </row>
    <row r="201" spans="1:50" ht="24.75" customHeight="1" x14ac:dyDescent="0.15">
      <c r="A201" s="908"/>
      <c r="B201" s="909"/>
      <c r="C201" s="909"/>
      <c r="D201" s="909"/>
      <c r="E201" s="909"/>
      <c r="F201" s="91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6"/>
    </row>
    <row r="202" spans="1:50" ht="24.75" customHeight="1" x14ac:dyDescent="0.15">
      <c r="A202" s="908"/>
      <c r="B202" s="909"/>
      <c r="C202" s="909"/>
      <c r="D202" s="909"/>
      <c r="E202" s="909"/>
      <c r="F202" s="910"/>
      <c r="G202" s="290"/>
      <c r="H202" s="291"/>
      <c r="I202" s="291"/>
      <c r="J202" s="291"/>
      <c r="K202" s="292"/>
      <c r="L202" s="293"/>
      <c r="M202" s="294"/>
      <c r="N202" s="294"/>
      <c r="O202" s="294"/>
      <c r="P202" s="294"/>
      <c r="Q202" s="294"/>
      <c r="R202" s="294"/>
      <c r="S202" s="294"/>
      <c r="T202" s="294"/>
      <c r="U202" s="294"/>
      <c r="V202" s="294"/>
      <c r="W202" s="294"/>
      <c r="X202" s="295"/>
      <c r="Y202" s="457"/>
      <c r="Z202" s="458"/>
      <c r="AA202" s="458"/>
      <c r="AB202" s="541"/>
      <c r="AC202" s="290"/>
      <c r="AD202" s="291"/>
      <c r="AE202" s="291"/>
      <c r="AF202" s="291"/>
      <c r="AG202" s="292"/>
      <c r="AH202" s="293"/>
      <c r="AI202" s="294"/>
      <c r="AJ202" s="294"/>
      <c r="AK202" s="294"/>
      <c r="AL202" s="294"/>
      <c r="AM202" s="294"/>
      <c r="AN202" s="294"/>
      <c r="AO202" s="294"/>
      <c r="AP202" s="294"/>
      <c r="AQ202" s="294"/>
      <c r="AR202" s="294"/>
      <c r="AS202" s="294"/>
      <c r="AT202" s="295"/>
      <c r="AU202" s="457"/>
      <c r="AV202" s="458"/>
      <c r="AW202" s="458"/>
      <c r="AX202" s="459"/>
    </row>
    <row r="203" spans="1:50" ht="24.75" customHeight="1" x14ac:dyDescent="0.15">
      <c r="A203" s="908"/>
      <c r="B203" s="909"/>
      <c r="C203" s="909"/>
      <c r="D203" s="909"/>
      <c r="E203" s="909"/>
      <c r="F203" s="910"/>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8"/>
      <c r="B204" s="909"/>
      <c r="C204" s="909"/>
      <c r="D204" s="909"/>
      <c r="E204" s="909"/>
      <c r="F204" s="910"/>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8"/>
      <c r="B205" s="909"/>
      <c r="C205" s="909"/>
      <c r="D205" s="909"/>
      <c r="E205" s="909"/>
      <c r="F205" s="910"/>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8"/>
      <c r="B206" s="909"/>
      <c r="C206" s="909"/>
      <c r="D206" s="909"/>
      <c r="E206" s="909"/>
      <c r="F206" s="910"/>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8"/>
      <c r="B207" s="909"/>
      <c r="C207" s="909"/>
      <c r="D207" s="909"/>
      <c r="E207" s="909"/>
      <c r="F207" s="910"/>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8"/>
      <c r="B208" s="909"/>
      <c r="C208" s="909"/>
      <c r="D208" s="909"/>
      <c r="E208" s="909"/>
      <c r="F208" s="910"/>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8"/>
      <c r="B209" s="909"/>
      <c r="C209" s="909"/>
      <c r="D209" s="909"/>
      <c r="E209" s="909"/>
      <c r="F209" s="910"/>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8"/>
      <c r="B210" s="909"/>
      <c r="C210" s="909"/>
      <c r="D210" s="909"/>
      <c r="E210" s="909"/>
      <c r="F210" s="910"/>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8"/>
      <c r="B211" s="909"/>
      <c r="C211" s="909"/>
      <c r="D211" s="909"/>
      <c r="E211" s="909"/>
      <c r="F211" s="910"/>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1"/>
      <c r="B212" s="912"/>
      <c r="C212" s="912"/>
      <c r="D212" s="912"/>
      <c r="E212" s="912"/>
      <c r="F212" s="913"/>
      <c r="G212" s="916" t="s">
        <v>22</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22</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39" customFormat="1" ht="24.75" customHeight="1" thickBot="1" x14ac:dyDescent="0.2"/>
    <row r="214" spans="1:50" ht="30" customHeight="1" x14ac:dyDescent="0.15">
      <c r="A214" s="925" t="s">
        <v>32</v>
      </c>
      <c r="B214" s="926"/>
      <c r="C214" s="926"/>
      <c r="D214" s="926"/>
      <c r="E214" s="926"/>
      <c r="F214" s="927"/>
      <c r="G214" s="394" t="s">
        <v>324</v>
      </c>
      <c r="H214" s="395"/>
      <c r="I214" s="395"/>
      <c r="J214" s="395"/>
      <c r="K214" s="395"/>
      <c r="L214" s="395"/>
      <c r="M214" s="395"/>
      <c r="N214" s="395"/>
      <c r="O214" s="395"/>
      <c r="P214" s="395"/>
      <c r="Q214" s="395"/>
      <c r="R214" s="395"/>
      <c r="S214" s="395"/>
      <c r="T214" s="395"/>
      <c r="U214" s="395"/>
      <c r="V214" s="395"/>
      <c r="W214" s="395"/>
      <c r="X214" s="395"/>
      <c r="Y214" s="395"/>
      <c r="Z214" s="395"/>
      <c r="AA214" s="395"/>
      <c r="AB214" s="396"/>
      <c r="AC214" s="394" t="s">
        <v>454</v>
      </c>
      <c r="AD214" s="395"/>
      <c r="AE214" s="395"/>
      <c r="AF214" s="395"/>
      <c r="AG214" s="395"/>
      <c r="AH214" s="395"/>
      <c r="AI214" s="395"/>
      <c r="AJ214" s="395"/>
      <c r="AK214" s="395"/>
      <c r="AL214" s="395"/>
      <c r="AM214" s="395"/>
      <c r="AN214" s="395"/>
      <c r="AO214" s="395"/>
      <c r="AP214" s="395"/>
      <c r="AQ214" s="395"/>
      <c r="AR214" s="395"/>
      <c r="AS214" s="395"/>
      <c r="AT214" s="395"/>
      <c r="AU214" s="395"/>
      <c r="AV214" s="395"/>
      <c r="AW214" s="395"/>
      <c r="AX214" s="397"/>
    </row>
    <row r="215" spans="1:50" ht="24.75" customHeight="1" x14ac:dyDescent="0.15">
      <c r="A215" s="908"/>
      <c r="B215" s="909"/>
      <c r="C215" s="909"/>
      <c r="D215" s="909"/>
      <c r="E215" s="909"/>
      <c r="F215" s="91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6"/>
    </row>
    <row r="216" spans="1:50" ht="24.75" customHeight="1" x14ac:dyDescent="0.15">
      <c r="A216" s="908"/>
      <c r="B216" s="909"/>
      <c r="C216" s="909"/>
      <c r="D216" s="909"/>
      <c r="E216" s="909"/>
      <c r="F216" s="910"/>
      <c r="G216" s="290"/>
      <c r="H216" s="291"/>
      <c r="I216" s="291"/>
      <c r="J216" s="291"/>
      <c r="K216" s="292"/>
      <c r="L216" s="293"/>
      <c r="M216" s="294"/>
      <c r="N216" s="294"/>
      <c r="O216" s="294"/>
      <c r="P216" s="294"/>
      <c r="Q216" s="294"/>
      <c r="R216" s="294"/>
      <c r="S216" s="294"/>
      <c r="T216" s="294"/>
      <c r="U216" s="294"/>
      <c r="V216" s="294"/>
      <c r="W216" s="294"/>
      <c r="X216" s="295"/>
      <c r="Y216" s="457"/>
      <c r="Z216" s="458"/>
      <c r="AA216" s="458"/>
      <c r="AB216" s="541"/>
      <c r="AC216" s="290"/>
      <c r="AD216" s="291"/>
      <c r="AE216" s="291"/>
      <c r="AF216" s="291"/>
      <c r="AG216" s="292"/>
      <c r="AH216" s="293"/>
      <c r="AI216" s="294"/>
      <c r="AJ216" s="294"/>
      <c r="AK216" s="294"/>
      <c r="AL216" s="294"/>
      <c r="AM216" s="294"/>
      <c r="AN216" s="294"/>
      <c r="AO216" s="294"/>
      <c r="AP216" s="294"/>
      <c r="AQ216" s="294"/>
      <c r="AR216" s="294"/>
      <c r="AS216" s="294"/>
      <c r="AT216" s="295"/>
      <c r="AU216" s="457"/>
      <c r="AV216" s="458"/>
      <c r="AW216" s="458"/>
      <c r="AX216" s="459"/>
    </row>
    <row r="217" spans="1:50" ht="24.75" customHeight="1" x14ac:dyDescent="0.15">
      <c r="A217" s="908"/>
      <c r="B217" s="909"/>
      <c r="C217" s="909"/>
      <c r="D217" s="909"/>
      <c r="E217" s="909"/>
      <c r="F217" s="910"/>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8"/>
      <c r="B218" s="909"/>
      <c r="C218" s="909"/>
      <c r="D218" s="909"/>
      <c r="E218" s="909"/>
      <c r="F218" s="910"/>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8"/>
      <c r="B219" s="909"/>
      <c r="C219" s="909"/>
      <c r="D219" s="909"/>
      <c r="E219" s="909"/>
      <c r="F219" s="910"/>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8"/>
      <c r="B220" s="909"/>
      <c r="C220" s="909"/>
      <c r="D220" s="909"/>
      <c r="E220" s="909"/>
      <c r="F220" s="910"/>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8"/>
      <c r="B221" s="909"/>
      <c r="C221" s="909"/>
      <c r="D221" s="909"/>
      <c r="E221" s="909"/>
      <c r="F221" s="910"/>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8"/>
      <c r="B222" s="909"/>
      <c r="C222" s="909"/>
      <c r="D222" s="909"/>
      <c r="E222" s="909"/>
      <c r="F222" s="910"/>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8"/>
      <c r="B223" s="909"/>
      <c r="C223" s="909"/>
      <c r="D223" s="909"/>
      <c r="E223" s="909"/>
      <c r="F223" s="910"/>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8"/>
      <c r="B224" s="909"/>
      <c r="C224" s="909"/>
      <c r="D224" s="909"/>
      <c r="E224" s="909"/>
      <c r="F224" s="910"/>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8"/>
      <c r="B225" s="909"/>
      <c r="C225" s="909"/>
      <c r="D225" s="909"/>
      <c r="E225" s="909"/>
      <c r="F225" s="910"/>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8"/>
      <c r="B226" s="909"/>
      <c r="C226" s="909"/>
      <c r="D226" s="909"/>
      <c r="E226" s="909"/>
      <c r="F226" s="910"/>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8"/>
      <c r="B227" s="909"/>
      <c r="C227" s="909"/>
      <c r="D227" s="909"/>
      <c r="E227" s="909"/>
      <c r="F227" s="910"/>
      <c r="G227" s="394" t="s">
        <v>455</v>
      </c>
      <c r="H227" s="395"/>
      <c r="I227" s="395"/>
      <c r="J227" s="395"/>
      <c r="K227" s="395"/>
      <c r="L227" s="395"/>
      <c r="M227" s="395"/>
      <c r="N227" s="395"/>
      <c r="O227" s="395"/>
      <c r="P227" s="395"/>
      <c r="Q227" s="395"/>
      <c r="R227" s="395"/>
      <c r="S227" s="395"/>
      <c r="T227" s="395"/>
      <c r="U227" s="395"/>
      <c r="V227" s="395"/>
      <c r="W227" s="395"/>
      <c r="X227" s="395"/>
      <c r="Y227" s="395"/>
      <c r="Z227" s="395"/>
      <c r="AA227" s="395"/>
      <c r="AB227" s="396"/>
      <c r="AC227" s="394" t="s">
        <v>456</v>
      </c>
      <c r="AD227" s="395"/>
      <c r="AE227" s="395"/>
      <c r="AF227" s="395"/>
      <c r="AG227" s="395"/>
      <c r="AH227" s="395"/>
      <c r="AI227" s="395"/>
      <c r="AJ227" s="395"/>
      <c r="AK227" s="395"/>
      <c r="AL227" s="395"/>
      <c r="AM227" s="395"/>
      <c r="AN227" s="395"/>
      <c r="AO227" s="395"/>
      <c r="AP227" s="395"/>
      <c r="AQ227" s="395"/>
      <c r="AR227" s="395"/>
      <c r="AS227" s="395"/>
      <c r="AT227" s="395"/>
      <c r="AU227" s="395"/>
      <c r="AV227" s="395"/>
      <c r="AW227" s="395"/>
      <c r="AX227" s="397"/>
    </row>
    <row r="228" spans="1:50" ht="25.5" customHeight="1" x14ac:dyDescent="0.15">
      <c r="A228" s="908"/>
      <c r="B228" s="909"/>
      <c r="C228" s="909"/>
      <c r="D228" s="909"/>
      <c r="E228" s="909"/>
      <c r="F228" s="91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6"/>
    </row>
    <row r="229" spans="1:50" ht="24.75" customHeight="1" x14ac:dyDescent="0.15">
      <c r="A229" s="908"/>
      <c r="B229" s="909"/>
      <c r="C229" s="909"/>
      <c r="D229" s="909"/>
      <c r="E229" s="909"/>
      <c r="F229" s="910"/>
      <c r="G229" s="290"/>
      <c r="H229" s="291"/>
      <c r="I229" s="291"/>
      <c r="J229" s="291"/>
      <c r="K229" s="292"/>
      <c r="L229" s="293"/>
      <c r="M229" s="294"/>
      <c r="N229" s="294"/>
      <c r="O229" s="294"/>
      <c r="P229" s="294"/>
      <c r="Q229" s="294"/>
      <c r="R229" s="294"/>
      <c r="S229" s="294"/>
      <c r="T229" s="294"/>
      <c r="U229" s="294"/>
      <c r="V229" s="294"/>
      <c r="W229" s="294"/>
      <c r="X229" s="295"/>
      <c r="Y229" s="457"/>
      <c r="Z229" s="458"/>
      <c r="AA229" s="458"/>
      <c r="AB229" s="541"/>
      <c r="AC229" s="290"/>
      <c r="AD229" s="291"/>
      <c r="AE229" s="291"/>
      <c r="AF229" s="291"/>
      <c r="AG229" s="292"/>
      <c r="AH229" s="293"/>
      <c r="AI229" s="294"/>
      <c r="AJ229" s="294"/>
      <c r="AK229" s="294"/>
      <c r="AL229" s="294"/>
      <c r="AM229" s="294"/>
      <c r="AN229" s="294"/>
      <c r="AO229" s="294"/>
      <c r="AP229" s="294"/>
      <c r="AQ229" s="294"/>
      <c r="AR229" s="294"/>
      <c r="AS229" s="294"/>
      <c r="AT229" s="295"/>
      <c r="AU229" s="457"/>
      <c r="AV229" s="458"/>
      <c r="AW229" s="458"/>
      <c r="AX229" s="459"/>
    </row>
    <row r="230" spans="1:50" ht="24.75" customHeight="1" x14ac:dyDescent="0.15">
      <c r="A230" s="908"/>
      <c r="B230" s="909"/>
      <c r="C230" s="909"/>
      <c r="D230" s="909"/>
      <c r="E230" s="909"/>
      <c r="F230" s="910"/>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8"/>
      <c r="B231" s="909"/>
      <c r="C231" s="909"/>
      <c r="D231" s="909"/>
      <c r="E231" s="909"/>
      <c r="F231" s="910"/>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8"/>
      <c r="B232" s="909"/>
      <c r="C232" s="909"/>
      <c r="D232" s="909"/>
      <c r="E232" s="909"/>
      <c r="F232" s="910"/>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8"/>
      <c r="B233" s="909"/>
      <c r="C233" s="909"/>
      <c r="D233" s="909"/>
      <c r="E233" s="909"/>
      <c r="F233" s="910"/>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8"/>
      <c r="B234" s="909"/>
      <c r="C234" s="909"/>
      <c r="D234" s="909"/>
      <c r="E234" s="909"/>
      <c r="F234" s="910"/>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8"/>
      <c r="B235" s="909"/>
      <c r="C235" s="909"/>
      <c r="D235" s="909"/>
      <c r="E235" s="909"/>
      <c r="F235" s="910"/>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8"/>
      <c r="B236" s="909"/>
      <c r="C236" s="909"/>
      <c r="D236" s="909"/>
      <c r="E236" s="909"/>
      <c r="F236" s="910"/>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8"/>
      <c r="B237" s="909"/>
      <c r="C237" s="909"/>
      <c r="D237" s="909"/>
      <c r="E237" s="909"/>
      <c r="F237" s="910"/>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8"/>
      <c r="B238" s="909"/>
      <c r="C238" s="909"/>
      <c r="D238" s="909"/>
      <c r="E238" s="909"/>
      <c r="F238" s="910"/>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8"/>
      <c r="B239" s="909"/>
      <c r="C239" s="909"/>
      <c r="D239" s="909"/>
      <c r="E239" s="909"/>
      <c r="F239" s="910"/>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8"/>
      <c r="B240" s="909"/>
      <c r="C240" s="909"/>
      <c r="D240" s="909"/>
      <c r="E240" s="909"/>
      <c r="F240" s="910"/>
      <c r="G240" s="394" t="s">
        <v>457</v>
      </c>
      <c r="H240" s="395"/>
      <c r="I240" s="395"/>
      <c r="J240" s="395"/>
      <c r="K240" s="395"/>
      <c r="L240" s="395"/>
      <c r="M240" s="395"/>
      <c r="N240" s="395"/>
      <c r="O240" s="395"/>
      <c r="P240" s="395"/>
      <c r="Q240" s="395"/>
      <c r="R240" s="395"/>
      <c r="S240" s="395"/>
      <c r="T240" s="395"/>
      <c r="U240" s="395"/>
      <c r="V240" s="395"/>
      <c r="W240" s="395"/>
      <c r="X240" s="395"/>
      <c r="Y240" s="395"/>
      <c r="Z240" s="395"/>
      <c r="AA240" s="395"/>
      <c r="AB240" s="396"/>
      <c r="AC240" s="394" t="s">
        <v>458</v>
      </c>
      <c r="AD240" s="395"/>
      <c r="AE240" s="395"/>
      <c r="AF240" s="395"/>
      <c r="AG240" s="395"/>
      <c r="AH240" s="395"/>
      <c r="AI240" s="395"/>
      <c r="AJ240" s="395"/>
      <c r="AK240" s="395"/>
      <c r="AL240" s="395"/>
      <c r="AM240" s="395"/>
      <c r="AN240" s="395"/>
      <c r="AO240" s="395"/>
      <c r="AP240" s="395"/>
      <c r="AQ240" s="395"/>
      <c r="AR240" s="395"/>
      <c r="AS240" s="395"/>
      <c r="AT240" s="395"/>
      <c r="AU240" s="395"/>
      <c r="AV240" s="395"/>
      <c r="AW240" s="395"/>
      <c r="AX240" s="397"/>
    </row>
    <row r="241" spans="1:50" ht="24.75" customHeight="1" x14ac:dyDescent="0.15">
      <c r="A241" s="908"/>
      <c r="B241" s="909"/>
      <c r="C241" s="909"/>
      <c r="D241" s="909"/>
      <c r="E241" s="909"/>
      <c r="F241" s="91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6"/>
    </row>
    <row r="242" spans="1:50" ht="24.75" customHeight="1" x14ac:dyDescent="0.15">
      <c r="A242" s="908"/>
      <c r="B242" s="909"/>
      <c r="C242" s="909"/>
      <c r="D242" s="909"/>
      <c r="E242" s="909"/>
      <c r="F242" s="910"/>
      <c r="G242" s="290"/>
      <c r="H242" s="291"/>
      <c r="I242" s="291"/>
      <c r="J242" s="291"/>
      <c r="K242" s="292"/>
      <c r="L242" s="293"/>
      <c r="M242" s="294"/>
      <c r="N242" s="294"/>
      <c r="O242" s="294"/>
      <c r="P242" s="294"/>
      <c r="Q242" s="294"/>
      <c r="R242" s="294"/>
      <c r="S242" s="294"/>
      <c r="T242" s="294"/>
      <c r="U242" s="294"/>
      <c r="V242" s="294"/>
      <c r="W242" s="294"/>
      <c r="X242" s="295"/>
      <c r="Y242" s="457"/>
      <c r="Z242" s="458"/>
      <c r="AA242" s="458"/>
      <c r="AB242" s="541"/>
      <c r="AC242" s="290"/>
      <c r="AD242" s="291"/>
      <c r="AE242" s="291"/>
      <c r="AF242" s="291"/>
      <c r="AG242" s="292"/>
      <c r="AH242" s="293"/>
      <c r="AI242" s="294"/>
      <c r="AJ242" s="294"/>
      <c r="AK242" s="294"/>
      <c r="AL242" s="294"/>
      <c r="AM242" s="294"/>
      <c r="AN242" s="294"/>
      <c r="AO242" s="294"/>
      <c r="AP242" s="294"/>
      <c r="AQ242" s="294"/>
      <c r="AR242" s="294"/>
      <c r="AS242" s="294"/>
      <c r="AT242" s="295"/>
      <c r="AU242" s="457"/>
      <c r="AV242" s="458"/>
      <c r="AW242" s="458"/>
      <c r="AX242" s="459"/>
    </row>
    <row r="243" spans="1:50" ht="24.75" customHeight="1" x14ac:dyDescent="0.15">
      <c r="A243" s="908"/>
      <c r="B243" s="909"/>
      <c r="C243" s="909"/>
      <c r="D243" s="909"/>
      <c r="E243" s="909"/>
      <c r="F243" s="910"/>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8"/>
      <c r="B244" s="909"/>
      <c r="C244" s="909"/>
      <c r="D244" s="909"/>
      <c r="E244" s="909"/>
      <c r="F244" s="910"/>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8"/>
      <c r="B245" s="909"/>
      <c r="C245" s="909"/>
      <c r="D245" s="909"/>
      <c r="E245" s="909"/>
      <c r="F245" s="910"/>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8"/>
      <c r="B246" s="909"/>
      <c r="C246" s="909"/>
      <c r="D246" s="909"/>
      <c r="E246" s="909"/>
      <c r="F246" s="910"/>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8"/>
      <c r="B247" s="909"/>
      <c r="C247" s="909"/>
      <c r="D247" s="909"/>
      <c r="E247" s="909"/>
      <c r="F247" s="910"/>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8"/>
      <c r="B248" s="909"/>
      <c r="C248" s="909"/>
      <c r="D248" s="909"/>
      <c r="E248" s="909"/>
      <c r="F248" s="910"/>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8"/>
      <c r="B249" s="909"/>
      <c r="C249" s="909"/>
      <c r="D249" s="909"/>
      <c r="E249" s="909"/>
      <c r="F249" s="910"/>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8"/>
      <c r="B250" s="909"/>
      <c r="C250" s="909"/>
      <c r="D250" s="909"/>
      <c r="E250" s="909"/>
      <c r="F250" s="910"/>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8"/>
      <c r="B251" s="909"/>
      <c r="C251" s="909"/>
      <c r="D251" s="909"/>
      <c r="E251" s="909"/>
      <c r="F251" s="910"/>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8"/>
      <c r="B252" s="909"/>
      <c r="C252" s="909"/>
      <c r="D252" s="909"/>
      <c r="E252" s="909"/>
      <c r="F252" s="910"/>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8"/>
      <c r="B253" s="909"/>
      <c r="C253" s="909"/>
      <c r="D253" s="909"/>
      <c r="E253" s="909"/>
      <c r="F253" s="910"/>
      <c r="G253" s="394" t="s">
        <v>459</v>
      </c>
      <c r="H253" s="395"/>
      <c r="I253" s="395"/>
      <c r="J253" s="395"/>
      <c r="K253" s="395"/>
      <c r="L253" s="395"/>
      <c r="M253" s="395"/>
      <c r="N253" s="395"/>
      <c r="O253" s="395"/>
      <c r="P253" s="395"/>
      <c r="Q253" s="395"/>
      <c r="R253" s="395"/>
      <c r="S253" s="395"/>
      <c r="T253" s="395"/>
      <c r="U253" s="395"/>
      <c r="V253" s="395"/>
      <c r="W253" s="395"/>
      <c r="X253" s="395"/>
      <c r="Y253" s="395"/>
      <c r="Z253" s="395"/>
      <c r="AA253" s="395"/>
      <c r="AB253" s="396"/>
      <c r="AC253" s="394" t="s">
        <v>325</v>
      </c>
      <c r="AD253" s="395"/>
      <c r="AE253" s="395"/>
      <c r="AF253" s="395"/>
      <c r="AG253" s="395"/>
      <c r="AH253" s="395"/>
      <c r="AI253" s="395"/>
      <c r="AJ253" s="395"/>
      <c r="AK253" s="395"/>
      <c r="AL253" s="395"/>
      <c r="AM253" s="395"/>
      <c r="AN253" s="395"/>
      <c r="AO253" s="395"/>
      <c r="AP253" s="395"/>
      <c r="AQ253" s="395"/>
      <c r="AR253" s="395"/>
      <c r="AS253" s="395"/>
      <c r="AT253" s="395"/>
      <c r="AU253" s="395"/>
      <c r="AV253" s="395"/>
      <c r="AW253" s="395"/>
      <c r="AX253" s="397"/>
    </row>
    <row r="254" spans="1:50" ht="24.75" customHeight="1" x14ac:dyDescent="0.15">
      <c r="A254" s="908"/>
      <c r="B254" s="909"/>
      <c r="C254" s="909"/>
      <c r="D254" s="909"/>
      <c r="E254" s="909"/>
      <c r="F254" s="91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6"/>
    </row>
    <row r="255" spans="1:50" ht="24.75" customHeight="1" x14ac:dyDescent="0.15">
      <c r="A255" s="908"/>
      <c r="B255" s="909"/>
      <c r="C255" s="909"/>
      <c r="D255" s="909"/>
      <c r="E255" s="909"/>
      <c r="F255" s="910"/>
      <c r="G255" s="290"/>
      <c r="H255" s="291"/>
      <c r="I255" s="291"/>
      <c r="J255" s="291"/>
      <c r="K255" s="292"/>
      <c r="L255" s="293"/>
      <c r="M255" s="294"/>
      <c r="N255" s="294"/>
      <c r="O255" s="294"/>
      <c r="P255" s="294"/>
      <c r="Q255" s="294"/>
      <c r="R255" s="294"/>
      <c r="S255" s="294"/>
      <c r="T255" s="294"/>
      <c r="U255" s="294"/>
      <c r="V255" s="294"/>
      <c r="W255" s="294"/>
      <c r="X255" s="295"/>
      <c r="Y255" s="457"/>
      <c r="Z255" s="458"/>
      <c r="AA255" s="458"/>
      <c r="AB255" s="541"/>
      <c r="AC255" s="290"/>
      <c r="AD255" s="291"/>
      <c r="AE255" s="291"/>
      <c r="AF255" s="291"/>
      <c r="AG255" s="292"/>
      <c r="AH255" s="293"/>
      <c r="AI255" s="294"/>
      <c r="AJ255" s="294"/>
      <c r="AK255" s="294"/>
      <c r="AL255" s="294"/>
      <c r="AM255" s="294"/>
      <c r="AN255" s="294"/>
      <c r="AO255" s="294"/>
      <c r="AP255" s="294"/>
      <c r="AQ255" s="294"/>
      <c r="AR255" s="294"/>
      <c r="AS255" s="294"/>
      <c r="AT255" s="295"/>
      <c r="AU255" s="457"/>
      <c r="AV255" s="458"/>
      <c r="AW255" s="458"/>
      <c r="AX255" s="459"/>
    </row>
    <row r="256" spans="1:50" ht="24.75" customHeight="1" x14ac:dyDescent="0.15">
      <c r="A256" s="908"/>
      <c r="B256" s="909"/>
      <c r="C256" s="909"/>
      <c r="D256" s="909"/>
      <c r="E256" s="909"/>
      <c r="F256" s="910"/>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8"/>
      <c r="B257" s="909"/>
      <c r="C257" s="909"/>
      <c r="D257" s="909"/>
      <c r="E257" s="909"/>
      <c r="F257" s="910"/>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8"/>
      <c r="B258" s="909"/>
      <c r="C258" s="909"/>
      <c r="D258" s="909"/>
      <c r="E258" s="909"/>
      <c r="F258" s="910"/>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8"/>
      <c r="B259" s="909"/>
      <c r="C259" s="909"/>
      <c r="D259" s="909"/>
      <c r="E259" s="909"/>
      <c r="F259" s="910"/>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8"/>
      <c r="B260" s="909"/>
      <c r="C260" s="909"/>
      <c r="D260" s="909"/>
      <c r="E260" s="909"/>
      <c r="F260" s="910"/>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8"/>
      <c r="B261" s="909"/>
      <c r="C261" s="909"/>
      <c r="D261" s="909"/>
      <c r="E261" s="909"/>
      <c r="F261" s="910"/>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8"/>
      <c r="B262" s="909"/>
      <c r="C262" s="909"/>
      <c r="D262" s="909"/>
      <c r="E262" s="909"/>
      <c r="F262" s="910"/>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8"/>
      <c r="B263" s="909"/>
      <c r="C263" s="909"/>
      <c r="D263" s="909"/>
      <c r="E263" s="909"/>
      <c r="F263" s="910"/>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8"/>
      <c r="B264" s="909"/>
      <c r="C264" s="909"/>
      <c r="D264" s="909"/>
      <c r="E264" s="909"/>
      <c r="F264" s="910"/>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1"/>
      <c r="B265" s="912"/>
      <c r="C265" s="912"/>
      <c r="D265" s="912"/>
      <c r="E265" s="912"/>
      <c r="F265" s="913"/>
      <c r="G265" s="916" t="s">
        <v>22</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22</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96" t="s">
        <v>30</v>
      </c>
      <c r="D3" s="296"/>
      <c r="E3" s="296"/>
      <c r="F3" s="296"/>
      <c r="G3" s="296"/>
      <c r="H3" s="296"/>
      <c r="I3" s="296"/>
      <c r="J3" s="843" t="s">
        <v>465</v>
      </c>
      <c r="K3" s="843"/>
      <c r="L3" s="843"/>
      <c r="M3" s="843"/>
      <c r="N3" s="843"/>
      <c r="O3" s="843"/>
      <c r="P3" s="296" t="s">
        <v>400</v>
      </c>
      <c r="Q3" s="296"/>
      <c r="R3" s="296"/>
      <c r="S3" s="296"/>
      <c r="T3" s="296"/>
      <c r="U3" s="296"/>
      <c r="V3" s="296"/>
      <c r="W3" s="296"/>
      <c r="X3" s="296"/>
      <c r="Y3" s="296" t="s">
        <v>461</v>
      </c>
      <c r="Z3" s="296"/>
      <c r="AA3" s="296"/>
      <c r="AB3" s="296"/>
      <c r="AC3" s="843" t="s">
        <v>399</v>
      </c>
      <c r="AD3" s="843"/>
      <c r="AE3" s="843"/>
      <c r="AF3" s="843"/>
      <c r="AG3" s="843"/>
      <c r="AH3" s="296" t="s">
        <v>416</v>
      </c>
      <c r="AI3" s="296"/>
      <c r="AJ3" s="296"/>
      <c r="AK3" s="296"/>
      <c r="AL3" s="296" t="s">
        <v>23</v>
      </c>
      <c r="AM3" s="296"/>
      <c r="AN3" s="296"/>
      <c r="AO3" s="386"/>
      <c r="AP3" s="183" t="s">
        <v>466</v>
      </c>
      <c r="AQ3" s="843"/>
      <c r="AR3" s="843"/>
      <c r="AS3" s="843"/>
      <c r="AT3" s="843"/>
      <c r="AU3" s="843"/>
      <c r="AV3" s="843"/>
      <c r="AW3" s="843"/>
      <c r="AX3" s="843"/>
    </row>
    <row r="4" spans="1:50" ht="24" customHeight="1" x14ac:dyDescent="0.15">
      <c r="A4" s="928">
        <v>1</v>
      </c>
      <c r="B4" s="928">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8">
        <v>2</v>
      </c>
      <c r="B5" s="928">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8">
        <v>3</v>
      </c>
      <c r="B6" s="928">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8">
        <v>4</v>
      </c>
      <c r="B7" s="928">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8">
        <v>5</v>
      </c>
      <c r="B8" s="928">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8">
        <v>6</v>
      </c>
      <c r="B9" s="928">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8">
        <v>7</v>
      </c>
      <c r="B10" s="928">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8">
        <v>8</v>
      </c>
      <c r="B11" s="928">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8">
        <v>9</v>
      </c>
      <c r="B12" s="928">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8">
        <v>10</v>
      </c>
      <c r="B13" s="928">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8">
        <v>11</v>
      </c>
      <c r="B14" s="928">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8">
        <v>12</v>
      </c>
      <c r="B15" s="928">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8">
        <v>13</v>
      </c>
      <c r="B16" s="928">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8">
        <v>14</v>
      </c>
      <c r="B17" s="928">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8">
        <v>15</v>
      </c>
      <c r="B18" s="928">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8">
        <v>16</v>
      </c>
      <c r="B19" s="928">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8">
        <v>17</v>
      </c>
      <c r="B20" s="928">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8">
        <v>18</v>
      </c>
      <c r="B21" s="928">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8">
        <v>19</v>
      </c>
      <c r="B22" s="928">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8">
        <v>20</v>
      </c>
      <c r="B23" s="928">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8">
        <v>21</v>
      </c>
      <c r="B24" s="928">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8">
        <v>22</v>
      </c>
      <c r="B25" s="928">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8">
        <v>23</v>
      </c>
      <c r="B26" s="928">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8">
        <v>24</v>
      </c>
      <c r="B27" s="928">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8">
        <v>25</v>
      </c>
      <c r="B28" s="928">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8">
        <v>26</v>
      </c>
      <c r="B29" s="928">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8">
        <v>27</v>
      </c>
      <c r="B30" s="928">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8">
        <v>28</v>
      </c>
      <c r="B31" s="928">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8">
        <v>29</v>
      </c>
      <c r="B32" s="928">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8">
        <v>30</v>
      </c>
      <c r="B33" s="928">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96" t="s">
        <v>30</v>
      </c>
      <c r="D36" s="296"/>
      <c r="E36" s="296"/>
      <c r="F36" s="296"/>
      <c r="G36" s="296"/>
      <c r="H36" s="296"/>
      <c r="I36" s="296"/>
      <c r="J36" s="843" t="s">
        <v>465</v>
      </c>
      <c r="K36" s="843"/>
      <c r="L36" s="843"/>
      <c r="M36" s="843"/>
      <c r="N36" s="843"/>
      <c r="O36" s="843"/>
      <c r="P36" s="296" t="s">
        <v>400</v>
      </c>
      <c r="Q36" s="296"/>
      <c r="R36" s="296"/>
      <c r="S36" s="296"/>
      <c r="T36" s="296"/>
      <c r="U36" s="296"/>
      <c r="V36" s="296"/>
      <c r="W36" s="296"/>
      <c r="X36" s="296"/>
      <c r="Y36" s="296" t="s">
        <v>461</v>
      </c>
      <c r="Z36" s="296"/>
      <c r="AA36" s="296"/>
      <c r="AB36" s="296"/>
      <c r="AC36" s="843" t="s">
        <v>399</v>
      </c>
      <c r="AD36" s="843"/>
      <c r="AE36" s="843"/>
      <c r="AF36" s="843"/>
      <c r="AG36" s="843"/>
      <c r="AH36" s="296" t="s">
        <v>416</v>
      </c>
      <c r="AI36" s="296"/>
      <c r="AJ36" s="296"/>
      <c r="AK36" s="296"/>
      <c r="AL36" s="296" t="s">
        <v>23</v>
      </c>
      <c r="AM36" s="296"/>
      <c r="AN36" s="296"/>
      <c r="AO36" s="386"/>
      <c r="AP36" s="843" t="s">
        <v>466</v>
      </c>
      <c r="AQ36" s="843"/>
      <c r="AR36" s="843"/>
      <c r="AS36" s="843"/>
      <c r="AT36" s="843"/>
      <c r="AU36" s="843"/>
      <c r="AV36" s="843"/>
      <c r="AW36" s="843"/>
      <c r="AX36" s="843"/>
    </row>
    <row r="37" spans="1:50" ht="24" customHeight="1" x14ac:dyDescent="0.15">
      <c r="A37" s="928">
        <v>1</v>
      </c>
      <c r="B37" s="928">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8">
        <v>2</v>
      </c>
      <c r="B38" s="928">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8">
        <v>3</v>
      </c>
      <c r="B39" s="928">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8">
        <v>4</v>
      </c>
      <c r="B40" s="928">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8">
        <v>5</v>
      </c>
      <c r="B41" s="928">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8">
        <v>6</v>
      </c>
      <c r="B42" s="928">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8">
        <v>7</v>
      </c>
      <c r="B43" s="928">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8">
        <v>8</v>
      </c>
      <c r="B44" s="928">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8">
        <v>9</v>
      </c>
      <c r="B45" s="928">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8">
        <v>10</v>
      </c>
      <c r="B46" s="928">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8">
        <v>11</v>
      </c>
      <c r="B47" s="928">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8">
        <v>12</v>
      </c>
      <c r="B48" s="928">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8">
        <v>13</v>
      </c>
      <c r="B49" s="928">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8">
        <v>14</v>
      </c>
      <c r="B50" s="928">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8">
        <v>15</v>
      </c>
      <c r="B51" s="928">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8">
        <v>16</v>
      </c>
      <c r="B52" s="928">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8">
        <v>17</v>
      </c>
      <c r="B53" s="928">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8">
        <v>18</v>
      </c>
      <c r="B54" s="928">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8">
        <v>19</v>
      </c>
      <c r="B55" s="928">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8">
        <v>20</v>
      </c>
      <c r="B56" s="928">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8">
        <v>21</v>
      </c>
      <c r="B57" s="928">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8">
        <v>22</v>
      </c>
      <c r="B58" s="928">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8">
        <v>23</v>
      </c>
      <c r="B59" s="928">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8">
        <v>24</v>
      </c>
      <c r="B60" s="928">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8">
        <v>25</v>
      </c>
      <c r="B61" s="928">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8">
        <v>26</v>
      </c>
      <c r="B62" s="928">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8">
        <v>27</v>
      </c>
      <c r="B63" s="928">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8">
        <v>28</v>
      </c>
      <c r="B64" s="928">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8">
        <v>29</v>
      </c>
      <c r="B65" s="928">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8">
        <v>30</v>
      </c>
      <c r="B66" s="928">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96" t="s">
        <v>30</v>
      </c>
      <c r="D69" s="296"/>
      <c r="E69" s="296"/>
      <c r="F69" s="296"/>
      <c r="G69" s="296"/>
      <c r="H69" s="296"/>
      <c r="I69" s="296"/>
      <c r="J69" s="843" t="s">
        <v>465</v>
      </c>
      <c r="K69" s="843"/>
      <c r="L69" s="843"/>
      <c r="M69" s="843"/>
      <c r="N69" s="843"/>
      <c r="O69" s="843"/>
      <c r="P69" s="296" t="s">
        <v>400</v>
      </c>
      <c r="Q69" s="296"/>
      <c r="R69" s="296"/>
      <c r="S69" s="296"/>
      <c r="T69" s="296"/>
      <c r="U69" s="296"/>
      <c r="V69" s="296"/>
      <c r="W69" s="296"/>
      <c r="X69" s="296"/>
      <c r="Y69" s="296" t="s">
        <v>461</v>
      </c>
      <c r="Z69" s="296"/>
      <c r="AA69" s="296"/>
      <c r="AB69" s="296"/>
      <c r="AC69" s="843" t="s">
        <v>399</v>
      </c>
      <c r="AD69" s="843"/>
      <c r="AE69" s="843"/>
      <c r="AF69" s="843"/>
      <c r="AG69" s="843"/>
      <c r="AH69" s="296" t="s">
        <v>416</v>
      </c>
      <c r="AI69" s="296"/>
      <c r="AJ69" s="296"/>
      <c r="AK69" s="296"/>
      <c r="AL69" s="296" t="s">
        <v>23</v>
      </c>
      <c r="AM69" s="296"/>
      <c r="AN69" s="296"/>
      <c r="AO69" s="386"/>
      <c r="AP69" s="843" t="s">
        <v>466</v>
      </c>
      <c r="AQ69" s="843"/>
      <c r="AR69" s="843"/>
      <c r="AS69" s="843"/>
      <c r="AT69" s="843"/>
      <c r="AU69" s="843"/>
      <c r="AV69" s="843"/>
      <c r="AW69" s="843"/>
      <c r="AX69" s="843"/>
    </row>
    <row r="70" spans="1:50" ht="24" customHeight="1" x14ac:dyDescent="0.15">
      <c r="A70" s="928">
        <v>1</v>
      </c>
      <c r="B70" s="928">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8">
        <v>2</v>
      </c>
      <c r="B71" s="928">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8">
        <v>3</v>
      </c>
      <c r="B72" s="928">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8">
        <v>4</v>
      </c>
      <c r="B73" s="928">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8">
        <v>5</v>
      </c>
      <c r="B74" s="928">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8">
        <v>6</v>
      </c>
      <c r="B75" s="928">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8">
        <v>7</v>
      </c>
      <c r="B76" s="928">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8">
        <v>8</v>
      </c>
      <c r="B77" s="928">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8">
        <v>9</v>
      </c>
      <c r="B78" s="928">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8">
        <v>10</v>
      </c>
      <c r="B79" s="928">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8">
        <v>11</v>
      </c>
      <c r="B80" s="928">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8">
        <v>12</v>
      </c>
      <c r="B81" s="928">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8">
        <v>13</v>
      </c>
      <c r="B82" s="928">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8">
        <v>14</v>
      </c>
      <c r="B83" s="928">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8">
        <v>15</v>
      </c>
      <c r="B84" s="928">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8">
        <v>16</v>
      </c>
      <c r="B85" s="928">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8">
        <v>17</v>
      </c>
      <c r="B86" s="928">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8">
        <v>18</v>
      </c>
      <c r="B87" s="928">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8">
        <v>19</v>
      </c>
      <c r="B88" s="928">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8">
        <v>20</v>
      </c>
      <c r="B89" s="928">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8">
        <v>21</v>
      </c>
      <c r="B90" s="928">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8">
        <v>22</v>
      </c>
      <c r="B91" s="928">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8">
        <v>23</v>
      </c>
      <c r="B92" s="928">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8">
        <v>24</v>
      </c>
      <c r="B93" s="928">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8">
        <v>25</v>
      </c>
      <c r="B94" s="928">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8">
        <v>26</v>
      </c>
      <c r="B95" s="928">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8">
        <v>27</v>
      </c>
      <c r="B96" s="928">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8">
        <v>28</v>
      </c>
      <c r="B97" s="928">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8">
        <v>29</v>
      </c>
      <c r="B98" s="928">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8">
        <v>30</v>
      </c>
      <c r="B99" s="928">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96" t="s">
        <v>30</v>
      </c>
      <c r="D102" s="296"/>
      <c r="E102" s="296"/>
      <c r="F102" s="296"/>
      <c r="G102" s="296"/>
      <c r="H102" s="296"/>
      <c r="I102" s="296"/>
      <c r="J102" s="843" t="s">
        <v>465</v>
      </c>
      <c r="K102" s="843"/>
      <c r="L102" s="843"/>
      <c r="M102" s="843"/>
      <c r="N102" s="843"/>
      <c r="O102" s="843"/>
      <c r="P102" s="296" t="s">
        <v>400</v>
      </c>
      <c r="Q102" s="296"/>
      <c r="R102" s="296"/>
      <c r="S102" s="296"/>
      <c r="T102" s="296"/>
      <c r="U102" s="296"/>
      <c r="V102" s="296"/>
      <c r="W102" s="296"/>
      <c r="X102" s="296"/>
      <c r="Y102" s="296" t="s">
        <v>461</v>
      </c>
      <c r="Z102" s="296"/>
      <c r="AA102" s="296"/>
      <c r="AB102" s="296"/>
      <c r="AC102" s="843" t="s">
        <v>399</v>
      </c>
      <c r="AD102" s="843"/>
      <c r="AE102" s="843"/>
      <c r="AF102" s="843"/>
      <c r="AG102" s="843"/>
      <c r="AH102" s="296" t="s">
        <v>416</v>
      </c>
      <c r="AI102" s="296"/>
      <c r="AJ102" s="296"/>
      <c r="AK102" s="296"/>
      <c r="AL102" s="296" t="s">
        <v>23</v>
      </c>
      <c r="AM102" s="296"/>
      <c r="AN102" s="296"/>
      <c r="AO102" s="386"/>
      <c r="AP102" s="843" t="s">
        <v>466</v>
      </c>
      <c r="AQ102" s="843"/>
      <c r="AR102" s="843"/>
      <c r="AS102" s="843"/>
      <c r="AT102" s="843"/>
      <c r="AU102" s="843"/>
      <c r="AV102" s="843"/>
      <c r="AW102" s="843"/>
      <c r="AX102" s="843"/>
    </row>
    <row r="103" spans="1:50" ht="24" customHeight="1" x14ac:dyDescent="0.15">
      <c r="A103" s="928">
        <v>1</v>
      </c>
      <c r="B103" s="928">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8">
        <v>2</v>
      </c>
      <c r="B104" s="928">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8">
        <v>3</v>
      </c>
      <c r="B105" s="928">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8">
        <v>4</v>
      </c>
      <c r="B106" s="928">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8">
        <v>5</v>
      </c>
      <c r="B107" s="928">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8">
        <v>6</v>
      </c>
      <c r="B108" s="928">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8">
        <v>7</v>
      </c>
      <c r="B109" s="928">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8">
        <v>8</v>
      </c>
      <c r="B110" s="928">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8">
        <v>9</v>
      </c>
      <c r="B111" s="928">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8">
        <v>10</v>
      </c>
      <c r="B112" s="928">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8">
        <v>11</v>
      </c>
      <c r="B113" s="928">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8">
        <v>12</v>
      </c>
      <c r="B114" s="928">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8">
        <v>13</v>
      </c>
      <c r="B115" s="928">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8">
        <v>14</v>
      </c>
      <c r="B116" s="928">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8">
        <v>15</v>
      </c>
      <c r="B117" s="928">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8">
        <v>16</v>
      </c>
      <c r="B118" s="928">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8">
        <v>17</v>
      </c>
      <c r="B119" s="928">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8">
        <v>18</v>
      </c>
      <c r="B120" s="928">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8">
        <v>19</v>
      </c>
      <c r="B121" s="928">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8">
        <v>20</v>
      </c>
      <c r="B122" s="928">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8">
        <v>21</v>
      </c>
      <c r="B123" s="928">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8">
        <v>22</v>
      </c>
      <c r="B124" s="928">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8">
        <v>23</v>
      </c>
      <c r="B125" s="928">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8">
        <v>24</v>
      </c>
      <c r="B126" s="928">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8">
        <v>25</v>
      </c>
      <c r="B127" s="928">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8">
        <v>26</v>
      </c>
      <c r="B128" s="928">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8">
        <v>27</v>
      </c>
      <c r="B129" s="928">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8">
        <v>28</v>
      </c>
      <c r="B130" s="928">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8">
        <v>29</v>
      </c>
      <c r="B131" s="928">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8">
        <v>30</v>
      </c>
      <c r="B132" s="928">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96" t="s">
        <v>30</v>
      </c>
      <c r="D135" s="296"/>
      <c r="E135" s="296"/>
      <c r="F135" s="296"/>
      <c r="G135" s="296"/>
      <c r="H135" s="296"/>
      <c r="I135" s="296"/>
      <c r="J135" s="843" t="s">
        <v>465</v>
      </c>
      <c r="K135" s="843"/>
      <c r="L135" s="843"/>
      <c r="M135" s="843"/>
      <c r="N135" s="843"/>
      <c r="O135" s="843"/>
      <c r="P135" s="296" t="s">
        <v>400</v>
      </c>
      <c r="Q135" s="296"/>
      <c r="R135" s="296"/>
      <c r="S135" s="296"/>
      <c r="T135" s="296"/>
      <c r="U135" s="296"/>
      <c r="V135" s="296"/>
      <c r="W135" s="296"/>
      <c r="X135" s="296"/>
      <c r="Y135" s="296" t="s">
        <v>461</v>
      </c>
      <c r="Z135" s="296"/>
      <c r="AA135" s="296"/>
      <c r="AB135" s="296"/>
      <c r="AC135" s="843" t="s">
        <v>399</v>
      </c>
      <c r="AD135" s="843"/>
      <c r="AE135" s="843"/>
      <c r="AF135" s="843"/>
      <c r="AG135" s="843"/>
      <c r="AH135" s="296" t="s">
        <v>416</v>
      </c>
      <c r="AI135" s="296"/>
      <c r="AJ135" s="296"/>
      <c r="AK135" s="296"/>
      <c r="AL135" s="296" t="s">
        <v>23</v>
      </c>
      <c r="AM135" s="296"/>
      <c r="AN135" s="296"/>
      <c r="AO135" s="386"/>
      <c r="AP135" s="843" t="s">
        <v>466</v>
      </c>
      <c r="AQ135" s="843"/>
      <c r="AR135" s="843"/>
      <c r="AS135" s="843"/>
      <c r="AT135" s="843"/>
      <c r="AU135" s="843"/>
      <c r="AV135" s="843"/>
      <c r="AW135" s="843"/>
      <c r="AX135" s="843"/>
    </row>
    <row r="136" spans="1:50" ht="24" customHeight="1" x14ac:dyDescent="0.15">
      <c r="A136" s="928">
        <v>1</v>
      </c>
      <c r="B136" s="928">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8">
        <v>2</v>
      </c>
      <c r="B137" s="928">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8">
        <v>3</v>
      </c>
      <c r="B138" s="928">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8">
        <v>4</v>
      </c>
      <c r="B139" s="928">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8">
        <v>5</v>
      </c>
      <c r="B140" s="928">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8">
        <v>6</v>
      </c>
      <c r="B141" s="928">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8">
        <v>7</v>
      </c>
      <c r="B142" s="928">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8">
        <v>8</v>
      </c>
      <c r="B143" s="928">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8">
        <v>9</v>
      </c>
      <c r="B144" s="928">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8">
        <v>10</v>
      </c>
      <c r="B145" s="928">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8">
        <v>11</v>
      </c>
      <c r="B146" s="928">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8">
        <v>12</v>
      </c>
      <c r="B147" s="928">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8">
        <v>13</v>
      </c>
      <c r="B148" s="928">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8">
        <v>14</v>
      </c>
      <c r="B149" s="928">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8">
        <v>15</v>
      </c>
      <c r="B150" s="928">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8">
        <v>16</v>
      </c>
      <c r="B151" s="928">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8">
        <v>17</v>
      </c>
      <c r="B152" s="928">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8">
        <v>18</v>
      </c>
      <c r="B153" s="928">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8">
        <v>19</v>
      </c>
      <c r="B154" s="928">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8">
        <v>20</v>
      </c>
      <c r="B155" s="928">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8">
        <v>21</v>
      </c>
      <c r="B156" s="928">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8">
        <v>22</v>
      </c>
      <c r="B157" s="928">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8">
        <v>23</v>
      </c>
      <c r="B158" s="928">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8">
        <v>24</v>
      </c>
      <c r="B159" s="928">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8">
        <v>25</v>
      </c>
      <c r="B160" s="928">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8">
        <v>26</v>
      </c>
      <c r="B161" s="928">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8">
        <v>27</v>
      </c>
      <c r="B162" s="928">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8">
        <v>28</v>
      </c>
      <c r="B163" s="928">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8">
        <v>29</v>
      </c>
      <c r="B164" s="928">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8">
        <v>30</v>
      </c>
      <c r="B165" s="928">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96" t="s">
        <v>30</v>
      </c>
      <c r="D168" s="296"/>
      <c r="E168" s="296"/>
      <c r="F168" s="296"/>
      <c r="G168" s="296"/>
      <c r="H168" s="296"/>
      <c r="I168" s="296"/>
      <c r="J168" s="843" t="s">
        <v>465</v>
      </c>
      <c r="K168" s="843"/>
      <c r="L168" s="843"/>
      <c r="M168" s="843"/>
      <c r="N168" s="843"/>
      <c r="O168" s="843"/>
      <c r="P168" s="296" t="s">
        <v>400</v>
      </c>
      <c r="Q168" s="296"/>
      <c r="R168" s="296"/>
      <c r="S168" s="296"/>
      <c r="T168" s="296"/>
      <c r="U168" s="296"/>
      <c r="V168" s="296"/>
      <c r="W168" s="296"/>
      <c r="X168" s="296"/>
      <c r="Y168" s="296" t="s">
        <v>461</v>
      </c>
      <c r="Z168" s="296"/>
      <c r="AA168" s="296"/>
      <c r="AB168" s="296"/>
      <c r="AC168" s="843" t="s">
        <v>399</v>
      </c>
      <c r="AD168" s="843"/>
      <c r="AE168" s="843"/>
      <c r="AF168" s="843"/>
      <c r="AG168" s="843"/>
      <c r="AH168" s="296" t="s">
        <v>416</v>
      </c>
      <c r="AI168" s="296"/>
      <c r="AJ168" s="296"/>
      <c r="AK168" s="296"/>
      <c r="AL168" s="296" t="s">
        <v>23</v>
      </c>
      <c r="AM168" s="296"/>
      <c r="AN168" s="296"/>
      <c r="AO168" s="386"/>
      <c r="AP168" s="843" t="s">
        <v>466</v>
      </c>
      <c r="AQ168" s="843"/>
      <c r="AR168" s="843"/>
      <c r="AS168" s="843"/>
      <c r="AT168" s="843"/>
      <c r="AU168" s="843"/>
      <c r="AV168" s="843"/>
      <c r="AW168" s="843"/>
      <c r="AX168" s="843"/>
    </row>
    <row r="169" spans="1:50" ht="24" customHeight="1" x14ac:dyDescent="0.15">
      <c r="A169" s="928">
        <v>1</v>
      </c>
      <c r="B169" s="928">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8">
        <v>2</v>
      </c>
      <c r="B170" s="928">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8">
        <v>3</v>
      </c>
      <c r="B171" s="928">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8">
        <v>4</v>
      </c>
      <c r="B172" s="928">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8">
        <v>5</v>
      </c>
      <c r="B173" s="928">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8">
        <v>6</v>
      </c>
      <c r="B174" s="928">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8">
        <v>7</v>
      </c>
      <c r="B175" s="928">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8">
        <v>8</v>
      </c>
      <c r="B176" s="928">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8">
        <v>9</v>
      </c>
      <c r="B177" s="928">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8">
        <v>10</v>
      </c>
      <c r="B178" s="928">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8">
        <v>11</v>
      </c>
      <c r="B179" s="928">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8">
        <v>12</v>
      </c>
      <c r="B180" s="928">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8">
        <v>13</v>
      </c>
      <c r="B181" s="928">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8">
        <v>14</v>
      </c>
      <c r="B182" s="928">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8">
        <v>15</v>
      </c>
      <c r="B183" s="928">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8">
        <v>16</v>
      </c>
      <c r="B184" s="928">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8">
        <v>17</v>
      </c>
      <c r="B185" s="928">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8">
        <v>18</v>
      </c>
      <c r="B186" s="928">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8">
        <v>19</v>
      </c>
      <c r="B187" s="928">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8">
        <v>20</v>
      </c>
      <c r="B188" s="928">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8">
        <v>21</v>
      </c>
      <c r="B189" s="928">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8">
        <v>22</v>
      </c>
      <c r="B190" s="928">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8">
        <v>23</v>
      </c>
      <c r="B191" s="928">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8">
        <v>24</v>
      </c>
      <c r="B192" s="928">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8">
        <v>25</v>
      </c>
      <c r="B193" s="928">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8">
        <v>26</v>
      </c>
      <c r="B194" s="928">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8">
        <v>27</v>
      </c>
      <c r="B195" s="928">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8">
        <v>28</v>
      </c>
      <c r="B196" s="928">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8">
        <v>29</v>
      </c>
      <c r="B197" s="928">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8">
        <v>30</v>
      </c>
      <c r="B198" s="928">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96" t="s">
        <v>30</v>
      </c>
      <c r="D201" s="296"/>
      <c r="E201" s="296"/>
      <c r="F201" s="296"/>
      <c r="G201" s="296"/>
      <c r="H201" s="296"/>
      <c r="I201" s="296"/>
      <c r="J201" s="843" t="s">
        <v>465</v>
      </c>
      <c r="K201" s="843"/>
      <c r="L201" s="843"/>
      <c r="M201" s="843"/>
      <c r="N201" s="843"/>
      <c r="O201" s="843"/>
      <c r="P201" s="296" t="s">
        <v>400</v>
      </c>
      <c r="Q201" s="296"/>
      <c r="R201" s="296"/>
      <c r="S201" s="296"/>
      <c r="T201" s="296"/>
      <c r="U201" s="296"/>
      <c r="V201" s="296"/>
      <c r="W201" s="296"/>
      <c r="X201" s="296"/>
      <c r="Y201" s="296" t="s">
        <v>461</v>
      </c>
      <c r="Z201" s="296"/>
      <c r="AA201" s="296"/>
      <c r="AB201" s="296"/>
      <c r="AC201" s="843" t="s">
        <v>399</v>
      </c>
      <c r="AD201" s="843"/>
      <c r="AE201" s="843"/>
      <c r="AF201" s="843"/>
      <c r="AG201" s="843"/>
      <c r="AH201" s="296" t="s">
        <v>416</v>
      </c>
      <c r="AI201" s="296"/>
      <c r="AJ201" s="296"/>
      <c r="AK201" s="296"/>
      <c r="AL201" s="296" t="s">
        <v>23</v>
      </c>
      <c r="AM201" s="296"/>
      <c r="AN201" s="296"/>
      <c r="AO201" s="386"/>
      <c r="AP201" s="843" t="s">
        <v>466</v>
      </c>
      <c r="AQ201" s="843"/>
      <c r="AR201" s="843"/>
      <c r="AS201" s="843"/>
      <c r="AT201" s="843"/>
      <c r="AU201" s="843"/>
      <c r="AV201" s="843"/>
      <c r="AW201" s="843"/>
      <c r="AX201" s="843"/>
    </row>
    <row r="202" spans="1:50" ht="24" customHeight="1" x14ac:dyDescent="0.15">
      <c r="A202" s="928">
        <v>1</v>
      </c>
      <c r="B202" s="928">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8">
        <v>2</v>
      </c>
      <c r="B203" s="928">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8">
        <v>3</v>
      </c>
      <c r="B204" s="928">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8">
        <v>4</v>
      </c>
      <c r="B205" s="928">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8">
        <v>5</v>
      </c>
      <c r="B206" s="928">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8">
        <v>6</v>
      </c>
      <c r="B207" s="928">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8">
        <v>7</v>
      </c>
      <c r="B208" s="928">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8">
        <v>8</v>
      </c>
      <c r="B209" s="928">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8">
        <v>9</v>
      </c>
      <c r="B210" s="928">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8">
        <v>10</v>
      </c>
      <c r="B211" s="928">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8">
        <v>11</v>
      </c>
      <c r="B212" s="928">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8">
        <v>12</v>
      </c>
      <c r="B213" s="928">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8">
        <v>13</v>
      </c>
      <c r="B214" s="928">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8">
        <v>14</v>
      </c>
      <c r="B215" s="928">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8">
        <v>15</v>
      </c>
      <c r="B216" s="928">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8">
        <v>16</v>
      </c>
      <c r="B217" s="928">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8">
        <v>17</v>
      </c>
      <c r="B218" s="928">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8">
        <v>18</v>
      </c>
      <c r="B219" s="928">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8">
        <v>19</v>
      </c>
      <c r="B220" s="928">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8">
        <v>20</v>
      </c>
      <c r="B221" s="928">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8">
        <v>21</v>
      </c>
      <c r="B222" s="928">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8">
        <v>22</v>
      </c>
      <c r="B223" s="928">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8">
        <v>23</v>
      </c>
      <c r="B224" s="928">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8">
        <v>24</v>
      </c>
      <c r="B225" s="928">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8">
        <v>25</v>
      </c>
      <c r="B226" s="928">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8">
        <v>26</v>
      </c>
      <c r="B227" s="928">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8">
        <v>27</v>
      </c>
      <c r="B228" s="928">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8">
        <v>28</v>
      </c>
      <c r="B229" s="928">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8">
        <v>29</v>
      </c>
      <c r="B230" s="928">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8">
        <v>30</v>
      </c>
      <c r="B231" s="928">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96" t="s">
        <v>30</v>
      </c>
      <c r="D234" s="296"/>
      <c r="E234" s="296"/>
      <c r="F234" s="296"/>
      <c r="G234" s="296"/>
      <c r="H234" s="296"/>
      <c r="I234" s="296"/>
      <c r="J234" s="843" t="s">
        <v>465</v>
      </c>
      <c r="K234" s="843"/>
      <c r="L234" s="843"/>
      <c r="M234" s="843"/>
      <c r="N234" s="843"/>
      <c r="O234" s="843"/>
      <c r="P234" s="296" t="s">
        <v>400</v>
      </c>
      <c r="Q234" s="296"/>
      <c r="R234" s="296"/>
      <c r="S234" s="296"/>
      <c r="T234" s="296"/>
      <c r="U234" s="296"/>
      <c r="V234" s="296"/>
      <c r="W234" s="296"/>
      <c r="X234" s="296"/>
      <c r="Y234" s="296" t="s">
        <v>461</v>
      </c>
      <c r="Z234" s="296"/>
      <c r="AA234" s="296"/>
      <c r="AB234" s="296"/>
      <c r="AC234" s="843" t="s">
        <v>399</v>
      </c>
      <c r="AD234" s="843"/>
      <c r="AE234" s="843"/>
      <c r="AF234" s="843"/>
      <c r="AG234" s="843"/>
      <c r="AH234" s="296" t="s">
        <v>416</v>
      </c>
      <c r="AI234" s="296"/>
      <c r="AJ234" s="296"/>
      <c r="AK234" s="296"/>
      <c r="AL234" s="296" t="s">
        <v>23</v>
      </c>
      <c r="AM234" s="296"/>
      <c r="AN234" s="296"/>
      <c r="AO234" s="386"/>
      <c r="AP234" s="843" t="s">
        <v>466</v>
      </c>
      <c r="AQ234" s="843"/>
      <c r="AR234" s="843"/>
      <c r="AS234" s="843"/>
      <c r="AT234" s="843"/>
      <c r="AU234" s="843"/>
      <c r="AV234" s="843"/>
      <c r="AW234" s="843"/>
      <c r="AX234" s="843"/>
    </row>
    <row r="235" spans="1:50" ht="24" customHeight="1" x14ac:dyDescent="0.15">
      <c r="A235" s="928">
        <v>1</v>
      </c>
      <c r="B235" s="928">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8">
        <v>2</v>
      </c>
      <c r="B236" s="928">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8">
        <v>3</v>
      </c>
      <c r="B237" s="928">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8">
        <v>4</v>
      </c>
      <c r="B238" s="928">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8">
        <v>5</v>
      </c>
      <c r="B239" s="928">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8">
        <v>6</v>
      </c>
      <c r="B240" s="928">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8">
        <v>7</v>
      </c>
      <c r="B241" s="928">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8">
        <v>8</v>
      </c>
      <c r="B242" s="928">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8">
        <v>9</v>
      </c>
      <c r="B243" s="928">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8">
        <v>10</v>
      </c>
      <c r="B244" s="928">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8">
        <v>11</v>
      </c>
      <c r="B245" s="928">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8">
        <v>12</v>
      </c>
      <c r="B246" s="928">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8">
        <v>13</v>
      </c>
      <c r="B247" s="928">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8">
        <v>14</v>
      </c>
      <c r="B248" s="928">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8">
        <v>15</v>
      </c>
      <c r="B249" s="928">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8">
        <v>16</v>
      </c>
      <c r="B250" s="928">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8">
        <v>17</v>
      </c>
      <c r="B251" s="928">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8">
        <v>18</v>
      </c>
      <c r="B252" s="928">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8">
        <v>19</v>
      </c>
      <c r="B253" s="928">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8">
        <v>20</v>
      </c>
      <c r="B254" s="928">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8">
        <v>21</v>
      </c>
      <c r="B255" s="928">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8">
        <v>22</v>
      </c>
      <c r="B256" s="928">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8">
        <v>23</v>
      </c>
      <c r="B257" s="928">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8">
        <v>24</v>
      </c>
      <c r="B258" s="928">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8">
        <v>25</v>
      </c>
      <c r="B259" s="928">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8">
        <v>26</v>
      </c>
      <c r="B260" s="928">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8">
        <v>27</v>
      </c>
      <c r="B261" s="928">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8">
        <v>28</v>
      </c>
      <c r="B262" s="928">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8">
        <v>29</v>
      </c>
      <c r="B263" s="928">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8">
        <v>30</v>
      </c>
      <c r="B264" s="928">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96" t="s">
        <v>30</v>
      </c>
      <c r="D267" s="296"/>
      <c r="E267" s="296"/>
      <c r="F267" s="296"/>
      <c r="G267" s="296"/>
      <c r="H267" s="296"/>
      <c r="I267" s="296"/>
      <c r="J267" s="843" t="s">
        <v>465</v>
      </c>
      <c r="K267" s="843"/>
      <c r="L267" s="843"/>
      <c r="M267" s="843"/>
      <c r="N267" s="843"/>
      <c r="O267" s="843"/>
      <c r="P267" s="296" t="s">
        <v>400</v>
      </c>
      <c r="Q267" s="296"/>
      <c r="R267" s="296"/>
      <c r="S267" s="296"/>
      <c r="T267" s="296"/>
      <c r="U267" s="296"/>
      <c r="V267" s="296"/>
      <c r="W267" s="296"/>
      <c r="X267" s="296"/>
      <c r="Y267" s="296" t="s">
        <v>461</v>
      </c>
      <c r="Z267" s="296"/>
      <c r="AA267" s="296"/>
      <c r="AB267" s="296"/>
      <c r="AC267" s="843" t="s">
        <v>399</v>
      </c>
      <c r="AD267" s="843"/>
      <c r="AE267" s="843"/>
      <c r="AF267" s="843"/>
      <c r="AG267" s="843"/>
      <c r="AH267" s="296" t="s">
        <v>416</v>
      </c>
      <c r="AI267" s="296"/>
      <c r="AJ267" s="296"/>
      <c r="AK267" s="296"/>
      <c r="AL267" s="296" t="s">
        <v>23</v>
      </c>
      <c r="AM267" s="296"/>
      <c r="AN267" s="296"/>
      <c r="AO267" s="386"/>
      <c r="AP267" s="843" t="s">
        <v>466</v>
      </c>
      <c r="AQ267" s="843"/>
      <c r="AR267" s="843"/>
      <c r="AS267" s="843"/>
      <c r="AT267" s="843"/>
      <c r="AU267" s="843"/>
      <c r="AV267" s="843"/>
      <c r="AW267" s="843"/>
      <c r="AX267" s="843"/>
    </row>
    <row r="268" spans="1:50" ht="24" customHeight="1" x14ac:dyDescent="0.15">
      <c r="A268" s="928">
        <v>1</v>
      </c>
      <c r="B268" s="928">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8">
        <v>2</v>
      </c>
      <c r="B269" s="928">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8">
        <v>3</v>
      </c>
      <c r="B270" s="928">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8">
        <v>4</v>
      </c>
      <c r="B271" s="928">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8">
        <v>5</v>
      </c>
      <c r="B272" s="928">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8">
        <v>6</v>
      </c>
      <c r="B273" s="928">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8">
        <v>7</v>
      </c>
      <c r="B274" s="928">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8">
        <v>8</v>
      </c>
      <c r="B275" s="928">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8">
        <v>9</v>
      </c>
      <c r="B276" s="928">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8">
        <v>10</v>
      </c>
      <c r="B277" s="928">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8">
        <v>11</v>
      </c>
      <c r="B278" s="928">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8">
        <v>12</v>
      </c>
      <c r="B279" s="928">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8">
        <v>13</v>
      </c>
      <c r="B280" s="928">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8">
        <v>14</v>
      </c>
      <c r="B281" s="928">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8">
        <v>15</v>
      </c>
      <c r="B282" s="928">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8">
        <v>16</v>
      </c>
      <c r="B283" s="928">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8">
        <v>17</v>
      </c>
      <c r="B284" s="928">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8">
        <v>18</v>
      </c>
      <c r="B285" s="928">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8">
        <v>19</v>
      </c>
      <c r="B286" s="928">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8">
        <v>20</v>
      </c>
      <c r="B287" s="928">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8">
        <v>21</v>
      </c>
      <c r="B288" s="928">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8">
        <v>22</v>
      </c>
      <c r="B289" s="928">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8">
        <v>23</v>
      </c>
      <c r="B290" s="928">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8">
        <v>24</v>
      </c>
      <c r="B291" s="928">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8">
        <v>25</v>
      </c>
      <c r="B292" s="928">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8">
        <v>26</v>
      </c>
      <c r="B293" s="928">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8">
        <v>27</v>
      </c>
      <c r="B294" s="928">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8">
        <v>28</v>
      </c>
      <c r="B295" s="928">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8">
        <v>29</v>
      </c>
      <c r="B296" s="928">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8">
        <v>30</v>
      </c>
      <c r="B297" s="928">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96" t="s">
        <v>30</v>
      </c>
      <c r="D300" s="296"/>
      <c r="E300" s="296"/>
      <c r="F300" s="296"/>
      <c r="G300" s="296"/>
      <c r="H300" s="296"/>
      <c r="I300" s="296"/>
      <c r="J300" s="843" t="s">
        <v>465</v>
      </c>
      <c r="K300" s="843"/>
      <c r="L300" s="843"/>
      <c r="M300" s="843"/>
      <c r="N300" s="843"/>
      <c r="O300" s="843"/>
      <c r="P300" s="296" t="s">
        <v>400</v>
      </c>
      <c r="Q300" s="296"/>
      <c r="R300" s="296"/>
      <c r="S300" s="296"/>
      <c r="T300" s="296"/>
      <c r="U300" s="296"/>
      <c r="V300" s="296"/>
      <c r="W300" s="296"/>
      <c r="X300" s="296"/>
      <c r="Y300" s="296" t="s">
        <v>461</v>
      </c>
      <c r="Z300" s="296"/>
      <c r="AA300" s="296"/>
      <c r="AB300" s="296"/>
      <c r="AC300" s="843" t="s">
        <v>399</v>
      </c>
      <c r="AD300" s="843"/>
      <c r="AE300" s="843"/>
      <c r="AF300" s="843"/>
      <c r="AG300" s="843"/>
      <c r="AH300" s="296" t="s">
        <v>416</v>
      </c>
      <c r="AI300" s="296"/>
      <c r="AJ300" s="296"/>
      <c r="AK300" s="296"/>
      <c r="AL300" s="296" t="s">
        <v>23</v>
      </c>
      <c r="AM300" s="296"/>
      <c r="AN300" s="296"/>
      <c r="AO300" s="386"/>
      <c r="AP300" s="843" t="s">
        <v>466</v>
      </c>
      <c r="AQ300" s="843"/>
      <c r="AR300" s="843"/>
      <c r="AS300" s="843"/>
      <c r="AT300" s="843"/>
      <c r="AU300" s="843"/>
      <c r="AV300" s="843"/>
      <c r="AW300" s="843"/>
      <c r="AX300" s="843"/>
    </row>
    <row r="301" spans="1:50" ht="24" customHeight="1" x14ac:dyDescent="0.15">
      <c r="A301" s="928">
        <v>1</v>
      </c>
      <c r="B301" s="928">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8">
        <v>2</v>
      </c>
      <c r="B302" s="928">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8">
        <v>3</v>
      </c>
      <c r="B303" s="928">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8">
        <v>4</v>
      </c>
      <c r="B304" s="928">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8">
        <v>5</v>
      </c>
      <c r="B305" s="928">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8">
        <v>6</v>
      </c>
      <c r="B306" s="928">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8">
        <v>7</v>
      </c>
      <c r="B307" s="928">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8">
        <v>8</v>
      </c>
      <c r="B308" s="928">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8">
        <v>9</v>
      </c>
      <c r="B309" s="928">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8">
        <v>10</v>
      </c>
      <c r="B310" s="928">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8">
        <v>11</v>
      </c>
      <c r="B311" s="928">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8">
        <v>12</v>
      </c>
      <c r="B312" s="928">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8">
        <v>13</v>
      </c>
      <c r="B313" s="928">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8">
        <v>14</v>
      </c>
      <c r="B314" s="928">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8">
        <v>15</v>
      </c>
      <c r="B315" s="928">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8">
        <v>16</v>
      </c>
      <c r="B316" s="928">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8">
        <v>17</v>
      </c>
      <c r="B317" s="928">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8">
        <v>18</v>
      </c>
      <c r="B318" s="928">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8">
        <v>19</v>
      </c>
      <c r="B319" s="928">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8">
        <v>20</v>
      </c>
      <c r="B320" s="928">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8">
        <v>21</v>
      </c>
      <c r="B321" s="928">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8">
        <v>22</v>
      </c>
      <c r="B322" s="928">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8">
        <v>23</v>
      </c>
      <c r="B323" s="928">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8">
        <v>24</v>
      </c>
      <c r="B324" s="928">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8">
        <v>25</v>
      </c>
      <c r="B325" s="928">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8">
        <v>26</v>
      </c>
      <c r="B326" s="928">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8">
        <v>27</v>
      </c>
      <c r="B327" s="928">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8">
        <v>28</v>
      </c>
      <c r="B328" s="928">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8">
        <v>29</v>
      </c>
      <c r="B329" s="928">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8">
        <v>30</v>
      </c>
      <c r="B330" s="928">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96" t="s">
        <v>30</v>
      </c>
      <c r="D333" s="296"/>
      <c r="E333" s="296"/>
      <c r="F333" s="296"/>
      <c r="G333" s="296"/>
      <c r="H333" s="296"/>
      <c r="I333" s="296"/>
      <c r="J333" s="843" t="s">
        <v>465</v>
      </c>
      <c r="K333" s="843"/>
      <c r="L333" s="843"/>
      <c r="M333" s="843"/>
      <c r="N333" s="843"/>
      <c r="O333" s="843"/>
      <c r="P333" s="296" t="s">
        <v>400</v>
      </c>
      <c r="Q333" s="296"/>
      <c r="R333" s="296"/>
      <c r="S333" s="296"/>
      <c r="T333" s="296"/>
      <c r="U333" s="296"/>
      <c r="V333" s="296"/>
      <c r="W333" s="296"/>
      <c r="X333" s="296"/>
      <c r="Y333" s="296" t="s">
        <v>461</v>
      </c>
      <c r="Z333" s="296"/>
      <c r="AA333" s="296"/>
      <c r="AB333" s="296"/>
      <c r="AC333" s="843" t="s">
        <v>399</v>
      </c>
      <c r="AD333" s="843"/>
      <c r="AE333" s="843"/>
      <c r="AF333" s="843"/>
      <c r="AG333" s="843"/>
      <c r="AH333" s="296" t="s">
        <v>416</v>
      </c>
      <c r="AI333" s="296"/>
      <c r="AJ333" s="296"/>
      <c r="AK333" s="296"/>
      <c r="AL333" s="296" t="s">
        <v>23</v>
      </c>
      <c r="AM333" s="296"/>
      <c r="AN333" s="296"/>
      <c r="AO333" s="386"/>
      <c r="AP333" s="843" t="s">
        <v>466</v>
      </c>
      <c r="AQ333" s="843"/>
      <c r="AR333" s="843"/>
      <c r="AS333" s="843"/>
      <c r="AT333" s="843"/>
      <c r="AU333" s="843"/>
      <c r="AV333" s="843"/>
      <c r="AW333" s="843"/>
      <c r="AX333" s="843"/>
    </row>
    <row r="334" spans="1:50" ht="24" customHeight="1" x14ac:dyDescent="0.15">
      <c r="A334" s="928">
        <v>1</v>
      </c>
      <c r="B334" s="928">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8">
        <v>2</v>
      </c>
      <c r="B335" s="928">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8">
        <v>3</v>
      </c>
      <c r="B336" s="928">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8">
        <v>4</v>
      </c>
      <c r="B337" s="928">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8">
        <v>5</v>
      </c>
      <c r="B338" s="928">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8">
        <v>6</v>
      </c>
      <c r="B339" s="928">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8">
        <v>7</v>
      </c>
      <c r="B340" s="928">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8">
        <v>8</v>
      </c>
      <c r="B341" s="928">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8">
        <v>9</v>
      </c>
      <c r="B342" s="928">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8">
        <v>10</v>
      </c>
      <c r="B343" s="928">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8">
        <v>11</v>
      </c>
      <c r="B344" s="928">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8">
        <v>12</v>
      </c>
      <c r="B345" s="928">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8">
        <v>13</v>
      </c>
      <c r="B346" s="928">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8">
        <v>14</v>
      </c>
      <c r="B347" s="928">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8">
        <v>15</v>
      </c>
      <c r="B348" s="928">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8">
        <v>16</v>
      </c>
      <c r="B349" s="928">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8">
        <v>17</v>
      </c>
      <c r="B350" s="928">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8">
        <v>18</v>
      </c>
      <c r="B351" s="928">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8">
        <v>19</v>
      </c>
      <c r="B352" s="928">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8">
        <v>20</v>
      </c>
      <c r="B353" s="928">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8">
        <v>21</v>
      </c>
      <c r="B354" s="928">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8">
        <v>22</v>
      </c>
      <c r="B355" s="928">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8">
        <v>23</v>
      </c>
      <c r="B356" s="928">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8">
        <v>24</v>
      </c>
      <c r="B357" s="928">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8">
        <v>25</v>
      </c>
      <c r="B358" s="928">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8">
        <v>26</v>
      </c>
      <c r="B359" s="928">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8">
        <v>27</v>
      </c>
      <c r="B360" s="928">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8">
        <v>28</v>
      </c>
      <c r="B361" s="928">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8">
        <v>29</v>
      </c>
      <c r="B362" s="928">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8">
        <v>30</v>
      </c>
      <c r="B363" s="928">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96" t="s">
        <v>30</v>
      </c>
      <c r="D366" s="296"/>
      <c r="E366" s="296"/>
      <c r="F366" s="296"/>
      <c r="G366" s="296"/>
      <c r="H366" s="296"/>
      <c r="I366" s="296"/>
      <c r="J366" s="843" t="s">
        <v>465</v>
      </c>
      <c r="K366" s="843"/>
      <c r="L366" s="843"/>
      <c r="M366" s="843"/>
      <c r="N366" s="843"/>
      <c r="O366" s="843"/>
      <c r="P366" s="296" t="s">
        <v>400</v>
      </c>
      <c r="Q366" s="296"/>
      <c r="R366" s="296"/>
      <c r="S366" s="296"/>
      <c r="T366" s="296"/>
      <c r="U366" s="296"/>
      <c r="V366" s="296"/>
      <c r="W366" s="296"/>
      <c r="X366" s="296"/>
      <c r="Y366" s="296" t="s">
        <v>461</v>
      </c>
      <c r="Z366" s="296"/>
      <c r="AA366" s="296"/>
      <c r="AB366" s="296"/>
      <c r="AC366" s="843" t="s">
        <v>399</v>
      </c>
      <c r="AD366" s="843"/>
      <c r="AE366" s="843"/>
      <c r="AF366" s="843"/>
      <c r="AG366" s="843"/>
      <c r="AH366" s="296" t="s">
        <v>416</v>
      </c>
      <c r="AI366" s="296"/>
      <c r="AJ366" s="296"/>
      <c r="AK366" s="296"/>
      <c r="AL366" s="296" t="s">
        <v>23</v>
      </c>
      <c r="AM366" s="296"/>
      <c r="AN366" s="296"/>
      <c r="AO366" s="386"/>
      <c r="AP366" s="843" t="s">
        <v>466</v>
      </c>
      <c r="AQ366" s="843"/>
      <c r="AR366" s="843"/>
      <c r="AS366" s="843"/>
      <c r="AT366" s="843"/>
      <c r="AU366" s="843"/>
      <c r="AV366" s="843"/>
      <c r="AW366" s="843"/>
      <c r="AX366" s="843"/>
    </row>
    <row r="367" spans="1:50" ht="24" customHeight="1" x14ac:dyDescent="0.15">
      <c r="A367" s="928">
        <v>1</v>
      </c>
      <c r="B367" s="928">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8">
        <v>2</v>
      </c>
      <c r="B368" s="928">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8">
        <v>3</v>
      </c>
      <c r="B369" s="928">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8">
        <v>4</v>
      </c>
      <c r="B370" s="928">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8">
        <v>5</v>
      </c>
      <c r="B371" s="928">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8">
        <v>6</v>
      </c>
      <c r="B372" s="928">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8">
        <v>7</v>
      </c>
      <c r="B373" s="928">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8">
        <v>8</v>
      </c>
      <c r="B374" s="928">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8">
        <v>9</v>
      </c>
      <c r="B375" s="928">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8">
        <v>10</v>
      </c>
      <c r="B376" s="928">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8">
        <v>11</v>
      </c>
      <c r="B377" s="928">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8">
        <v>12</v>
      </c>
      <c r="B378" s="928">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8">
        <v>13</v>
      </c>
      <c r="B379" s="928">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8">
        <v>14</v>
      </c>
      <c r="B380" s="928">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8">
        <v>15</v>
      </c>
      <c r="B381" s="928">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8">
        <v>16</v>
      </c>
      <c r="B382" s="928">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8">
        <v>17</v>
      </c>
      <c r="B383" s="928">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8">
        <v>18</v>
      </c>
      <c r="B384" s="928">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8">
        <v>19</v>
      </c>
      <c r="B385" s="928">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8">
        <v>20</v>
      </c>
      <c r="B386" s="928">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8">
        <v>21</v>
      </c>
      <c r="B387" s="928">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8">
        <v>22</v>
      </c>
      <c r="B388" s="928">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8">
        <v>23</v>
      </c>
      <c r="B389" s="928">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8">
        <v>24</v>
      </c>
      <c r="B390" s="928">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8">
        <v>25</v>
      </c>
      <c r="B391" s="928">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8">
        <v>26</v>
      </c>
      <c r="B392" s="928">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8">
        <v>27</v>
      </c>
      <c r="B393" s="928">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8">
        <v>28</v>
      </c>
      <c r="B394" s="928">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8">
        <v>29</v>
      </c>
      <c r="B395" s="928">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8">
        <v>30</v>
      </c>
      <c r="B396" s="928">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96" t="s">
        <v>30</v>
      </c>
      <c r="D399" s="296"/>
      <c r="E399" s="296"/>
      <c r="F399" s="296"/>
      <c r="G399" s="296"/>
      <c r="H399" s="296"/>
      <c r="I399" s="296"/>
      <c r="J399" s="843" t="s">
        <v>465</v>
      </c>
      <c r="K399" s="843"/>
      <c r="L399" s="843"/>
      <c r="M399" s="843"/>
      <c r="N399" s="843"/>
      <c r="O399" s="843"/>
      <c r="P399" s="296" t="s">
        <v>400</v>
      </c>
      <c r="Q399" s="296"/>
      <c r="R399" s="296"/>
      <c r="S399" s="296"/>
      <c r="T399" s="296"/>
      <c r="U399" s="296"/>
      <c r="V399" s="296"/>
      <c r="W399" s="296"/>
      <c r="X399" s="296"/>
      <c r="Y399" s="296" t="s">
        <v>461</v>
      </c>
      <c r="Z399" s="296"/>
      <c r="AA399" s="296"/>
      <c r="AB399" s="296"/>
      <c r="AC399" s="843" t="s">
        <v>399</v>
      </c>
      <c r="AD399" s="843"/>
      <c r="AE399" s="843"/>
      <c r="AF399" s="843"/>
      <c r="AG399" s="843"/>
      <c r="AH399" s="296" t="s">
        <v>416</v>
      </c>
      <c r="AI399" s="296"/>
      <c r="AJ399" s="296"/>
      <c r="AK399" s="296"/>
      <c r="AL399" s="296" t="s">
        <v>23</v>
      </c>
      <c r="AM399" s="296"/>
      <c r="AN399" s="296"/>
      <c r="AO399" s="386"/>
      <c r="AP399" s="843" t="s">
        <v>466</v>
      </c>
      <c r="AQ399" s="843"/>
      <c r="AR399" s="843"/>
      <c r="AS399" s="843"/>
      <c r="AT399" s="843"/>
      <c r="AU399" s="843"/>
      <c r="AV399" s="843"/>
      <c r="AW399" s="843"/>
      <c r="AX399" s="843"/>
    </row>
    <row r="400" spans="1:50" ht="24" customHeight="1" x14ac:dyDescent="0.15">
      <c r="A400" s="928">
        <v>1</v>
      </c>
      <c r="B400" s="928">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8">
        <v>2</v>
      </c>
      <c r="B401" s="928">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8">
        <v>3</v>
      </c>
      <c r="B402" s="928">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8">
        <v>4</v>
      </c>
      <c r="B403" s="928">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8">
        <v>5</v>
      </c>
      <c r="B404" s="928">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8">
        <v>6</v>
      </c>
      <c r="B405" s="928">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8">
        <v>7</v>
      </c>
      <c r="B406" s="928">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8">
        <v>8</v>
      </c>
      <c r="B407" s="928">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8">
        <v>9</v>
      </c>
      <c r="B408" s="928">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8">
        <v>10</v>
      </c>
      <c r="B409" s="928">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8">
        <v>11</v>
      </c>
      <c r="B410" s="928">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8">
        <v>12</v>
      </c>
      <c r="B411" s="928">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8">
        <v>13</v>
      </c>
      <c r="B412" s="928">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8">
        <v>14</v>
      </c>
      <c r="B413" s="928">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8">
        <v>15</v>
      </c>
      <c r="B414" s="928">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8">
        <v>16</v>
      </c>
      <c r="B415" s="928">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8">
        <v>17</v>
      </c>
      <c r="B416" s="928">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8">
        <v>18</v>
      </c>
      <c r="B417" s="928">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8">
        <v>19</v>
      </c>
      <c r="B418" s="928">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8">
        <v>20</v>
      </c>
      <c r="B419" s="928">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8">
        <v>21</v>
      </c>
      <c r="B420" s="928">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8">
        <v>22</v>
      </c>
      <c r="B421" s="928">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8">
        <v>23</v>
      </c>
      <c r="B422" s="928">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8">
        <v>24</v>
      </c>
      <c r="B423" s="928">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8">
        <v>25</v>
      </c>
      <c r="B424" s="928">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8">
        <v>26</v>
      </c>
      <c r="B425" s="928">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8">
        <v>27</v>
      </c>
      <c r="B426" s="928">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8">
        <v>28</v>
      </c>
      <c r="B427" s="928">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8">
        <v>29</v>
      </c>
      <c r="B428" s="928">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8">
        <v>30</v>
      </c>
      <c r="B429" s="928">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96" t="s">
        <v>30</v>
      </c>
      <c r="D432" s="296"/>
      <c r="E432" s="296"/>
      <c r="F432" s="296"/>
      <c r="G432" s="296"/>
      <c r="H432" s="296"/>
      <c r="I432" s="296"/>
      <c r="J432" s="843" t="s">
        <v>465</v>
      </c>
      <c r="K432" s="843"/>
      <c r="L432" s="843"/>
      <c r="M432" s="843"/>
      <c r="N432" s="843"/>
      <c r="O432" s="843"/>
      <c r="P432" s="296" t="s">
        <v>400</v>
      </c>
      <c r="Q432" s="296"/>
      <c r="R432" s="296"/>
      <c r="S432" s="296"/>
      <c r="T432" s="296"/>
      <c r="U432" s="296"/>
      <c r="V432" s="296"/>
      <c r="W432" s="296"/>
      <c r="X432" s="296"/>
      <c r="Y432" s="296" t="s">
        <v>461</v>
      </c>
      <c r="Z432" s="296"/>
      <c r="AA432" s="296"/>
      <c r="AB432" s="296"/>
      <c r="AC432" s="843" t="s">
        <v>399</v>
      </c>
      <c r="AD432" s="843"/>
      <c r="AE432" s="843"/>
      <c r="AF432" s="843"/>
      <c r="AG432" s="843"/>
      <c r="AH432" s="296" t="s">
        <v>416</v>
      </c>
      <c r="AI432" s="296"/>
      <c r="AJ432" s="296"/>
      <c r="AK432" s="296"/>
      <c r="AL432" s="296" t="s">
        <v>23</v>
      </c>
      <c r="AM432" s="296"/>
      <c r="AN432" s="296"/>
      <c r="AO432" s="386"/>
      <c r="AP432" s="843" t="s">
        <v>466</v>
      </c>
      <c r="AQ432" s="843"/>
      <c r="AR432" s="843"/>
      <c r="AS432" s="843"/>
      <c r="AT432" s="843"/>
      <c r="AU432" s="843"/>
      <c r="AV432" s="843"/>
      <c r="AW432" s="843"/>
      <c r="AX432" s="843"/>
    </row>
    <row r="433" spans="1:50" ht="24" customHeight="1" x14ac:dyDescent="0.15">
      <c r="A433" s="928">
        <v>1</v>
      </c>
      <c r="B433" s="928">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8">
        <v>2</v>
      </c>
      <c r="B434" s="928">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8">
        <v>3</v>
      </c>
      <c r="B435" s="928">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8">
        <v>4</v>
      </c>
      <c r="B436" s="928">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8">
        <v>5</v>
      </c>
      <c r="B437" s="928">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8">
        <v>6</v>
      </c>
      <c r="B438" s="928">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8">
        <v>7</v>
      </c>
      <c r="B439" s="928">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8">
        <v>8</v>
      </c>
      <c r="B440" s="928">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8">
        <v>9</v>
      </c>
      <c r="B441" s="928">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8">
        <v>10</v>
      </c>
      <c r="B442" s="928">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8">
        <v>11</v>
      </c>
      <c r="B443" s="928">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8">
        <v>12</v>
      </c>
      <c r="B444" s="928">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8">
        <v>13</v>
      </c>
      <c r="B445" s="928">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8">
        <v>14</v>
      </c>
      <c r="B446" s="928">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8">
        <v>15</v>
      </c>
      <c r="B447" s="928">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8">
        <v>16</v>
      </c>
      <c r="B448" s="928">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8">
        <v>17</v>
      </c>
      <c r="B449" s="928">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8">
        <v>18</v>
      </c>
      <c r="B450" s="928">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8">
        <v>19</v>
      </c>
      <c r="B451" s="928">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8">
        <v>20</v>
      </c>
      <c r="B452" s="928">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8">
        <v>21</v>
      </c>
      <c r="B453" s="928">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8">
        <v>22</v>
      </c>
      <c r="B454" s="928">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8">
        <v>23</v>
      </c>
      <c r="B455" s="928">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8">
        <v>24</v>
      </c>
      <c r="B456" s="928">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8">
        <v>25</v>
      </c>
      <c r="B457" s="928">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8">
        <v>26</v>
      </c>
      <c r="B458" s="928">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8">
        <v>27</v>
      </c>
      <c r="B459" s="928">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8">
        <v>28</v>
      </c>
      <c r="B460" s="928">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8">
        <v>29</v>
      </c>
      <c r="B461" s="928">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8">
        <v>30</v>
      </c>
      <c r="B462" s="928">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96" t="s">
        <v>30</v>
      </c>
      <c r="D465" s="296"/>
      <c r="E465" s="296"/>
      <c r="F465" s="296"/>
      <c r="G465" s="296"/>
      <c r="H465" s="296"/>
      <c r="I465" s="296"/>
      <c r="J465" s="843" t="s">
        <v>465</v>
      </c>
      <c r="K465" s="843"/>
      <c r="L465" s="843"/>
      <c r="M465" s="843"/>
      <c r="N465" s="843"/>
      <c r="O465" s="843"/>
      <c r="P465" s="296" t="s">
        <v>400</v>
      </c>
      <c r="Q465" s="296"/>
      <c r="R465" s="296"/>
      <c r="S465" s="296"/>
      <c r="T465" s="296"/>
      <c r="U465" s="296"/>
      <c r="V465" s="296"/>
      <c r="W465" s="296"/>
      <c r="X465" s="296"/>
      <c r="Y465" s="296" t="s">
        <v>461</v>
      </c>
      <c r="Z465" s="296"/>
      <c r="AA465" s="296"/>
      <c r="AB465" s="296"/>
      <c r="AC465" s="843" t="s">
        <v>399</v>
      </c>
      <c r="AD465" s="843"/>
      <c r="AE465" s="843"/>
      <c r="AF465" s="843"/>
      <c r="AG465" s="843"/>
      <c r="AH465" s="296" t="s">
        <v>416</v>
      </c>
      <c r="AI465" s="296"/>
      <c r="AJ465" s="296"/>
      <c r="AK465" s="296"/>
      <c r="AL465" s="296" t="s">
        <v>23</v>
      </c>
      <c r="AM465" s="296"/>
      <c r="AN465" s="296"/>
      <c r="AO465" s="386"/>
      <c r="AP465" s="843" t="s">
        <v>466</v>
      </c>
      <c r="AQ465" s="843"/>
      <c r="AR465" s="843"/>
      <c r="AS465" s="843"/>
      <c r="AT465" s="843"/>
      <c r="AU465" s="843"/>
      <c r="AV465" s="843"/>
      <c r="AW465" s="843"/>
      <c r="AX465" s="843"/>
    </row>
    <row r="466" spans="1:50" ht="24" customHeight="1" x14ac:dyDescent="0.15">
      <c r="A466" s="928">
        <v>1</v>
      </c>
      <c r="B466" s="928">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8">
        <v>2</v>
      </c>
      <c r="B467" s="928">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8">
        <v>3</v>
      </c>
      <c r="B468" s="928">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8">
        <v>4</v>
      </c>
      <c r="B469" s="928">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8">
        <v>5</v>
      </c>
      <c r="B470" s="928">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8">
        <v>6</v>
      </c>
      <c r="B471" s="928">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8">
        <v>7</v>
      </c>
      <c r="B472" s="928">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8">
        <v>8</v>
      </c>
      <c r="B473" s="928">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8">
        <v>9</v>
      </c>
      <c r="B474" s="928">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8">
        <v>10</v>
      </c>
      <c r="B475" s="928">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8">
        <v>11</v>
      </c>
      <c r="B476" s="928">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8">
        <v>12</v>
      </c>
      <c r="B477" s="928">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8">
        <v>13</v>
      </c>
      <c r="B478" s="928">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8">
        <v>14</v>
      </c>
      <c r="B479" s="928">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8">
        <v>15</v>
      </c>
      <c r="B480" s="928">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8">
        <v>16</v>
      </c>
      <c r="B481" s="928">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8">
        <v>17</v>
      </c>
      <c r="B482" s="928">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8">
        <v>18</v>
      </c>
      <c r="B483" s="928">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8">
        <v>19</v>
      </c>
      <c r="B484" s="928">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8">
        <v>20</v>
      </c>
      <c r="B485" s="928">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8">
        <v>21</v>
      </c>
      <c r="B486" s="928">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8">
        <v>22</v>
      </c>
      <c r="B487" s="928">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8">
        <v>23</v>
      </c>
      <c r="B488" s="928">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8">
        <v>24</v>
      </c>
      <c r="B489" s="928">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8">
        <v>25</v>
      </c>
      <c r="B490" s="928">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8">
        <v>26</v>
      </c>
      <c r="B491" s="928">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8">
        <v>27</v>
      </c>
      <c r="B492" s="928">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8">
        <v>28</v>
      </c>
      <c r="B493" s="928">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8">
        <v>29</v>
      </c>
      <c r="B494" s="928">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8">
        <v>30</v>
      </c>
      <c r="B495" s="928">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96" t="s">
        <v>30</v>
      </c>
      <c r="D498" s="296"/>
      <c r="E498" s="296"/>
      <c r="F498" s="296"/>
      <c r="G498" s="296"/>
      <c r="H498" s="296"/>
      <c r="I498" s="296"/>
      <c r="J498" s="843" t="s">
        <v>465</v>
      </c>
      <c r="K498" s="843"/>
      <c r="L498" s="843"/>
      <c r="M498" s="843"/>
      <c r="N498" s="843"/>
      <c r="O498" s="843"/>
      <c r="P498" s="296" t="s">
        <v>400</v>
      </c>
      <c r="Q498" s="296"/>
      <c r="R498" s="296"/>
      <c r="S498" s="296"/>
      <c r="T498" s="296"/>
      <c r="U498" s="296"/>
      <c r="V498" s="296"/>
      <c r="W498" s="296"/>
      <c r="X498" s="296"/>
      <c r="Y498" s="296" t="s">
        <v>461</v>
      </c>
      <c r="Z498" s="296"/>
      <c r="AA498" s="296"/>
      <c r="AB498" s="296"/>
      <c r="AC498" s="843" t="s">
        <v>399</v>
      </c>
      <c r="AD498" s="843"/>
      <c r="AE498" s="843"/>
      <c r="AF498" s="843"/>
      <c r="AG498" s="843"/>
      <c r="AH498" s="296" t="s">
        <v>416</v>
      </c>
      <c r="AI498" s="296"/>
      <c r="AJ498" s="296"/>
      <c r="AK498" s="296"/>
      <c r="AL498" s="296" t="s">
        <v>23</v>
      </c>
      <c r="AM498" s="296"/>
      <c r="AN498" s="296"/>
      <c r="AO498" s="386"/>
      <c r="AP498" s="843" t="s">
        <v>466</v>
      </c>
      <c r="AQ498" s="843"/>
      <c r="AR498" s="843"/>
      <c r="AS498" s="843"/>
      <c r="AT498" s="843"/>
      <c r="AU498" s="843"/>
      <c r="AV498" s="843"/>
      <c r="AW498" s="843"/>
      <c r="AX498" s="843"/>
    </row>
    <row r="499" spans="1:50" ht="24" customHeight="1" x14ac:dyDescent="0.15">
      <c r="A499" s="928">
        <v>1</v>
      </c>
      <c r="B499" s="928">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8">
        <v>2</v>
      </c>
      <c r="B500" s="928">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8">
        <v>3</v>
      </c>
      <c r="B501" s="928">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8">
        <v>4</v>
      </c>
      <c r="B502" s="928">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8">
        <v>5</v>
      </c>
      <c r="B503" s="928">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8">
        <v>6</v>
      </c>
      <c r="B504" s="928">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8">
        <v>7</v>
      </c>
      <c r="B505" s="928">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8">
        <v>8</v>
      </c>
      <c r="B506" s="928">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8">
        <v>9</v>
      </c>
      <c r="B507" s="928">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8">
        <v>10</v>
      </c>
      <c r="B508" s="928">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8">
        <v>11</v>
      </c>
      <c r="B509" s="928">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8">
        <v>12</v>
      </c>
      <c r="B510" s="928">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8">
        <v>13</v>
      </c>
      <c r="B511" s="928">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8">
        <v>14</v>
      </c>
      <c r="B512" s="928">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8">
        <v>15</v>
      </c>
      <c r="B513" s="928">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8">
        <v>16</v>
      </c>
      <c r="B514" s="928">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8">
        <v>17</v>
      </c>
      <c r="B515" s="928">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8">
        <v>18</v>
      </c>
      <c r="B516" s="928">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8">
        <v>19</v>
      </c>
      <c r="B517" s="928">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8">
        <v>20</v>
      </c>
      <c r="B518" s="928">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8">
        <v>21</v>
      </c>
      <c r="B519" s="928">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8">
        <v>22</v>
      </c>
      <c r="B520" s="928">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8">
        <v>23</v>
      </c>
      <c r="B521" s="928">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8">
        <v>24</v>
      </c>
      <c r="B522" s="928">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8">
        <v>25</v>
      </c>
      <c r="B523" s="928">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8">
        <v>26</v>
      </c>
      <c r="B524" s="928">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8">
        <v>27</v>
      </c>
      <c r="B525" s="928">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8">
        <v>28</v>
      </c>
      <c r="B526" s="928">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8">
        <v>29</v>
      </c>
      <c r="B527" s="928">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8">
        <v>30</v>
      </c>
      <c r="B528" s="928">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96" t="s">
        <v>30</v>
      </c>
      <c r="D531" s="296"/>
      <c r="E531" s="296"/>
      <c r="F531" s="296"/>
      <c r="G531" s="296"/>
      <c r="H531" s="296"/>
      <c r="I531" s="296"/>
      <c r="J531" s="843" t="s">
        <v>465</v>
      </c>
      <c r="K531" s="843"/>
      <c r="L531" s="843"/>
      <c r="M531" s="843"/>
      <c r="N531" s="843"/>
      <c r="O531" s="843"/>
      <c r="P531" s="296" t="s">
        <v>400</v>
      </c>
      <c r="Q531" s="296"/>
      <c r="R531" s="296"/>
      <c r="S531" s="296"/>
      <c r="T531" s="296"/>
      <c r="U531" s="296"/>
      <c r="V531" s="296"/>
      <c r="W531" s="296"/>
      <c r="X531" s="296"/>
      <c r="Y531" s="296" t="s">
        <v>461</v>
      </c>
      <c r="Z531" s="296"/>
      <c r="AA531" s="296"/>
      <c r="AB531" s="296"/>
      <c r="AC531" s="843" t="s">
        <v>399</v>
      </c>
      <c r="AD531" s="843"/>
      <c r="AE531" s="843"/>
      <c r="AF531" s="843"/>
      <c r="AG531" s="843"/>
      <c r="AH531" s="296" t="s">
        <v>416</v>
      </c>
      <c r="AI531" s="296"/>
      <c r="AJ531" s="296"/>
      <c r="AK531" s="296"/>
      <c r="AL531" s="296" t="s">
        <v>23</v>
      </c>
      <c r="AM531" s="296"/>
      <c r="AN531" s="296"/>
      <c r="AO531" s="386"/>
      <c r="AP531" s="843" t="s">
        <v>466</v>
      </c>
      <c r="AQ531" s="843"/>
      <c r="AR531" s="843"/>
      <c r="AS531" s="843"/>
      <c r="AT531" s="843"/>
      <c r="AU531" s="843"/>
      <c r="AV531" s="843"/>
      <c r="AW531" s="843"/>
      <c r="AX531" s="843"/>
    </row>
    <row r="532" spans="1:50" ht="24" customHeight="1" x14ac:dyDescent="0.15">
      <c r="A532" s="928">
        <v>1</v>
      </c>
      <c r="B532" s="928">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8">
        <v>2</v>
      </c>
      <c r="B533" s="928">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8">
        <v>3</v>
      </c>
      <c r="B534" s="928">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8">
        <v>4</v>
      </c>
      <c r="B535" s="928">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8">
        <v>5</v>
      </c>
      <c r="B536" s="928">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8">
        <v>6</v>
      </c>
      <c r="B537" s="928">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8">
        <v>7</v>
      </c>
      <c r="B538" s="928">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8">
        <v>8</v>
      </c>
      <c r="B539" s="928">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8">
        <v>9</v>
      </c>
      <c r="B540" s="928">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8">
        <v>10</v>
      </c>
      <c r="B541" s="928">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8">
        <v>11</v>
      </c>
      <c r="B542" s="928">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8">
        <v>12</v>
      </c>
      <c r="B543" s="928">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8">
        <v>13</v>
      </c>
      <c r="B544" s="928">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8">
        <v>14</v>
      </c>
      <c r="B545" s="928">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8">
        <v>15</v>
      </c>
      <c r="B546" s="928">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8">
        <v>16</v>
      </c>
      <c r="B547" s="928">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8">
        <v>17</v>
      </c>
      <c r="B548" s="928">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8">
        <v>18</v>
      </c>
      <c r="B549" s="928">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8">
        <v>19</v>
      </c>
      <c r="B550" s="928">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8">
        <v>20</v>
      </c>
      <c r="B551" s="928">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8">
        <v>21</v>
      </c>
      <c r="B552" s="928">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8">
        <v>22</v>
      </c>
      <c r="B553" s="928">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8">
        <v>23</v>
      </c>
      <c r="B554" s="928">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8">
        <v>24</v>
      </c>
      <c r="B555" s="928">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8">
        <v>25</v>
      </c>
      <c r="B556" s="928">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8">
        <v>26</v>
      </c>
      <c r="B557" s="928">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8">
        <v>27</v>
      </c>
      <c r="B558" s="928">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8">
        <v>28</v>
      </c>
      <c r="B559" s="928">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8">
        <v>29</v>
      </c>
      <c r="B560" s="928">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8">
        <v>30</v>
      </c>
      <c r="B561" s="928">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96" t="s">
        <v>30</v>
      </c>
      <c r="D564" s="296"/>
      <c r="E564" s="296"/>
      <c r="F564" s="296"/>
      <c r="G564" s="296"/>
      <c r="H564" s="296"/>
      <c r="I564" s="296"/>
      <c r="J564" s="843" t="s">
        <v>465</v>
      </c>
      <c r="K564" s="843"/>
      <c r="L564" s="843"/>
      <c r="M564" s="843"/>
      <c r="N564" s="843"/>
      <c r="O564" s="843"/>
      <c r="P564" s="296" t="s">
        <v>400</v>
      </c>
      <c r="Q564" s="296"/>
      <c r="R564" s="296"/>
      <c r="S564" s="296"/>
      <c r="T564" s="296"/>
      <c r="U564" s="296"/>
      <c r="V564" s="296"/>
      <c r="W564" s="296"/>
      <c r="X564" s="296"/>
      <c r="Y564" s="296" t="s">
        <v>461</v>
      </c>
      <c r="Z564" s="296"/>
      <c r="AA564" s="296"/>
      <c r="AB564" s="296"/>
      <c r="AC564" s="843" t="s">
        <v>399</v>
      </c>
      <c r="AD564" s="843"/>
      <c r="AE564" s="843"/>
      <c r="AF564" s="843"/>
      <c r="AG564" s="843"/>
      <c r="AH564" s="296" t="s">
        <v>416</v>
      </c>
      <c r="AI564" s="296"/>
      <c r="AJ564" s="296"/>
      <c r="AK564" s="296"/>
      <c r="AL564" s="296" t="s">
        <v>23</v>
      </c>
      <c r="AM564" s="296"/>
      <c r="AN564" s="296"/>
      <c r="AO564" s="386"/>
      <c r="AP564" s="843" t="s">
        <v>466</v>
      </c>
      <c r="AQ564" s="843"/>
      <c r="AR564" s="843"/>
      <c r="AS564" s="843"/>
      <c r="AT564" s="843"/>
      <c r="AU564" s="843"/>
      <c r="AV564" s="843"/>
      <c r="AW564" s="843"/>
      <c r="AX564" s="843"/>
    </row>
    <row r="565" spans="1:50" ht="24" customHeight="1" x14ac:dyDescent="0.15">
      <c r="A565" s="928">
        <v>1</v>
      </c>
      <c r="B565" s="928">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8">
        <v>2</v>
      </c>
      <c r="B566" s="928">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8">
        <v>3</v>
      </c>
      <c r="B567" s="928">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8">
        <v>4</v>
      </c>
      <c r="B568" s="928">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8">
        <v>5</v>
      </c>
      <c r="B569" s="928">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8">
        <v>6</v>
      </c>
      <c r="B570" s="928">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8">
        <v>7</v>
      </c>
      <c r="B571" s="928">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8">
        <v>8</v>
      </c>
      <c r="B572" s="928">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8">
        <v>9</v>
      </c>
      <c r="B573" s="928">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8">
        <v>10</v>
      </c>
      <c r="B574" s="928">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8">
        <v>11</v>
      </c>
      <c r="B575" s="928">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8">
        <v>12</v>
      </c>
      <c r="B576" s="928">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8">
        <v>13</v>
      </c>
      <c r="B577" s="928">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8">
        <v>14</v>
      </c>
      <c r="B578" s="928">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8">
        <v>15</v>
      </c>
      <c r="B579" s="928">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8">
        <v>16</v>
      </c>
      <c r="B580" s="928">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8">
        <v>17</v>
      </c>
      <c r="B581" s="928">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8">
        <v>18</v>
      </c>
      <c r="B582" s="928">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8">
        <v>19</v>
      </c>
      <c r="B583" s="928">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8">
        <v>20</v>
      </c>
      <c r="B584" s="928">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8">
        <v>21</v>
      </c>
      <c r="B585" s="928">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8">
        <v>22</v>
      </c>
      <c r="B586" s="928">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8">
        <v>23</v>
      </c>
      <c r="B587" s="928">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8">
        <v>24</v>
      </c>
      <c r="B588" s="928">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8">
        <v>25</v>
      </c>
      <c r="B589" s="928">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8">
        <v>26</v>
      </c>
      <c r="B590" s="928">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8">
        <v>27</v>
      </c>
      <c r="B591" s="928">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8">
        <v>28</v>
      </c>
      <c r="B592" s="928">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8">
        <v>29</v>
      </c>
      <c r="B593" s="928">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8">
        <v>30</v>
      </c>
      <c r="B594" s="928">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96" t="s">
        <v>30</v>
      </c>
      <c r="D597" s="296"/>
      <c r="E597" s="296"/>
      <c r="F597" s="296"/>
      <c r="G597" s="296"/>
      <c r="H597" s="296"/>
      <c r="I597" s="296"/>
      <c r="J597" s="843" t="s">
        <v>465</v>
      </c>
      <c r="K597" s="843"/>
      <c r="L597" s="843"/>
      <c r="M597" s="843"/>
      <c r="N597" s="843"/>
      <c r="O597" s="843"/>
      <c r="P597" s="296" t="s">
        <v>400</v>
      </c>
      <c r="Q597" s="296"/>
      <c r="R597" s="296"/>
      <c r="S597" s="296"/>
      <c r="T597" s="296"/>
      <c r="U597" s="296"/>
      <c r="V597" s="296"/>
      <c r="W597" s="296"/>
      <c r="X597" s="296"/>
      <c r="Y597" s="296" t="s">
        <v>461</v>
      </c>
      <c r="Z597" s="296"/>
      <c r="AA597" s="296"/>
      <c r="AB597" s="296"/>
      <c r="AC597" s="843" t="s">
        <v>399</v>
      </c>
      <c r="AD597" s="843"/>
      <c r="AE597" s="843"/>
      <c r="AF597" s="843"/>
      <c r="AG597" s="843"/>
      <c r="AH597" s="296" t="s">
        <v>416</v>
      </c>
      <c r="AI597" s="296"/>
      <c r="AJ597" s="296"/>
      <c r="AK597" s="296"/>
      <c r="AL597" s="296" t="s">
        <v>23</v>
      </c>
      <c r="AM597" s="296"/>
      <c r="AN597" s="296"/>
      <c r="AO597" s="386"/>
      <c r="AP597" s="843" t="s">
        <v>466</v>
      </c>
      <c r="AQ597" s="843"/>
      <c r="AR597" s="843"/>
      <c r="AS597" s="843"/>
      <c r="AT597" s="843"/>
      <c r="AU597" s="843"/>
      <c r="AV597" s="843"/>
      <c r="AW597" s="843"/>
      <c r="AX597" s="843"/>
    </row>
    <row r="598" spans="1:50" ht="24" customHeight="1" x14ac:dyDescent="0.15">
      <c r="A598" s="928">
        <v>1</v>
      </c>
      <c r="B598" s="928">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8">
        <v>2</v>
      </c>
      <c r="B599" s="928">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8">
        <v>3</v>
      </c>
      <c r="B600" s="928">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8">
        <v>4</v>
      </c>
      <c r="B601" s="928">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8">
        <v>5</v>
      </c>
      <c r="B602" s="928">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8">
        <v>6</v>
      </c>
      <c r="B603" s="928">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8">
        <v>7</v>
      </c>
      <c r="B604" s="928">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8">
        <v>8</v>
      </c>
      <c r="B605" s="928">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8">
        <v>9</v>
      </c>
      <c r="B606" s="928">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8">
        <v>10</v>
      </c>
      <c r="B607" s="928">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8">
        <v>11</v>
      </c>
      <c r="B608" s="928">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8">
        <v>12</v>
      </c>
      <c r="B609" s="928">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8">
        <v>13</v>
      </c>
      <c r="B610" s="928">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8">
        <v>14</v>
      </c>
      <c r="B611" s="928">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8">
        <v>15</v>
      </c>
      <c r="B612" s="928">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8">
        <v>16</v>
      </c>
      <c r="B613" s="928">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8">
        <v>17</v>
      </c>
      <c r="B614" s="928">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8">
        <v>18</v>
      </c>
      <c r="B615" s="928">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8">
        <v>19</v>
      </c>
      <c r="B616" s="928">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8">
        <v>20</v>
      </c>
      <c r="B617" s="928">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8">
        <v>21</v>
      </c>
      <c r="B618" s="928">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8">
        <v>22</v>
      </c>
      <c r="B619" s="928">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8">
        <v>23</v>
      </c>
      <c r="B620" s="928">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8">
        <v>24</v>
      </c>
      <c r="B621" s="928">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8">
        <v>25</v>
      </c>
      <c r="B622" s="928">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8">
        <v>26</v>
      </c>
      <c r="B623" s="928">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8">
        <v>27</v>
      </c>
      <c r="B624" s="928">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8">
        <v>28</v>
      </c>
      <c r="B625" s="928">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8">
        <v>29</v>
      </c>
      <c r="B626" s="928">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8">
        <v>30</v>
      </c>
      <c r="B627" s="928">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96" t="s">
        <v>30</v>
      </c>
      <c r="D630" s="296"/>
      <c r="E630" s="296"/>
      <c r="F630" s="296"/>
      <c r="G630" s="296"/>
      <c r="H630" s="296"/>
      <c r="I630" s="296"/>
      <c r="J630" s="843" t="s">
        <v>465</v>
      </c>
      <c r="K630" s="843"/>
      <c r="L630" s="843"/>
      <c r="M630" s="843"/>
      <c r="N630" s="843"/>
      <c r="O630" s="843"/>
      <c r="P630" s="296" t="s">
        <v>400</v>
      </c>
      <c r="Q630" s="296"/>
      <c r="R630" s="296"/>
      <c r="S630" s="296"/>
      <c r="T630" s="296"/>
      <c r="U630" s="296"/>
      <c r="V630" s="296"/>
      <c r="W630" s="296"/>
      <c r="X630" s="296"/>
      <c r="Y630" s="296" t="s">
        <v>461</v>
      </c>
      <c r="Z630" s="296"/>
      <c r="AA630" s="296"/>
      <c r="AB630" s="296"/>
      <c r="AC630" s="843" t="s">
        <v>399</v>
      </c>
      <c r="AD630" s="843"/>
      <c r="AE630" s="843"/>
      <c r="AF630" s="843"/>
      <c r="AG630" s="843"/>
      <c r="AH630" s="296" t="s">
        <v>416</v>
      </c>
      <c r="AI630" s="296"/>
      <c r="AJ630" s="296"/>
      <c r="AK630" s="296"/>
      <c r="AL630" s="296" t="s">
        <v>23</v>
      </c>
      <c r="AM630" s="296"/>
      <c r="AN630" s="296"/>
      <c r="AO630" s="386"/>
      <c r="AP630" s="843" t="s">
        <v>466</v>
      </c>
      <c r="AQ630" s="843"/>
      <c r="AR630" s="843"/>
      <c r="AS630" s="843"/>
      <c r="AT630" s="843"/>
      <c r="AU630" s="843"/>
      <c r="AV630" s="843"/>
      <c r="AW630" s="843"/>
      <c r="AX630" s="843"/>
    </row>
    <row r="631" spans="1:50" ht="24" customHeight="1" x14ac:dyDescent="0.15">
      <c r="A631" s="928">
        <v>1</v>
      </c>
      <c r="B631" s="928">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8">
        <v>2</v>
      </c>
      <c r="B632" s="928">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8">
        <v>3</v>
      </c>
      <c r="B633" s="928">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8">
        <v>4</v>
      </c>
      <c r="B634" s="928">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8">
        <v>5</v>
      </c>
      <c r="B635" s="928">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8">
        <v>6</v>
      </c>
      <c r="B636" s="928">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8">
        <v>7</v>
      </c>
      <c r="B637" s="928">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8">
        <v>8</v>
      </c>
      <c r="B638" s="928">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8">
        <v>9</v>
      </c>
      <c r="B639" s="928">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8">
        <v>10</v>
      </c>
      <c r="B640" s="928">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8">
        <v>11</v>
      </c>
      <c r="B641" s="928">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8">
        <v>12</v>
      </c>
      <c r="B642" s="928">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8">
        <v>13</v>
      </c>
      <c r="B643" s="928">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8">
        <v>14</v>
      </c>
      <c r="B644" s="928">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8">
        <v>15</v>
      </c>
      <c r="B645" s="928">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8">
        <v>16</v>
      </c>
      <c r="B646" s="928">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8">
        <v>17</v>
      </c>
      <c r="B647" s="928">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8">
        <v>18</v>
      </c>
      <c r="B648" s="928">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8">
        <v>19</v>
      </c>
      <c r="B649" s="928">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8">
        <v>20</v>
      </c>
      <c r="B650" s="928">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8">
        <v>21</v>
      </c>
      <c r="B651" s="928">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8">
        <v>22</v>
      </c>
      <c r="B652" s="928">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8">
        <v>23</v>
      </c>
      <c r="B653" s="928">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8">
        <v>24</v>
      </c>
      <c r="B654" s="928">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8">
        <v>25</v>
      </c>
      <c r="B655" s="928">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8">
        <v>26</v>
      </c>
      <c r="B656" s="928">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8">
        <v>27</v>
      </c>
      <c r="B657" s="928">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8">
        <v>28</v>
      </c>
      <c r="B658" s="928">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8">
        <v>29</v>
      </c>
      <c r="B659" s="928">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8">
        <v>30</v>
      </c>
      <c r="B660" s="928">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96" t="s">
        <v>30</v>
      </c>
      <c r="D663" s="296"/>
      <c r="E663" s="296"/>
      <c r="F663" s="296"/>
      <c r="G663" s="296"/>
      <c r="H663" s="296"/>
      <c r="I663" s="296"/>
      <c r="J663" s="843" t="s">
        <v>465</v>
      </c>
      <c r="K663" s="843"/>
      <c r="L663" s="843"/>
      <c r="M663" s="843"/>
      <c r="N663" s="843"/>
      <c r="O663" s="843"/>
      <c r="P663" s="296" t="s">
        <v>400</v>
      </c>
      <c r="Q663" s="296"/>
      <c r="R663" s="296"/>
      <c r="S663" s="296"/>
      <c r="T663" s="296"/>
      <c r="U663" s="296"/>
      <c r="V663" s="296"/>
      <c r="W663" s="296"/>
      <c r="X663" s="296"/>
      <c r="Y663" s="296" t="s">
        <v>461</v>
      </c>
      <c r="Z663" s="296"/>
      <c r="AA663" s="296"/>
      <c r="AB663" s="296"/>
      <c r="AC663" s="843" t="s">
        <v>399</v>
      </c>
      <c r="AD663" s="843"/>
      <c r="AE663" s="843"/>
      <c r="AF663" s="843"/>
      <c r="AG663" s="843"/>
      <c r="AH663" s="296" t="s">
        <v>416</v>
      </c>
      <c r="AI663" s="296"/>
      <c r="AJ663" s="296"/>
      <c r="AK663" s="296"/>
      <c r="AL663" s="296" t="s">
        <v>23</v>
      </c>
      <c r="AM663" s="296"/>
      <c r="AN663" s="296"/>
      <c r="AO663" s="386"/>
      <c r="AP663" s="843" t="s">
        <v>466</v>
      </c>
      <c r="AQ663" s="843"/>
      <c r="AR663" s="843"/>
      <c r="AS663" s="843"/>
      <c r="AT663" s="843"/>
      <c r="AU663" s="843"/>
      <c r="AV663" s="843"/>
      <c r="AW663" s="843"/>
      <c r="AX663" s="843"/>
    </row>
    <row r="664" spans="1:50" ht="24" customHeight="1" x14ac:dyDescent="0.15">
      <c r="A664" s="928">
        <v>1</v>
      </c>
      <c r="B664" s="928">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8">
        <v>2</v>
      </c>
      <c r="B665" s="928">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8">
        <v>3</v>
      </c>
      <c r="B666" s="928">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8">
        <v>4</v>
      </c>
      <c r="B667" s="928">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8">
        <v>5</v>
      </c>
      <c r="B668" s="928">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8">
        <v>6</v>
      </c>
      <c r="B669" s="928">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8">
        <v>7</v>
      </c>
      <c r="B670" s="928">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8">
        <v>8</v>
      </c>
      <c r="B671" s="928">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8">
        <v>9</v>
      </c>
      <c r="B672" s="928">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8">
        <v>10</v>
      </c>
      <c r="B673" s="928">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8">
        <v>11</v>
      </c>
      <c r="B674" s="928">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8">
        <v>12</v>
      </c>
      <c r="B675" s="928">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8">
        <v>13</v>
      </c>
      <c r="B676" s="928">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8">
        <v>14</v>
      </c>
      <c r="B677" s="928">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8">
        <v>15</v>
      </c>
      <c r="B678" s="928">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8">
        <v>16</v>
      </c>
      <c r="B679" s="928">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8">
        <v>17</v>
      </c>
      <c r="B680" s="928">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8">
        <v>18</v>
      </c>
      <c r="B681" s="928">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8">
        <v>19</v>
      </c>
      <c r="B682" s="928">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8">
        <v>20</v>
      </c>
      <c r="B683" s="928">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8">
        <v>21</v>
      </c>
      <c r="B684" s="928">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8">
        <v>22</v>
      </c>
      <c r="B685" s="928">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8">
        <v>23</v>
      </c>
      <c r="B686" s="928">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8">
        <v>24</v>
      </c>
      <c r="B687" s="928">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8">
        <v>25</v>
      </c>
      <c r="B688" s="928">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8">
        <v>26</v>
      </c>
      <c r="B689" s="928">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8">
        <v>27</v>
      </c>
      <c r="B690" s="928">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8">
        <v>28</v>
      </c>
      <c r="B691" s="928">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8">
        <v>29</v>
      </c>
      <c r="B692" s="928">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8">
        <v>30</v>
      </c>
      <c r="B693" s="928">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96" t="s">
        <v>30</v>
      </c>
      <c r="D696" s="296"/>
      <c r="E696" s="296"/>
      <c r="F696" s="296"/>
      <c r="G696" s="296"/>
      <c r="H696" s="296"/>
      <c r="I696" s="296"/>
      <c r="J696" s="843" t="s">
        <v>465</v>
      </c>
      <c r="K696" s="843"/>
      <c r="L696" s="843"/>
      <c r="M696" s="843"/>
      <c r="N696" s="843"/>
      <c r="O696" s="843"/>
      <c r="P696" s="296" t="s">
        <v>400</v>
      </c>
      <c r="Q696" s="296"/>
      <c r="R696" s="296"/>
      <c r="S696" s="296"/>
      <c r="T696" s="296"/>
      <c r="U696" s="296"/>
      <c r="V696" s="296"/>
      <c r="W696" s="296"/>
      <c r="X696" s="296"/>
      <c r="Y696" s="296" t="s">
        <v>461</v>
      </c>
      <c r="Z696" s="296"/>
      <c r="AA696" s="296"/>
      <c r="AB696" s="296"/>
      <c r="AC696" s="843" t="s">
        <v>399</v>
      </c>
      <c r="AD696" s="843"/>
      <c r="AE696" s="843"/>
      <c r="AF696" s="843"/>
      <c r="AG696" s="843"/>
      <c r="AH696" s="296" t="s">
        <v>416</v>
      </c>
      <c r="AI696" s="296"/>
      <c r="AJ696" s="296"/>
      <c r="AK696" s="296"/>
      <c r="AL696" s="296" t="s">
        <v>23</v>
      </c>
      <c r="AM696" s="296"/>
      <c r="AN696" s="296"/>
      <c r="AO696" s="386"/>
      <c r="AP696" s="843" t="s">
        <v>466</v>
      </c>
      <c r="AQ696" s="843"/>
      <c r="AR696" s="843"/>
      <c r="AS696" s="843"/>
      <c r="AT696" s="843"/>
      <c r="AU696" s="843"/>
      <c r="AV696" s="843"/>
      <c r="AW696" s="843"/>
      <c r="AX696" s="843"/>
    </row>
    <row r="697" spans="1:50" ht="24" customHeight="1" x14ac:dyDescent="0.15">
      <c r="A697" s="928">
        <v>1</v>
      </c>
      <c r="B697" s="928">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8">
        <v>2</v>
      </c>
      <c r="B698" s="928">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8">
        <v>3</v>
      </c>
      <c r="B699" s="928">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8">
        <v>4</v>
      </c>
      <c r="B700" s="928">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8">
        <v>5</v>
      </c>
      <c r="B701" s="928">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8">
        <v>6</v>
      </c>
      <c r="B702" s="928">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8">
        <v>7</v>
      </c>
      <c r="B703" s="928">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8">
        <v>8</v>
      </c>
      <c r="B704" s="928">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8">
        <v>9</v>
      </c>
      <c r="B705" s="928">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8">
        <v>10</v>
      </c>
      <c r="B706" s="928">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8">
        <v>11</v>
      </c>
      <c r="B707" s="928">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8">
        <v>12</v>
      </c>
      <c r="B708" s="928">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8">
        <v>13</v>
      </c>
      <c r="B709" s="928">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8">
        <v>14</v>
      </c>
      <c r="B710" s="928">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8">
        <v>15</v>
      </c>
      <c r="B711" s="928">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8">
        <v>16</v>
      </c>
      <c r="B712" s="928">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8">
        <v>17</v>
      </c>
      <c r="B713" s="928">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8">
        <v>18</v>
      </c>
      <c r="B714" s="928">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8">
        <v>19</v>
      </c>
      <c r="B715" s="928">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8">
        <v>20</v>
      </c>
      <c r="B716" s="928">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8">
        <v>21</v>
      </c>
      <c r="B717" s="928">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8">
        <v>22</v>
      </c>
      <c r="B718" s="928">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8">
        <v>23</v>
      </c>
      <c r="B719" s="928">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8">
        <v>24</v>
      </c>
      <c r="B720" s="928">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8">
        <v>25</v>
      </c>
      <c r="B721" s="928">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8">
        <v>26</v>
      </c>
      <c r="B722" s="928">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8">
        <v>27</v>
      </c>
      <c r="B723" s="928">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8">
        <v>28</v>
      </c>
      <c r="B724" s="928">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8">
        <v>29</v>
      </c>
      <c r="B725" s="928">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8">
        <v>30</v>
      </c>
      <c r="B726" s="928">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96" t="s">
        <v>30</v>
      </c>
      <c r="D729" s="296"/>
      <c r="E729" s="296"/>
      <c r="F729" s="296"/>
      <c r="G729" s="296"/>
      <c r="H729" s="296"/>
      <c r="I729" s="296"/>
      <c r="J729" s="843" t="s">
        <v>465</v>
      </c>
      <c r="K729" s="843"/>
      <c r="L729" s="843"/>
      <c r="M729" s="843"/>
      <c r="N729" s="843"/>
      <c r="O729" s="843"/>
      <c r="P729" s="296" t="s">
        <v>400</v>
      </c>
      <c r="Q729" s="296"/>
      <c r="R729" s="296"/>
      <c r="S729" s="296"/>
      <c r="T729" s="296"/>
      <c r="U729" s="296"/>
      <c r="V729" s="296"/>
      <c r="W729" s="296"/>
      <c r="X729" s="296"/>
      <c r="Y729" s="296" t="s">
        <v>461</v>
      </c>
      <c r="Z729" s="296"/>
      <c r="AA729" s="296"/>
      <c r="AB729" s="296"/>
      <c r="AC729" s="843" t="s">
        <v>399</v>
      </c>
      <c r="AD729" s="843"/>
      <c r="AE729" s="843"/>
      <c r="AF729" s="843"/>
      <c r="AG729" s="843"/>
      <c r="AH729" s="296" t="s">
        <v>416</v>
      </c>
      <c r="AI729" s="296"/>
      <c r="AJ729" s="296"/>
      <c r="AK729" s="296"/>
      <c r="AL729" s="296" t="s">
        <v>23</v>
      </c>
      <c r="AM729" s="296"/>
      <c r="AN729" s="296"/>
      <c r="AO729" s="386"/>
      <c r="AP729" s="843" t="s">
        <v>466</v>
      </c>
      <c r="AQ729" s="843"/>
      <c r="AR729" s="843"/>
      <c r="AS729" s="843"/>
      <c r="AT729" s="843"/>
      <c r="AU729" s="843"/>
      <c r="AV729" s="843"/>
      <c r="AW729" s="843"/>
      <c r="AX729" s="843"/>
    </row>
    <row r="730" spans="1:50" ht="24" customHeight="1" x14ac:dyDescent="0.15">
      <c r="A730" s="928">
        <v>1</v>
      </c>
      <c r="B730" s="928">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8">
        <v>2</v>
      </c>
      <c r="B731" s="928">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8">
        <v>3</v>
      </c>
      <c r="B732" s="928">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8">
        <v>4</v>
      </c>
      <c r="B733" s="928">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8">
        <v>5</v>
      </c>
      <c r="B734" s="928">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8">
        <v>6</v>
      </c>
      <c r="B735" s="928">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8">
        <v>7</v>
      </c>
      <c r="B736" s="928">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8">
        <v>8</v>
      </c>
      <c r="B737" s="928">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8">
        <v>9</v>
      </c>
      <c r="B738" s="928">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8">
        <v>10</v>
      </c>
      <c r="B739" s="928">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8">
        <v>11</v>
      </c>
      <c r="B740" s="928">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8">
        <v>12</v>
      </c>
      <c r="B741" s="928">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8">
        <v>13</v>
      </c>
      <c r="B742" s="928">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8">
        <v>14</v>
      </c>
      <c r="B743" s="928">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8">
        <v>15</v>
      </c>
      <c r="B744" s="928">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8">
        <v>16</v>
      </c>
      <c r="B745" s="928">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8">
        <v>17</v>
      </c>
      <c r="B746" s="928">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8">
        <v>18</v>
      </c>
      <c r="B747" s="928">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8">
        <v>19</v>
      </c>
      <c r="B748" s="928">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8">
        <v>20</v>
      </c>
      <c r="B749" s="928">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8">
        <v>21</v>
      </c>
      <c r="B750" s="928">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8">
        <v>22</v>
      </c>
      <c r="B751" s="928">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8">
        <v>23</v>
      </c>
      <c r="B752" s="928">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8">
        <v>24</v>
      </c>
      <c r="B753" s="928">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8">
        <v>25</v>
      </c>
      <c r="B754" s="928">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8">
        <v>26</v>
      </c>
      <c r="B755" s="928">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8">
        <v>27</v>
      </c>
      <c r="B756" s="928">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8">
        <v>28</v>
      </c>
      <c r="B757" s="928">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8">
        <v>29</v>
      </c>
      <c r="B758" s="928">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8">
        <v>30</v>
      </c>
      <c r="B759" s="928">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96" t="s">
        <v>30</v>
      </c>
      <c r="D762" s="296"/>
      <c r="E762" s="296"/>
      <c r="F762" s="296"/>
      <c r="G762" s="296"/>
      <c r="H762" s="296"/>
      <c r="I762" s="296"/>
      <c r="J762" s="843" t="s">
        <v>465</v>
      </c>
      <c r="K762" s="843"/>
      <c r="L762" s="843"/>
      <c r="M762" s="843"/>
      <c r="N762" s="843"/>
      <c r="O762" s="843"/>
      <c r="P762" s="296" t="s">
        <v>400</v>
      </c>
      <c r="Q762" s="296"/>
      <c r="R762" s="296"/>
      <c r="S762" s="296"/>
      <c r="T762" s="296"/>
      <c r="U762" s="296"/>
      <c r="V762" s="296"/>
      <c r="W762" s="296"/>
      <c r="X762" s="296"/>
      <c r="Y762" s="296" t="s">
        <v>461</v>
      </c>
      <c r="Z762" s="296"/>
      <c r="AA762" s="296"/>
      <c r="AB762" s="296"/>
      <c r="AC762" s="843" t="s">
        <v>399</v>
      </c>
      <c r="AD762" s="843"/>
      <c r="AE762" s="843"/>
      <c r="AF762" s="843"/>
      <c r="AG762" s="843"/>
      <c r="AH762" s="296" t="s">
        <v>416</v>
      </c>
      <c r="AI762" s="296"/>
      <c r="AJ762" s="296"/>
      <c r="AK762" s="296"/>
      <c r="AL762" s="296" t="s">
        <v>23</v>
      </c>
      <c r="AM762" s="296"/>
      <c r="AN762" s="296"/>
      <c r="AO762" s="386"/>
      <c r="AP762" s="843" t="s">
        <v>466</v>
      </c>
      <c r="AQ762" s="843"/>
      <c r="AR762" s="843"/>
      <c r="AS762" s="843"/>
      <c r="AT762" s="843"/>
      <c r="AU762" s="843"/>
      <c r="AV762" s="843"/>
      <c r="AW762" s="843"/>
      <c r="AX762" s="843"/>
    </row>
    <row r="763" spans="1:50" ht="24" customHeight="1" x14ac:dyDescent="0.15">
      <c r="A763" s="928">
        <v>1</v>
      </c>
      <c r="B763" s="928">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8">
        <v>2</v>
      </c>
      <c r="B764" s="928">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8">
        <v>3</v>
      </c>
      <c r="B765" s="928">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8">
        <v>4</v>
      </c>
      <c r="B766" s="928">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8">
        <v>5</v>
      </c>
      <c r="B767" s="928">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8">
        <v>6</v>
      </c>
      <c r="B768" s="928">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8">
        <v>7</v>
      </c>
      <c r="B769" s="928">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8">
        <v>8</v>
      </c>
      <c r="B770" s="928">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8">
        <v>9</v>
      </c>
      <c r="B771" s="928">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8">
        <v>10</v>
      </c>
      <c r="B772" s="928">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8">
        <v>11</v>
      </c>
      <c r="B773" s="928">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8">
        <v>12</v>
      </c>
      <c r="B774" s="928">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8">
        <v>13</v>
      </c>
      <c r="B775" s="928">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8">
        <v>14</v>
      </c>
      <c r="B776" s="928">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8">
        <v>15</v>
      </c>
      <c r="B777" s="928">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8">
        <v>16</v>
      </c>
      <c r="B778" s="928">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8">
        <v>17</v>
      </c>
      <c r="B779" s="928">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8">
        <v>18</v>
      </c>
      <c r="B780" s="928">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8">
        <v>19</v>
      </c>
      <c r="B781" s="928">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8">
        <v>20</v>
      </c>
      <c r="B782" s="928">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8">
        <v>21</v>
      </c>
      <c r="B783" s="928">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8">
        <v>22</v>
      </c>
      <c r="B784" s="928">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8">
        <v>23</v>
      </c>
      <c r="B785" s="928">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8">
        <v>24</v>
      </c>
      <c r="B786" s="928">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8">
        <v>25</v>
      </c>
      <c r="B787" s="928">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8">
        <v>26</v>
      </c>
      <c r="B788" s="928">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8">
        <v>27</v>
      </c>
      <c r="B789" s="928">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8">
        <v>28</v>
      </c>
      <c r="B790" s="928">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8">
        <v>29</v>
      </c>
      <c r="B791" s="928">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8">
        <v>30</v>
      </c>
      <c r="B792" s="928">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96" t="s">
        <v>30</v>
      </c>
      <c r="D795" s="296"/>
      <c r="E795" s="296"/>
      <c r="F795" s="296"/>
      <c r="G795" s="296"/>
      <c r="H795" s="296"/>
      <c r="I795" s="296"/>
      <c r="J795" s="843" t="s">
        <v>465</v>
      </c>
      <c r="K795" s="843"/>
      <c r="L795" s="843"/>
      <c r="M795" s="843"/>
      <c r="N795" s="843"/>
      <c r="O795" s="843"/>
      <c r="P795" s="296" t="s">
        <v>400</v>
      </c>
      <c r="Q795" s="296"/>
      <c r="R795" s="296"/>
      <c r="S795" s="296"/>
      <c r="T795" s="296"/>
      <c r="U795" s="296"/>
      <c r="V795" s="296"/>
      <c r="W795" s="296"/>
      <c r="X795" s="296"/>
      <c r="Y795" s="296" t="s">
        <v>461</v>
      </c>
      <c r="Z795" s="296"/>
      <c r="AA795" s="296"/>
      <c r="AB795" s="296"/>
      <c r="AC795" s="843" t="s">
        <v>399</v>
      </c>
      <c r="AD795" s="843"/>
      <c r="AE795" s="843"/>
      <c r="AF795" s="843"/>
      <c r="AG795" s="843"/>
      <c r="AH795" s="296" t="s">
        <v>416</v>
      </c>
      <c r="AI795" s="296"/>
      <c r="AJ795" s="296"/>
      <c r="AK795" s="296"/>
      <c r="AL795" s="296" t="s">
        <v>23</v>
      </c>
      <c r="AM795" s="296"/>
      <c r="AN795" s="296"/>
      <c r="AO795" s="386"/>
      <c r="AP795" s="843" t="s">
        <v>466</v>
      </c>
      <c r="AQ795" s="843"/>
      <c r="AR795" s="843"/>
      <c r="AS795" s="843"/>
      <c r="AT795" s="843"/>
      <c r="AU795" s="843"/>
      <c r="AV795" s="843"/>
      <c r="AW795" s="843"/>
      <c r="AX795" s="843"/>
    </row>
    <row r="796" spans="1:50" ht="24" customHeight="1" x14ac:dyDescent="0.15">
      <c r="A796" s="928">
        <v>1</v>
      </c>
      <c r="B796" s="928">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8">
        <v>2</v>
      </c>
      <c r="B797" s="928">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8">
        <v>3</v>
      </c>
      <c r="B798" s="928">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8">
        <v>4</v>
      </c>
      <c r="B799" s="928">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8">
        <v>5</v>
      </c>
      <c r="B800" s="928">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8">
        <v>6</v>
      </c>
      <c r="B801" s="928">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8">
        <v>7</v>
      </c>
      <c r="B802" s="928">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8">
        <v>8</v>
      </c>
      <c r="B803" s="928">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8">
        <v>9</v>
      </c>
      <c r="B804" s="928">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8">
        <v>10</v>
      </c>
      <c r="B805" s="928">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8">
        <v>11</v>
      </c>
      <c r="B806" s="928">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8">
        <v>12</v>
      </c>
      <c r="B807" s="928">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8">
        <v>13</v>
      </c>
      <c r="B808" s="928">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8">
        <v>14</v>
      </c>
      <c r="B809" s="928">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8">
        <v>15</v>
      </c>
      <c r="B810" s="928">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8">
        <v>16</v>
      </c>
      <c r="B811" s="928">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8">
        <v>17</v>
      </c>
      <c r="B812" s="928">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8">
        <v>18</v>
      </c>
      <c r="B813" s="928">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8">
        <v>19</v>
      </c>
      <c r="B814" s="928">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8">
        <v>20</v>
      </c>
      <c r="B815" s="928">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8">
        <v>21</v>
      </c>
      <c r="B816" s="928">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8">
        <v>22</v>
      </c>
      <c r="B817" s="928">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8">
        <v>23</v>
      </c>
      <c r="B818" s="928">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8">
        <v>24</v>
      </c>
      <c r="B819" s="928">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8">
        <v>25</v>
      </c>
      <c r="B820" s="928">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8">
        <v>26</v>
      </c>
      <c r="B821" s="928">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8">
        <v>27</v>
      </c>
      <c r="B822" s="928">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8">
        <v>28</v>
      </c>
      <c r="B823" s="928">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8">
        <v>29</v>
      </c>
      <c r="B824" s="928">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8">
        <v>30</v>
      </c>
      <c r="B825" s="928">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96" t="s">
        <v>30</v>
      </c>
      <c r="D828" s="296"/>
      <c r="E828" s="296"/>
      <c r="F828" s="296"/>
      <c r="G828" s="296"/>
      <c r="H828" s="296"/>
      <c r="I828" s="296"/>
      <c r="J828" s="843" t="s">
        <v>465</v>
      </c>
      <c r="K828" s="843"/>
      <c r="L828" s="843"/>
      <c r="M828" s="843"/>
      <c r="N828" s="843"/>
      <c r="O828" s="843"/>
      <c r="P828" s="296" t="s">
        <v>400</v>
      </c>
      <c r="Q828" s="296"/>
      <c r="R828" s="296"/>
      <c r="S828" s="296"/>
      <c r="T828" s="296"/>
      <c r="U828" s="296"/>
      <c r="V828" s="296"/>
      <c r="W828" s="296"/>
      <c r="X828" s="296"/>
      <c r="Y828" s="296" t="s">
        <v>461</v>
      </c>
      <c r="Z828" s="296"/>
      <c r="AA828" s="296"/>
      <c r="AB828" s="296"/>
      <c r="AC828" s="843" t="s">
        <v>399</v>
      </c>
      <c r="AD828" s="843"/>
      <c r="AE828" s="843"/>
      <c r="AF828" s="843"/>
      <c r="AG828" s="843"/>
      <c r="AH828" s="296" t="s">
        <v>416</v>
      </c>
      <c r="AI828" s="296"/>
      <c r="AJ828" s="296"/>
      <c r="AK828" s="296"/>
      <c r="AL828" s="296" t="s">
        <v>23</v>
      </c>
      <c r="AM828" s="296"/>
      <c r="AN828" s="296"/>
      <c r="AO828" s="386"/>
      <c r="AP828" s="843" t="s">
        <v>466</v>
      </c>
      <c r="AQ828" s="843"/>
      <c r="AR828" s="843"/>
      <c r="AS828" s="843"/>
      <c r="AT828" s="843"/>
      <c r="AU828" s="843"/>
      <c r="AV828" s="843"/>
      <c r="AW828" s="843"/>
      <c r="AX828" s="843"/>
    </row>
    <row r="829" spans="1:50" ht="24" customHeight="1" x14ac:dyDescent="0.15">
      <c r="A829" s="928">
        <v>1</v>
      </c>
      <c r="B829" s="928">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8">
        <v>2</v>
      </c>
      <c r="B830" s="928">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8">
        <v>3</v>
      </c>
      <c r="B831" s="928">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8">
        <v>4</v>
      </c>
      <c r="B832" s="928">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8">
        <v>5</v>
      </c>
      <c r="B833" s="928">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8">
        <v>6</v>
      </c>
      <c r="B834" s="928">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8">
        <v>7</v>
      </c>
      <c r="B835" s="928">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8">
        <v>8</v>
      </c>
      <c r="B836" s="928">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8">
        <v>9</v>
      </c>
      <c r="B837" s="928">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8">
        <v>10</v>
      </c>
      <c r="B838" s="928">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8">
        <v>11</v>
      </c>
      <c r="B839" s="928">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8">
        <v>12</v>
      </c>
      <c r="B840" s="928">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8">
        <v>13</v>
      </c>
      <c r="B841" s="928">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8">
        <v>14</v>
      </c>
      <c r="B842" s="928">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8">
        <v>15</v>
      </c>
      <c r="B843" s="928">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8">
        <v>16</v>
      </c>
      <c r="B844" s="928">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8">
        <v>17</v>
      </c>
      <c r="B845" s="928">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8">
        <v>18</v>
      </c>
      <c r="B846" s="928">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8">
        <v>19</v>
      </c>
      <c r="B847" s="928">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8">
        <v>20</v>
      </c>
      <c r="B848" s="928">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8">
        <v>21</v>
      </c>
      <c r="B849" s="928">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8">
        <v>22</v>
      </c>
      <c r="B850" s="928">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8">
        <v>23</v>
      </c>
      <c r="B851" s="928">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8">
        <v>24</v>
      </c>
      <c r="B852" s="928">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8">
        <v>25</v>
      </c>
      <c r="B853" s="928">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8">
        <v>26</v>
      </c>
      <c r="B854" s="928">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8">
        <v>27</v>
      </c>
      <c r="B855" s="928">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8">
        <v>28</v>
      </c>
      <c r="B856" s="928">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8">
        <v>29</v>
      </c>
      <c r="B857" s="928">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8">
        <v>30</v>
      </c>
      <c r="B858" s="928">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96" t="s">
        <v>30</v>
      </c>
      <c r="D861" s="296"/>
      <c r="E861" s="296"/>
      <c r="F861" s="296"/>
      <c r="G861" s="296"/>
      <c r="H861" s="296"/>
      <c r="I861" s="296"/>
      <c r="J861" s="843" t="s">
        <v>465</v>
      </c>
      <c r="K861" s="843"/>
      <c r="L861" s="843"/>
      <c r="M861" s="843"/>
      <c r="N861" s="843"/>
      <c r="O861" s="843"/>
      <c r="P861" s="296" t="s">
        <v>400</v>
      </c>
      <c r="Q861" s="296"/>
      <c r="R861" s="296"/>
      <c r="S861" s="296"/>
      <c r="T861" s="296"/>
      <c r="U861" s="296"/>
      <c r="V861" s="296"/>
      <c r="W861" s="296"/>
      <c r="X861" s="296"/>
      <c r="Y861" s="296" t="s">
        <v>461</v>
      </c>
      <c r="Z861" s="296"/>
      <c r="AA861" s="296"/>
      <c r="AB861" s="296"/>
      <c r="AC861" s="843" t="s">
        <v>399</v>
      </c>
      <c r="AD861" s="843"/>
      <c r="AE861" s="843"/>
      <c r="AF861" s="843"/>
      <c r="AG861" s="843"/>
      <c r="AH861" s="296" t="s">
        <v>416</v>
      </c>
      <c r="AI861" s="296"/>
      <c r="AJ861" s="296"/>
      <c r="AK861" s="296"/>
      <c r="AL861" s="296" t="s">
        <v>23</v>
      </c>
      <c r="AM861" s="296"/>
      <c r="AN861" s="296"/>
      <c r="AO861" s="386"/>
      <c r="AP861" s="843" t="s">
        <v>466</v>
      </c>
      <c r="AQ861" s="843"/>
      <c r="AR861" s="843"/>
      <c r="AS861" s="843"/>
      <c r="AT861" s="843"/>
      <c r="AU861" s="843"/>
      <c r="AV861" s="843"/>
      <c r="AW861" s="843"/>
      <c r="AX861" s="843"/>
    </row>
    <row r="862" spans="1:50" ht="24" customHeight="1" x14ac:dyDescent="0.15">
      <c r="A862" s="928">
        <v>1</v>
      </c>
      <c r="B862" s="928">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8">
        <v>2</v>
      </c>
      <c r="B863" s="928">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8">
        <v>3</v>
      </c>
      <c r="B864" s="928">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8">
        <v>4</v>
      </c>
      <c r="B865" s="928">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8">
        <v>5</v>
      </c>
      <c r="B866" s="928">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8">
        <v>6</v>
      </c>
      <c r="B867" s="928">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8">
        <v>7</v>
      </c>
      <c r="B868" s="928">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8">
        <v>8</v>
      </c>
      <c r="B869" s="928">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8">
        <v>9</v>
      </c>
      <c r="B870" s="928">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8">
        <v>10</v>
      </c>
      <c r="B871" s="928">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8">
        <v>11</v>
      </c>
      <c r="B872" s="928">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8">
        <v>12</v>
      </c>
      <c r="B873" s="928">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8">
        <v>13</v>
      </c>
      <c r="B874" s="928">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8">
        <v>14</v>
      </c>
      <c r="B875" s="928">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8">
        <v>15</v>
      </c>
      <c r="B876" s="928">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8">
        <v>16</v>
      </c>
      <c r="B877" s="928">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8">
        <v>17</v>
      </c>
      <c r="B878" s="928">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8">
        <v>18</v>
      </c>
      <c r="B879" s="928">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8">
        <v>19</v>
      </c>
      <c r="B880" s="928">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8">
        <v>20</v>
      </c>
      <c r="B881" s="928">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8">
        <v>21</v>
      </c>
      <c r="B882" s="928">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8">
        <v>22</v>
      </c>
      <c r="B883" s="928">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8">
        <v>23</v>
      </c>
      <c r="B884" s="928">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8">
        <v>24</v>
      </c>
      <c r="B885" s="928">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8">
        <v>25</v>
      </c>
      <c r="B886" s="928">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8">
        <v>26</v>
      </c>
      <c r="B887" s="928">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8">
        <v>27</v>
      </c>
      <c r="B888" s="928">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8">
        <v>28</v>
      </c>
      <c r="B889" s="928">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8">
        <v>29</v>
      </c>
      <c r="B890" s="928">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8">
        <v>30</v>
      </c>
      <c r="B891" s="928">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96" t="s">
        <v>30</v>
      </c>
      <c r="D894" s="296"/>
      <c r="E894" s="296"/>
      <c r="F894" s="296"/>
      <c r="G894" s="296"/>
      <c r="H894" s="296"/>
      <c r="I894" s="296"/>
      <c r="J894" s="843" t="s">
        <v>465</v>
      </c>
      <c r="K894" s="843"/>
      <c r="L894" s="843"/>
      <c r="M894" s="843"/>
      <c r="N894" s="843"/>
      <c r="O894" s="843"/>
      <c r="P894" s="296" t="s">
        <v>400</v>
      </c>
      <c r="Q894" s="296"/>
      <c r="R894" s="296"/>
      <c r="S894" s="296"/>
      <c r="T894" s="296"/>
      <c r="U894" s="296"/>
      <c r="V894" s="296"/>
      <c r="W894" s="296"/>
      <c r="X894" s="296"/>
      <c r="Y894" s="296" t="s">
        <v>461</v>
      </c>
      <c r="Z894" s="296"/>
      <c r="AA894" s="296"/>
      <c r="AB894" s="296"/>
      <c r="AC894" s="843" t="s">
        <v>399</v>
      </c>
      <c r="AD894" s="843"/>
      <c r="AE894" s="843"/>
      <c r="AF894" s="843"/>
      <c r="AG894" s="843"/>
      <c r="AH894" s="296" t="s">
        <v>416</v>
      </c>
      <c r="AI894" s="296"/>
      <c r="AJ894" s="296"/>
      <c r="AK894" s="296"/>
      <c r="AL894" s="296" t="s">
        <v>23</v>
      </c>
      <c r="AM894" s="296"/>
      <c r="AN894" s="296"/>
      <c r="AO894" s="386"/>
      <c r="AP894" s="843" t="s">
        <v>466</v>
      </c>
      <c r="AQ894" s="843"/>
      <c r="AR894" s="843"/>
      <c r="AS894" s="843"/>
      <c r="AT894" s="843"/>
      <c r="AU894" s="843"/>
      <c r="AV894" s="843"/>
      <c r="AW894" s="843"/>
      <c r="AX894" s="843"/>
    </row>
    <row r="895" spans="1:50" ht="24" customHeight="1" x14ac:dyDescent="0.15">
      <c r="A895" s="928">
        <v>1</v>
      </c>
      <c r="B895" s="928">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8">
        <v>2</v>
      </c>
      <c r="B896" s="928">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8">
        <v>3</v>
      </c>
      <c r="B897" s="928">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8">
        <v>4</v>
      </c>
      <c r="B898" s="928">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8">
        <v>5</v>
      </c>
      <c r="B899" s="928">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8">
        <v>6</v>
      </c>
      <c r="B900" s="928">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8">
        <v>7</v>
      </c>
      <c r="B901" s="928">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8">
        <v>8</v>
      </c>
      <c r="B902" s="928">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8">
        <v>9</v>
      </c>
      <c r="B903" s="928">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8">
        <v>10</v>
      </c>
      <c r="B904" s="928">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8">
        <v>11</v>
      </c>
      <c r="B905" s="928">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8">
        <v>12</v>
      </c>
      <c r="B906" s="928">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8">
        <v>13</v>
      </c>
      <c r="B907" s="928">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8">
        <v>14</v>
      </c>
      <c r="B908" s="928">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8">
        <v>15</v>
      </c>
      <c r="B909" s="928">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8">
        <v>16</v>
      </c>
      <c r="B910" s="928">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8">
        <v>17</v>
      </c>
      <c r="B911" s="928">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8">
        <v>18</v>
      </c>
      <c r="B912" s="928">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8">
        <v>19</v>
      </c>
      <c r="B913" s="928">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8">
        <v>20</v>
      </c>
      <c r="B914" s="928">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8">
        <v>21</v>
      </c>
      <c r="B915" s="928">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8">
        <v>22</v>
      </c>
      <c r="B916" s="928">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8">
        <v>23</v>
      </c>
      <c r="B917" s="928">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8">
        <v>24</v>
      </c>
      <c r="B918" s="928">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8">
        <v>25</v>
      </c>
      <c r="B919" s="928">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8">
        <v>26</v>
      </c>
      <c r="B920" s="928">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8">
        <v>27</v>
      </c>
      <c r="B921" s="928">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8">
        <v>28</v>
      </c>
      <c r="B922" s="928">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8">
        <v>29</v>
      </c>
      <c r="B923" s="928">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8">
        <v>30</v>
      </c>
      <c r="B924" s="928">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96" t="s">
        <v>30</v>
      </c>
      <c r="D927" s="296"/>
      <c r="E927" s="296"/>
      <c r="F927" s="296"/>
      <c r="G927" s="296"/>
      <c r="H927" s="296"/>
      <c r="I927" s="296"/>
      <c r="J927" s="843" t="s">
        <v>465</v>
      </c>
      <c r="K927" s="843"/>
      <c r="L927" s="843"/>
      <c r="M927" s="843"/>
      <c r="N927" s="843"/>
      <c r="O927" s="843"/>
      <c r="P927" s="296" t="s">
        <v>400</v>
      </c>
      <c r="Q927" s="296"/>
      <c r="R927" s="296"/>
      <c r="S927" s="296"/>
      <c r="T927" s="296"/>
      <c r="U927" s="296"/>
      <c r="V927" s="296"/>
      <c r="W927" s="296"/>
      <c r="X927" s="296"/>
      <c r="Y927" s="296" t="s">
        <v>461</v>
      </c>
      <c r="Z927" s="296"/>
      <c r="AA927" s="296"/>
      <c r="AB927" s="296"/>
      <c r="AC927" s="843" t="s">
        <v>399</v>
      </c>
      <c r="AD927" s="843"/>
      <c r="AE927" s="843"/>
      <c r="AF927" s="843"/>
      <c r="AG927" s="843"/>
      <c r="AH927" s="296" t="s">
        <v>416</v>
      </c>
      <c r="AI927" s="296"/>
      <c r="AJ927" s="296"/>
      <c r="AK927" s="296"/>
      <c r="AL927" s="296" t="s">
        <v>23</v>
      </c>
      <c r="AM927" s="296"/>
      <c r="AN927" s="296"/>
      <c r="AO927" s="386"/>
      <c r="AP927" s="843" t="s">
        <v>466</v>
      </c>
      <c r="AQ927" s="843"/>
      <c r="AR927" s="843"/>
      <c r="AS927" s="843"/>
      <c r="AT927" s="843"/>
      <c r="AU927" s="843"/>
      <c r="AV927" s="843"/>
      <c r="AW927" s="843"/>
      <c r="AX927" s="843"/>
    </row>
    <row r="928" spans="1:50" ht="24" customHeight="1" x14ac:dyDescent="0.15">
      <c r="A928" s="928">
        <v>1</v>
      </c>
      <c r="B928" s="928">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8">
        <v>2</v>
      </c>
      <c r="B929" s="928">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8">
        <v>3</v>
      </c>
      <c r="B930" s="928">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8">
        <v>4</v>
      </c>
      <c r="B931" s="928">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8">
        <v>5</v>
      </c>
      <c r="B932" s="928">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8">
        <v>6</v>
      </c>
      <c r="B933" s="928">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8">
        <v>7</v>
      </c>
      <c r="B934" s="928">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8">
        <v>8</v>
      </c>
      <c r="B935" s="928">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8">
        <v>9</v>
      </c>
      <c r="B936" s="928">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8">
        <v>10</v>
      </c>
      <c r="B937" s="928">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8">
        <v>11</v>
      </c>
      <c r="B938" s="928">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8">
        <v>12</v>
      </c>
      <c r="B939" s="928">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8">
        <v>13</v>
      </c>
      <c r="B940" s="928">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8">
        <v>14</v>
      </c>
      <c r="B941" s="928">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8">
        <v>15</v>
      </c>
      <c r="B942" s="928">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8">
        <v>16</v>
      </c>
      <c r="B943" s="928">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8">
        <v>17</v>
      </c>
      <c r="B944" s="928">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8">
        <v>18</v>
      </c>
      <c r="B945" s="928">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8">
        <v>19</v>
      </c>
      <c r="B946" s="928">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8">
        <v>20</v>
      </c>
      <c r="B947" s="928">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8">
        <v>21</v>
      </c>
      <c r="B948" s="928">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8">
        <v>22</v>
      </c>
      <c r="B949" s="928">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8">
        <v>23</v>
      </c>
      <c r="B950" s="928">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8">
        <v>24</v>
      </c>
      <c r="B951" s="928">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8">
        <v>25</v>
      </c>
      <c r="B952" s="928">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8">
        <v>26</v>
      </c>
      <c r="B953" s="928">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8">
        <v>27</v>
      </c>
      <c r="B954" s="928">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8">
        <v>28</v>
      </c>
      <c r="B955" s="928">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8">
        <v>29</v>
      </c>
      <c r="B956" s="928">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8">
        <v>30</v>
      </c>
      <c r="B957" s="928">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96" t="s">
        <v>30</v>
      </c>
      <c r="D960" s="296"/>
      <c r="E960" s="296"/>
      <c r="F960" s="296"/>
      <c r="G960" s="296"/>
      <c r="H960" s="296"/>
      <c r="I960" s="296"/>
      <c r="J960" s="843" t="s">
        <v>465</v>
      </c>
      <c r="K960" s="843"/>
      <c r="L960" s="843"/>
      <c r="M960" s="843"/>
      <c r="N960" s="843"/>
      <c r="O960" s="843"/>
      <c r="P960" s="296" t="s">
        <v>400</v>
      </c>
      <c r="Q960" s="296"/>
      <c r="R960" s="296"/>
      <c r="S960" s="296"/>
      <c r="T960" s="296"/>
      <c r="U960" s="296"/>
      <c r="V960" s="296"/>
      <c r="W960" s="296"/>
      <c r="X960" s="296"/>
      <c r="Y960" s="296" t="s">
        <v>461</v>
      </c>
      <c r="Z960" s="296"/>
      <c r="AA960" s="296"/>
      <c r="AB960" s="296"/>
      <c r="AC960" s="843" t="s">
        <v>399</v>
      </c>
      <c r="AD960" s="843"/>
      <c r="AE960" s="843"/>
      <c r="AF960" s="843"/>
      <c r="AG960" s="843"/>
      <c r="AH960" s="296" t="s">
        <v>416</v>
      </c>
      <c r="AI960" s="296"/>
      <c r="AJ960" s="296"/>
      <c r="AK960" s="296"/>
      <c r="AL960" s="296" t="s">
        <v>23</v>
      </c>
      <c r="AM960" s="296"/>
      <c r="AN960" s="296"/>
      <c r="AO960" s="386"/>
      <c r="AP960" s="843" t="s">
        <v>466</v>
      </c>
      <c r="AQ960" s="843"/>
      <c r="AR960" s="843"/>
      <c r="AS960" s="843"/>
      <c r="AT960" s="843"/>
      <c r="AU960" s="843"/>
      <c r="AV960" s="843"/>
      <c r="AW960" s="843"/>
      <c r="AX960" s="843"/>
    </row>
    <row r="961" spans="1:50" ht="24" customHeight="1" x14ac:dyDescent="0.15">
      <c r="A961" s="928">
        <v>1</v>
      </c>
      <c r="B961" s="928">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8">
        <v>2</v>
      </c>
      <c r="B962" s="928">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8">
        <v>3</v>
      </c>
      <c r="B963" s="928">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8">
        <v>4</v>
      </c>
      <c r="B964" s="928">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8">
        <v>5</v>
      </c>
      <c r="B965" s="928">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8">
        <v>6</v>
      </c>
      <c r="B966" s="928">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8">
        <v>7</v>
      </c>
      <c r="B967" s="928">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8">
        <v>8</v>
      </c>
      <c r="B968" s="928">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8">
        <v>9</v>
      </c>
      <c r="B969" s="928">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8">
        <v>10</v>
      </c>
      <c r="B970" s="928">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8">
        <v>11</v>
      </c>
      <c r="B971" s="928">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8">
        <v>12</v>
      </c>
      <c r="B972" s="928">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8">
        <v>13</v>
      </c>
      <c r="B973" s="928">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8">
        <v>14</v>
      </c>
      <c r="B974" s="928">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8">
        <v>15</v>
      </c>
      <c r="B975" s="928">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8">
        <v>16</v>
      </c>
      <c r="B976" s="928">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8">
        <v>17</v>
      </c>
      <c r="B977" s="928">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8">
        <v>18</v>
      </c>
      <c r="B978" s="928">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8">
        <v>19</v>
      </c>
      <c r="B979" s="928">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8">
        <v>20</v>
      </c>
      <c r="B980" s="928">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8">
        <v>21</v>
      </c>
      <c r="B981" s="928">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8">
        <v>22</v>
      </c>
      <c r="B982" s="928">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8">
        <v>23</v>
      </c>
      <c r="B983" s="928">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8">
        <v>24</v>
      </c>
      <c r="B984" s="928">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8">
        <v>25</v>
      </c>
      <c r="B985" s="928">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8">
        <v>26</v>
      </c>
      <c r="B986" s="928">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8">
        <v>27</v>
      </c>
      <c r="B987" s="928">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8">
        <v>28</v>
      </c>
      <c r="B988" s="928">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8">
        <v>29</v>
      </c>
      <c r="B989" s="928">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8">
        <v>30</v>
      </c>
      <c r="B990" s="928">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96" t="s">
        <v>30</v>
      </c>
      <c r="D993" s="296"/>
      <c r="E993" s="296"/>
      <c r="F993" s="296"/>
      <c r="G993" s="296"/>
      <c r="H993" s="296"/>
      <c r="I993" s="296"/>
      <c r="J993" s="843" t="s">
        <v>465</v>
      </c>
      <c r="K993" s="843"/>
      <c r="L993" s="843"/>
      <c r="M993" s="843"/>
      <c r="N993" s="843"/>
      <c r="O993" s="843"/>
      <c r="P993" s="296" t="s">
        <v>400</v>
      </c>
      <c r="Q993" s="296"/>
      <c r="R993" s="296"/>
      <c r="S993" s="296"/>
      <c r="T993" s="296"/>
      <c r="U993" s="296"/>
      <c r="V993" s="296"/>
      <c r="W993" s="296"/>
      <c r="X993" s="296"/>
      <c r="Y993" s="296" t="s">
        <v>461</v>
      </c>
      <c r="Z993" s="296"/>
      <c r="AA993" s="296"/>
      <c r="AB993" s="296"/>
      <c r="AC993" s="843" t="s">
        <v>399</v>
      </c>
      <c r="AD993" s="843"/>
      <c r="AE993" s="843"/>
      <c r="AF993" s="843"/>
      <c r="AG993" s="843"/>
      <c r="AH993" s="296" t="s">
        <v>416</v>
      </c>
      <c r="AI993" s="296"/>
      <c r="AJ993" s="296"/>
      <c r="AK993" s="296"/>
      <c r="AL993" s="296" t="s">
        <v>23</v>
      </c>
      <c r="AM993" s="296"/>
      <c r="AN993" s="296"/>
      <c r="AO993" s="386"/>
      <c r="AP993" s="843" t="s">
        <v>466</v>
      </c>
      <c r="AQ993" s="843"/>
      <c r="AR993" s="843"/>
      <c r="AS993" s="843"/>
      <c r="AT993" s="843"/>
      <c r="AU993" s="843"/>
      <c r="AV993" s="843"/>
      <c r="AW993" s="843"/>
      <c r="AX993" s="843"/>
    </row>
    <row r="994" spans="1:50" ht="24" customHeight="1" x14ac:dyDescent="0.15">
      <c r="A994" s="928">
        <v>1</v>
      </c>
      <c r="B994" s="928">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8">
        <v>2</v>
      </c>
      <c r="B995" s="928">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8">
        <v>3</v>
      </c>
      <c r="B996" s="928">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8">
        <v>4</v>
      </c>
      <c r="B997" s="928">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8">
        <v>5</v>
      </c>
      <c r="B998" s="928">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8">
        <v>6</v>
      </c>
      <c r="B999" s="928">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8">
        <v>7</v>
      </c>
      <c r="B1000" s="928">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8">
        <v>8</v>
      </c>
      <c r="B1001" s="928">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8">
        <v>9</v>
      </c>
      <c r="B1002" s="928">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8">
        <v>10</v>
      </c>
      <c r="B1003" s="928">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8">
        <v>11</v>
      </c>
      <c r="B1004" s="928">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8">
        <v>12</v>
      </c>
      <c r="B1005" s="928">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8">
        <v>13</v>
      </c>
      <c r="B1006" s="928">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8">
        <v>14</v>
      </c>
      <c r="B1007" s="928">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8">
        <v>15</v>
      </c>
      <c r="B1008" s="928">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8">
        <v>16</v>
      </c>
      <c r="B1009" s="928">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8">
        <v>17</v>
      </c>
      <c r="B1010" s="928">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8">
        <v>18</v>
      </c>
      <c r="B1011" s="928">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8">
        <v>19</v>
      </c>
      <c r="B1012" s="928">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8">
        <v>20</v>
      </c>
      <c r="B1013" s="928">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8">
        <v>21</v>
      </c>
      <c r="B1014" s="928">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8">
        <v>22</v>
      </c>
      <c r="B1015" s="928">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8">
        <v>23</v>
      </c>
      <c r="B1016" s="928">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8">
        <v>24</v>
      </c>
      <c r="B1017" s="928">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8">
        <v>25</v>
      </c>
      <c r="B1018" s="928">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8">
        <v>26</v>
      </c>
      <c r="B1019" s="928">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8">
        <v>27</v>
      </c>
      <c r="B1020" s="928">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8">
        <v>28</v>
      </c>
      <c r="B1021" s="928">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8">
        <v>29</v>
      </c>
      <c r="B1022" s="928">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8">
        <v>30</v>
      </c>
      <c r="B1023" s="928">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96" t="s">
        <v>30</v>
      </c>
      <c r="D1026" s="296"/>
      <c r="E1026" s="296"/>
      <c r="F1026" s="296"/>
      <c r="G1026" s="296"/>
      <c r="H1026" s="296"/>
      <c r="I1026" s="296"/>
      <c r="J1026" s="843" t="s">
        <v>465</v>
      </c>
      <c r="K1026" s="843"/>
      <c r="L1026" s="843"/>
      <c r="M1026" s="843"/>
      <c r="N1026" s="843"/>
      <c r="O1026" s="843"/>
      <c r="P1026" s="296" t="s">
        <v>400</v>
      </c>
      <c r="Q1026" s="296"/>
      <c r="R1026" s="296"/>
      <c r="S1026" s="296"/>
      <c r="T1026" s="296"/>
      <c r="U1026" s="296"/>
      <c r="V1026" s="296"/>
      <c r="W1026" s="296"/>
      <c r="X1026" s="296"/>
      <c r="Y1026" s="296" t="s">
        <v>461</v>
      </c>
      <c r="Z1026" s="296"/>
      <c r="AA1026" s="296"/>
      <c r="AB1026" s="296"/>
      <c r="AC1026" s="843" t="s">
        <v>399</v>
      </c>
      <c r="AD1026" s="843"/>
      <c r="AE1026" s="843"/>
      <c r="AF1026" s="843"/>
      <c r="AG1026" s="843"/>
      <c r="AH1026" s="296" t="s">
        <v>416</v>
      </c>
      <c r="AI1026" s="296"/>
      <c r="AJ1026" s="296"/>
      <c r="AK1026" s="296"/>
      <c r="AL1026" s="296" t="s">
        <v>23</v>
      </c>
      <c r="AM1026" s="296"/>
      <c r="AN1026" s="296"/>
      <c r="AO1026" s="386"/>
      <c r="AP1026" s="843" t="s">
        <v>466</v>
      </c>
      <c r="AQ1026" s="843"/>
      <c r="AR1026" s="843"/>
      <c r="AS1026" s="843"/>
      <c r="AT1026" s="843"/>
      <c r="AU1026" s="843"/>
      <c r="AV1026" s="843"/>
      <c r="AW1026" s="843"/>
      <c r="AX1026" s="843"/>
    </row>
    <row r="1027" spans="1:50" ht="24" customHeight="1" x14ac:dyDescent="0.15">
      <c r="A1027" s="928">
        <v>1</v>
      </c>
      <c r="B1027" s="928">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8">
        <v>2</v>
      </c>
      <c r="B1028" s="928">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8">
        <v>3</v>
      </c>
      <c r="B1029" s="928">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8">
        <v>4</v>
      </c>
      <c r="B1030" s="928">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8">
        <v>5</v>
      </c>
      <c r="B1031" s="928">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8">
        <v>6</v>
      </c>
      <c r="B1032" s="928">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8">
        <v>7</v>
      </c>
      <c r="B1033" s="928">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8">
        <v>8</v>
      </c>
      <c r="B1034" s="928">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8">
        <v>9</v>
      </c>
      <c r="B1035" s="928">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8">
        <v>10</v>
      </c>
      <c r="B1036" s="928">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8">
        <v>11</v>
      </c>
      <c r="B1037" s="928">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8">
        <v>12</v>
      </c>
      <c r="B1038" s="928">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8">
        <v>13</v>
      </c>
      <c r="B1039" s="928">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8">
        <v>14</v>
      </c>
      <c r="B1040" s="928">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8">
        <v>15</v>
      </c>
      <c r="B1041" s="928">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8">
        <v>16</v>
      </c>
      <c r="B1042" s="928">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8">
        <v>17</v>
      </c>
      <c r="B1043" s="928">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8">
        <v>18</v>
      </c>
      <c r="B1044" s="928">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8">
        <v>19</v>
      </c>
      <c r="B1045" s="928">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8">
        <v>20</v>
      </c>
      <c r="B1046" s="928">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8">
        <v>21</v>
      </c>
      <c r="B1047" s="928">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8">
        <v>22</v>
      </c>
      <c r="B1048" s="928">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8">
        <v>23</v>
      </c>
      <c r="B1049" s="928">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8">
        <v>24</v>
      </c>
      <c r="B1050" s="928">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8">
        <v>25</v>
      </c>
      <c r="B1051" s="928">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8">
        <v>26</v>
      </c>
      <c r="B1052" s="928">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8">
        <v>27</v>
      </c>
      <c r="B1053" s="928">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8">
        <v>28</v>
      </c>
      <c r="B1054" s="928">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8">
        <v>29</v>
      </c>
      <c r="B1055" s="928">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8">
        <v>30</v>
      </c>
      <c r="B1056" s="928">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96" t="s">
        <v>30</v>
      </c>
      <c r="D1059" s="296"/>
      <c r="E1059" s="296"/>
      <c r="F1059" s="296"/>
      <c r="G1059" s="296"/>
      <c r="H1059" s="296"/>
      <c r="I1059" s="296"/>
      <c r="J1059" s="843" t="s">
        <v>465</v>
      </c>
      <c r="K1059" s="843"/>
      <c r="L1059" s="843"/>
      <c r="M1059" s="843"/>
      <c r="N1059" s="843"/>
      <c r="O1059" s="843"/>
      <c r="P1059" s="296" t="s">
        <v>400</v>
      </c>
      <c r="Q1059" s="296"/>
      <c r="R1059" s="296"/>
      <c r="S1059" s="296"/>
      <c r="T1059" s="296"/>
      <c r="U1059" s="296"/>
      <c r="V1059" s="296"/>
      <c r="W1059" s="296"/>
      <c r="X1059" s="296"/>
      <c r="Y1059" s="296" t="s">
        <v>461</v>
      </c>
      <c r="Z1059" s="296"/>
      <c r="AA1059" s="296"/>
      <c r="AB1059" s="296"/>
      <c r="AC1059" s="843" t="s">
        <v>399</v>
      </c>
      <c r="AD1059" s="843"/>
      <c r="AE1059" s="843"/>
      <c r="AF1059" s="843"/>
      <c r="AG1059" s="843"/>
      <c r="AH1059" s="296" t="s">
        <v>416</v>
      </c>
      <c r="AI1059" s="296"/>
      <c r="AJ1059" s="296"/>
      <c r="AK1059" s="296"/>
      <c r="AL1059" s="296" t="s">
        <v>23</v>
      </c>
      <c r="AM1059" s="296"/>
      <c r="AN1059" s="296"/>
      <c r="AO1059" s="386"/>
      <c r="AP1059" s="843" t="s">
        <v>466</v>
      </c>
      <c r="AQ1059" s="843"/>
      <c r="AR1059" s="843"/>
      <c r="AS1059" s="843"/>
      <c r="AT1059" s="843"/>
      <c r="AU1059" s="843"/>
      <c r="AV1059" s="843"/>
      <c r="AW1059" s="843"/>
      <c r="AX1059" s="843"/>
    </row>
    <row r="1060" spans="1:50" ht="24" customHeight="1" x14ac:dyDescent="0.15">
      <c r="A1060" s="928">
        <v>1</v>
      </c>
      <c r="B1060" s="928">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8">
        <v>2</v>
      </c>
      <c r="B1061" s="928">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8">
        <v>3</v>
      </c>
      <c r="B1062" s="928">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8">
        <v>4</v>
      </c>
      <c r="B1063" s="928">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8">
        <v>5</v>
      </c>
      <c r="B1064" s="928">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8">
        <v>6</v>
      </c>
      <c r="B1065" s="928">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8">
        <v>7</v>
      </c>
      <c r="B1066" s="928">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8">
        <v>8</v>
      </c>
      <c r="B1067" s="928">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8">
        <v>9</v>
      </c>
      <c r="B1068" s="928">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8">
        <v>10</v>
      </c>
      <c r="B1069" s="928">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8">
        <v>11</v>
      </c>
      <c r="B1070" s="928">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8">
        <v>12</v>
      </c>
      <c r="B1071" s="928">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8">
        <v>13</v>
      </c>
      <c r="B1072" s="928">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8">
        <v>14</v>
      </c>
      <c r="B1073" s="928">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8">
        <v>15</v>
      </c>
      <c r="B1074" s="928">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8">
        <v>16</v>
      </c>
      <c r="B1075" s="928">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8">
        <v>17</v>
      </c>
      <c r="B1076" s="928">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8">
        <v>18</v>
      </c>
      <c r="B1077" s="928">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8">
        <v>19</v>
      </c>
      <c r="B1078" s="928">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8">
        <v>20</v>
      </c>
      <c r="B1079" s="928">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8">
        <v>21</v>
      </c>
      <c r="B1080" s="928">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8">
        <v>22</v>
      </c>
      <c r="B1081" s="928">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8">
        <v>23</v>
      </c>
      <c r="B1082" s="928">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8">
        <v>24</v>
      </c>
      <c r="B1083" s="928">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8">
        <v>25</v>
      </c>
      <c r="B1084" s="928">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8">
        <v>26</v>
      </c>
      <c r="B1085" s="928">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8">
        <v>27</v>
      </c>
      <c r="B1086" s="928">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8">
        <v>28</v>
      </c>
      <c r="B1087" s="928">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8">
        <v>29</v>
      </c>
      <c r="B1088" s="928">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8">
        <v>30</v>
      </c>
      <c r="B1089" s="928">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96" t="s">
        <v>30</v>
      </c>
      <c r="D1092" s="296"/>
      <c r="E1092" s="296"/>
      <c r="F1092" s="296"/>
      <c r="G1092" s="296"/>
      <c r="H1092" s="296"/>
      <c r="I1092" s="296"/>
      <c r="J1092" s="843" t="s">
        <v>465</v>
      </c>
      <c r="K1092" s="843"/>
      <c r="L1092" s="843"/>
      <c r="M1092" s="843"/>
      <c r="N1092" s="843"/>
      <c r="O1092" s="843"/>
      <c r="P1092" s="296" t="s">
        <v>400</v>
      </c>
      <c r="Q1092" s="296"/>
      <c r="R1092" s="296"/>
      <c r="S1092" s="296"/>
      <c r="T1092" s="296"/>
      <c r="U1092" s="296"/>
      <c r="V1092" s="296"/>
      <c r="W1092" s="296"/>
      <c r="X1092" s="296"/>
      <c r="Y1092" s="296" t="s">
        <v>461</v>
      </c>
      <c r="Z1092" s="296"/>
      <c r="AA1092" s="296"/>
      <c r="AB1092" s="296"/>
      <c r="AC1092" s="843" t="s">
        <v>399</v>
      </c>
      <c r="AD1092" s="843"/>
      <c r="AE1092" s="843"/>
      <c r="AF1092" s="843"/>
      <c r="AG1092" s="843"/>
      <c r="AH1092" s="296" t="s">
        <v>416</v>
      </c>
      <c r="AI1092" s="296"/>
      <c r="AJ1092" s="296"/>
      <c r="AK1092" s="296"/>
      <c r="AL1092" s="296" t="s">
        <v>23</v>
      </c>
      <c r="AM1092" s="296"/>
      <c r="AN1092" s="296"/>
      <c r="AO1092" s="386"/>
      <c r="AP1092" s="843" t="s">
        <v>466</v>
      </c>
      <c r="AQ1092" s="843"/>
      <c r="AR1092" s="843"/>
      <c r="AS1092" s="843"/>
      <c r="AT1092" s="843"/>
      <c r="AU1092" s="843"/>
      <c r="AV1092" s="843"/>
      <c r="AW1092" s="843"/>
      <c r="AX1092" s="843"/>
    </row>
    <row r="1093" spans="1:50" ht="24" customHeight="1" x14ac:dyDescent="0.15">
      <c r="A1093" s="928">
        <v>1</v>
      </c>
      <c r="B1093" s="928">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8">
        <v>2</v>
      </c>
      <c r="B1094" s="928">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8">
        <v>3</v>
      </c>
      <c r="B1095" s="928">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8">
        <v>4</v>
      </c>
      <c r="B1096" s="928">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8">
        <v>5</v>
      </c>
      <c r="B1097" s="928">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8">
        <v>6</v>
      </c>
      <c r="B1098" s="928">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8">
        <v>7</v>
      </c>
      <c r="B1099" s="928">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8">
        <v>8</v>
      </c>
      <c r="B1100" s="928">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8">
        <v>9</v>
      </c>
      <c r="B1101" s="928">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8">
        <v>10</v>
      </c>
      <c r="B1102" s="928">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8">
        <v>11</v>
      </c>
      <c r="B1103" s="928">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8">
        <v>12</v>
      </c>
      <c r="B1104" s="928">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8">
        <v>13</v>
      </c>
      <c r="B1105" s="928">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8">
        <v>14</v>
      </c>
      <c r="B1106" s="928">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8">
        <v>15</v>
      </c>
      <c r="B1107" s="928">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8">
        <v>16</v>
      </c>
      <c r="B1108" s="928">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8">
        <v>17</v>
      </c>
      <c r="B1109" s="928">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8">
        <v>18</v>
      </c>
      <c r="B1110" s="928">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8">
        <v>19</v>
      </c>
      <c r="B1111" s="928">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8">
        <v>20</v>
      </c>
      <c r="B1112" s="928">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8">
        <v>21</v>
      </c>
      <c r="B1113" s="928">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8">
        <v>22</v>
      </c>
      <c r="B1114" s="928">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8">
        <v>23</v>
      </c>
      <c r="B1115" s="928">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8">
        <v>24</v>
      </c>
      <c r="B1116" s="928">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8">
        <v>25</v>
      </c>
      <c r="B1117" s="928">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8">
        <v>26</v>
      </c>
      <c r="B1118" s="928">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8">
        <v>27</v>
      </c>
      <c r="B1119" s="928">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8">
        <v>28</v>
      </c>
      <c r="B1120" s="928">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8">
        <v>29</v>
      </c>
      <c r="B1121" s="928">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8">
        <v>30</v>
      </c>
      <c r="B1122" s="928">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96" t="s">
        <v>30</v>
      </c>
      <c r="D1125" s="296"/>
      <c r="E1125" s="296"/>
      <c r="F1125" s="296"/>
      <c r="G1125" s="296"/>
      <c r="H1125" s="296"/>
      <c r="I1125" s="296"/>
      <c r="J1125" s="843" t="s">
        <v>465</v>
      </c>
      <c r="K1125" s="843"/>
      <c r="L1125" s="843"/>
      <c r="M1125" s="843"/>
      <c r="N1125" s="843"/>
      <c r="O1125" s="843"/>
      <c r="P1125" s="296" t="s">
        <v>400</v>
      </c>
      <c r="Q1125" s="296"/>
      <c r="R1125" s="296"/>
      <c r="S1125" s="296"/>
      <c r="T1125" s="296"/>
      <c r="U1125" s="296"/>
      <c r="V1125" s="296"/>
      <c r="W1125" s="296"/>
      <c r="X1125" s="296"/>
      <c r="Y1125" s="296" t="s">
        <v>461</v>
      </c>
      <c r="Z1125" s="296"/>
      <c r="AA1125" s="296"/>
      <c r="AB1125" s="296"/>
      <c r="AC1125" s="843" t="s">
        <v>399</v>
      </c>
      <c r="AD1125" s="843"/>
      <c r="AE1125" s="843"/>
      <c r="AF1125" s="843"/>
      <c r="AG1125" s="843"/>
      <c r="AH1125" s="296" t="s">
        <v>416</v>
      </c>
      <c r="AI1125" s="296"/>
      <c r="AJ1125" s="296"/>
      <c r="AK1125" s="296"/>
      <c r="AL1125" s="296" t="s">
        <v>23</v>
      </c>
      <c r="AM1125" s="296"/>
      <c r="AN1125" s="296"/>
      <c r="AO1125" s="386"/>
      <c r="AP1125" s="843" t="s">
        <v>466</v>
      </c>
      <c r="AQ1125" s="843"/>
      <c r="AR1125" s="843"/>
      <c r="AS1125" s="843"/>
      <c r="AT1125" s="843"/>
      <c r="AU1125" s="843"/>
      <c r="AV1125" s="843"/>
      <c r="AW1125" s="843"/>
      <c r="AX1125" s="843"/>
    </row>
    <row r="1126" spans="1:50" ht="24" customHeight="1" x14ac:dyDescent="0.15">
      <c r="A1126" s="928">
        <v>1</v>
      </c>
      <c r="B1126" s="928">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8">
        <v>2</v>
      </c>
      <c r="B1127" s="928">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8">
        <v>3</v>
      </c>
      <c r="B1128" s="928">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8">
        <v>4</v>
      </c>
      <c r="B1129" s="928">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8">
        <v>5</v>
      </c>
      <c r="B1130" s="928">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8">
        <v>6</v>
      </c>
      <c r="B1131" s="928">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8">
        <v>7</v>
      </c>
      <c r="B1132" s="928">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8">
        <v>8</v>
      </c>
      <c r="B1133" s="928">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8">
        <v>9</v>
      </c>
      <c r="B1134" s="928">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8">
        <v>10</v>
      </c>
      <c r="B1135" s="928">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8">
        <v>11</v>
      </c>
      <c r="B1136" s="928">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8">
        <v>12</v>
      </c>
      <c r="B1137" s="928">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8">
        <v>13</v>
      </c>
      <c r="B1138" s="928">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8">
        <v>14</v>
      </c>
      <c r="B1139" s="928">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8">
        <v>15</v>
      </c>
      <c r="B1140" s="928">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8">
        <v>16</v>
      </c>
      <c r="B1141" s="928">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8">
        <v>17</v>
      </c>
      <c r="B1142" s="928">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8">
        <v>18</v>
      </c>
      <c r="B1143" s="928">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8">
        <v>19</v>
      </c>
      <c r="B1144" s="928">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8">
        <v>20</v>
      </c>
      <c r="B1145" s="928">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8">
        <v>21</v>
      </c>
      <c r="B1146" s="928">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8">
        <v>22</v>
      </c>
      <c r="B1147" s="928">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8">
        <v>23</v>
      </c>
      <c r="B1148" s="928">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8">
        <v>24</v>
      </c>
      <c r="B1149" s="928">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8">
        <v>25</v>
      </c>
      <c r="B1150" s="928">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8">
        <v>26</v>
      </c>
      <c r="B1151" s="928">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8">
        <v>27</v>
      </c>
      <c r="B1152" s="928">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8">
        <v>28</v>
      </c>
      <c r="B1153" s="928">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8">
        <v>29</v>
      </c>
      <c r="B1154" s="928">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8">
        <v>30</v>
      </c>
      <c r="B1155" s="928">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96" t="s">
        <v>30</v>
      </c>
      <c r="D1158" s="296"/>
      <c r="E1158" s="296"/>
      <c r="F1158" s="296"/>
      <c r="G1158" s="296"/>
      <c r="H1158" s="296"/>
      <c r="I1158" s="296"/>
      <c r="J1158" s="843" t="s">
        <v>465</v>
      </c>
      <c r="K1158" s="843"/>
      <c r="L1158" s="843"/>
      <c r="M1158" s="843"/>
      <c r="N1158" s="843"/>
      <c r="O1158" s="843"/>
      <c r="P1158" s="296" t="s">
        <v>400</v>
      </c>
      <c r="Q1158" s="296"/>
      <c r="R1158" s="296"/>
      <c r="S1158" s="296"/>
      <c r="T1158" s="296"/>
      <c r="U1158" s="296"/>
      <c r="V1158" s="296"/>
      <c r="W1158" s="296"/>
      <c r="X1158" s="296"/>
      <c r="Y1158" s="296" t="s">
        <v>461</v>
      </c>
      <c r="Z1158" s="296"/>
      <c r="AA1158" s="296"/>
      <c r="AB1158" s="296"/>
      <c r="AC1158" s="843" t="s">
        <v>399</v>
      </c>
      <c r="AD1158" s="843"/>
      <c r="AE1158" s="843"/>
      <c r="AF1158" s="843"/>
      <c r="AG1158" s="843"/>
      <c r="AH1158" s="296" t="s">
        <v>416</v>
      </c>
      <c r="AI1158" s="296"/>
      <c r="AJ1158" s="296"/>
      <c r="AK1158" s="296"/>
      <c r="AL1158" s="296" t="s">
        <v>23</v>
      </c>
      <c r="AM1158" s="296"/>
      <c r="AN1158" s="296"/>
      <c r="AO1158" s="386"/>
      <c r="AP1158" s="843" t="s">
        <v>466</v>
      </c>
      <c r="AQ1158" s="843"/>
      <c r="AR1158" s="843"/>
      <c r="AS1158" s="843"/>
      <c r="AT1158" s="843"/>
      <c r="AU1158" s="843"/>
      <c r="AV1158" s="843"/>
      <c r="AW1158" s="843"/>
      <c r="AX1158" s="843"/>
    </row>
    <row r="1159" spans="1:50" ht="24" customHeight="1" x14ac:dyDescent="0.15">
      <c r="A1159" s="928">
        <v>1</v>
      </c>
      <c r="B1159" s="928">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8">
        <v>2</v>
      </c>
      <c r="B1160" s="928">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8">
        <v>3</v>
      </c>
      <c r="B1161" s="928">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8">
        <v>4</v>
      </c>
      <c r="B1162" s="928">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8">
        <v>5</v>
      </c>
      <c r="B1163" s="928">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8">
        <v>6</v>
      </c>
      <c r="B1164" s="928">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8">
        <v>7</v>
      </c>
      <c r="B1165" s="928">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8">
        <v>8</v>
      </c>
      <c r="B1166" s="928">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8">
        <v>9</v>
      </c>
      <c r="B1167" s="928">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8">
        <v>10</v>
      </c>
      <c r="B1168" s="928">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8">
        <v>11</v>
      </c>
      <c r="B1169" s="928">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8">
        <v>12</v>
      </c>
      <c r="B1170" s="928">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8">
        <v>13</v>
      </c>
      <c r="B1171" s="928">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8">
        <v>14</v>
      </c>
      <c r="B1172" s="928">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8">
        <v>15</v>
      </c>
      <c r="B1173" s="928">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8">
        <v>16</v>
      </c>
      <c r="B1174" s="928">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8">
        <v>17</v>
      </c>
      <c r="B1175" s="928">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8">
        <v>18</v>
      </c>
      <c r="B1176" s="928">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8">
        <v>19</v>
      </c>
      <c r="B1177" s="928">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8">
        <v>20</v>
      </c>
      <c r="B1178" s="928">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8">
        <v>21</v>
      </c>
      <c r="B1179" s="928">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8">
        <v>22</v>
      </c>
      <c r="B1180" s="928">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8">
        <v>23</v>
      </c>
      <c r="B1181" s="928">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8">
        <v>24</v>
      </c>
      <c r="B1182" s="928">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8">
        <v>25</v>
      </c>
      <c r="B1183" s="928">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8">
        <v>26</v>
      </c>
      <c r="B1184" s="928">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8">
        <v>27</v>
      </c>
      <c r="B1185" s="928">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8">
        <v>28</v>
      </c>
      <c r="B1186" s="928">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8">
        <v>29</v>
      </c>
      <c r="B1187" s="928">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8">
        <v>30</v>
      </c>
      <c r="B1188" s="928">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96" t="s">
        <v>30</v>
      </c>
      <c r="D1191" s="296"/>
      <c r="E1191" s="296"/>
      <c r="F1191" s="296"/>
      <c r="G1191" s="296"/>
      <c r="H1191" s="296"/>
      <c r="I1191" s="296"/>
      <c r="J1191" s="843" t="s">
        <v>465</v>
      </c>
      <c r="K1191" s="843"/>
      <c r="L1191" s="843"/>
      <c r="M1191" s="843"/>
      <c r="N1191" s="843"/>
      <c r="O1191" s="843"/>
      <c r="P1191" s="296" t="s">
        <v>400</v>
      </c>
      <c r="Q1191" s="296"/>
      <c r="R1191" s="296"/>
      <c r="S1191" s="296"/>
      <c r="T1191" s="296"/>
      <c r="U1191" s="296"/>
      <c r="V1191" s="296"/>
      <c r="W1191" s="296"/>
      <c r="X1191" s="296"/>
      <c r="Y1191" s="296" t="s">
        <v>461</v>
      </c>
      <c r="Z1191" s="296"/>
      <c r="AA1191" s="296"/>
      <c r="AB1191" s="296"/>
      <c r="AC1191" s="843" t="s">
        <v>399</v>
      </c>
      <c r="AD1191" s="843"/>
      <c r="AE1191" s="843"/>
      <c r="AF1191" s="843"/>
      <c r="AG1191" s="843"/>
      <c r="AH1191" s="296" t="s">
        <v>416</v>
      </c>
      <c r="AI1191" s="296"/>
      <c r="AJ1191" s="296"/>
      <c r="AK1191" s="296"/>
      <c r="AL1191" s="296" t="s">
        <v>23</v>
      </c>
      <c r="AM1191" s="296"/>
      <c r="AN1191" s="296"/>
      <c r="AO1191" s="386"/>
      <c r="AP1191" s="843" t="s">
        <v>466</v>
      </c>
      <c r="AQ1191" s="843"/>
      <c r="AR1191" s="843"/>
      <c r="AS1191" s="843"/>
      <c r="AT1191" s="843"/>
      <c r="AU1191" s="843"/>
      <c r="AV1191" s="843"/>
      <c r="AW1191" s="843"/>
      <c r="AX1191" s="843"/>
    </row>
    <row r="1192" spans="1:50" ht="24" customHeight="1" x14ac:dyDescent="0.15">
      <c r="A1192" s="928">
        <v>1</v>
      </c>
      <c r="B1192" s="928">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8">
        <v>2</v>
      </c>
      <c r="B1193" s="928">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8">
        <v>3</v>
      </c>
      <c r="B1194" s="928">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8">
        <v>4</v>
      </c>
      <c r="B1195" s="928">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8">
        <v>5</v>
      </c>
      <c r="B1196" s="928">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8">
        <v>6</v>
      </c>
      <c r="B1197" s="928">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8">
        <v>7</v>
      </c>
      <c r="B1198" s="928">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8">
        <v>8</v>
      </c>
      <c r="B1199" s="928">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8">
        <v>9</v>
      </c>
      <c r="B1200" s="928">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8">
        <v>10</v>
      </c>
      <c r="B1201" s="928">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8">
        <v>11</v>
      </c>
      <c r="B1202" s="928">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8">
        <v>12</v>
      </c>
      <c r="B1203" s="928">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8">
        <v>13</v>
      </c>
      <c r="B1204" s="928">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8">
        <v>14</v>
      </c>
      <c r="B1205" s="928">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8">
        <v>15</v>
      </c>
      <c r="B1206" s="928">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8">
        <v>16</v>
      </c>
      <c r="B1207" s="928">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8">
        <v>17</v>
      </c>
      <c r="B1208" s="928">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8">
        <v>18</v>
      </c>
      <c r="B1209" s="928">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8">
        <v>19</v>
      </c>
      <c r="B1210" s="928">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8">
        <v>20</v>
      </c>
      <c r="B1211" s="928">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8">
        <v>21</v>
      </c>
      <c r="B1212" s="928">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8">
        <v>22</v>
      </c>
      <c r="B1213" s="928">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8">
        <v>23</v>
      </c>
      <c r="B1214" s="928">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8">
        <v>24</v>
      </c>
      <c r="B1215" s="928">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8">
        <v>25</v>
      </c>
      <c r="B1216" s="928">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8">
        <v>26</v>
      </c>
      <c r="B1217" s="928">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8">
        <v>27</v>
      </c>
      <c r="B1218" s="928">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8">
        <v>28</v>
      </c>
      <c r="B1219" s="928">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8">
        <v>29</v>
      </c>
      <c r="B1220" s="928">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8">
        <v>30</v>
      </c>
      <c r="B1221" s="928">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96" t="s">
        <v>30</v>
      </c>
      <c r="D1224" s="296"/>
      <c r="E1224" s="296"/>
      <c r="F1224" s="296"/>
      <c r="G1224" s="296"/>
      <c r="H1224" s="296"/>
      <c r="I1224" s="296"/>
      <c r="J1224" s="843" t="s">
        <v>465</v>
      </c>
      <c r="K1224" s="843"/>
      <c r="L1224" s="843"/>
      <c r="M1224" s="843"/>
      <c r="N1224" s="843"/>
      <c r="O1224" s="843"/>
      <c r="P1224" s="296" t="s">
        <v>400</v>
      </c>
      <c r="Q1224" s="296"/>
      <c r="R1224" s="296"/>
      <c r="S1224" s="296"/>
      <c r="T1224" s="296"/>
      <c r="U1224" s="296"/>
      <c r="V1224" s="296"/>
      <c r="W1224" s="296"/>
      <c r="X1224" s="296"/>
      <c r="Y1224" s="296" t="s">
        <v>461</v>
      </c>
      <c r="Z1224" s="296"/>
      <c r="AA1224" s="296"/>
      <c r="AB1224" s="296"/>
      <c r="AC1224" s="843" t="s">
        <v>399</v>
      </c>
      <c r="AD1224" s="843"/>
      <c r="AE1224" s="843"/>
      <c r="AF1224" s="843"/>
      <c r="AG1224" s="843"/>
      <c r="AH1224" s="296" t="s">
        <v>416</v>
      </c>
      <c r="AI1224" s="296"/>
      <c r="AJ1224" s="296"/>
      <c r="AK1224" s="296"/>
      <c r="AL1224" s="296" t="s">
        <v>23</v>
      </c>
      <c r="AM1224" s="296"/>
      <c r="AN1224" s="296"/>
      <c r="AO1224" s="386"/>
      <c r="AP1224" s="843" t="s">
        <v>466</v>
      </c>
      <c r="AQ1224" s="843"/>
      <c r="AR1224" s="843"/>
      <c r="AS1224" s="843"/>
      <c r="AT1224" s="843"/>
      <c r="AU1224" s="843"/>
      <c r="AV1224" s="843"/>
      <c r="AW1224" s="843"/>
      <c r="AX1224" s="843"/>
    </row>
    <row r="1225" spans="1:50" ht="24" customHeight="1" x14ac:dyDescent="0.15">
      <c r="A1225" s="928">
        <v>1</v>
      </c>
      <c r="B1225" s="928">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8">
        <v>2</v>
      </c>
      <c r="B1226" s="928">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8">
        <v>3</v>
      </c>
      <c r="B1227" s="928">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8">
        <v>4</v>
      </c>
      <c r="B1228" s="928">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8">
        <v>5</v>
      </c>
      <c r="B1229" s="928">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8">
        <v>6</v>
      </c>
      <c r="B1230" s="928">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8">
        <v>7</v>
      </c>
      <c r="B1231" s="928">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8">
        <v>8</v>
      </c>
      <c r="B1232" s="928">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8">
        <v>9</v>
      </c>
      <c r="B1233" s="928">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8">
        <v>10</v>
      </c>
      <c r="B1234" s="928">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8">
        <v>11</v>
      </c>
      <c r="B1235" s="928">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8">
        <v>12</v>
      </c>
      <c r="B1236" s="928">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8">
        <v>13</v>
      </c>
      <c r="B1237" s="928">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8">
        <v>14</v>
      </c>
      <c r="B1238" s="928">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8">
        <v>15</v>
      </c>
      <c r="B1239" s="928">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8">
        <v>16</v>
      </c>
      <c r="B1240" s="928">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8">
        <v>17</v>
      </c>
      <c r="B1241" s="928">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8">
        <v>18</v>
      </c>
      <c r="B1242" s="928">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8">
        <v>19</v>
      </c>
      <c r="B1243" s="928">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8">
        <v>20</v>
      </c>
      <c r="B1244" s="928">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8">
        <v>21</v>
      </c>
      <c r="B1245" s="928">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8">
        <v>22</v>
      </c>
      <c r="B1246" s="928">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8">
        <v>23</v>
      </c>
      <c r="B1247" s="928">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8">
        <v>24</v>
      </c>
      <c r="B1248" s="928">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8">
        <v>25</v>
      </c>
      <c r="B1249" s="928">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8">
        <v>26</v>
      </c>
      <c r="B1250" s="928">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8">
        <v>27</v>
      </c>
      <c r="B1251" s="928">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8">
        <v>28</v>
      </c>
      <c r="B1252" s="928">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8">
        <v>29</v>
      </c>
      <c r="B1253" s="928">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8">
        <v>30</v>
      </c>
      <c r="B1254" s="928">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96" t="s">
        <v>30</v>
      </c>
      <c r="D1257" s="296"/>
      <c r="E1257" s="296"/>
      <c r="F1257" s="296"/>
      <c r="G1257" s="296"/>
      <c r="H1257" s="296"/>
      <c r="I1257" s="296"/>
      <c r="J1257" s="843" t="s">
        <v>465</v>
      </c>
      <c r="K1257" s="843"/>
      <c r="L1257" s="843"/>
      <c r="M1257" s="843"/>
      <c r="N1257" s="843"/>
      <c r="O1257" s="843"/>
      <c r="P1257" s="296" t="s">
        <v>400</v>
      </c>
      <c r="Q1257" s="296"/>
      <c r="R1257" s="296"/>
      <c r="S1257" s="296"/>
      <c r="T1257" s="296"/>
      <c r="U1257" s="296"/>
      <c r="V1257" s="296"/>
      <c r="W1257" s="296"/>
      <c r="X1257" s="296"/>
      <c r="Y1257" s="296" t="s">
        <v>461</v>
      </c>
      <c r="Z1257" s="296"/>
      <c r="AA1257" s="296"/>
      <c r="AB1257" s="296"/>
      <c r="AC1257" s="843" t="s">
        <v>399</v>
      </c>
      <c r="AD1257" s="843"/>
      <c r="AE1257" s="843"/>
      <c r="AF1257" s="843"/>
      <c r="AG1257" s="843"/>
      <c r="AH1257" s="296" t="s">
        <v>416</v>
      </c>
      <c r="AI1257" s="296"/>
      <c r="AJ1257" s="296"/>
      <c r="AK1257" s="296"/>
      <c r="AL1257" s="296" t="s">
        <v>23</v>
      </c>
      <c r="AM1257" s="296"/>
      <c r="AN1257" s="296"/>
      <c r="AO1257" s="386"/>
      <c r="AP1257" s="843" t="s">
        <v>466</v>
      </c>
      <c r="AQ1257" s="843"/>
      <c r="AR1257" s="843"/>
      <c r="AS1257" s="843"/>
      <c r="AT1257" s="843"/>
      <c r="AU1257" s="843"/>
      <c r="AV1257" s="843"/>
      <c r="AW1257" s="843"/>
      <c r="AX1257" s="843"/>
    </row>
    <row r="1258" spans="1:50" ht="24" customHeight="1" x14ac:dyDescent="0.15">
      <c r="A1258" s="928">
        <v>1</v>
      </c>
      <c r="B1258" s="928">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8">
        <v>2</v>
      </c>
      <c r="B1259" s="928">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8">
        <v>3</v>
      </c>
      <c r="B1260" s="928">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8">
        <v>4</v>
      </c>
      <c r="B1261" s="928">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8">
        <v>5</v>
      </c>
      <c r="B1262" s="928">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8">
        <v>6</v>
      </c>
      <c r="B1263" s="928">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8">
        <v>7</v>
      </c>
      <c r="B1264" s="928">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8">
        <v>8</v>
      </c>
      <c r="B1265" s="928">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8">
        <v>9</v>
      </c>
      <c r="B1266" s="928">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8">
        <v>10</v>
      </c>
      <c r="B1267" s="928">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8">
        <v>11</v>
      </c>
      <c r="B1268" s="928">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8">
        <v>12</v>
      </c>
      <c r="B1269" s="928">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8">
        <v>13</v>
      </c>
      <c r="B1270" s="928">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8">
        <v>14</v>
      </c>
      <c r="B1271" s="928">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8">
        <v>15</v>
      </c>
      <c r="B1272" s="928">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8">
        <v>16</v>
      </c>
      <c r="B1273" s="928">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8">
        <v>17</v>
      </c>
      <c r="B1274" s="928">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8">
        <v>18</v>
      </c>
      <c r="B1275" s="928">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8">
        <v>19</v>
      </c>
      <c r="B1276" s="928">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8">
        <v>20</v>
      </c>
      <c r="B1277" s="928">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8">
        <v>21</v>
      </c>
      <c r="B1278" s="928">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8">
        <v>22</v>
      </c>
      <c r="B1279" s="928">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8">
        <v>23</v>
      </c>
      <c r="B1280" s="928">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8">
        <v>24</v>
      </c>
      <c r="B1281" s="928">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8">
        <v>25</v>
      </c>
      <c r="B1282" s="928">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8">
        <v>26</v>
      </c>
      <c r="B1283" s="928">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8">
        <v>27</v>
      </c>
      <c r="B1284" s="928">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8">
        <v>28</v>
      </c>
      <c r="B1285" s="928">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8">
        <v>29</v>
      </c>
      <c r="B1286" s="928">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8">
        <v>30</v>
      </c>
      <c r="B1287" s="928">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96" t="s">
        <v>30</v>
      </c>
      <c r="D1290" s="296"/>
      <c r="E1290" s="296"/>
      <c r="F1290" s="296"/>
      <c r="G1290" s="296"/>
      <c r="H1290" s="296"/>
      <c r="I1290" s="296"/>
      <c r="J1290" s="843" t="s">
        <v>465</v>
      </c>
      <c r="K1290" s="843"/>
      <c r="L1290" s="843"/>
      <c r="M1290" s="843"/>
      <c r="N1290" s="843"/>
      <c r="O1290" s="843"/>
      <c r="P1290" s="296" t="s">
        <v>400</v>
      </c>
      <c r="Q1290" s="296"/>
      <c r="R1290" s="296"/>
      <c r="S1290" s="296"/>
      <c r="T1290" s="296"/>
      <c r="U1290" s="296"/>
      <c r="V1290" s="296"/>
      <c r="W1290" s="296"/>
      <c r="X1290" s="296"/>
      <c r="Y1290" s="296" t="s">
        <v>461</v>
      </c>
      <c r="Z1290" s="296"/>
      <c r="AA1290" s="296"/>
      <c r="AB1290" s="296"/>
      <c r="AC1290" s="843" t="s">
        <v>399</v>
      </c>
      <c r="AD1290" s="843"/>
      <c r="AE1290" s="843"/>
      <c r="AF1290" s="843"/>
      <c r="AG1290" s="843"/>
      <c r="AH1290" s="296" t="s">
        <v>416</v>
      </c>
      <c r="AI1290" s="296"/>
      <c r="AJ1290" s="296"/>
      <c r="AK1290" s="296"/>
      <c r="AL1290" s="296" t="s">
        <v>23</v>
      </c>
      <c r="AM1290" s="296"/>
      <c r="AN1290" s="296"/>
      <c r="AO1290" s="386"/>
      <c r="AP1290" s="843" t="s">
        <v>466</v>
      </c>
      <c r="AQ1290" s="843"/>
      <c r="AR1290" s="843"/>
      <c r="AS1290" s="843"/>
      <c r="AT1290" s="843"/>
      <c r="AU1290" s="843"/>
      <c r="AV1290" s="843"/>
      <c r="AW1290" s="843"/>
      <c r="AX1290" s="843"/>
    </row>
    <row r="1291" spans="1:50" ht="24" customHeight="1" x14ac:dyDescent="0.15">
      <c r="A1291" s="928">
        <v>1</v>
      </c>
      <c r="B1291" s="928">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8">
        <v>2</v>
      </c>
      <c r="B1292" s="928">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8">
        <v>3</v>
      </c>
      <c r="B1293" s="928">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8">
        <v>4</v>
      </c>
      <c r="B1294" s="928">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8">
        <v>5</v>
      </c>
      <c r="B1295" s="928">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8">
        <v>6</v>
      </c>
      <c r="B1296" s="928">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8">
        <v>7</v>
      </c>
      <c r="B1297" s="928">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8">
        <v>8</v>
      </c>
      <c r="B1298" s="928">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8">
        <v>9</v>
      </c>
      <c r="B1299" s="928">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8">
        <v>10</v>
      </c>
      <c r="B1300" s="928">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8">
        <v>11</v>
      </c>
      <c r="B1301" s="928">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8">
        <v>12</v>
      </c>
      <c r="B1302" s="928">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8">
        <v>13</v>
      </c>
      <c r="B1303" s="928">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8">
        <v>14</v>
      </c>
      <c r="B1304" s="928">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8">
        <v>15</v>
      </c>
      <c r="B1305" s="928">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8">
        <v>16</v>
      </c>
      <c r="B1306" s="928">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8">
        <v>17</v>
      </c>
      <c r="B1307" s="928">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8">
        <v>18</v>
      </c>
      <c r="B1308" s="928">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8">
        <v>19</v>
      </c>
      <c r="B1309" s="928">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8">
        <v>20</v>
      </c>
      <c r="B1310" s="928">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8">
        <v>21</v>
      </c>
      <c r="B1311" s="928">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8">
        <v>22</v>
      </c>
      <c r="B1312" s="928">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8">
        <v>23</v>
      </c>
      <c r="B1313" s="928">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8">
        <v>24</v>
      </c>
      <c r="B1314" s="928">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8">
        <v>25</v>
      </c>
      <c r="B1315" s="928">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8">
        <v>26</v>
      </c>
      <c r="B1316" s="928">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8">
        <v>27</v>
      </c>
      <c r="B1317" s="928">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8">
        <v>28</v>
      </c>
      <c r="B1318" s="928">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8">
        <v>29</v>
      </c>
      <c r="B1319" s="928">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8">
        <v>30</v>
      </c>
      <c r="B1320" s="928">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2016-08-19T13:09:02Z</cp:lastPrinted>
  <dcterms:created xsi:type="dcterms:W3CDTF">2012-03-13T00:50:25Z</dcterms:created>
  <dcterms:modified xsi:type="dcterms:W3CDTF">2020-11-06T08:10:40Z</dcterms:modified>
</cp:coreProperties>
</file>