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水資源部\"/>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行政事業レビューシート!$A$1:$AX$1087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s="1"/>
  <c r="W29" i="3"/>
  <c r="L722" i="3"/>
  <c r="L723" i="3"/>
  <c r="L724" i="3"/>
  <c r="L725" i="3"/>
  <c r="L721" i="3"/>
  <c r="I721" i="3"/>
  <c r="I722" i="3"/>
  <c r="I723" i="3"/>
  <c r="I724" i="3"/>
  <c r="I725" i="3"/>
  <c r="AV2" i="3"/>
  <c r="AR2" i="3"/>
  <c r="C25" i="4"/>
  <c r="P18" i="3"/>
  <c r="P20" i="3" s="1"/>
  <c r="W18" i="3"/>
  <c r="W20" i="3"/>
  <c r="Y830" i="3"/>
  <c r="AU830" i="3"/>
  <c r="Y817" i="3"/>
  <c r="AU817" i="3"/>
  <c r="Y804" i="3"/>
  <c r="AU804" i="3"/>
  <c r="AU791" i="3"/>
  <c r="Y791" i="3"/>
  <c r="AR18" i="3"/>
  <c r="AD18" i="3"/>
  <c r="AD20"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I4" i="4" s="1"/>
  <c r="C4" i="4"/>
  <c r="R3" i="4"/>
  <c r="M3" i="4"/>
  <c r="H3" i="4"/>
  <c r="C3" i="4"/>
  <c r="R2" i="4"/>
  <c r="S2" i="4"/>
  <c r="M2" i="4"/>
  <c r="N2" i="4" s="1"/>
  <c r="N3" i="4" s="1"/>
  <c r="H2" i="4"/>
  <c r="I2" i="4"/>
  <c r="I3" i="4"/>
  <c r="C2" i="4"/>
  <c r="D2" i="4" s="1"/>
  <c r="D3" i="4" s="1"/>
  <c r="D4" i="4" s="1"/>
  <c r="D5" i="4" s="1"/>
  <c r="D6" i="4" s="1"/>
  <c r="D7" i="4" s="1"/>
  <c r="D8" i="4" s="1"/>
  <c r="D9" i="4" s="1"/>
  <c r="D10" i="4" s="1"/>
  <c r="W28" i="3"/>
  <c r="S3" i="4"/>
  <c r="S4" i="4" s="1"/>
  <c r="S5" i="4" s="1"/>
  <c r="S6" i="4" s="1"/>
  <c r="S7" i="4" s="1"/>
  <c r="S8" i="4" s="1"/>
  <c r="P10" i="4" s="1"/>
  <c r="G11" i="3" s="1"/>
  <c r="I5" i="4" l="1"/>
  <c r="N4" i="4"/>
  <c r="N5" i="4" s="1"/>
  <c r="N6" i="4" s="1"/>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7" i="4"/>
  <c r="N8" i="4" s="1"/>
  <c r="N9" i="4" s="1"/>
  <c r="N10" i="4" s="1"/>
  <c r="N11" i="4" s="1"/>
  <c r="K13" i="4" s="1"/>
  <c r="AE8" i="3" s="1"/>
  <c r="D11" i="4"/>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<sst xmlns="http://schemas.openxmlformats.org/spreadsheetml/2006/main" count="2208" uniqueCount="557">
  <si>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</si>
  <si>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</si>
  <si>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</si>
  <si>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</si>
  <si>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</si>
  <si>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</si>
  <si>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</si>
  <si>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</si>
  <si>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</si>
  <si>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</si>
  <si>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</si>
  <si>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</si>
  <si>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</si>
  <si>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</si>
  <si>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</si>
  <si>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</si>
  <si>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</si>
  <si>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</si>
  <si>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</si>
  <si>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</si>
  <si>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</si>
  <si>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</si>
  <si>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</si>
  <si>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</si>
  <si>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</si>
  <si>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</si>
  <si>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</si>
  <si>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</si>
  <si>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</si>
  <si>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</si>
  <si>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</si>
  <si>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</si>
  <si>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</si>
  <si>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</si>
  <si>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</si>
  <si>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</si>
  <si>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</si>
  <si>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</si>
  <si>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</si>
  <si>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</si>
  <si>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</si>
  <si>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</si>
  <si>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</si>
  <si>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</si>
  <si>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</si>
  <si>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</si>
  <si>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</si>
  <si>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</si>
  <si>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</si>
  <si>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</si>
  <si>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</si>
  <si>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</si>
  <si>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</si>
  <si>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</si>
  <si>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</si>
  <si>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</si>
  <si>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</si>
  <si>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</si>
  <si>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</si>
  <si>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</si>
  <si>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</si>
  <si>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</si>
  <si>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</si>
  <si>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</si>
  <si>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</si>
  <si>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</si>
  <si>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</si>
  <si>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</si>
  <si>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</si>
  <si>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</si>
  <si>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</si>
  <si>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</si>
  <si>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</si>
  <si>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</si>
  <si>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</si>
  <si>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</si>
  <si>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</si>
  <si>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</si>
  <si>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</si>
  <si>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</si>
  <si>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</si>
  <si>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</si>
  <si>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</si>
  <si>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</si>
  <si>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</si>
  <si>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</si>
  <si>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</si>
  <si>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</si>
  <si>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</si>
  <si>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</si>
  <si>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</si>
  <si>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</si>
  <si>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</si>
  <si>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</si>
  <si>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</si>
  <si>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</si>
  <si>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</si>
  <si>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</si>
  <si>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</si>
  <si>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</si>
  <si>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</si>
  <si>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</si>
  <si>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</si>
  <si>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</si>
  <si>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</si>
  <si>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</si>
  <si>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</si>
  <si>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</si>
  <si>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</si>
  <si>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</si>
  <si>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</si>
  <si>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</si>
  <si>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</si>
  <si>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</si>
  <si>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</si>
  <si>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</si>
  <si>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</si>
  <si>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</si>
  <si>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</si>
  <si>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</si>
  <si>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</si>
  <si>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</si>
  <si>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</si>
  <si>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</si>
  <si>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</si>
  <si>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</si>
  <si>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</si>
  <si>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</si>
  <si>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</si>
  <si>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</si>
  <si>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</si>
  <si>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</si>
  <si>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</si>
  <si>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</si>
  <si>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</si>
  <si>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</si>
  <si>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</si>
  <si>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</si>
  <si>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</si>
  <si>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</si>
  <si>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</si>
  <si>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</si>
  <si>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</si>
  <si>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</si>
  <si>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</si>
  <si>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</si>
  <si>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</si>
  <si>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</si>
  <si>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</si>
  <si>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</si>
  <si>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</si>
  <si>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</si>
  <si>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</si>
  <si>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</si>
  <si>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</si>
  <si>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</si>
  <si>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</si>
  <si>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</si>
  <si>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</si>
  <si>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</si>
  <si>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</si>
  <si>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</si>
  <si>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</si>
  <si>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</si>
  <si>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</si>
  <si>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</si>
  <si>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</si>
  <si>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</si>
  <si>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</si>
  <si>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</si>
  <si>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</si>
  <si>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</si>
  <si>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</si>
  <si>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</si>
  <si>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</si>
  <si>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</si>
  <si>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</si>
  <si>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</si>
  <si>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</si>
  <si>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</si>
  <si>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</si>
  <si>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</si>
  <si>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</si>
  <si>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</si>
  <si>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</si>
  <si>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</si>
  <si>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</si>
  <si>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</si>
  <si>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</si>
  <si>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</si>
  <si>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</si>
  <si>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</si>
  <si>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</si>
  <si>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</si>
  <si>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</si>
  <si>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</si>
  <si>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</si>
  <si>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</si>
  <si>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</si>
  <si>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</si>
  <si>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</si>
  <si>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</si>
  <si>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</si>
  <si>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</si>
  <si>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</si>
  <si>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</si>
  <si>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</si>
  <si>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</si>
  <si>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</si>
  <si>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</si>
  <si>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</si>
  <si>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</si>
  <si>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</si>
  <si>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</si>
  <si>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</si>
  <si>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</si>
  <si>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</si>
  <si>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</si>
  <si>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</si>
  <si>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</si>
  <si>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</si>
  <si>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</si>
  <si>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</si>
  <si>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</si>
  <si>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</si>
  <si>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</si>
  <si>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</si>
  <si>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</si>
  <si>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</si>
  <si>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</si>
  <si>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</si>
  <si>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</si>
  <si>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</si>
  <si>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</si>
  <si>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</si>
  <si>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</si>
  <si>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</si>
  <si>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</si>
  <si>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</si>
  <si>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</si>
  <si>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</si>
  <si>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</si>
  <si>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</si>
  <si>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</si>
  <si>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</si>
  <si>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</si>
  <si>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</si>
  <si>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</si>
  <si>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</si>
  <si>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</si>
  <si>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</si>
  <si>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</si>
  <si>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</si>
  <si>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</si>
  <si>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</si>
  <si>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</si>
  <si>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</si>
  <si>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</si>
  <si>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</si>
  <si>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</si>
  <si>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</si>
  <si>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</si>
  <si>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</si>
  <si>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</si>
  <si>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</si>
  <si>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</si>
  <si>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</si>
  <si>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</si>
  <si>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</si>
  <si>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</si>
  <si>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</si>
  <si>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</si>
  <si>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</si>
  <si>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</si>
  <si>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</si>
  <si>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</si>
  <si>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</si>
  <si>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</si>
  <si>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</si>
  <si>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</si>
  <si>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</si>
  <si>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</si>
  <si>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</si>
  <si>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</si>
  <si>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</si>
  <si>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</si>
  <si>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</si>
  <si>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</si>
  <si>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</si>
  <si>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</si>
  <si>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</si>
  <si>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</si>
  <si>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</si>
  <si>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</si>
  <si>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</si>
  <si>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</si>
  <si>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</si>
  <si>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</si>
  <si>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</si>
  <si>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</si>
  <si>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</si>
  <si>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</si>
  <si>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</si>
  <si>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</si>
  <si>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</si>
  <si>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</si>
  <si>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</si>
  <si>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</si>
  <si>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</si>
  <si>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</si>
  <si>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</si>
  <si>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</si>
  <si>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</si>
  <si>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</si>
  <si>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</si>
  <si>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</si>
  <si>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</si>
  <si>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</si>
  <si>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</si>
  <si>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</si>
  <si>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</si>
  <si>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</si>
  <si>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</si>
  <si>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</si>
  <si>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</si>
  <si>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</si>
  <si>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</si>
  <si>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</si>
  <si>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</si>
  <si>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</si>
  <si>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</si>
  <si>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</si>
  <si>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</si>
  <si>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</si>
  <si>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</si>
  <si>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</si>
  <si>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</si>
  <si>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</si>
  <si>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</si>
  <si>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</si>
  <si>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</si>
  <si>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</si>
  <si>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</si>
  <si>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</si>
  <si>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</si>
  <si>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</si>
  <si>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</si>
  <si>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</si>
  <si>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</si>
  <si>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</si>
  <si>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</si>
  <si>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</si>
  <si>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</si>
  <si>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</si>
  <si>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</si>
  <si>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</si>
  <si>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</si>
  <si>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</si>
  <si>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</si>
  <si>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</si>
  <si>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</si>
  <si>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</si>
  <si>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</si>
  <si>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</si>
  <si>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</si>
  <si>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</si>
  <si>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</si>
  <si>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</si>
  <si>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</si>
  <si>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</si>
  <si>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</si>
  <si>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</si>
  <si>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</si>
  <si>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</si>
  <si>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</si>
  <si>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</si>
  <si>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</si>
  <si>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</si>
  <si>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</si>
  <si>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</si>
  <si>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</si>
  <si>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</si>
  <si>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</si>
  <si>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</si>
  <si>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</si>
  <si>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</si>
  <si>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</si>
  <si>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</si>
  <si>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</si>
  <si>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</si>
  <si>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</si>
  <si>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</si>
  <si>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</si>
  <si>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</si>
  <si>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</si>
  <si>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</si>
  <si>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</si>
  <si>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</si>
  <si>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</si>
  <si>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</si>
  <si>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</si>
  <si>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</si>
  <si>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</si>
  <si>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</si>
  <si>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</si>
  <si>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</si>
  <si>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</si>
  <si>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</si>
  <si>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</si>
  <si>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</si>
  <si>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</si>
  <si>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</si>
  <si>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</si>
  <si>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</si>
  <si>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</si>
  <si>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</si>
  <si>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</si>
  <si>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</si>
  <si>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</si>
  <si>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</si>
  <si>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</si>
  <si>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</si>
  <si>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</si>
  <si>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</si>
  <si>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</si>
  <si>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</si>
  <si>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</si>
  <si>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</si>
  <si>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</si>
  <si>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</si>
  <si>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</si>
  <si>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</si>
  <si>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</si>
  <si>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</si>
  <si>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</si>
  <si>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</si>
  <si>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</si>
  <si>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</si>
  <si>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</si>
  <si>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</si>
  <si>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</si>
  <si>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</si>
  <si>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</si>
  <si>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</si>
  <si>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</si>
  <si>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</si>
  <si>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</si>
  <si>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</si>
  <si>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</si>
  <si>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</si>
  <si>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</si>
  <si>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</si>
  <si>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</si>
  <si>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</si>
  <si>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</si>
  <si>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</si>
  <si>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</si>
  <si>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</si>
  <si>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</si>
  <si>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</si>
  <si>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</si>
  <si>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水資源の有効利用等の推進に関する調査経費</t>
    <rPh sb="0" eb="3">
      <t>ミズシゲン</t>
    </rPh>
    <rPh sb="4" eb="6">
      <t>ユウコウ</t>
    </rPh>
    <rPh sb="6" eb="8">
      <t>リヨウ</t>
    </rPh>
    <rPh sb="8" eb="9">
      <t>トウ</t>
    </rPh>
    <rPh sb="10" eb="12">
      <t>スイシン</t>
    </rPh>
    <rPh sb="13" eb="14">
      <t>カン</t>
    </rPh>
    <rPh sb="16" eb="18">
      <t>チョウサ</t>
    </rPh>
    <rPh sb="18" eb="20">
      <t>ケイヒ</t>
    </rPh>
    <phoneticPr fontId="5"/>
  </si>
  <si>
    <t>水管理・国土保全局　水資源部</t>
    <rPh sb="0" eb="1">
      <t>ミズ</t>
    </rPh>
    <rPh sb="1" eb="3">
      <t>カンリ</t>
    </rPh>
    <rPh sb="4" eb="6">
      <t>コクド</t>
    </rPh>
    <rPh sb="6" eb="9">
      <t>ホゼンキョク</t>
    </rPh>
    <rPh sb="10" eb="13">
      <t>ミズシゲン</t>
    </rPh>
    <rPh sb="13" eb="14">
      <t>ブ</t>
    </rPh>
    <phoneticPr fontId="5"/>
  </si>
  <si>
    <t>水資源政策課</t>
    <rPh sb="0" eb="3">
      <t>ミズシゲン</t>
    </rPh>
    <rPh sb="3" eb="6">
      <t>セイサクカ</t>
    </rPh>
    <phoneticPr fontId="5"/>
  </si>
  <si>
    <t>雨水の利用の推進に関する法律（平成26年法律17号）第3条、第7条、第10条、第12条、第13条</t>
    <rPh sb="0" eb="2">
      <t>アマミズ</t>
    </rPh>
    <rPh sb="3" eb="5">
      <t>リヨウ</t>
    </rPh>
    <rPh sb="6" eb="8">
      <t>スイシン</t>
    </rPh>
    <rPh sb="9" eb="10">
      <t>カン</t>
    </rPh>
    <rPh sb="12" eb="14">
      <t>ホウリツ</t>
    </rPh>
    <rPh sb="15" eb="17">
      <t>ヘイセイ</t>
    </rPh>
    <rPh sb="19" eb="20">
      <t>ネン</t>
    </rPh>
    <rPh sb="20" eb="22">
      <t>ホウリツ</t>
    </rPh>
    <rPh sb="24" eb="25">
      <t>ゴウ</t>
    </rPh>
    <rPh sb="26" eb="27">
      <t>ダイ</t>
    </rPh>
    <rPh sb="28" eb="29">
      <t>ジョウ</t>
    </rPh>
    <rPh sb="30" eb="31">
      <t>ダイ</t>
    </rPh>
    <rPh sb="32" eb="33">
      <t>ジョウ</t>
    </rPh>
    <rPh sb="34" eb="35">
      <t>ダイ</t>
    </rPh>
    <rPh sb="37" eb="38">
      <t>ジョウ</t>
    </rPh>
    <rPh sb="39" eb="40">
      <t>ダイ</t>
    </rPh>
    <rPh sb="42" eb="43">
      <t>ジョウ</t>
    </rPh>
    <rPh sb="44" eb="45">
      <t>ダイ</t>
    </rPh>
    <rPh sb="47" eb="48">
      <t>ジョウ</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</si>
  <si>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</si>
  <si>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</si>
  <si>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</si>
  <si>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水資源対策調査費</t>
    <rPh sb="0" eb="3">
      <t>ミズシゲン</t>
    </rPh>
    <rPh sb="3" eb="5">
      <t>タイサク</t>
    </rPh>
    <rPh sb="5" eb="8">
      <t>チョウサヒ</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</si>
  <si>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</si>
  <si>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t>
  </si>
  <si>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</si>
  <si>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水資源の確保、水源地域活性化等を推進する</t>
    <rPh sb="0" eb="3">
      <t>ミズシゲン</t>
    </rPh>
    <rPh sb="4" eb="6">
      <t>カクホ</t>
    </rPh>
    <rPh sb="7" eb="9">
      <t>スイゲン</t>
    </rPh>
    <rPh sb="9" eb="11">
      <t>チイキ</t>
    </rPh>
    <rPh sb="11" eb="14">
      <t>カッセイカ</t>
    </rPh>
    <rPh sb="14" eb="15">
      <t>トウ</t>
    </rPh>
    <rPh sb="16" eb="18">
      <t>スイシン</t>
    </rPh>
    <phoneticPr fontId="5"/>
  </si>
  <si>
    <t>多様な水源（開発水、雨水、再生水等）による都市用水の供給安定度</t>
    <rPh sb="0" eb="2">
      <t>タヨウ</t>
    </rPh>
    <rPh sb="3" eb="5">
      <t>スイゲン</t>
    </rPh>
    <rPh sb="6" eb="8">
      <t>カイハツ</t>
    </rPh>
    <rPh sb="8" eb="9">
      <t>スイ</t>
    </rPh>
    <rPh sb="10" eb="12">
      <t>アマミズ</t>
    </rPh>
    <rPh sb="13" eb="16">
      <t>サイセイスイ</t>
    </rPh>
    <rPh sb="16" eb="17">
      <t>トウ</t>
    </rPh>
    <rPh sb="21" eb="23">
      <t>トシ</t>
    </rPh>
    <rPh sb="23" eb="25">
      <t>ヨウスイ</t>
    </rPh>
    <rPh sb="26" eb="28">
      <t>キョウキュウ</t>
    </rPh>
    <rPh sb="28" eb="31">
      <t>アンテイド</t>
    </rPh>
    <phoneticPr fontId="5"/>
  </si>
  <si>
    <t>無</t>
  </si>
  <si>
    <t>‐</t>
  </si>
  <si>
    <t>水利用の安定性を確保し、災害に強い国土を形成することは、国民や社会のニーズを反映している。</t>
    <rPh sb="0" eb="1">
      <t>ミズ</t>
    </rPh>
    <rPh sb="1" eb="3">
      <t>リヨウ</t>
    </rPh>
    <rPh sb="4" eb="7">
      <t>アンテイセイ</t>
    </rPh>
    <rPh sb="8" eb="10">
      <t>カクホ</t>
    </rPh>
    <rPh sb="12" eb="14">
      <t>サイガイ</t>
    </rPh>
    <rPh sb="15" eb="16">
      <t>ツヨ</t>
    </rPh>
    <rPh sb="17" eb="19">
      <t>コクド</t>
    </rPh>
    <rPh sb="20" eb="22">
      <t>ケイセイ</t>
    </rPh>
    <rPh sb="28" eb="30">
      <t>コクミン</t>
    </rPh>
    <rPh sb="31" eb="33">
      <t>シャカイ</t>
    </rPh>
    <rPh sb="38" eb="40">
      <t>ハンエイ</t>
    </rPh>
    <phoneticPr fontId="5"/>
  </si>
  <si>
    <t>供給面、需要面から水需要の総合的な対策を実施するには、国が主体となる必要がある。</t>
    <rPh sb="0" eb="3">
      <t>キョウキュウメン</t>
    </rPh>
    <rPh sb="4" eb="7">
      <t>ジュヨウメン</t>
    </rPh>
    <rPh sb="9" eb="10">
      <t>ミズ</t>
    </rPh>
    <rPh sb="10" eb="12">
      <t>ジュヨウ</t>
    </rPh>
    <rPh sb="13" eb="16">
      <t>ソウゴウテキ</t>
    </rPh>
    <rPh sb="17" eb="19">
      <t>タイサク</t>
    </rPh>
    <rPh sb="20" eb="22">
      <t>ジッシ</t>
    </rPh>
    <rPh sb="27" eb="28">
      <t>クニ</t>
    </rPh>
    <rPh sb="29" eb="31">
      <t>シュタイ</t>
    </rPh>
    <rPh sb="34" eb="36">
      <t>ヒツヨウ</t>
    </rPh>
    <phoneticPr fontId="5"/>
  </si>
  <si>
    <t>支出先の選定が妥当であり、費用使途が事業使途に即し、真に必要なものに限定していることから、コスト等の水準は妥当。</t>
    <rPh sb="0" eb="3">
      <t>シシュツサキ</t>
    </rPh>
    <rPh sb="4" eb="6">
      <t>センテイ</t>
    </rPh>
    <rPh sb="7" eb="9">
      <t>ダトウ</t>
    </rPh>
    <rPh sb="13" eb="15">
      <t>ヒヨウ</t>
    </rPh>
    <rPh sb="15" eb="17">
      <t>シト</t>
    </rPh>
    <rPh sb="18" eb="20">
      <t>ジギョウ</t>
    </rPh>
    <rPh sb="20" eb="22">
      <t>シト</t>
    </rPh>
    <rPh sb="23" eb="24">
      <t>ソク</t>
    </rPh>
    <rPh sb="26" eb="27">
      <t>シン</t>
    </rPh>
    <rPh sb="28" eb="30">
      <t>ヒツヨウ</t>
    </rPh>
    <rPh sb="34" eb="36">
      <t>ゲンテイ</t>
    </rPh>
    <rPh sb="48" eb="49">
      <t>トウ</t>
    </rPh>
    <rPh sb="50" eb="52">
      <t>スイジュン</t>
    </rPh>
    <rPh sb="53" eb="55">
      <t>ダトウ</t>
    </rPh>
    <phoneticPr fontId="5"/>
  </si>
  <si>
    <t>水資源の有効活用のために限定している。</t>
    <rPh sb="0" eb="3">
      <t>ミズシゲン</t>
    </rPh>
    <rPh sb="4" eb="6">
      <t>ユウコウ</t>
    </rPh>
    <rPh sb="6" eb="8">
      <t>カツヨウ</t>
    </rPh>
    <rPh sb="12" eb="14">
      <t>ゲンテイ</t>
    </rPh>
    <phoneticPr fontId="5"/>
  </si>
  <si>
    <t>地域の水事情やニーズに応じた施策の展開や産・官・学の関係者が連携した取組により、供給面・需要面から総合的な対策を実施している。</t>
    <rPh sb="0" eb="2">
      <t>チイキ</t>
    </rPh>
    <rPh sb="3" eb="4">
      <t>ミズ</t>
    </rPh>
    <rPh sb="4" eb="6">
      <t>ジジョウ</t>
    </rPh>
    <rPh sb="11" eb="12">
      <t>オウ</t>
    </rPh>
    <rPh sb="14" eb="16">
      <t>セサク</t>
    </rPh>
    <rPh sb="17" eb="19">
      <t>テンカイ</t>
    </rPh>
    <rPh sb="20" eb="21">
      <t>サン</t>
    </rPh>
    <rPh sb="22" eb="23">
      <t>カン</t>
    </rPh>
    <rPh sb="24" eb="25">
      <t>ガク</t>
    </rPh>
    <rPh sb="26" eb="29">
      <t>カンケイシャ</t>
    </rPh>
    <rPh sb="30" eb="32">
      <t>レンケイ</t>
    </rPh>
    <rPh sb="34" eb="36">
      <t>トリクミ</t>
    </rPh>
    <rPh sb="40" eb="43">
      <t>キョウキュウメン</t>
    </rPh>
    <rPh sb="44" eb="47">
      <t>ジュヨウメン</t>
    </rPh>
    <rPh sb="49" eb="52">
      <t>ソウゴウテキ</t>
    </rPh>
    <rPh sb="53" eb="55">
      <t>タイサク</t>
    </rPh>
    <rPh sb="56" eb="58">
      <t>ジッシ</t>
    </rPh>
    <phoneticPr fontId="5"/>
  </si>
  <si>
    <t>会議等において検討・調整結果を活用して、水源の有効活用について普及活動を行う。</t>
    <rPh sb="0" eb="2">
      <t>カイギ</t>
    </rPh>
    <rPh sb="2" eb="3">
      <t>トウ</t>
    </rPh>
    <rPh sb="7" eb="9">
      <t>ケントウ</t>
    </rPh>
    <rPh sb="10" eb="12">
      <t>チョウセイ</t>
    </rPh>
    <rPh sb="12" eb="14">
      <t>ケッカ</t>
    </rPh>
    <rPh sb="15" eb="17">
      <t>カツヨウ</t>
    </rPh>
    <rPh sb="20" eb="22">
      <t>スイゲン</t>
    </rPh>
    <rPh sb="23" eb="25">
      <t>ユウコウ</t>
    </rPh>
    <rPh sb="25" eb="27">
      <t>カツヨウ</t>
    </rPh>
    <rPh sb="31" eb="33">
      <t>フキュウ</t>
    </rPh>
    <rPh sb="33" eb="35">
      <t>カツドウ</t>
    </rPh>
    <rPh sb="36" eb="37">
      <t>オコナ</t>
    </rPh>
    <phoneticPr fontId="5"/>
  </si>
  <si>
    <t>適正な計画立案・執行の検討及び集計方法等の効率化を図り、効率的・効果的な予算執行について検討を行う。</t>
    <rPh sb="0" eb="2">
      <t>テキセイ</t>
    </rPh>
    <rPh sb="3" eb="5">
      <t>ケイカク</t>
    </rPh>
    <rPh sb="5" eb="7">
      <t>リツアン</t>
    </rPh>
    <rPh sb="8" eb="10">
      <t>シッコウ</t>
    </rPh>
    <rPh sb="11" eb="13">
      <t>ケントウ</t>
    </rPh>
    <rPh sb="13" eb="14">
      <t>オヨ</t>
    </rPh>
    <rPh sb="15" eb="17">
      <t>シュウケイ</t>
    </rPh>
    <rPh sb="17" eb="19">
      <t>ホウホウ</t>
    </rPh>
    <rPh sb="19" eb="20">
      <t>トウ</t>
    </rPh>
    <rPh sb="21" eb="24">
      <t>コウリツカ</t>
    </rPh>
    <rPh sb="25" eb="26">
      <t>ハカ</t>
    </rPh>
    <rPh sb="28" eb="31">
      <t>コウリツテキ</t>
    </rPh>
    <rPh sb="32" eb="35">
      <t>コウカテキ</t>
    </rPh>
    <rPh sb="36" eb="38">
      <t>ヨサン</t>
    </rPh>
    <rPh sb="38" eb="40">
      <t>シッコウ</t>
    </rPh>
    <rPh sb="44" eb="46">
      <t>ケントウ</t>
    </rPh>
    <rPh sb="47" eb="48">
      <t>オコナ</t>
    </rPh>
    <phoneticPr fontId="5"/>
  </si>
  <si>
    <t>A.雨水貯留浸透技術協会・日本工営共同提案体</t>
    <rPh sb="2" eb="4">
      <t>アマミズ</t>
    </rPh>
    <rPh sb="4" eb="6">
      <t>チョリュウ</t>
    </rPh>
    <rPh sb="6" eb="8">
      <t>シントウ</t>
    </rPh>
    <rPh sb="8" eb="10">
      <t>ギジュツ</t>
    </rPh>
    <rPh sb="10" eb="12">
      <t>キョウカイ</t>
    </rPh>
    <rPh sb="13" eb="15">
      <t>ニホン</t>
    </rPh>
    <rPh sb="15" eb="17">
      <t>コウエイ</t>
    </rPh>
    <rPh sb="17" eb="19">
      <t>キョウドウ</t>
    </rPh>
    <rPh sb="19" eb="21">
      <t>テイアン</t>
    </rPh>
    <rPh sb="21" eb="22">
      <t>カラダ</t>
    </rPh>
    <phoneticPr fontId="5"/>
  </si>
  <si>
    <t>平成２８年度　雨水利用の推進のための普及啓発検討業務</t>
    <rPh sb="0" eb="2">
      <t>ヘイセイ</t>
    </rPh>
    <rPh sb="4" eb="6">
      <t>ネンド</t>
    </rPh>
    <rPh sb="7" eb="9">
      <t>アマミズ</t>
    </rPh>
    <rPh sb="9" eb="11">
      <t>リヨウ</t>
    </rPh>
    <rPh sb="12" eb="14">
      <t>スイシン</t>
    </rPh>
    <rPh sb="18" eb="20">
      <t>フキュウ</t>
    </rPh>
    <rPh sb="20" eb="22">
      <t>ケイハツ</t>
    </rPh>
    <rPh sb="22" eb="24">
      <t>ケントウ</t>
    </rPh>
    <rPh sb="24" eb="26">
      <t>ギョウム</t>
    </rPh>
    <phoneticPr fontId="5"/>
  </si>
  <si>
    <t>C.公益社団法人雨水貯留浸透技術協会</t>
    <rPh sb="2" eb="4">
      <t>コウエキ</t>
    </rPh>
    <rPh sb="4" eb="8">
      <t>シャダンホウジン</t>
    </rPh>
    <rPh sb="8" eb="10">
      <t>アマミズ</t>
    </rPh>
    <rPh sb="10" eb="12">
      <t>チョリュウ</t>
    </rPh>
    <rPh sb="12" eb="14">
      <t>シントウ</t>
    </rPh>
    <rPh sb="14" eb="16">
      <t>ギジュツ</t>
    </rPh>
    <rPh sb="16" eb="18">
      <t>キョウカイ</t>
    </rPh>
    <phoneticPr fontId="5"/>
  </si>
  <si>
    <t>D.ミツバ綜合印刷(株)</t>
    <rPh sb="5" eb="7">
      <t>ソウゴウ</t>
    </rPh>
    <rPh sb="7" eb="9">
      <t>インサツ</t>
    </rPh>
    <rPh sb="9" eb="12">
      <t>カブ</t>
    </rPh>
    <phoneticPr fontId="5"/>
  </si>
  <si>
    <t>平成２８年度　雨水・再生水利用施設実態調査・分析業務</t>
    <rPh sb="0" eb="2">
      <t>ヘイセイ</t>
    </rPh>
    <rPh sb="4" eb="6">
      <t>ネンド</t>
    </rPh>
    <rPh sb="7" eb="9">
      <t>アマミズ</t>
    </rPh>
    <rPh sb="10" eb="13">
      <t>サイセイスイ</t>
    </rPh>
    <rPh sb="13" eb="15">
      <t>リヨウ</t>
    </rPh>
    <rPh sb="15" eb="17">
      <t>シセツ</t>
    </rPh>
    <rPh sb="17" eb="19">
      <t>ジッタイ</t>
    </rPh>
    <rPh sb="19" eb="21">
      <t>チョウサ</t>
    </rPh>
    <rPh sb="22" eb="24">
      <t>ブンセキ</t>
    </rPh>
    <rPh sb="24" eb="26">
      <t>ギョウム</t>
    </rPh>
    <phoneticPr fontId="5"/>
  </si>
  <si>
    <t>第39回「全日本中学生水の作文コンクール」ポスターの印刷</t>
    <rPh sb="0" eb="1">
      <t>ダイ</t>
    </rPh>
    <rPh sb="3" eb="4">
      <t>カイ</t>
    </rPh>
    <rPh sb="5" eb="6">
      <t>ゼン</t>
    </rPh>
    <rPh sb="6" eb="8">
      <t>ニホン</t>
    </rPh>
    <rPh sb="8" eb="11">
      <t>チュウガクセイ</t>
    </rPh>
    <rPh sb="11" eb="12">
      <t>ミズ</t>
    </rPh>
    <rPh sb="13" eb="15">
      <t>サクブン</t>
    </rPh>
    <rPh sb="26" eb="28">
      <t>インサツ</t>
    </rPh>
    <phoneticPr fontId="5"/>
  </si>
  <si>
    <t>平成28年度　渇水状況における地下水管理手法検討業務</t>
    <rPh sb="0" eb="2">
      <t>ヘイセイ</t>
    </rPh>
    <rPh sb="4" eb="6">
      <t>ネンド</t>
    </rPh>
    <rPh sb="7" eb="9">
      <t>カッスイ</t>
    </rPh>
    <rPh sb="9" eb="11">
      <t>ジョウキョウ</t>
    </rPh>
    <rPh sb="15" eb="18">
      <t>チカスイ</t>
    </rPh>
    <rPh sb="18" eb="20">
      <t>カンリ</t>
    </rPh>
    <rPh sb="20" eb="22">
      <t>シュホウ</t>
    </rPh>
    <rPh sb="22" eb="24">
      <t>ケントウ</t>
    </rPh>
    <rPh sb="24" eb="26">
      <t>ギョウム</t>
    </rPh>
    <phoneticPr fontId="5"/>
  </si>
  <si>
    <t xml:space="preserve">雨水利用促進に向けた検討
</t>
    <phoneticPr fontId="5"/>
  </si>
  <si>
    <t>(株)建設技術研究所</t>
    <rPh sb="0" eb="3">
      <t>カブ</t>
    </rPh>
    <rPh sb="3" eb="5">
      <t>ケンセツ</t>
    </rPh>
    <rPh sb="5" eb="7">
      <t>ギジュツ</t>
    </rPh>
    <rPh sb="7" eb="10">
      <t>ケンキュウショ</t>
    </rPh>
    <phoneticPr fontId="5"/>
  </si>
  <si>
    <t>国際航業(株)</t>
    <rPh sb="0" eb="2">
      <t>コクサイ</t>
    </rPh>
    <rPh sb="2" eb="4">
      <t>コウギョウ</t>
    </rPh>
    <rPh sb="4" eb="7">
      <t>カブ</t>
    </rPh>
    <phoneticPr fontId="5"/>
  </si>
  <si>
    <t xml:space="preserve">節水制度の現況把握
</t>
    <phoneticPr fontId="5"/>
  </si>
  <si>
    <t>雨水利用施設の設置・利用実態整理・分析</t>
    <phoneticPr fontId="5"/>
  </si>
  <si>
    <t>公益社団法人雨水貯留浸透技術協会</t>
    <rPh sb="0" eb="2">
      <t>コウエキ</t>
    </rPh>
    <rPh sb="2" eb="6">
      <t>シャダンホウジン</t>
    </rPh>
    <rPh sb="6" eb="8">
      <t>アマミズ</t>
    </rPh>
    <rPh sb="8" eb="10">
      <t>チョリュウ</t>
    </rPh>
    <rPh sb="10" eb="12">
      <t>シントウ</t>
    </rPh>
    <rPh sb="12" eb="14">
      <t>ギジュツ</t>
    </rPh>
    <rPh sb="14" eb="16">
      <t>キョウカイ</t>
    </rPh>
    <phoneticPr fontId="5"/>
  </si>
  <si>
    <t>「全日本中学生水の作文コンクール」ポスターの印刷</t>
    <rPh sb="1" eb="4">
      <t>ゼンニホン</t>
    </rPh>
    <rPh sb="4" eb="7">
      <t>チュウガクセイ</t>
    </rPh>
    <rPh sb="7" eb="8">
      <t>ミズ</t>
    </rPh>
    <rPh sb="9" eb="11">
      <t>サクブン</t>
    </rPh>
    <rPh sb="22" eb="24">
      <t>インサツ</t>
    </rPh>
    <phoneticPr fontId="5"/>
  </si>
  <si>
    <t>(株)ストリームグラフ</t>
    <phoneticPr fontId="5"/>
  </si>
  <si>
    <t>渇水啓発ポスター印刷</t>
    <rPh sb="0" eb="2">
      <t>カッスイ</t>
    </rPh>
    <rPh sb="2" eb="4">
      <t>ケイハツ</t>
    </rPh>
    <rPh sb="8" eb="10">
      <t>インサツ</t>
    </rPh>
    <phoneticPr fontId="5"/>
  </si>
  <si>
    <t>「全日本中学生水の作文コンクール」ポスター原案作成</t>
    <rPh sb="1" eb="4">
      <t>ゼンニホン</t>
    </rPh>
    <rPh sb="4" eb="7">
      <t>チュウガクセイ</t>
    </rPh>
    <rPh sb="7" eb="8">
      <t>ミズ</t>
    </rPh>
    <rPh sb="9" eb="11">
      <t>サクブン</t>
    </rPh>
    <rPh sb="21" eb="23">
      <t>ゲンアン</t>
    </rPh>
    <rPh sb="23" eb="25">
      <t>サクセイ</t>
    </rPh>
    <phoneticPr fontId="5"/>
  </si>
  <si>
    <t>水の週間関連表彰に係る表彰状用紙の購入</t>
    <rPh sb="0" eb="1">
      <t>ミズ</t>
    </rPh>
    <rPh sb="2" eb="4">
      <t>シュウカン</t>
    </rPh>
    <rPh sb="4" eb="6">
      <t>カンレン</t>
    </rPh>
    <rPh sb="6" eb="8">
      <t>ヒョウショウ</t>
    </rPh>
    <rPh sb="9" eb="10">
      <t>カカ</t>
    </rPh>
    <rPh sb="11" eb="14">
      <t>ヒョウショウジョウ</t>
    </rPh>
    <rPh sb="14" eb="16">
      <t>ヨウシ</t>
    </rPh>
    <rPh sb="17" eb="19">
      <t>コウニュウ</t>
    </rPh>
    <phoneticPr fontId="5"/>
  </si>
  <si>
    <t>水の週間関連表彰に係る賞状の作成</t>
    <rPh sb="0" eb="1">
      <t>ミズ</t>
    </rPh>
    <rPh sb="2" eb="4">
      <t>シュウカン</t>
    </rPh>
    <rPh sb="4" eb="6">
      <t>カンレン</t>
    </rPh>
    <rPh sb="6" eb="8">
      <t>ヒョウショウ</t>
    </rPh>
    <rPh sb="9" eb="10">
      <t>カカ</t>
    </rPh>
    <rPh sb="11" eb="13">
      <t>ショウジョウ</t>
    </rPh>
    <rPh sb="14" eb="16">
      <t>サクセイ</t>
    </rPh>
    <phoneticPr fontId="5"/>
  </si>
  <si>
    <t>水の週間関連表彰に係る盾等の購入</t>
    <rPh sb="0" eb="1">
      <t>ミズ</t>
    </rPh>
    <rPh sb="2" eb="4">
      <t>シュウカン</t>
    </rPh>
    <rPh sb="4" eb="6">
      <t>カンレン</t>
    </rPh>
    <rPh sb="6" eb="8">
      <t>ヒョウショウ</t>
    </rPh>
    <rPh sb="9" eb="10">
      <t>カカ</t>
    </rPh>
    <rPh sb="11" eb="12">
      <t>タテ</t>
    </rPh>
    <rPh sb="12" eb="13">
      <t>トウ</t>
    </rPh>
    <rPh sb="14" eb="16">
      <t>コウニュウ</t>
    </rPh>
    <phoneticPr fontId="5"/>
  </si>
  <si>
    <t>(株)ＴＣフォーラム</t>
    <rPh sb="0" eb="3">
      <t>カブ</t>
    </rPh>
    <phoneticPr fontId="5"/>
  </si>
  <si>
    <t>機器借用</t>
    <rPh sb="0" eb="2">
      <t>キキ</t>
    </rPh>
    <rPh sb="2" eb="4">
      <t>シャクヨウ</t>
    </rPh>
    <phoneticPr fontId="5"/>
  </si>
  <si>
    <t>E.香川県</t>
    <rPh sb="2" eb="5">
      <t>カガワケン</t>
    </rPh>
    <phoneticPr fontId="5"/>
  </si>
  <si>
    <t>全国水需給動態調査業務</t>
    <rPh sb="0" eb="2">
      <t>ゼンコク</t>
    </rPh>
    <rPh sb="2" eb="3">
      <t>ミズ</t>
    </rPh>
    <rPh sb="3" eb="5">
      <t>ジュキュウ</t>
    </rPh>
    <rPh sb="5" eb="7">
      <t>ドウタイ</t>
    </rPh>
    <rPh sb="7" eb="9">
      <t>チョウサ</t>
    </rPh>
    <rPh sb="9" eb="11">
      <t>ギョウム</t>
    </rPh>
    <phoneticPr fontId="5"/>
  </si>
  <si>
    <t>香川県</t>
    <rPh sb="0" eb="3">
      <t>カガワケン</t>
    </rPh>
    <phoneticPr fontId="5"/>
  </si>
  <si>
    <t>-</t>
    <phoneticPr fontId="5"/>
  </si>
  <si>
    <t>全国水需給動態調査業務</t>
    <phoneticPr fontId="5"/>
  </si>
  <si>
    <t>沖縄県</t>
    <rPh sb="0" eb="3">
      <t>オキナワケン</t>
    </rPh>
    <phoneticPr fontId="5"/>
  </si>
  <si>
    <t>長崎県</t>
    <rPh sb="0" eb="2">
      <t>ナガサキ</t>
    </rPh>
    <rPh sb="2" eb="3">
      <t>ケン</t>
    </rPh>
    <phoneticPr fontId="5"/>
  </si>
  <si>
    <t>北海道</t>
    <rPh sb="0" eb="3">
      <t>ホッカイドウ</t>
    </rPh>
    <phoneticPr fontId="5"/>
  </si>
  <si>
    <t>広島県</t>
    <rPh sb="0" eb="3">
      <t>ヒロシマケン</t>
    </rPh>
    <phoneticPr fontId="5"/>
  </si>
  <si>
    <t>兵庫県</t>
    <rPh sb="0" eb="3">
      <t>ヒョウゴケン</t>
    </rPh>
    <phoneticPr fontId="5"/>
  </si>
  <si>
    <t>福島県</t>
    <rPh sb="0" eb="3">
      <t>フクシマケン</t>
    </rPh>
    <phoneticPr fontId="5"/>
  </si>
  <si>
    <t>静岡県</t>
    <rPh sb="0" eb="3">
      <t>シズオカケン</t>
    </rPh>
    <phoneticPr fontId="5"/>
  </si>
  <si>
    <t>島根県</t>
    <rPh sb="0" eb="3">
      <t>シマネケン</t>
    </rPh>
    <phoneticPr fontId="5"/>
  </si>
  <si>
    <t>岩手県</t>
    <rPh sb="0" eb="3">
      <t>イワテケン</t>
    </rPh>
    <phoneticPr fontId="5"/>
  </si>
  <si>
    <t>-</t>
    <phoneticPr fontId="5"/>
  </si>
  <si>
    <t>％</t>
    <phoneticPr fontId="5"/>
  </si>
  <si>
    <t>-</t>
    <phoneticPr fontId="5"/>
  </si>
  <si>
    <t>ミツバ綜合印刷(株)</t>
    <phoneticPr fontId="5"/>
  </si>
  <si>
    <t>(株)ストリームグラフ</t>
    <phoneticPr fontId="5"/>
  </si>
  <si>
    <t>松本徽章工業(株)</t>
    <phoneticPr fontId="5"/>
  </si>
  <si>
    <t>(株)謄栄社</t>
    <phoneticPr fontId="5"/>
  </si>
  <si>
    <t>独立行政法人　国立印刷局</t>
    <phoneticPr fontId="5"/>
  </si>
  <si>
    <t>-</t>
    <phoneticPr fontId="5"/>
  </si>
  <si>
    <t>持続可能な地下水の保全と利用</t>
    <phoneticPr fontId="5"/>
  </si>
  <si>
    <t>平成28年度末に多様な水源による都市用水の供給安定度を約74%</t>
    <rPh sb="0" eb="2">
      <t>ヘイセイ</t>
    </rPh>
    <rPh sb="4" eb="6">
      <t>ネンド</t>
    </rPh>
    <rPh sb="6" eb="7">
      <t>マツ</t>
    </rPh>
    <rPh sb="8" eb="10">
      <t>タヨウ</t>
    </rPh>
    <rPh sb="11" eb="13">
      <t>スイゲン</t>
    </rPh>
    <rPh sb="16" eb="18">
      <t>トシ</t>
    </rPh>
    <rPh sb="18" eb="20">
      <t>ヨウスイ</t>
    </rPh>
    <rPh sb="21" eb="23">
      <t>キョウキュウ</t>
    </rPh>
    <rPh sb="23" eb="26">
      <t>アンテイド</t>
    </rPh>
    <rPh sb="27" eb="28">
      <t>ヤク</t>
    </rPh>
    <phoneticPr fontId="5"/>
  </si>
  <si>
    <t>-</t>
    <phoneticPr fontId="5"/>
  </si>
  <si>
    <t>執行額／会議回数　　　　　　　　　　　　　　</t>
    <rPh sb="0" eb="2">
      <t>シッコウ</t>
    </rPh>
    <rPh sb="2" eb="3">
      <t>ガク</t>
    </rPh>
    <rPh sb="4" eb="6">
      <t>カイギ</t>
    </rPh>
    <rPh sb="6" eb="8">
      <t>カイスウ</t>
    </rPh>
    <phoneticPr fontId="5"/>
  </si>
  <si>
    <t>百万円/回</t>
    <rPh sb="0" eb="2">
      <t>ヒャクマン</t>
    </rPh>
    <rPh sb="2" eb="3">
      <t>エン</t>
    </rPh>
    <rPh sb="4" eb="5">
      <t>カイ</t>
    </rPh>
    <phoneticPr fontId="5"/>
  </si>
  <si>
    <t>17/8</t>
    <phoneticPr fontId="5"/>
  </si>
  <si>
    <t>業務発注において、企画競争により競争性を確保している。</t>
    <rPh sb="0" eb="2">
      <t>ギョウム</t>
    </rPh>
    <rPh sb="2" eb="4">
      <t>ハッチュウ</t>
    </rPh>
    <rPh sb="9" eb="11">
      <t>キカク</t>
    </rPh>
    <rPh sb="11" eb="13">
      <t>キョウソウ</t>
    </rPh>
    <rPh sb="16" eb="19">
      <t>キョウソウセイ</t>
    </rPh>
    <rPh sb="20" eb="22">
      <t>カクホ</t>
    </rPh>
    <phoneticPr fontId="5"/>
  </si>
  <si>
    <t>発注業務については、企画競争方式により、競争性・透明性を高めた契約手続きにより行っている。</t>
    <rPh sb="0" eb="2">
      <t>ハッチュウ</t>
    </rPh>
    <rPh sb="2" eb="4">
      <t>ギョウム</t>
    </rPh>
    <rPh sb="10" eb="12">
      <t>キカク</t>
    </rPh>
    <rPh sb="12" eb="14">
      <t>キョウソウ</t>
    </rPh>
    <rPh sb="14" eb="16">
      <t>ホウシキ</t>
    </rPh>
    <rPh sb="20" eb="23">
      <t>キョウソウセイ</t>
    </rPh>
    <rPh sb="24" eb="27">
      <t>トウメイセイ</t>
    </rPh>
    <rPh sb="28" eb="29">
      <t>タカ</t>
    </rPh>
    <rPh sb="31" eb="33">
      <t>ケイヤク</t>
    </rPh>
    <rPh sb="33" eb="35">
      <t>テツヅ</t>
    </rPh>
    <rPh sb="39" eb="40">
      <t>オコナ</t>
    </rPh>
    <phoneticPr fontId="5"/>
  </si>
  <si>
    <t>B.（株）建設技術研究所</t>
    <rPh sb="3" eb="4">
      <t>カブ</t>
    </rPh>
    <rPh sb="5" eb="7">
      <t>ケンセツ</t>
    </rPh>
    <rPh sb="7" eb="9">
      <t>ギジュツ</t>
    </rPh>
    <rPh sb="9" eb="12">
      <t>ケンキュウショ</t>
    </rPh>
    <phoneticPr fontId="5"/>
  </si>
  <si>
    <t>30/13</t>
    <phoneticPr fontId="5"/>
  </si>
  <si>
    <t>30/10</t>
    <phoneticPr fontId="5"/>
  </si>
  <si>
    <t>-</t>
    <phoneticPr fontId="5"/>
  </si>
  <si>
    <t>雨水貯留浸透技術協会・日本工営共同提案体</t>
    <phoneticPr fontId="5"/>
  </si>
  <si>
    <t>水需給動態調査</t>
    <rPh sb="0" eb="1">
      <t>ミズ</t>
    </rPh>
    <rPh sb="1" eb="3">
      <t>ジュキュウ</t>
    </rPh>
    <rPh sb="3" eb="5">
      <t>ドウタイ</t>
    </rPh>
    <rPh sb="5" eb="7">
      <t>チョウサ</t>
    </rPh>
    <phoneticPr fontId="5"/>
  </si>
  <si>
    <t>都市における安全の観点からの雨水貯留浸透の推進について（平成19年3月30日　下水道事業課長ほか10課長連名通達）</t>
    <rPh sb="0" eb="2">
      <t>トシ</t>
    </rPh>
    <rPh sb="6" eb="8">
      <t>アンゼン</t>
    </rPh>
    <rPh sb="9" eb="11">
      <t>カンテン</t>
    </rPh>
    <rPh sb="14" eb="16">
      <t>アマミズ</t>
    </rPh>
    <rPh sb="16" eb="18">
      <t>チョリュウ</t>
    </rPh>
    <rPh sb="18" eb="20">
      <t>シントウ</t>
    </rPh>
    <rPh sb="21" eb="23">
      <t>スイシン</t>
    </rPh>
    <rPh sb="28" eb="30">
      <t>ヘイセイ</t>
    </rPh>
    <rPh sb="32" eb="33">
      <t>ネン</t>
    </rPh>
    <rPh sb="34" eb="35">
      <t>ガツ</t>
    </rPh>
    <rPh sb="37" eb="38">
      <t>ニチ</t>
    </rPh>
    <rPh sb="39" eb="42">
      <t>ゲスイドウ</t>
    </rPh>
    <rPh sb="42" eb="44">
      <t>ジギョウ</t>
    </rPh>
    <rPh sb="44" eb="46">
      <t>カチョウ</t>
    </rPh>
    <rPh sb="50" eb="52">
      <t>カチョウ</t>
    </rPh>
    <rPh sb="52" eb="54">
      <t>レンメイ</t>
    </rPh>
    <rPh sb="54" eb="56">
      <t>ツウタツ</t>
    </rPh>
    <phoneticPr fontId="5"/>
  </si>
  <si>
    <t>水資源の有効利用に関する関係自治体や市民団体等との会議に出席し、雨水利用の推進のための普及啓発活動（講演・意見交換等）を実施した数</t>
    <rPh sb="0" eb="3">
      <t>ミズシゲン</t>
    </rPh>
    <rPh sb="4" eb="6">
      <t>ユウコウ</t>
    </rPh>
    <rPh sb="6" eb="8">
      <t>リヨウ</t>
    </rPh>
    <rPh sb="9" eb="10">
      <t>カン</t>
    </rPh>
    <rPh sb="12" eb="14">
      <t>カンケイ</t>
    </rPh>
    <rPh sb="14" eb="17">
      <t>ジチタイ</t>
    </rPh>
    <rPh sb="18" eb="20">
      <t>シミン</t>
    </rPh>
    <rPh sb="20" eb="22">
      <t>ダンタイ</t>
    </rPh>
    <rPh sb="22" eb="23">
      <t>トウ</t>
    </rPh>
    <rPh sb="25" eb="27">
      <t>カイギ</t>
    </rPh>
    <rPh sb="28" eb="30">
      <t>シュッセキ</t>
    </rPh>
    <rPh sb="32" eb="34">
      <t>ウスイ</t>
    </rPh>
    <rPh sb="34" eb="36">
      <t>リヨウ</t>
    </rPh>
    <rPh sb="37" eb="39">
      <t>スイシン</t>
    </rPh>
    <rPh sb="43" eb="45">
      <t>フキュウ</t>
    </rPh>
    <rPh sb="45" eb="47">
      <t>ケイハツ</t>
    </rPh>
    <rPh sb="47" eb="49">
      <t>カツドウ</t>
    </rPh>
    <rPh sb="50" eb="52">
      <t>コウエン</t>
    </rPh>
    <rPh sb="53" eb="55">
      <t>イケン</t>
    </rPh>
    <rPh sb="55" eb="57">
      <t>コウカン</t>
    </rPh>
    <rPh sb="57" eb="58">
      <t>トウ</t>
    </rPh>
    <rPh sb="60" eb="62">
      <t>ジッシ</t>
    </rPh>
    <rPh sb="64" eb="65">
      <t>カズ</t>
    </rPh>
    <phoneticPr fontId="5"/>
  </si>
  <si>
    <t>-</t>
    <phoneticPr fontId="5"/>
  </si>
  <si>
    <t>回</t>
    <rPh sb="0" eb="1">
      <t>カイ</t>
    </rPh>
    <phoneticPr fontId="5"/>
  </si>
  <si>
    <t>-</t>
    <phoneticPr fontId="5"/>
  </si>
  <si>
    <t>雨水・再生水利用施設の導入事例や方針・条例等に関する情報の共有化を図るなど、普及促進施策の推進について産・官・学・民が連携して取り組むことで多様な水源の確保に努める。</t>
    <rPh sb="0" eb="2">
      <t>アマミズ</t>
    </rPh>
    <rPh sb="3" eb="6">
      <t>サイセイスイ</t>
    </rPh>
    <rPh sb="6" eb="8">
      <t>リヨウ</t>
    </rPh>
    <rPh sb="8" eb="10">
      <t>シセツ</t>
    </rPh>
    <rPh sb="11" eb="13">
      <t>ドウニュウ</t>
    </rPh>
    <rPh sb="13" eb="15">
      <t>ジレイ</t>
    </rPh>
    <rPh sb="16" eb="18">
      <t>ホウシン</t>
    </rPh>
    <rPh sb="19" eb="21">
      <t>ジョウレイ</t>
    </rPh>
    <rPh sb="21" eb="22">
      <t>トウ</t>
    </rPh>
    <rPh sb="23" eb="24">
      <t>カン</t>
    </rPh>
    <rPh sb="26" eb="28">
      <t>ジョウホウ</t>
    </rPh>
    <rPh sb="29" eb="32">
      <t>キョウユウカ</t>
    </rPh>
    <rPh sb="33" eb="34">
      <t>ハカ</t>
    </rPh>
    <rPh sb="45" eb="47">
      <t>スイシン</t>
    </rPh>
    <rPh sb="51" eb="52">
      <t>サン</t>
    </rPh>
    <rPh sb="53" eb="54">
      <t>カン</t>
    </rPh>
    <rPh sb="55" eb="56">
      <t>ガク</t>
    </rPh>
    <rPh sb="57" eb="58">
      <t>ミン</t>
    </rPh>
    <rPh sb="59" eb="61">
      <t>レンケイ</t>
    </rPh>
    <rPh sb="63" eb="64">
      <t>ト</t>
    </rPh>
    <rPh sb="65" eb="66">
      <t>ク</t>
    </rPh>
    <rPh sb="70" eb="72">
      <t>タヨウ</t>
    </rPh>
    <rPh sb="73" eb="75">
      <t>スイゲン</t>
    </rPh>
    <rPh sb="76" eb="78">
      <t>カクホ</t>
    </rPh>
    <rPh sb="79" eb="80">
      <t>ツト</t>
    </rPh>
    <phoneticPr fontId="5"/>
  </si>
  <si>
    <t>　本業務は、平成26年5月に策定された「雨水の利用の促進に関する法律」に基づき雨水利用を推進するために、節水機器等に関する近年の技術開発・調査研究の進展等による利便性や快適性の向上について把握した上で、近年の降雨形態の変化等を鑑み、産・官・学・NPO等が連携して、効果的に普及啓発活動を行うことで、雨水・再生水利用に係る施策を進め、水資源の有効利用に関する検討を行うもの。</t>
    <rPh sb="6" eb="8">
      <t>ヘイセイ</t>
    </rPh>
    <rPh sb="10" eb="11">
      <t>ネン</t>
    </rPh>
    <rPh sb="12" eb="13">
      <t>ガツ</t>
    </rPh>
    <rPh sb="14" eb="16">
      <t>サクテイ</t>
    </rPh>
    <rPh sb="20" eb="22">
      <t>アマミズ</t>
    </rPh>
    <rPh sb="23" eb="25">
      <t>リヨウ</t>
    </rPh>
    <rPh sb="26" eb="28">
      <t>ソクシン</t>
    </rPh>
    <rPh sb="29" eb="30">
      <t>カン</t>
    </rPh>
    <rPh sb="32" eb="34">
      <t>ホウリツ</t>
    </rPh>
    <rPh sb="36" eb="37">
      <t>モト</t>
    </rPh>
    <rPh sb="39" eb="41">
      <t>アマミズ</t>
    </rPh>
    <rPh sb="41" eb="43">
      <t>リヨウ</t>
    </rPh>
    <rPh sb="44" eb="46">
      <t>スイシン</t>
    </rPh>
    <rPh sb="52" eb="54">
      <t>セッスイ</t>
    </rPh>
    <rPh sb="54" eb="56">
      <t>キキ</t>
    </rPh>
    <rPh sb="56" eb="57">
      <t>トウ</t>
    </rPh>
    <rPh sb="58" eb="59">
      <t>カン</t>
    </rPh>
    <rPh sb="61" eb="63">
      <t>キンネン</t>
    </rPh>
    <rPh sb="64" eb="66">
      <t>ギジュツ</t>
    </rPh>
    <rPh sb="66" eb="68">
      <t>カイハツ</t>
    </rPh>
    <rPh sb="69" eb="71">
      <t>チョウサ</t>
    </rPh>
    <rPh sb="71" eb="73">
      <t>ケンキュウ</t>
    </rPh>
    <rPh sb="74" eb="76">
      <t>シンテン</t>
    </rPh>
    <rPh sb="76" eb="77">
      <t>トウ</t>
    </rPh>
    <rPh sb="80" eb="83">
      <t>リベンセイ</t>
    </rPh>
    <rPh sb="84" eb="87">
      <t>カイテキセイ</t>
    </rPh>
    <rPh sb="88" eb="90">
      <t>コウジョウ</t>
    </rPh>
    <rPh sb="94" eb="96">
      <t>ハアク</t>
    </rPh>
    <rPh sb="98" eb="99">
      <t>ウエ</t>
    </rPh>
    <rPh sb="101" eb="103">
      <t>キンネン</t>
    </rPh>
    <rPh sb="104" eb="106">
      <t>コウウ</t>
    </rPh>
    <rPh sb="106" eb="108">
      <t>ケイタイ</t>
    </rPh>
    <rPh sb="109" eb="111">
      <t>ヘンカ</t>
    </rPh>
    <rPh sb="111" eb="112">
      <t>トウ</t>
    </rPh>
    <rPh sb="113" eb="114">
      <t>カンガ</t>
    </rPh>
    <rPh sb="116" eb="117">
      <t>サン</t>
    </rPh>
    <rPh sb="118" eb="119">
      <t>カン</t>
    </rPh>
    <rPh sb="120" eb="121">
      <t>ガク</t>
    </rPh>
    <rPh sb="125" eb="126">
      <t>トウ</t>
    </rPh>
    <rPh sb="127" eb="129">
      <t>レンケイ</t>
    </rPh>
    <rPh sb="132" eb="135">
      <t>コウカテキ</t>
    </rPh>
    <rPh sb="136" eb="138">
      <t>フキュウ</t>
    </rPh>
    <rPh sb="138" eb="140">
      <t>ケイハツ</t>
    </rPh>
    <rPh sb="140" eb="142">
      <t>カツドウ</t>
    </rPh>
    <rPh sb="143" eb="144">
      <t>オコナ</t>
    </rPh>
    <rPh sb="152" eb="155">
      <t>サイセイスイ</t>
    </rPh>
    <rPh sb="158" eb="159">
      <t>カカ</t>
    </rPh>
    <rPh sb="160" eb="162">
      <t>セサク</t>
    </rPh>
    <rPh sb="163" eb="164">
      <t>スス</t>
    </rPh>
    <rPh sb="178" eb="180">
      <t>ケントウ</t>
    </rPh>
    <rPh sb="181" eb="182">
      <t>オコナ</t>
    </rPh>
    <phoneticPr fontId="5"/>
  </si>
  <si>
    <t>　近年の降雨形態の変化や地球温暖化に伴う気候変動の影響により、渇水リスクの増大が指摘されている。このような情勢のもと、水利用の安定性を確保するためには、供給面・需要面から総合的な対策を実施する必要がある。平成26年5月に策定された「雨水の利用の促進に関する法律」に基づき、雨水・再生水利用の着実な普及と長期的な継続利用を図るとともに、節水機器等の普及により利便性や快適性等を低下させることなく基礎的な水量を削減するための普及啓発活動を進める。</t>
    <rPh sb="1" eb="3">
      <t>キンネン</t>
    </rPh>
    <rPh sb="4" eb="6">
      <t>コウウ</t>
    </rPh>
    <rPh sb="6" eb="8">
      <t>ケイタイ</t>
    </rPh>
    <rPh sb="9" eb="11">
      <t>ヘンカ</t>
    </rPh>
    <rPh sb="12" eb="14">
      <t>チキュウ</t>
    </rPh>
    <rPh sb="14" eb="17">
      <t>オンダンカ</t>
    </rPh>
    <rPh sb="18" eb="19">
      <t>トモナ</t>
    </rPh>
    <rPh sb="20" eb="22">
      <t>キコウ</t>
    </rPh>
    <rPh sb="22" eb="24">
      <t>ヘンドウ</t>
    </rPh>
    <rPh sb="25" eb="27">
      <t>エイキョウ</t>
    </rPh>
    <rPh sb="31" eb="33">
      <t>カッスイ</t>
    </rPh>
    <rPh sb="37" eb="39">
      <t>ゾウダイ</t>
    </rPh>
    <rPh sb="40" eb="42">
      <t>シテキ</t>
    </rPh>
    <rPh sb="53" eb="55">
      <t>ジョウセイ</t>
    </rPh>
    <rPh sb="59" eb="60">
      <t>ミズ</t>
    </rPh>
    <rPh sb="60" eb="62">
      <t>リヨウ</t>
    </rPh>
    <rPh sb="63" eb="66">
      <t>アンテイセイ</t>
    </rPh>
    <rPh sb="67" eb="69">
      <t>カクホ</t>
    </rPh>
    <rPh sb="76" eb="78">
      <t>キョウキュウ</t>
    </rPh>
    <rPh sb="78" eb="79">
      <t>メン</t>
    </rPh>
    <rPh sb="80" eb="83">
      <t>ジュヨウメン</t>
    </rPh>
    <rPh sb="85" eb="88">
      <t>ソウゴウテキ</t>
    </rPh>
    <rPh sb="89" eb="91">
      <t>タイサク</t>
    </rPh>
    <rPh sb="92" eb="94">
      <t>ジッシ</t>
    </rPh>
    <rPh sb="96" eb="98">
      <t>ヒツヨウ</t>
    </rPh>
    <rPh sb="136" eb="138">
      <t>アマミズ</t>
    </rPh>
    <rPh sb="139" eb="142">
      <t>サイセイスイ</t>
    </rPh>
    <rPh sb="142" eb="144">
      <t>リヨウ</t>
    </rPh>
    <rPh sb="145" eb="147">
      <t>チャクジツ</t>
    </rPh>
    <rPh sb="148" eb="150">
      <t>フキュウ</t>
    </rPh>
    <rPh sb="151" eb="154">
      <t>チョウキテキ</t>
    </rPh>
    <rPh sb="155" eb="157">
      <t>ケイゾク</t>
    </rPh>
    <rPh sb="157" eb="159">
      <t>リヨウ</t>
    </rPh>
    <rPh sb="160" eb="161">
      <t>ハカ</t>
    </rPh>
    <rPh sb="167" eb="169">
      <t>セッスイ</t>
    </rPh>
    <rPh sb="169" eb="171">
      <t>キキ</t>
    </rPh>
    <rPh sb="171" eb="172">
      <t>トウ</t>
    </rPh>
    <rPh sb="173" eb="175">
      <t>フキュウ</t>
    </rPh>
    <rPh sb="178" eb="181">
      <t>リベンセイ</t>
    </rPh>
    <rPh sb="182" eb="185">
      <t>カイテキセイ</t>
    </rPh>
    <rPh sb="185" eb="186">
      <t>トウ</t>
    </rPh>
    <rPh sb="187" eb="189">
      <t>テイカ</t>
    </rPh>
    <rPh sb="196" eb="199">
      <t>キソテキ</t>
    </rPh>
    <rPh sb="200" eb="202">
      <t>スイリョウ</t>
    </rPh>
    <rPh sb="203" eb="205">
      <t>サクゲン</t>
    </rPh>
    <rPh sb="210" eb="212">
      <t>フキュウ</t>
    </rPh>
    <rPh sb="212" eb="214">
      <t>ケイハツ</t>
    </rPh>
    <rPh sb="214" eb="216">
      <t>カツドウ</t>
    </rPh>
    <rPh sb="217" eb="218">
      <t>スス</t>
    </rPh>
    <phoneticPr fontId="5"/>
  </si>
  <si>
    <t>多様な水源による都市用水の供給安定度（供給安定度を算出するための使用水量等の最新データは３年前のデータである。）</t>
    <rPh sb="0" eb="2">
      <t>タヨウ</t>
    </rPh>
    <rPh sb="3" eb="5">
      <t>スイゲン</t>
    </rPh>
    <rPh sb="8" eb="10">
      <t>トシ</t>
    </rPh>
    <rPh sb="10" eb="12">
      <t>ヨウスイ</t>
    </rPh>
    <rPh sb="13" eb="15">
      <t>キョウキュウ</t>
    </rPh>
    <rPh sb="15" eb="18">
      <t>アンテイド</t>
    </rPh>
    <rPh sb="19" eb="21">
      <t>キョウキュウ</t>
    </rPh>
    <rPh sb="21" eb="24">
      <t>アンテイド</t>
    </rPh>
    <rPh sb="25" eb="27">
      <t>サンシュツ</t>
    </rPh>
    <rPh sb="32" eb="34">
      <t>シヨウ</t>
    </rPh>
    <rPh sb="34" eb="37">
      <t>スイリョウナド</t>
    </rPh>
    <rPh sb="38" eb="40">
      <t>サイシン</t>
    </rPh>
    <rPh sb="45" eb="47">
      <t>ネンマエ</t>
    </rPh>
    <phoneticPr fontId="5"/>
  </si>
  <si>
    <t>渇水だけでなく、局所的な洪水の問題もあるので、水循環の健全化に向け、総合的な検討をして頂きたい。</t>
    <rPh sb="0" eb="2">
      <t>カッスイ</t>
    </rPh>
    <rPh sb="8" eb="11">
      <t>キョクショテキ</t>
    </rPh>
    <rPh sb="12" eb="14">
      <t>コウズイ</t>
    </rPh>
    <rPh sb="15" eb="17">
      <t>モンダイ</t>
    </rPh>
    <rPh sb="23" eb="26">
      <t>ミズジュンカン</t>
    </rPh>
    <rPh sb="27" eb="30">
      <t>ケンゼンカ</t>
    </rPh>
    <rPh sb="31" eb="32">
      <t>ム</t>
    </rPh>
    <rPh sb="34" eb="37">
      <t>ソウゴウテキ</t>
    </rPh>
    <rPh sb="38" eb="40">
      <t>ケントウ</t>
    </rPh>
    <rPh sb="43" eb="44">
      <t>イタダ</t>
    </rPh>
    <phoneticPr fontId="5"/>
  </si>
  <si>
    <t>課長　今長　岳志</t>
    <rPh sb="0" eb="2">
      <t>カチョウ</t>
    </rPh>
    <rPh sb="3" eb="5">
      <t>イマナガ</t>
    </rPh>
    <rPh sb="6" eb="8">
      <t>タケシ</t>
    </rPh>
    <phoneticPr fontId="5"/>
  </si>
  <si>
    <t>気候変動や水循環の健全化等の観点も踏まえつつ、雨水・再生水に関するニーズを的確に把握した上で、関係者が一体となって総合的な取組みを進めるなど、事業の効率的・効果的な実施に努めるべき。</t>
    <phoneticPr fontId="5"/>
  </si>
  <si>
    <t>有</t>
  </si>
  <si>
    <t>執行等改善</t>
  </si>
  <si>
    <t>本事業の成果を適切に活用し、気候変動や水循環の健全化を踏まえた水資源の有効利用を図る。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</si>
</sst>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157160</xdr:colOff>
      <xdr:row>753</xdr:row>
      <xdr:rowOff>8348</xdr:rowOff>
    </xdr:from>
    <xdr:to>
      <xdr:col>26</xdr:col>
      <xdr:colOff>75809</xdr:colOff>
      <xdr:row>755</xdr:row>
      <xdr:rowOff>133595</xdr:rowOff>
    </xdr:to>
    <xdr:sp macro="" textlink="">
      <xdr:nvSpPr>
        <xdr:cNvPr id="2" name="大かっこ 1"/>
        <xdr:cNvSpPr/>
      </xdr:nvSpPr>
      <xdr:spPr>
        <a:xfrm>
          <a:off x="3831089" y="239167491"/>
          <a:ext cx="1551506" cy="832818"/>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地下水管理対応等実態把握</a:t>
          </a:r>
          <a:endParaRPr kumimoji="1" lang="en-US" altLang="ja-JP" sz="1100">
            <a:solidFill>
              <a:schemeClr val="tx1"/>
            </a:solidFill>
            <a:latin typeface="+mn-lt"/>
            <a:ea typeface="+mn-ea"/>
            <a:cs typeface="+mn-cs"/>
          </a:endParaRPr>
        </a:p>
      </xdr:txBody>
    </xdr:sp>
    <xdr:clientData/>
  </xdr:twoCellAnchor>
  <xdr:twoCellAnchor>
    <xdr:from>
      <xdr:col>27</xdr:col>
      <xdr:colOff>127053</xdr:colOff>
      <xdr:row>748</xdr:row>
      <xdr:rowOff>201384</xdr:rowOff>
    </xdr:from>
    <xdr:to>
      <xdr:col>34</xdr:col>
      <xdr:colOff>149619</xdr:colOff>
      <xdr:row>748</xdr:row>
      <xdr:rowOff>344634</xdr:rowOff>
    </xdr:to>
    <xdr:sp macro="" textlink="">
      <xdr:nvSpPr>
        <xdr:cNvPr id="3" name="テキスト ボックス 2"/>
        <xdr:cNvSpPr txBox="1"/>
      </xdr:nvSpPr>
      <xdr:spPr>
        <a:xfrm>
          <a:off x="5637946" y="237591598"/>
          <a:ext cx="1451316" cy="143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17</xdr:col>
      <xdr:colOff>12743</xdr:colOff>
      <xdr:row>740</xdr:row>
      <xdr:rowOff>244929</xdr:rowOff>
    </xdr:from>
    <xdr:to>
      <xdr:col>34</xdr:col>
      <xdr:colOff>166795</xdr:colOff>
      <xdr:row>742</xdr:row>
      <xdr:rowOff>105886</xdr:rowOff>
    </xdr:to>
    <xdr:sp macro="" textlink="">
      <xdr:nvSpPr>
        <xdr:cNvPr id="4" name="正方形/長方形 3"/>
        <xdr:cNvSpPr/>
      </xdr:nvSpPr>
      <xdr:spPr>
        <a:xfrm>
          <a:off x="3482564" y="234804858"/>
          <a:ext cx="3623874" cy="56852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chemeClr val="tx1"/>
              </a:solidFill>
            </a:rPr>
            <a:t>３０百万円</a:t>
          </a:r>
        </a:p>
      </xdr:txBody>
    </xdr:sp>
    <xdr:clientData/>
  </xdr:twoCellAnchor>
  <xdr:twoCellAnchor>
    <xdr:from>
      <xdr:col>14</xdr:col>
      <xdr:colOff>155052</xdr:colOff>
      <xdr:row>742</xdr:row>
      <xdr:rowOff>106646</xdr:rowOff>
    </xdr:from>
    <xdr:to>
      <xdr:col>41</xdr:col>
      <xdr:colOff>26629</xdr:colOff>
      <xdr:row>743</xdr:row>
      <xdr:rowOff>95696</xdr:rowOff>
    </xdr:to>
    <xdr:sp macro="" textlink="">
      <xdr:nvSpPr>
        <xdr:cNvPr id="5" name="大かっこ 4"/>
        <xdr:cNvSpPr/>
      </xdr:nvSpPr>
      <xdr:spPr>
        <a:xfrm>
          <a:off x="3012552" y="235374146"/>
          <a:ext cx="5382470" cy="342836"/>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水利用の安定性を確保するため、雨水・再生水利用や節水対策を推進する。</a:t>
          </a:r>
          <a:endParaRPr kumimoji="1" lang="ja-JP" altLang="en-US" sz="1100"/>
        </a:p>
      </xdr:txBody>
    </xdr:sp>
    <xdr:clientData/>
  </xdr:twoCellAnchor>
  <xdr:twoCellAnchor>
    <xdr:from>
      <xdr:col>43</xdr:col>
      <xdr:colOff>187002</xdr:colOff>
      <xdr:row>748</xdr:row>
      <xdr:rowOff>111686</xdr:rowOff>
    </xdr:from>
    <xdr:to>
      <xdr:col>49</xdr:col>
      <xdr:colOff>21839</xdr:colOff>
      <xdr:row>749</xdr:row>
      <xdr:rowOff>70829</xdr:rowOff>
    </xdr:to>
    <xdr:sp macro="" textlink="">
      <xdr:nvSpPr>
        <xdr:cNvPr id="6" name="テキスト ボックス 5"/>
        <xdr:cNvSpPr txBox="1"/>
      </xdr:nvSpPr>
      <xdr:spPr>
        <a:xfrm>
          <a:off x="8963609" y="237501900"/>
          <a:ext cx="1059480" cy="312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twoCellAnchor>
  <xdr:twoCellAnchor>
    <xdr:from>
      <xdr:col>6</xdr:col>
      <xdr:colOff>176891</xdr:colOff>
      <xdr:row>749</xdr:row>
      <xdr:rowOff>72099</xdr:rowOff>
    </xdr:from>
    <xdr:to>
      <xdr:col>17</xdr:col>
      <xdr:colOff>69917</xdr:colOff>
      <xdr:row>752</xdr:row>
      <xdr:rowOff>97430</xdr:rowOff>
    </xdr:to>
    <xdr:sp macro="" textlink="">
      <xdr:nvSpPr>
        <xdr:cNvPr id="7" name="正方形/長方形 6"/>
        <xdr:cNvSpPr/>
      </xdr:nvSpPr>
      <xdr:spPr>
        <a:xfrm>
          <a:off x="1401534" y="237816099"/>
          <a:ext cx="2138204" cy="10866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Ａ</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雨水貯留浸透技術協会・日本工営共同提案体</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社）　</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１２</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9</xdr:col>
      <xdr:colOff>148204</xdr:colOff>
      <xdr:row>748</xdr:row>
      <xdr:rowOff>136326</xdr:rowOff>
    </xdr:from>
    <xdr:to>
      <xdr:col>14</xdr:col>
      <xdr:colOff>67952</xdr:colOff>
      <xdr:row>749</xdr:row>
      <xdr:rowOff>16149</xdr:rowOff>
    </xdr:to>
    <xdr:sp macro="" textlink="">
      <xdr:nvSpPr>
        <xdr:cNvPr id="8" name="テキスト ボックス 7"/>
        <xdr:cNvSpPr txBox="1"/>
      </xdr:nvSpPr>
      <xdr:spPr>
        <a:xfrm>
          <a:off x="1985168" y="237526540"/>
          <a:ext cx="940284" cy="233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19</xdr:col>
      <xdr:colOff>141518</xdr:colOff>
      <xdr:row>748</xdr:row>
      <xdr:rowOff>169249</xdr:rowOff>
    </xdr:from>
    <xdr:to>
      <xdr:col>24</xdr:col>
      <xdr:colOff>175879</xdr:colOff>
      <xdr:row>749</xdr:row>
      <xdr:rowOff>38561</xdr:rowOff>
    </xdr:to>
    <xdr:sp macro="" textlink="">
      <xdr:nvSpPr>
        <xdr:cNvPr id="9" name="テキスト ボックス 8"/>
        <xdr:cNvSpPr txBox="1"/>
      </xdr:nvSpPr>
      <xdr:spPr>
        <a:xfrm>
          <a:off x="4019554" y="237559463"/>
          <a:ext cx="1054896" cy="2230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11</xdr:col>
      <xdr:colOff>200457</xdr:colOff>
      <xdr:row>746</xdr:row>
      <xdr:rowOff>252112</xdr:rowOff>
    </xdr:from>
    <xdr:to>
      <xdr:col>45</xdr:col>
      <xdr:colOff>109649</xdr:colOff>
      <xdr:row>746</xdr:row>
      <xdr:rowOff>252112</xdr:rowOff>
    </xdr:to>
    <xdr:cxnSp macro="">
      <xdr:nvCxnSpPr>
        <xdr:cNvPr id="10" name="直線コネクタ 9"/>
        <xdr:cNvCxnSpPr/>
      </xdr:nvCxnSpPr>
      <xdr:spPr>
        <a:xfrm flipH="1">
          <a:off x="2445636" y="236934755"/>
          <a:ext cx="684883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185112</xdr:colOff>
      <xdr:row>746</xdr:row>
      <xdr:rowOff>254209</xdr:rowOff>
    </xdr:from>
    <xdr:to>
      <xdr:col>11</xdr:col>
      <xdr:colOff>185112</xdr:colOff>
      <xdr:row>748</xdr:row>
      <xdr:rowOff>111779</xdr:rowOff>
    </xdr:to>
    <xdr:cxnSp macro="">
      <xdr:nvCxnSpPr>
        <xdr:cNvPr id="11" name="直線矢印コネクタ 10"/>
        <xdr:cNvCxnSpPr/>
      </xdr:nvCxnSpPr>
      <xdr:spPr>
        <a:xfrm>
          <a:off x="2430291" y="236936852"/>
          <a:ext cx="0" cy="56514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49586</xdr:colOff>
      <xdr:row>746</xdr:row>
      <xdr:rowOff>260152</xdr:rowOff>
    </xdr:from>
    <xdr:to>
      <xdr:col>22</xdr:col>
      <xdr:colOff>49586</xdr:colOff>
      <xdr:row>748</xdr:row>
      <xdr:rowOff>115755</xdr:rowOff>
    </xdr:to>
    <xdr:cxnSp macro="">
      <xdr:nvCxnSpPr>
        <xdr:cNvPr id="12" name="直線矢印コネクタ 11"/>
        <xdr:cNvCxnSpPr/>
      </xdr:nvCxnSpPr>
      <xdr:spPr>
        <a:xfrm>
          <a:off x="4539943" y="236942795"/>
          <a:ext cx="0" cy="563174"/>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103243</xdr:colOff>
      <xdr:row>749</xdr:row>
      <xdr:rowOff>65161</xdr:rowOff>
    </xdr:from>
    <xdr:to>
      <xdr:col>49</xdr:col>
      <xdr:colOff>98791</xdr:colOff>
      <xdr:row>751</xdr:row>
      <xdr:rowOff>349394</xdr:rowOff>
    </xdr:to>
    <xdr:sp macro="" textlink="">
      <xdr:nvSpPr>
        <xdr:cNvPr id="13" name="正方形/長方形 12"/>
        <xdr:cNvSpPr/>
      </xdr:nvSpPr>
      <xdr:spPr>
        <a:xfrm>
          <a:off x="8879850" y="237809161"/>
          <a:ext cx="1220191" cy="99180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関係</a:t>
          </a:r>
          <a:r>
            <a:rPr kumimoji="1" lang="ja-JP" altLang="en-US" sz="1100">
              <a:solidFill>
                <a:sysClr val="windowText" lastClr="000000"/>
              </a:solidFill>
            </a:rPr>
            <a:t>県市</a:t>
          </a:r>
          <a:endParaRPr kumimoji="1" lang="en-US" altLang="ja-JP" sz="1100">
            <a:solidFill>
              <a:sysClr val="windowText" lastClr="000000"/>
            </a:solidFill>
          </a:endParaRPr>
        </a:p>
        <a:p>
          <a:pPr algn="ctr"/>
          <a:r>
            <a:rPr kumimoji="1" lang="ja-JP" altLang="en-US" sz="1100">
              <a:solidFill>
                <a:sysClr val="windowText" lastClr="000000"/>
              </a:solidFill>
            </a:rPr>
            <a:t>（４７機関）</a:t>
          </a:r>
          <a:endParaRPr kumimoji="1" lang="en-US" altLang="ja-JP" sz="1100">
            <a:solidFill>
              <a:sysClr val="windowText" lastClr="000000"/>
            </a:solidFill>
          </a:endParaRPr>
        </a:p>
        <a:p>
          <a:pPr algn="ctr"/>
          <a:r>
            <a:rPr kumimoji="1" lang="ja-JP" altLang="en-US" sz="1100">
              <a:solidFill>
                <a:schemeClr val="tx1"/>
              </a:solidFill>
            </a:rPr>
            <a:t>３百万円</a:t>
          </a:r>
        </a:p>
      </xdr:txBody>
    </xdr:sp>
    <xdr:clientData/>
  </xdr:twoCellAnchor>
  <xdr:twoCellAnchor>
    <xdr:from>
      <xdr:col>43</xdr:col>
      <xdr:colOff>80830</xdr:colOff>
      <xdr:row>752</xdr:row>
      <xdr:rowOff>333207</xdr:rowOff>
    </xdr:from>
    <xdr:to>
      <xdr:col>49</xdr:col>
      <xdr:colOff>108006</xdr:colOff>
      <xdr:row>755</xdr:row>
      <xdr:rowOff>126776</xdr:rowOff>
    </xdr:to>
    <xdr:sp macro="" textlink="">
      <xdr:nvSpPr>
        <xdr:cNvPr id="14" name="大かっこ 13"/>
        <xdr:cNvSpPr/>
      </xdr:nvSpPr>
      <xdr:spPr>
        <a:xfrm>
          <a:off x="8857437" y="239138564"/>
          <a:ext cx="1251819" cy="854926"/>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雨水利用施設</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実態調査</a:t>
          </a:r>
          <a:endParaRPr kumimoji="1" lang="ja-JP" altLang="en-US" sz="1100"/>
        </a:p>
      </xdr:txBody>
    </xdr:sp>
    <xdr:clientData/>
  </xdr:twoCellAnchor>
  <xdr:twoCellAnchor>
    <xdr:from>
      <xdr:col>27</xdr:col>
      <xdr:colOff>64646</xdr:colOff>
      <xdr:row>749</xdr:row>
      <xdr:rowOff>53852</xdr:rowOff>
    </xdr:from>
    <xdr:to>
      <xdr:col>34</xdr:col>
      <xdr:colOff>191452</xdr:colOff>
      <xdr:row>752</xdr:row>
      <xdr:rowOff>34397</xdr:rowOff>
    </xdr:to>
    <xdr:sp macro="" textlink="">
      <xdr:nvSpPr>
        <xdr:cNvPr id="15" name="正方形/長方形 14"/>
        <xdr:cNvSpPr/>
      </xdr:nvSpPr>
      <xdr:spPr>
        <a:xfrm>
          <a:off x="5575539" y="237797852"/>
          <a:ext cx="1555556" cy="10419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effectLst/>
              <a:latin typeface="+mn-lt"/>
              <a:ea typeface="+mn-ea"/>
              <a:cs typeface="+mn-cs"/>
            </a:rPr>
            <a:t>Ｃ</a:t>
          </a: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公益社団法人雨水貯留浸透技術協会</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社）</a:t>
          </a:r>
          <a:endParaRPr lang="ja-JP" altLang="ja-JP">
            <a:solidFill>
              <a:schemeClr val="tx1"/>
            </a:solidFill>
            <a:effectLst/>
          </a:endParaRPr>
        </a:p>
        <a:p>
          <a:pPr algn="ct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27</xdr:col>
      <xdr:colOff>84614</xdr:colOff>
      <xdr:row>752</xdr:row>
      <xdr:rowOff>322942</xdr:rowOff>
    </xdr:from>
    <xdr:to>
      <xdr:col>34</xdr:col>
      <xdr:colOff>198047</xdr:colOff>
      <xdr:row>755</xdr:row>
      <xdr:rowOff>89711</xdr:rowOff>
    </xdr:to>
    <xdr:sp macro="" textlink="">
      <xdr:nvSpPr>
        <xdr:cNvPr id="16" name="大かっこ 15"/>
        <xdr:cNvSpPr/>
      </xdr:nvSpPr>
      <xdr:spPr>
        <a:xfrm>
          <a:off x="5595507" y="239128299"/>
          <a:ext cx="1542183" cy="828126"/>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雨水利用施設の設置・利用実態整理・分析</a:t>
          </a:r>
          <a:endParaRPr kumimoji="1" lang="en-US" altLang="ja-JP" sz="1100"/>
        </a:p>
      </xdr:txBody>
    </xdr:sp>
    <xdr:clientData/>
  </xdr:twoCellAnchor>
  <xdr:twoCellAnchor>
    <xdr:from>
      <xdr:col>26</xdr:col>
      <xdr:colOff>20029</xdr:colOff>
      <xdr:row>743</xdr:row>
      <xdr:rowOff>231647</xdr:rowOff>
    </xdr:from>
    <xdr:to>
      <xdr:col>26</xdr:col>
      <xdr:colOff>26338</xdr:colOff>
      <xdr:row>746</xdr:row>
      <xdr:rowOff>248402</xdr:rowOff>
    </xdr:to>
    <xdr:cxnSp macro="">
      <xdr:nvCxnSpPr>
        <xdr:cNvPr id="17" name="直線コネクタ 16"/>
        <xdr:cNvCxnSpPr/>
      </xdr:nvCxnSpPr>
      <xdr:spPr>
        <a:xfrm>
          <a:off x="5326815" y="235852933"/>
          <a:ext cx="6309" cy="10781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33056</xdr:colOff>
      <xdr:row>744</xdr:row>
      <xdr:rowOff>256967</xdr:rowOff>
    </xdr:from>
    <xdr:to>
      <xdr:col>33</xdr:col>
      <xdr:colOff>27067</xdr:colOff>
      <xdr:row>744</xdr:row>
      <xdr:rowOff>264525</xdr:rowOff>
    </xdr:to>
    <xdr:cxnSp macro="">
      <xdr:nvCxnSpPr>
        <xdr:cNvPr id="18" name="直線コネクタ 17"/>
        <xdr:cNvCxnSpPr/>
      </xdr:nvCxnSpPr>
      <xdr:spPr>
        <a:xfrm flipV="1">
          <a:off x="5339842" y="236232038"/>
          <a:ext cx="1422761" cy="755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24747</xdr:colOff>
      <xdr:row>743</xdr:row>
      <xdr:rowOff>326936</xdr:rowOff>
    </xdr:from>
    <xdr:to>
      <xdr:col>43</xdr:col>
      <xdr:colOff>57153</xdr:colOff>
      <xdr:row>745</xdr:row>
      <xdr:rowOff>139542</xdr:rowOff>
    </xdr:to>
    <xdr:sp macro="" textlink="">
      <xdr:nvSpPr>
        <xdr:cNvPr id="19" name="正方形/長方形 18"/>
        <xdr:cNvSpPr/>
      </xdr:nvSpPr>
      <xdr:spPr>
        <a:xfrm>
          <a:off x="6760283" y="235948222"/>
          <a:ext cx="2073477" cy="52017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　　</a:t>
          </a:r>
          <a:endParaRPr kumimoji="1" lang="en-US" altLang="ja-JP" sz="1100">
            <a:solidFill>
              <a:sysClr val="windowText" lastClr="000000"/>
            </a:solidFill>
          </a:endParaRPr>
        </a:p>
        <a:p>
          <a:pPr algn="ctr"/>
          <a:r>
            <a:rPr kumimoji="1" lang="ja-JP" altLang="en-US" sz="1100">
              <a:solidFill>
                <a:sysClr val="windowText" lastClr="000000"/>
              </a:solidFill>
            </a:rPr>
            <a:t>０．６百万円</a:t>
          </a:r>
          <a:endParaRPr kumimoji="1" lang="en-US" altLang="ja-JP" sz="1100">
            <a:solidFill>
              <a:sysClr val="windowText" lastClr="000000"/>
            </a:solidFill>
          </a:endParaRPr>
        </a:p>
      </xdr:txBody>
    </xdr:sp>
    <xdr:clientData/>
  </xdr:twoCellAnchor>
  <xdr:twoCellAnchor>
    <xdr:from>
      <xdr:col>32</xdr:col>
      <xdr:colOff>81778</xdr:colOff>
      <xdr:row>745</xdr:row>
      <xdr:rowOff>181125</xdr:rowOff>
    </xdr:from>
    <xdr:to>
      <xdr:col>44</xdr:col>
      <xdr:colOff>56019</xdr:colOff>
      <xdr:row>746</xdr:row>
      <xdr:rowOff>138232</xdr:rowOff>
    </xdr:to>
    <xdr:sp macro="" textlink="">
      <xdr:nvSpPr>
        <xdr:cNvPr id="20" name="大かっこ 19"/>
        <xdr:cNvSpPr/>
      </xdr:nvSpPr>
      <xdr:spPr>
        <a:xfrm>
          <a:off x="6613207" y="236509982"/>
          <a:ext cx="2423526" cy="310893"/>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p>
      </xdr:txBody>
    </xdr:sp>
    <xdr:clientData/>
  </xdr:twoCellAnchor>
  <xdr:twoCellAnchor>
    <xdr:from>
      <xdr:col>31</xdr:col>
      <xdr:colOff>33984</xdr:colOff>
      <xdr:row>746</xdr:row>
      <xdr:rowOff>266630</xdr:rowOff>
    </xdr:from>
    <xdr:to>
      <xdr:col>31</xdr:col>
      <xdr:colOff>33984</xdr:colOff>
      <xdr:row>748</xdr:row>
      <xdr:rowOff>131413</xdr:rowOff>
    </xdr:to>
    <xdr:cxnSp macro="">
      <xdr:nvCxnSpPr>
        <xdr:cNvPr id="21" name="直線矢印コネクタ 20"/>
        <xdr:cNvCxnSpPr/>
      </xdr:nvCxnSpPr>
      <xdr:spPr>
        <a:xfrm>
          <a:off x="6361305" y="236949273"/>
          <a:ext cx="0" cy="572354"/>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134750</xdr:colOff>
      <xdr:row>749</xdr:row>
      <xdr:rowOff>70892</xdr:rowOff>
    </xdr:from>
    <xdr:to>
      <xdr:col>26</xdr:col>
      <xdr:colOff>28388</xdr:colOff>
      <xdr:row>752</xdr:row>
      <xdr:rowOff>71572</xdr:rowOff>
    </xdr:to>
    <xdr:sp macro="" textlink="">
      <xdr:nvSpPr>
        <xdr:cNvPr id="22" name="正方形/長方形 21"/>
        <xdr:cNvSpPr/>
      </xdr:nvSpPr>
      <xdr:spPr>
        <a:xfrm>
          <a:off x="3808679" y="237814892"/>
          <a:ext cx="1526495" cy="106203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Ｂ</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民間会社</a:t>
          </a:r>
          <a:endParaRPr kumimoji="1" lang="en-US" altLang="ja-JP" sz="1100">
            <a:solidFill>
              <a:sysClr val="windowText" lastClr="000000"/>
            </a:solidFill>
            <a:effectLst/>
            <a:latin typeface="+mn-lt"/>
            <a:ea typeface="+mn-ea"/>
            <a:cs typeface="+mn-cs"/>
          </a:endParaRPr>
        </a:p>
        <a:p>
          <a:pPr algn="ct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社）</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１２</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algn="ctr"/>
          <a:endParaRPr kumimoji="1" lang="en-US" altLang="ja-JP" sz="1100">
            <a:solidFill>
              <a:sysClr val="windowText" lastClr="000000"/>
            </a:solidFill>
          </a:endParaRPr>
        </a:p>
      </xdr:txBody>
    </xdr:sp>
    <xdr:clientData/>
  </xdr:twoCellAnchor>
  <xdr:twoCellAnchor>
    <xdr:from>
      <xdr:col>6</xdr:col>
      <xdr:colOff>192089</xdr:colOff>
      <xdr:row>752</xdr:row>
      <xdr:rowOff>342996</xdr:rowOff>
    </xdr:from>
    <xdr:to>
      <xdr:col>17</xdr:col>
      <xdr:colOff>136689</xdr:colOff>
      <xdr:row>755</xdr:row>
      <xdr:rowOff>144800</xdr:rowOff>
    </xdr:to>
    <xdr:sp macro="" textlink="">
      <xdr:nvSpPr>
        <xdr:cNvPr id="23" name="大かっこ 22"/>
        <xdr:cNvSpPr/>
      </xdr:nvSpPr>
      <xdr:spPr>
        <a:xfrm>
          <a:off x="1416732" y="239148353"/>
          <a:ext cx="2189778" cy="863161"/>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雨水利用促進に向けた検討</a:t>
          </a:r>
          <a:endParaRPr lang="ja-JP" altLang="ja-JP">
            <a:effectLst/>
          </a:endParaRPr>
        </a:p>
      </xdr:txBody>
    </xdr:sp>
    <xdr:clientData/>
  </xdr:twoCellAnchor>
  <xdr:twoCellAnchor>
    <xdr:from>
      <xdr:col>45</xdr:col>
      <xdr:colOff>107714</xdr:colOff>
      <xdr:row>746</xdr:row>
      <xdr:rowOff>252113</xdr:rowOff>
    </xdr:from>
    <xdr:to>
      <xdr:col>45</xdr:col>
      <xdr:colOff>107714</xdr:colOff>
      <xdr:row>748</xdr:row>
      <xdr:rowOff>116896</xdr:rowOff>
    </xdr:to>
    <xdr:cxnSp macro="">
      <xdr:nvCxnSpPr>
        <xdr:cNvPr id="24" name="直線矢印コネクタ 23"/>
        <xdr:cNvCxnSpPr/>
      </xdr:nvCxnSpPr>
      <xdr:spPr>
        <a:xfrm>
          <a:off x="9292535" y="236934756"/>
          <a:ext cx="0" cy="572354"/>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86184</xdr:colOff>
      <xdr:row>749</xdr:row>
      <xdr:rowOff>53852</xdr:rowOff>
    </xdr:from>
    <xdr:to>
      <xdr:col>43</xdr:col>
      <xdr:colOff>18053</xdr:colOff>
      <xdr:row>752</xdr:row>
      <xdr:rowOff>34397</xdr:rowOff>
    </xdr:to>
    <xdr:sp macro="" textlink="">
      <xdr:nvSpPr>
        <xdr:cNvPr id="25" name="正方形/長方形 24"/>
        <xdr:cNvSpPr/>
      </xdr:nvSpPr>
      <xdr:spPr>
        <a:xfrm>
          <a:off x="7229934" y="237797852"/>
          <a:ext cx="1564726" cy="10419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effectLst/>
              <a:latin typeface="+mn-lt"/>
              <a:ea typeface="+mn-ea"/>
              <a:cs typeface="+mn-cs"/>
            </a:rPr>
            <a:t>Ｄ</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民間会社</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社）</a:t>
          </a:r>
          <a:endParaRPr lang="ja-JP" altLang="ja-JP">
            <a:solidFill>
              <a:schemeClr val="tx1"/>
            </a:solidFill>
            <a:effectLst/>
          </a:endParaRPr>
        </a:p>
        <a:p>
          <a:pPr algn="ct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35</xdr:col>
      <xdr:colOff>106152</xdr:colOff>
      <xdr:row>752</xdr:row>
      <xdr:rowOff>322942</xdr:rowOff>
    </xdr:from>
    <xdr:to>
      <xdr:col>43</xdr:col>
      <xdr:colOff>24648</xdr:colOff>
      <xdr:row>755</xdr:row>
      <xdr:rowOff>89711</xdr:rowOff>
    </xdr:to>
    <xdr:sp macro="" textlink="">
      <xdr:nvSpPr>
        <xdr:cNvPr id="26" name="大かっこ 25"/>
        <xdr:cNvSpPr/>
      </xdr:nvSpPr>
      <xdr:spPr>
        <a:xfrm>
          <a:off x="7249902" y="239128299"/>
          <a:ext cx="1551353" cy="828126"/>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印刷製本費、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消耗品費</a:t>
          </a:r>
          <a:endParaRPr kumimoji="1" lang="ja-JP" altLang="en-US" sz="1100"/>
        </a:p>
      </xdr:txBody>
    </xdr:sp>
    <xdr:clientData/>
  </xdr:twoCellAnchor>
  <xdr:twoCellAnchor>
    <xdr:from>
      <xdr:col>35</xdr:col>
      <xdr:colOff>159796</xdr:colOff>
      <xdr:row>748</xdr:row>
      <xdr:rowOff>201384</xdr:rowOff>
    </xdr:from>
    <xdr:to>
      <xdr:col>42</xdr:col>
      <xdr:colOff>182364</xdr:colOff>
      <xdr:row>748</xdr:row>
      <xdr:rowOff>344634</xdr:rowOff>
    </xdr:to>
    <xdr:sp macro="" textlink="">
      <xdr:nvSpPr>
        <xdr:cNvPr id="27" name="テキスト ボックス 26"/>
        <xdr:cNvSpPr txBox="1"/>
      </xdr:nvSpPr>
      <xdr:spPr>
        <a:xfrm>
          <a:off x="7303546" y="237591598"/>
          <a:ext cx="1451318" cy="143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39</xdr:col>
      <xdr:colOff>55522</xdr:colOff>
      <xdr:row>746</xdr:row>
      <xdr:rowOff>266630</xdr:rowOff>
    </xdr:from>
    <xdr:to>
      <xdr:col>39</xdr:col>
      <xdr:colOff>55522</xdr:colOff>
      <xdr:row>748</xdr:row>
      <xdr:rowOff>131413</xdr:rowOff>
    </xdr:to>
    <xdr:cxnSp macro="">
      <xdr:nvCxnSpPr>
        <xdr:cNvPr id="28" name="直線矢印コネクタ 27"/>
        <xdr:cNvCxnSpPr/>
      </xdr:nvCxnSpPr>
      <xdr:spPr>
        <a:xfrm>
          <a:off x="8015701" y="236949273"/>
          <a:ext cx="0" cy="572354"/>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SheetLayoutView="85" workbookViewId="0">
      <selection activeCell="AC978" sqref="AC978:AG978"/>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53</v>
      </c>
      <c r="AT2" s="173"/>
      <c r="AU2" s="173"/>
      <c r="AV2" s="43" t="str">
        <f>IF(AW2="", "", "-")</f>
        <v/>
      </c>
      <c r="AW2" s="372"/>
      <c r="AX2" s="372"/>
    </row>
    <row r="3" spans="1:50" ht="21" customHeight="1" thickBot="1" x14ac:dyDescent="0.2">
      <c r="A3" s="478" t="s">
        <v>392</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460</v>
      </c>
      <c r="AK3" s="480"/>
      <c r="AL3" s="480"/>
      <c r="AM3" s="480"/>
      <c r="AN3" s="480"/>
      <c r="AO3" s="480"/>
      <c r="AP3" s="480"/>
      <c r="AQ3" s="480"/>
      <c r="AR3" s="480"/>
      <c r="AS3" s="480"/>
      <c r="AT3" s="480"/>
      <c r="AU3" s="480"/>
      <c r="AV3" s="480"/>
      <c r="AW3" s="480"/>
      <c r="AX3" s="24" t="s">
        <v>65</v>
      </c>
    </row>
    <row r="4" spans="1:50" ht="24.75" customHeight="1" x14ac:dyDescent="0.15">
      <c r="A4" s="695" t="s">
        <v>26</v>
      </c>
      <c r="B4" s="696"/>
      <c r="C4" s="696"/>
      <c r="D4" s="696"/>
      <c r="E4" s="696"/>
      <c r="F4" s="696"/>
      <c r="G4" s="671" t="s">
        <v>461</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462</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67</v>
      </c>
      <c r="B5" s="682"/>
      <c r="C5" s="682"/>
      <c r="D5" s="682"/>
      <c r="E5" s="682"/>
      <c r="F5" s="683"/>
      <c r="G5" s="512" t="s">
        <v>175</v>
      </c>
      <c r="H5" s="513"/>
      <c r="I5" s="513"/>
      <c r="J5" s="513"/>
      <c r="K5" s="513"/>
      <c r="L5" s="513"/>
      <c r="M5" s="514" t="s">
        <v>66</v>
      </c>
      <c r="N5" s="515"/>
      <c r="O5" s="515"/>
      <c r="P5" s="515"/>
      <c r="Q5" s="515"/>
      <c r="R5" s="516"/>
      <c r="S5" s="517" t="s">
        <v>131</v>
      </c>
      <c r="T5" s="513"/>
      <c r="U5" s="513"/>
      <c r="V5" s="513"/>
      <c r="W5" s="513"/>
      <c r="X5" s="518"/>
      <c r="Y5" s="687" t="s">
        <v>3</v>
      </c>
      <c r="Z5" s="688"/>
      <c r="AA5" s="688"/>
      <c r="AB5" s="688"/>
      <c r="AC5" s="688"/>
      <c r="AD5" s="689"/>
      <c r="AE5" s="690" t="s">
        <v>463</v>
      </c>
      <c r="AF5" s="690"/>
      <c r="AG5" s="690"/>
      <c r="AH5" s="690"/>
      <c r="AI5" s="690"/>
      <c r="AJ5" s="690"/>
      <c r="AK5" s="690"/>
      <c r="AL5" s="690"/>
      <c r="AM5" s="690"/>
      <c r="AN5" s="690"/>
      <c r="AO5" s="690"/>
      <c r="AP5" s="691"/>
      <c r="AQ5" s="692" t="s">
        <v>552</v>
      </c>
      <c r="AR5" s="693"/>
      <c r="AS5" s="693"/>
      <c r="AT5" s="693"/>
      <c r="AU5" s="693"/>
      <c r="AV5" s="693"/>
      <c r="AW5" s="693"/>
      <c r="AX5" s="694"/>
    </row>
    <row r="6" spans="1:50" ht="39" customHeight="1" x14ac:dyDescent="0.15">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799" t="s">
        <v>23</v>
      </c>
      <c r="B7" s="800"/>
      <c r="C7" s="800"/>
      <c r="D7" s="800"/>
      <c r="E7" s="800"/>
      <c r="F7" s="801"/>
      <c r="G7" s="802" t="s">
        <v>464</v>
      </c>
      <c r="H7" s="803"/>
      <c r="I7" s="803"/>
      <c r="J7" s="803"/>
      <c r="K7" s="803"/>
      <c r="L7" s="803"/>
      <c r="M7" s="803"/>
      <c r="N7" s="803"/>
      <c r="O7" s="803"/>
      <c r="P7" s="803"/>
      <c r="Q7" s="803"/>
      <c r="R7" s="803"/>
      <c r="S7" s="803"/>
      <c r="T7" s="803"/>
      <c r="U7" s="803"/>
      <c r="V7" s="803"/>
      <c r="W7" s="803"/>
      <c r="X7" s="804"/>
      <c r="Y7" s="370" t="s">
        <v>5</v>
      </c>
      <c r="Z7" s="261"/>
      <c r="AA7" s="261"/>
      <c r="AB7" s="261"/>
      <c r="AC7" s="261"/>
      <c r="AD7" s="371"/>
      <c r="AE7" s="360" t="s">
        <v>542</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799" t="s">
        <v>343</v>
      </c>
      <c r="B8" s="800"/>
      <c r="C8" s="800"/>
      <c r="D8" s="800"/>
      <c r="E8" s="800"/>
      <c r="F8" s="801"/>
      <c r="G8" s="179" t="str">
        <f>入力規則等!A26</f>
        <v>国土強靱化施策</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0"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1"/>
    </row>
    <row r="9" spans="1:50" ht="69" customHeight="1" x14ac:dyDescent="0.15">
      <c r="A9" s="91" t="s">
        <v>24</v>
      </c>
      <c r="B9" s="92"/>
      <c r="C9" s="92"/>
      <c r="D9" s="92"/>
      <c r="E9" s="92"/>
      <c r="F9" s="92"/>
      <c r="G9" s="534" t="s">
        <v>549</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712" t="s">
        <v>30</v>
      </c>
      <c r="B10" s="713"/>
      <c r="C10" s="713"/>
      <c r="D10" s="713"/>
      <c r="E10" s="713"/>
      <c r="F10" s="713"/>
      <c r="G10" s="648" t="s">
        <v>548</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712" t="s">
        <v>6</v>
      </c>
      <c r="B11" s="713"/>
      <c r="C11" s="713"/>
      <c r="D11" s="713"/>
      <c r="E11" s="713"/>
      <c r="F11" s="72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85" t="s">
        <v>25</v>
      </c>
      <c r="B12" s="86"/>
      <c r="C12" s="86"/>
      <c r="D12" s="86"/>
      <c r="E12" s="86"/>
      <c r="F12" s="87"/>
      <c r="G12" s="654"/>
      <c r="H12" s="655"/>
      <c r="I12" s="655"/>
      <c r="J12" s="655"/>
      <c r="K12" s="655"/>
      <c r="L12" s="655"/>
      <c r="M12" s="655"/>
      <c r="N12" s="655"/>
      <c r="O12" s="655"/>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393</v>
      </c>
      <c r="AL12" s="263"/>
      <c r="AM12" s="263"/>
      <c r="AN12" s="263"/>
      <c r="AO12" s="263"/>
      <c r="AP12" s="263"/>
      <c r="AQ12" s="264"/>
      <c r="AR12" s="268" t="s">
        <v>394</v>
      </c>
      <c r="AS12" s="263"/>
      <c r="AT12" s="263"/>
      <c r="AU12" s="263"/>
      <c r="AV12" s="263"/>
      <c r="AW12" s="263"/>
      <c r="AX12" s="714"/>
    </row>
    <row r="13" spans="1:50" ht="21" customHeight="1" x14ac:dyDescent="0.15">
      <c r="A13" s="88"/>
      <c r="B13" s="89"/>
      <c r="C13" s="89"/>
      <c r="D13" s="89"/>
      <c r="E13" s="89"/>
      <c r="F13" s="90"/>
      <c r="G13" s="715" t="s">
        <v>7</v>
      </c>
      <c r="H13" s="716"/>
      <c r="I13" s="613" t="s">
        <v>8</v>
      </c>
      <c r="J13" s="614"/>
      <c r="K13" s="614"/>
      <c r="L13" s="614"/>
      <c r="M13" s="614"/>
      <c r="N13" s="614"/>
      <c r="O13" s="615"/>
      <c r="P13" s="168">
        <v>18</v>
      </c>
      <c r="Q13" s="169"/>
      <c r="R13" s="169"/>
      <c r="S13" s="169"/>
      <c r="T13" s="169"/>
      <c r="U13" s="169"/>
      <c r="V13" s="170"/>
      <c r="W13" s="168">
        <v>31</v>
      </c>
      <c r="X13" s="169"/>
      <c r="Y13" s="169"/>
      <c r="Z13" s="169"/>
      <c r="AA13" s="169"/>
      <c r="AB13" s="169"/>
      <c r="AC13" s="170"/>
      <c r="AD13" s="168">
        <v>31</v>
      </c>
      <c r="AE13" s="169"/>
      <c r="AF13" s="169"/>
      <c r="AG13" s="169"/>
      <c r="AH13" s="169"/>
      <c r="AI13" s="169"/>
      <c r="AJ13" s="170"/>
      <c r="AK13" s="168">
        <v>30</v>
      </c>
      <c r="AL13" s="169"/>
      <c r="AM13" s="169"/>
      <c r="AN13" s="169"/>
      <c r="AO13" s="169"/>
      <c r="AP13" s="169"/>
      <c r="AQ13" s="170"/>
      <c r="AR13" s="165">
        <v>30</v>
      </c>
      <c r="AS13" s="166"/>
      <c r="AT13" s="166"/>
      <c r="AU13" s="166"/>
      <c r="AV13" s="166"/>
      <c r="AW13" s="166"/>
      <c r="AX13" s="369"/>
    </row>
    <row r="14" spans="1:50" ht="21" customHeight="1" x14ac:dyDescent="0.15">
      <c r="A14" s="88"/>
      <c r="B14" s="89"/>
      <c r="C14" s="89"/>
      <c r="D14" s="89"/>
      <c r="E14" s="89"/>
      <c r="F14" s="90"/>
      <c r="G14" s="717"/>
      <c r="H14" s="718"/>
      <c r="I14" s="537" t="s">
        <v>9</v>
      </c>
      <c r="J14" s="604"/>
      <c r="K14" s="604"/>
      <c r="L14" s="604"/>
      <c r="M14" s="604"/>
      <c r="N14" s="604"/>
      <c r="O14" s="605"/>
      <c r="P14" s="168" t="s">
        <v>530</v>
      </c>
      <c r="Q14" s="169"/>
      <c r="R14" s="169"/>
      <c r="S14" s="169"/>
      <c r="T14" s="169"/>
      <c r="U14" s="169"/>
      <c r="V14" s="170"/>
      <c r="W14" s="168" t="s">
        <v>530</v>
      </c>
      <c r="X14" s="169"/>
      <c r="Y14" s="169"/>
      <c r="Z14" s="169"/>
      <c r="AA14" s="169"/>
      <c r="AB14" s="169"/>
      <c r="AC14" s="170"/>
      <c r="AD14" s="168" t="s">
        <v>530</v>
      </c>
      <c r="AE14" s="169"/>
      <c r="AF14" s="169"/>
      <c r="AG14" s="169"/>
      <c r="AH14" s="169"/>
      <c r="AI14" s="169"/>
      <c r="AJ14" s="170"/>
      <c r="AK14" s="168"/>
      <c r="AL14" s="169"/>
      <c r="AM14" s="169"/>
      <c r="AN14" s="169"/>
      <c r="AO14" s="169"/>
      <c r="AP14" s="169"/>
      <c r="AQ14" s="170"/>
      <c r="AR14" s="640"/>
      <c r="AS14" s="640"/>
      <c r="AT14" s="640"/>
      <c r="AU14" s="640"/>
      <c r="AV14" s="640"/>
      <c r="AW14" s="640"/>
      <c r="AX14" s="641"/>
    </row>
    <row r="15" spans="1:50" ht="21" customHeight="1" x14ac:dyDescent="0.15">
      <c r="A15" s="88"/>
      <c r="B15" s="89"/>
      <c r="C15" s="89"/>
      <c r="D15" s="89"/>
      <c r="E15" s="89"/>
      <c r="F15" s="90"/>
      <c r="G15" s="717"/>
      <c r="H15" s="718"/>
      <c r="I15" s="537" t="s">
        <v>51</v>
      </c>
      <c r="J15" s="538"/>
      <c r="K15" s="538"/>
      <c r="L15" s="538"/>
      <c r="M15" s="538"/>
      <c r="N15" s="538"/>
      <c r="O15" s="539"/>
      <c r="P15" s="168" t="s">
        <v>530</v>
      </c>
      <c r="Q15" s="169"/>
      <c r="R15" s="169"/>
      <c r="S15" s="169"/>
      <c r="T15" s="169"/>
      <c r="U15" s="169"/>
      <c r="V15" s="170"/>
      <c r="W15" s="168" t="s">
        <v>530</v>
      </c>
      <c r="X15" s="169"/>
      <c r="Y15" s="169"/>
      <c r="Z15" s="169"/>
      <c r="AA15" s="169"/>
      <c r="AB15" s="169"/>
      <c r="AC15" s="170"/>
      <c r="AD15" s="168" t="s">
        <v>530</v>
      </c>
      <c r="AE15" s="169"/>
      <c r="AF15" s="169"/>
      <c r="AG15" s="169"/>
      <c r="AH15" s="169"/>
      <c r="AI15" s="169"/>
      <c r="AJ15" s="170"/>
      <c r="AK15" s="168" t="s">
        <v>530</v>
      </c>
      <c r="AL15" s="169"/>
      <c r="AM15" s="169"/>
      <c r="AN15" s="169"/>
      <c r="AO15" s="169"/>
      <c r="AP15" s="169"/>
      <c r="AQ15" s="170"/>
      <c r="AR15" s="168"/>
      <c r="AS15" s="169"/>
      <c r="AT15" s="169"/>
      <c r="AU15" s="169"/>
      <c r="AV15" s="169"/>
      <c r="AW15" s="169"/>
      <c r="AX15" s="603"/>
    </row>
    <row r="16" spans="1:50" ht="21" customHeight="1" x14ac:dyDescent="0.15">
      <c r="A16" s="88"/>
      <c r="B16" s="89"/>
      <c r="C16" s="89"/>
      <c r="D16" s="89"/>
      <c r="E16" s="89"/>
      <c r="F16" s="90"/>
      <c r="G16" s="717"/>
      <c r="H16" s="718"/>
      <c r="I16" s="537" t="s">
        <v>52</v>
      </c>
      <c r="J16" s="538"/>
      <c r="K16" s="538"/>
      <c r="L16" s="538"/>
      <c r="M16" s="538"/>
      <c r="N16" s="538"/>
      <c r="O16" s="539"/>
      <c r="P16" s="168" t="s">
        <v>530</v>
      </c>
      <c r="Q16" s="169"/>
      <c r="R16" s="169"/>
      <c r="S16" s="169"/>
      <c r="T16" s="169"/>
      <c r="U16" s="169"/>
      <c r="V16" s="170"/>
      <c r="W16" s="168" t="s">
        <v>530</v>
      </c>
      <c r="X16" s="169"/>
      <c r="Y16" s="169"/>
      <c r="Z16" s="169"/>
      <c r="AA16" s="169"/>
      <c r="AB16" s="169"/>
      <c r="AC16" s="170"/>
      <c r="AD16" s="168" t="s">
        <v>530</v>
      </c>
      <c r="AE16" s="169"/>
      <c r="AF16" s="169"/>
      <c r="AG16" s="169"/>
      <c r="AH16" s="169"/>
      <c r="AI16" s="169"/>
      <c r="AJ16" s="170"/>
      <c r="AK16" s="168"/>
      <c r="AL16" s="169"/>
      <c r="AM16" s="169"/>
      <c r="AN16" s="169"/>
      <c r="AO16" s="169"/>
      <c r="AP16" s="169"/>
      <c r="AQ16" s="170"/>
      <c r="AR16" s="651"/>
      <c r="AS16" s="652"/>
      <c r="AT16" s="652"/>
      <c r="AU16" s="652"/>
      <c r="AV16" s="652"/>
      <c r="AW16" s="652"/>
      <c r="AX16" s="653"/>
    </row>
    <row r="17" spans="1:50" ht="24.75" customHeight="1" x14ac:dyDescent="0.15">
      <c r="A17" s="88"/>
      <c r="B17" s="89"/>
      <c r="C17" s="89"/>
      <c r="D17" s="89"/>
      <c r="E17" s="89"/>
      <c r="F17" s="90"/>
      <c r="G17" s="717"/>
      <c r="H17" s="718"/>
      <c r="I17" s="537" t="s">
        <v>50</v>
      </c>
      <c r="J17" s="604"/>
      <c r="K17" s="604"/>
      <c r="L17" s="604"/>
      <c r="M17" s="604"/>
      <c r="N17" s="604"/>
      <c r="O17" s="605"/>
      <c r="P17" s="168" t="s">
        <v>530</v>
      </c>
      <c r="Q17" s="169"/>
      <c r="R17" s="169"/>
      <c r="S17" s="169"/>
      <c r="T17" s="169"/>
      <c r="U17" s="169"/>
      <c r="V17" s="170"/>
      <c r="W17" s="168" t="s">
        <v>530</v>
      </c>
      <c r="X17" s="169"/>
      <c r="Y17" s="169"/>
      <c r="Z17" s="169"/>
      <c r="AA17" s="169"/>
      <c r="AB17" s="169"/>
      <c r="AC17" s="170"/>
      <c r="AD17" s="168" t="s">
        <v>530</v>
      </c>
      <c r="AE17" s="169"/>
      <c r="AF17" s="169"/>
      <c r="AG17" s="169"/>
      <c r="AH17" s="169"/>
      <c r="AI17" s="169"/>
      <c r="AJ17" s="170"/>
      <c r="AK17" s="168"/>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19"/>
      <c r="H18" s="720"/>
      <c r="I18" s="707" t="s">
        <v>21</v>
      </c>
      <c r="J18" s="708"/>
      <c r="K18" s="708"/>
      <c r="L18" s="708"/>
      <c r="M18" s="708"/>
      <c r="N18" s="708"/>
      <c r="O18" s="709"/>
      <c r="P18" s="189">
        <f>SUM(P13:V17)</f>
        <v>18</v>
      </c>
      <c r="Q18" s="190"/>
      <c r="R18" s="190"/>
      <c r="S18" s="190"/>
      <c r="T18" s="190"/>
      <c r="U18" s="190"/>
      <c r="V18" s="191"/>
      <c r="W18" s="189">
        <f>SUM(W13:AC17)</f>
        <v>31</v>
      </c>
      <c r="X18" s="190"/>
      <c r="Y18" s="190"/>
      <c r="Z18" s="190"/>
      <c r="AA18" s="190"/>
      <c r="AB18" s="190"/>
      <c r="AC18" s="191"/>
      <c r="AD18" s="189">
        <f>SUM(AD13:AJ17)</f>
        <v>31</v>
      </c>
      <c r="AE18" s="190"/>
      <c r="AF18" s="190"/>
      <c r="AG18" s="190"/>
      <c r="AH18" s="190"/>
      <c r="AI18" s="190"/>
      <c r="AJ18" s="191"/>
      <c r="AK18" s="189">
        <f>SUM(AK13:AQ17)</f>
        <v>30</v>
      </c>
      <c r="AL18" s="190"/>
      <c r="AM18" s="190"/>
      <c r="AN18" s="190"/>
      <c r="AO18" s="190"/>
      <c r="AP18" s="190"/>
      <c r="AQ18" s="191"/>
      <c r="AR18" s="189">
        <f>SUM(AR13:AX17)</f>
        <v>30</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v>17</v>
      </c>
      <c r="Q19" s="169"/>
      <c r="R19" s="169"/>
      <c r="S19" s="169"/>
      <c r="T19" s="169"/>
      <c r="U19" s="169"/>
      <c r="V19" s="170"/>
      <c r="W19" s="168">
        <v>30</v>
      </c>
      <c r="X19" s="169"/>
      <c r="Y19" s="169"/>
      <c r="Z19" s="169"/>
      <c r="AA19" s="169"/>
      <c r="AB19" s="169"/>
      <c r="AC19" s="170"/>
      <c r="AD19" s="168">
        <v>30</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f>IF(P18=0, "-", SUM(P19)/P18)</f>
        <v>0.94444444444444442</v>
      </c>
      <c r="Q20" s="495"/>
      <c r="R20" s="495"/>
      <c r="S20" s="495"/>
      <c r="T20" s="495"/>
      <c r="U20" s="495"/>
      <c r="V20" s="495"/>
      <c r="W20" s="495">
        <f t="shared" ref="W20" si="0">IF(W18=0, "-", SUM(W19)/W18)</f>
        <v>0.967741935483871</v>
      </c>
      <c r="X20" s="495"/>
      <c r="Y20" s="495"/>
      <c r="Z20" s="495"/>
      <c r="AA20" s="495"/>
      <c r="AB20" s="495"/>
      <c r="AC20" s="495"/>
      <c r="AD20" s="495">
        <f t="shared" ref="AD20" si="1">IF(AD18=0, "-", SUM(AD19)/AD18)</f>
        <v>0.967741935483871</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x14ac:dyDescent="0.15">
      <c r="A21" s="91"/>
      <c r="B21" s="92"/>
      <c r="C21" s="92"/>
      <c r="D21" s="92"/>
      <c r="E21" s="92"/>
      <c r="F21" s="93"/>
      <c r="G21" s="884" t="s">
        <v>425</v>
      </c>
      <c r="H21" s="885"/>
      <c r="I21" s="885"/>
      <c r="J21" s="885"/>
      <c r="K21" s="885"/>
      <c r="L21" s="885"/>
      <c r="M21" s="885"/>
      <c r="N21" s="885"/>
      <c r="O21" s="885"/>
      <c r="P21" s="495">
        <f>IF(P19=0, "-", SUM(P19)/SUM(P13,P14))</f>
        <v>0.94444444444444442</v>
      </c>
      <c r="Q21" s="495"/>
      <c r="R21" s="495"/>
      <c r="S21" s="495"/>
      <c r="T21" s="495"/>
      <c r="U21" s="495"/>
      <c r="V21" s="495"/>
      <c r="W21" s="495">
        <f t="shared" ref="W21" si="2">IF(W19=0, "-", SUM(W19)/SUM(W13,W14))</f>
        <v>0.967741935483871</v>
      </c>
      <c r="X21" s="495"/>
      <c r="Y21" s="495"/>
      <c r="Z21" s="495"/>
      <c r="AA21" s="495"/>
      <c r="AB21" s="495"/>
      <c r="AC21" s="495"/>
      <c r="AD21" s="495">
        <f t="shared" ref="AD21" si="3">IF(AD19=0, "-", SUM(AD19)/SUM(AD13,AD14))</f>
        <v>0.967741935483871</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x14ac:dyDescent="0.15">
      <c r="A22" s="145" t="s">
        <v>403</v>
      </c>
      <c r="B22" s="146"/>
      <c r="C22" s="146"/>
      <c r="D22" s="146"/>
      <c r="E22" s="146"/>
      <c r="F22" s="147"/>
      <c r="G22" s="130" t="s">
        <v>401</v>
      </c>
      <c r="H22" s="131"/>
      <c r="I22" s="131"/>
      <c r="J22" s="131"/>
      <c r="K22" s="131"/>
      <c r="L22" s="131"/>
      <c r="M22" s="131"/>
      <c r="N22" s="131"/>
      <c r="O22" s="132"/>
      <c r="P22" s="154" t="s">
        <v>400</v>
      </c>
      <c r="Q22" s="131"/>
      <c r="R22" s="131"/>
      <c r="S22" s="131"/>
      <c r="T22" s="131"/>
      <c r="U22" s="131"/>
      <c r="V22" s="132"/>
      <c r="W22" s="154" t="s">
        <v>399</v>
      </c>
      <c r="X22" s="131"/>
      <c r="Y22" s="131"/>
      <c r="Z22" s="131"/>
      <c r="AA22" s="131"/>
      <c r="AB22" s="131"/>
      <c r="AC22" s="132"/>
      <c r="AD22" s="154" t="s">
        <v>398</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465</v>
      </c>
      <c r="H23" s="134"/>
      <c r="I23" s="134"/>
      <c r="J23" s="134"/>
      <c r="K23" s="134"/>
      <c r="L23" s="134"/>
      <c r="M23" s="134"/>
      <c r="N23" s="134"/>
      <c r="O23" s="135"/>
      <c r="P23" s="165">
        <v>0.2</v>
      </c>
      <c r="Q23" s="166"/>
      <c r="R23" s="166"/>
      <c r="S23" s="166"/>
      <c r="T23" s="166"/>
      <c r="U23" s="166"/>
      <c r="V23" s="167"/>
      <c r="W23" s="165">
        <v>0.2</v>
      </c>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466</v>
      </c>
      <c r="H24" s="137"/>
      <c r="I24" s="137"/>
      <c r="J24" s="137"/>
      <c r="K24" s="137"/>
      <c r="L24" s="137"/>
      <c r="M24" s="137"/>
      <c r="N24" s="137"/>
      <c r="O24" s="138"/>
      <c r="P24" s="168">
        <v>0.2</v>
      </c>
      <c r="Q24" s="169"/>
      <c r="R24" s="169"/>
      <c r="S24" s="169"/>
      <c r="T24" s="169"/>
      <c r="U24" s="169"/>
      <c r="V24" s="170"/>
      <c r="W24" s="168">
        <v>0.2</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467</v>
      </c>
      <c r="H25" s="137"/>
      <c r="I25" s="137"/>
      <c r="J25" s="137"/>
      <c r="K25" s="137"/>
      <c r="L25" s="137"/>
      <c r="M25" s="137"/>
      <c r="N25" s="137"/>
      <c r="O25" s="138"/>
      <c r="P25" s="168">
        <v>0.6</v>
      </c>
      <c r="Q25" s="169"/>
      <c r="R25" s="169"/>
      <c r="S25" s="169"/>
      <c r="T25" s="169"/>
      <c r="U25" s="169"/>
      <c r="V25" s="170"/>
      <c r="W25" s="168">
        <v>0.6</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t="s">
        <v>468</v>
      </c>
      <c r="H26" s="137"/>
      <c r="I26" s="137"/>
      <c r="J26" s="137"/>
      <c r="K26" s="137"/>
      <c r="L26" s="137"/>
      <c r="M26" s="137"/>
      <c r="N26" s="137"/>
      <c r="O26" s="138"/>
      <c r="P26" s="168">
        <v>27</v>
      </c>
      <c r="Q26" s="169"/>
      <c r="R26" s="169"/>
      <c r="S26" s="169"/>
      <c r="T26" s="169"/>
      <c r="U26" s="169"/>
      <c r="V26" s="170"/>
      <c r="W26" s="168">
        <v>27</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t="s">
        <v>469</v>
      </c>
      <c r="H27" s="137"/>
      <c r="I27" s="137"/>
      <c r="J27" s="137"/>
      <c r="K27" s="137"/>
      <c r="L27" s="137"/>
      <c r="M27" s="137"/>
      <c r="N27" s="137"/>
      <c r="O27" s="138"/>
      <c r="P27" s="168">
        <v>2</v>
      </c>
      <c r="Q27" s="169"/>
      <c r="R27" s="169"/>
      <c r="S27" s="169"/>
      <c r="T27" s="169"/>
      <c r="U27" s="169"/>
      <c r="V27" s="170"/>
      <c r="W27" s="168">
        <v>2</v>
      </c>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406</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402</v>
      </c>
      <c r="H29" s="143"/>
      <c r="I29" s="143"/>
      <c r="J29" s="143"/>
      <c r="K29" s="143"/>
      <c r="L29" s="143"/>
      <c r="M29" s="143"/>
      <c r="N29" s="143"/>
      <c r="O29" s="144"/>
      <c r="P29" s="192">
        <f>AK13</f>
        <v>30</v>
      </c>
      <c r="Q29" s="193"/>
      <c r="R29" s="193"/>
      <c r="S29" s="193"/>
      <c r="T29" s="193"/>
      <c r="U29" s="193"/>
      <c r="V29" s="194"/>
      <c r="W29" s="192">
        <f>AR13</f>
        <v>30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5" t="s">
        <v>419</v>
      </c>
      <c r="B30" s="546"/>
      <c r="C30" s="546"/>
      <c r="D30" s="546"/>
      <c r="E30" s="546"/>
      <c r="F30" s="547"/>
      <c r="G30" s="625" t="s">
        <v>265</v>
      </c>
      <c r="H30" s="365"/>
      <c r="I30" s="365"/>
      <c r="J30" s="365"/>
      <c r="K30" s="365"/>
      <c r="L30" s="365"/>
      <c r="M30" s="365"/>
      <c r="N30" s="365"/>
      <c r="O30" s="541"/>
      <c r="P30" s="540" t="s">
        <v>59</v>
      </c>
      <c r="Q30" s="365"/>
      <c r="R30" s="365"/>
      <c r="S30" s="365"/>
      <c r="T30" s="365"/>
      <c r="U30" s="365"/>
      <c r="V30" s="365"/>
      <c r="W30" s="365"/>
      <c r="X30" s="541"/>
      <c r="Y30" s="435"/>
      <c r="Z30" s="436"/>
      <c r="AA30" s="437"/>
      <c r="AB30" s="364" t="s">
        <v>12</v>
      </c>
      <c r="AC30" s="543"/>
      <c r="AD30" s="544"/>
      <c r="AE30" s="363" t="s">
        <v>310</v>
      </c>
      <c r="AF30" s="363"/>
      <c r="AG30" s="363"/>
      <c r="AH30" s="363"/>
      <c r="AI30" s="363" t="s">
        <v>311</v>
      </c>
      <c r="AJ30" s="363"/>
      <c r="AK30" s="363"/>
      <c r="AL30" s="363"/>
      <c r="AM30" s="363" t="s">
        <v>317</v>
      </c>
      <c r="AN30" s="363"/>
      <c r="AO30" s="363"/>
      <c r="AP30" s="364"/>
      <c r="AQ30" s="616" t="s">
        <v>308</v>
      </c>
      <c r="AR30" s="617"/>
      <c r="AS30" s="617"/>
      <c r="AT30" s="618"/>
      <c r="AU30" s="365" t="s">
        <v>253</v>
      </c>
      <c r="AV30" s="365"/>
      <c r="AW30" s="365"/>
      <c r="AX30" s="366"/>
    </row>
    <row r="31" spans="1:50" ht="18.75" customHeight="1" x14ac:dyDescent="0.15">
      <c r="A31" s="519"/>
      <c r="B31" s="520"/>
      <c r="C31" s="520"/>
      <c r="D31" s="520"/>
      <c r="E31" s="520"/>
      <c r="F31" s="521"/>
      <c r="G31" s="529"/>
      <c r="H31" s="354"/>
      <c r="I31" s="354"/>
      <c r="J31" s="354"/>
      <c r="K31" s="354"/>
      <c r="L31" s="354"/>
      <c r="M31" s="354"/>
      <c r="N31" s="354"/>
      <c r="O31" s="530"/>
      <c r="P31" s="542"/>
      <c r="Q31" s="354"/>
      <c r="R31" s="354"/>
      <c r="S31" s="354"/>
      <c r="T31" s="354"/>
      <c r="U31" s="354"/>
      <c r="V31" s="354"/>
      <c r="W31" s="354"/>
      <c r="X31" s="530"/>
      <c r="Y31" s="438"/>
      <c r="Z31" s="439"/>
      <c r="AA31" s="440"/>
      <c r="AB31" s="315"/>
      <c r="AC31" s="316"/>
      <c r="AD31" s="317"/>
      <c r="AE31" s="353"/>
      <c r="AF31" s="353"/>
      <c r="AG31" s="353"/>
      <c r="AH31" s="353"/>
      <c r="AI31" s="353"/>
      <c r="AJ31" s="353"/>
      <c r="AK31" s="353"/>
      <c r="AL31" s="353"/>
      <c r="AM31" s="353"/>
      <c r="AN31" s="353"/>
      <c r="AO31" s="353"/>
      <c r="AP31" s="315"/>
      <c r="AQ31" s="195" t="s">
        <v>544</v>
      </c>
      <c r="AR31" s="184"/>
      <c r="AS31" s="118" t="s">
        <v>309</v>
      </c>
      <c r="AT31" s="119"/>
      <c r="AU31" s="251" t="s">
        <v>544</v>
      </c>
      <c r="AV31" s="251"/>
      <c r="AW31" s="354" t="s">
        <v>297</v>
      </c>
      <c r="AX31" s="355"/>
    </row>
    <row r="32" spans="1:50" ht="23.25" customHeight="1" x14ac:dyDescent="0.15">
      <c r="A32" s="522"/>
      <c r="B32" s="520"/>
      <c r="C32" s="520"/>
      <c r="D32" s="520"/>
      <c r="E32" s="520"/>
      <c r="F32" s="521"/>
      <c r="G32" s="496" t="s">
        <v>529</v>
      </c>
      <c r="H32" s="497"/>
      <c r="I32" s="497"/>
      <c r="J32" s="497"/>
      <c r="K32" s="497"/>
      <c r="L32" s="497"/>
      <c r="M32" s="497"/>
      <c r="N32" s="497"/>
      <c r="O32" s="498"/>
      <c r="P32" s="107" t="s">
        <v>550</v>
      </c>
      <c r="Q32" s="107"/>
      <c r="R32" s="107"/>
      <c r="S32" s="107"/>
      <c r="T32" s="107"/>
      <c r="U32" s="107"/>
      <c r="V32" s="107"/>
      <c r="W32" s="107"/>
      <c r="X32" s="198"/>
      <c r="Y32" s="321" t="s">
        <v>13</v>
      </c>
      <c r="Z32" s="505"/>
      <c r="AA32" s="506"/>
      <c r="AB32" s="507" t="s">
        <v>298</v>
      </c>
      <c r="AC32" s="507"/>
      <c r="AD32" s="507"/>
      <c r="AE32" s="334">
        <v>73</v>
      </c>
      <c r="AF32" s="335"/>
      <c r="AG32" s="335"/>
      <c r="AH32" s="335"/>
      <c r="AI32" s="334">
        <v>73</v>
      </c>
      <c r="AJ32" s="335"/>
      <c r="AK32" s="335"/>
      <c r="AL32" s="335"/>
      <c r="AM32" s="334">
        <v>75</v>
      </c>
      <c r="AN32" s="335"/>
      <c r="AO32" s="335"/>
      <c r="AP32" s="335"/>
      <c r="AQ32" s="175" t="s">
        <v>539</v>
      </c>
      <c r="AR32" s="176"/>
      <c r="AS32" s="176"/>
      <c r="AT32" s="177"/>
      <c r="AU32" s="335" t="s">
        <v>544</v>
      </c>
      <c r="AV32" s="335"/>
      <c r="AW32" s="335"/>
      <c r="AX32" s="351"/>
    </row>
    <row r="33" spans="1:50" ht="23.25" customHeight="1" x14ac:dyDescent="0.15">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298</v>
      </c>
      <c r="AC33" s="477"/>
      <c r="AD33" s="477"/>
      <c r="AE33" s="334" t="s">
        <v>546</v>
      </c>
      <c r="AF33" s="335"/>
      <c r="AG33" s="335"/>
      <c r="AH33" s="335"/>
      <c r="AI33" s="334" t="s">
        <v>546</v>
      </c>
      <c r="AJ33" s="335"/>
      <c r="AK33" s="335"/>
      <c r="AL33" s="335"/>
      <c r="AM33" s="334">
        <v>74</v>
      </c>
      <c r="AN33" s="335"/>
      <c r="AO33" s="335"/>
      <c r="AP33" s="335"/>
      <c r="AQ33" s="175" t="s">
        <v>539</v>
      </c>
      <c r="AR33" s="176"/>
      <c r="AS33" s="176"/>
      <c r="AT33" s="177"/>
      <c r="AU33" s="335" t="s">
        <v>544</v>
      </c>
      <c r="AV33" s="335"/>
      <c r="AW33" s="335"/>
      <c r="AX33" s="351"/>
    </row>
    <row r="34" spans="1:50" ht="23.25" customHeight="1" x14ac:dyDescent="0.15">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4">
        <v>99</v>
      </c>
      <c r="AF34" s="335"/>
      <c r="AG34" s="335"/>
      <c r="AH34" s="335"/>
      <c r="AI34" s="334">
        <v>99</v>
      </c>
      <c r="AJ34" s="335"/>
      <c r="AK34" s="335"/>
      <c r="AL34" s="335"/>
      <c r="AM34" s="334">
        <v>101</v>
      </c>
      <c r="AN34" s="335"/>
      <c r="AO34" s="335"/>
      <c r="AP34" s="335"/>
      <c r="AQ34" s="175" t="s">
        <v>539</v>
      </c>
      <c r="AR34" s="176"/>
      <c r="AS34" s="176"/>
      <c r="AT34" s="177"/>
      <c r="AU34" s="335" t="s">
        <v>544</v>
      </c>
      <c r="AV34" s="335"/>
      <c r="AW34" s="335"/>
      <c r="AX34" s="351"/>
    </row>
    <row r="35" spans="1:50" ht="23.25" customHeight="1" x14ac:dyDescent="0.15">
      <c r="A35" s="858" t="s">
        <v>453</v>
      </c>
      <c r="B35" s="859"/>
      <c r="C35" s="859"/>
      <c r="D35" s="859"/>
      <c r="E35" s="859"/>
      <c r="F35" s="860"/>
      <c r="G35" s="864" t="s">
        <v>541</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x14ac:dyDescent="0.15">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hidden="1" customHeight="1" x14ac:dyDescent="0.15">
      <c r="A37" s="619" t="s">
        <v>419</v>
      </c>
      <c r="B37" s="620"/>
      <c r="C37" s="620"/>
      <c r="D37" s="620"/>
      <c r="E37" s="620"/>
      <c r="F37" s="621"/>
      <c r="G37" s="730" t="s">
        <v>265</v>
      </c>
      <c r="H37" s="358"/>
      <c r="I37" s="358"/>
      <c r="J37" s="358"/>
      <c r="K37" s="358"/>
      <c r="L37" s="358"/>
      <c r="M37" s="358"/>
      <c r="N37" s="358"/>
      <c r="O37" s="607"/>
      <c r="P37" s="606" t="s">
        <v>59</v>
      </c>
      <c r="Q37" s="358"/>
      <c r="R37" s="358"/>
      <c r="S37" s="358"/>
      <c r="T37" s="358"/>
      <c r="U37" s="358"/>
      <c r="V37" s="358"/>
      <c r="W37" s="358"/>
      <c r="X37" s="607"/>
      <c r="Y37" s="608"/>
      <c r="Z37" s="609"/>
      <c r="AA37" s="610"/>
      <c r="AB37" s="357" t="s">
        <v>12</v>
      </c>
      <c r="AC37" s="611"/>
      <c r="AD37" s="612"/>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15">
      <c r="A38" s="519"/>
      <c r="B38" s="520"/>
      <c r="C38" s="520"/>
      <c r="D38" s="520"/>
      <c r="E38" s="520"/>
      <c r="F38" s="521"/>
      <c r="G38" s="529"/>
      <c r="H38" s="354"/>
      <c r="I38" s="354"/>
      <c r="J38" s="354"/>
      <c r="K38" s="354"/>
      <c r="L38" s="354"/>
      <c r="M38" s="354"/>
      <c r="N38" s="354"/>
      <c r="O38" s="530"/>
      <c r="P38" s="542"/>
      <c r="Q38" s="354"/>
      <c r="R38" s="354"/>
      <c r="S38" s="354"/>
      <c r="T38" s="354"/>
      <c r="U38" s="354"/>
      <c r="V38" s="354"/>
      <c r="W38" s="354"/>
      <c r="X38" s="530"/>
      <c r="Y38" s="438"/>
      <c r="Z38" s="439"/>
      <c r="AA38" s="440"/>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x14ac:dyDescent="0.15">
      <c r="A39" s="522"/>
      <c r="B39" s="520"/>
      <c r="C39" s="520"/>
      <c r="D39" s="520"/>
      <c r="E39" s="520"/>
      <c r="F39" s="521"/>
      <c r="G39" s="496"/>
      <c r="H39" s="497"/>
      <c r="I39" s="497"/>
      <c r="J39" s="497"/>
      <c r="K39" s="497"/>
      <c r="L39" s="497"/>
      <c r="M39" s="497"/>
      <c r="N39" s="497"/>
      <c r="O39" s="498"/>
      <c r="P39" s="107"/>
      <c r="Q39" s="107"/>
      <c r="R39" s="107"/>
      <c r="S39" s="107"/>
      <c r="T39" s="107"/>
      <c r="U39" s="107"/>
      <c r="V39" s="107"/>
      <c r="W39" s="107"/>
      <c r="X39" s="198"/>
      <c r="Y39" s="321" t="s">
        <v>13</v>
      </c>
      <c r="Z39" s="505"/>
      <c r="AA39" s="506"/>
      <c r="AB39" s="507"/>
      <c r="AC39" s="507"/>
      <c r="AD39" s="507"/>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x14ac:dyDescent="0.15">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c r="AC40" s="477"/>
      <c r="AD40" s="477"/>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x14ac:dyDescent="0.15">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x14ac:dyDescent="0.15">
      <c r="A42" s="858" t="s">
        <v>453</v>
      </c>
      <c r="B42" s="859"/>
      <c r="C42" s="859"/>
      <c r="D42" s="859"/>
      <c r="E42" s="859"/>
      <c r="F42" s="860"/>
      <c r="G42" s="864"/>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hidden="1"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x14ac:dyDescent="0.15">
      <c r="A44" s="619" t="s">
        <v>419</v>
      </c>
      <c r="B44" s="620"/>
      <c r="C44" s="620"/>
      <c r="D44" s="620"/>
      <c r="E44" s="620"/>
      <c r="F44" s="621"/>
      <c r="G44" s="730" t="s">
        <v>265</v>
      </c>
      <c r="H44" s="358"/>
      <c r="I44" s="358"/>
      <c r="J44" s="358"/>
      <c r="K44" s="358"/>
      <c r="L44" s="358"/>
      <c r="M44" s="358"/>
      <c r="N44" s="358"/>
      <c r="O44" s="607"/>
      <c r="P44" s="606" t="s">
        <v>59</v>
      </c>
      <c r="Q44" s="358"/>
      <c r="R44" s="358"/>
      <c r="S44" s="358"/>
      <c r="T44" s="358"/>
      <c r="U44" s="358"/>
      <c r="V44" s="358"/>
      <c r="W44" s="358"/>
      <c r="X44" s="607"/>
      <c r="Y44" s="608"/>
      <c r="Z44" s="609"/>
      <c r="AA44" s="610"/>
      <c r="AB44" s="357" t="s">
        <v>12</v>
      </c>
      <c r="AC44" s="611"/>
      <c r="AD44" s="612"/>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19"/>
      <c r="B45" s="520"/>
      <c r="C45" s="520"/>
      <c r="D45" s="520"/>
      <c r="E45" s="520"/>
      <c r="F45" s="521"/>
      <c r="G45" s="529"/>
      <c r="H45" s="354"/>
      <c r="I45" s="354"/>
      <c r="J45" s="354"/>
      <c r="K45" s="354"/>
      <c r="L45" s="354"/>
      <c r="M45" s="354"/>
      <c r="N45" s="354"/>
      <c r="O45" s="530"/>
      <c r="P45" s="542"/>
      <c r="Q45" s="354"/>
      <c r="R45" s="354"/>
      <c r="S45" s="354"/>
      <c r="T45" s="354"/>
      <c r="U45" s="354"/>
      <c r="V45" s="354"/>
      <c r="W45" s="354"/>
      <c r="X45" s="530"/>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1" t="s">
        <v>13</v>
      </c>
      <c r="Z46" s="505"/>
      <c r="AA46" s="506"/>
      <c r="AB46" s="507"/>
      <c r="AC46" s="507"/>
      <c r="AD46" s="507"/>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58" t="s">
        <v>453</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x14ac:dyDescent="0.1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x14ac:dyDescent="0.15">
      <c r="A51" s="519" t="s">
        <v>419</v>
      </c>
      <c r="B51" s="520"/>
      <c r="C51" s="520"/>
      <c r="D51" s="520"/>
      <c r="E51" s="520"/>
      <c r="F51" s="521"/>
      <c r="G51" s="526" t="s">
        <v>265</v>
      </c>
      <c r="H51" s="527"/>
      <c r="I51" s="527"/>
      <c r="J51" s="527"/>
      <c r="K51" s="527"/>
      <c r="L51" s="527"/>
      <c r="M51" s="527"/>
      <c r="N51" s="527"/>
      <c r="O51" s="528"/>
      <c r="P51" s="734" t="s">
        <v>59</v>
      </c>
      <c r="Q51" s="527"/>
      <c r="R51" s="527"/>
      <c r="S51" s="527"/>
      <c r="T51" s="527"/>
      <c r="U51" s="527"/>
      <c r="V51" s="527"/>
      <c r="W51" s="527"/>
      <c r="X51" s="528"/>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19"/>
      <c r="B52" s="520"/>
      <c r="C52" s="520"/>
      <c r="D52" s="520"/>
      <c r="E52" s="520"/>
      <c r="F52" s="521"/>
      <c r="G52" s="529"/>
      <c r="H52" s="354"/>
      <c r="I52" s="354"/>
      <c r="J52" s="354"/>
      <c r="K52" s="354"/>
      <c r="L52" s="354"/>
      <c r="M52" s="354"/>
      <c r="N52" s="354"/>
      <c r="O52" s="530"/>
      <c r="P52" s="542"/>
      <c r="Q52" s="354"/>
      <c r="R52" s="354"/>
      <c r="S52" s="354"/>
      <c r="T52" s="354"/>
      <c r="U52" s="354"/>
      <c r="V52" s="354"/>
      <c r="W52" s="354"/>
      <c r="X52" s="530"/>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1" t="s">
        <v>13</v>
      </c>
      <c r="Z53" s="505"/>
      <c r="AA53" s="506"/>
      <c r="AB53" s="507"/>
      <c r="AC53" s="507"/>
      <c r="AD53" s="507"/>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58" t="s">
        <v>453</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x14ac:dyDescent="0.15">
      <c r="A58" s="519" t="s">
        <v>419</v>
      </c>
      <c r="B58" s="520"/>
      <c r="C58" s="520"/>
      <c r="D58" s="520"/>
      <c r="E58" s="520"/>
      <c r="F58" s="521"/>
      <c r="G58" s="526" t="s">
        <v>265</v>
      </c>
      <c r="H58" s="527"/>
      <c r="I58" s="527"/>
      <c r="J58" s="527"/>
      <c r="K58" s="527"/>
      <c r="L58" s="527"/>
      <c r="M58" s="527"/>
      <c r="N58" s="527"/>
      <c r="O58" s="528"/>
      <c r="P58" s="734" t="s">
        <v>59</v>
      </c>
      <c r="Q58" s="527"/>
      <c r="R58" s="527"/>
      <c r="S58" s="527"/>
      <c r="T58" s="527"/>
      <c r="U58" s="527"/>
      <c r="V58" s="527"/>
      <c r="W58" s="527"/>
      <c r="X58" s="528"/>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19"/>
      <c r="B59" s="520"/>
      <c r="C59" s="520"/>
      <c r="D59" s="520"/>
      <c r="E59" s="520"/>
      <c r="F59" s="521"/>
      <c r="G59" s="529"/>
      <c r="H59" s="354"/>
      <c r="I59" s="354"/>
      <c r="J59" s="354"/>
      <c r="K59" s="354"/>
      <c r="L59" s="354"/>
      <c r="M59" s="354"/>
      <c r="N59" s="354"/>
      <c r="O59" s="530"/>
      <c r="P59" s="542"/>
      <c r="Q59" s="354"/>
      <c r="R59" s="354"/>
      <c r="S59" s="354"/>
      <c r="T59" s="354"/>
      <c r="U59" s="354"/>
      <c r="V59" s="354"/>
      <c r="W59" s="354"/>
      <c r="X59" s="530"/>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1" t="s">
        <v>13</v>
      </c>
      <c r="Z60" s="505"/>
      <c r="AA60" s="506"/>
      <c r="AB60" s="507"/>
      <c r="AC60" s="507"/>
      <c r="AD60" s="507"/>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58" t="s">
        <v>453</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x14ac:dyDescent="0.15">
      <c r="A65" s="918" t="s">
        <v>420</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415</v>
      </c>
      <c r="X65" s="933"/>
      <c r="Y65" s="936"/>
      <c r="Z65" s="936"/>
      <c r="AA65" s="937"/>
      <c r="AB65" s="930" t="s">
        <v>12</v>
      </c>
      <c r="AC65" s="926"/>
      <c r="AD65" s="927"/>
      <c r="AE65" s="887" t="s">
        <v>310</v>
      </c>
      <c r="AF65" s="887"/>
      <c r="AG65" s="887"/>
      <c r="AH65" s="887"/>
      <c r="AI65" s="887" t="s">
        <v>311</v>
      </c>
      <c r="AJ65" s="887"/>
      <c r="AK65" s="887"/>
      <c r="AL65" s="887"/>
      <c r="AM65" s="887" t="s">
        <v>317</v>
      </c>
      <c r="AN65" s="887"/>
      <c r="AO65" s="887"/>
      <c r="AP65" s="930"/>
      <c r="AQ65" s="930" t="s">
        <v>308</v>
      </c>
      <c r="AR65" s="926"/>
      <c r="AS65" s="926"/>
      <c r="AT65" s="927"/>
      <c r="AU65" s="941" t="s">
        <v>253</v>
      </c>
      <c r="AV65" s="941"/>
      <c r="AW65" s="941"/>
      <c r="AX65" s="942"/>
    </row>
    <row r="66" spans="1:50" ht="18.75" hidden="1" customHeight="1" x14ac:dyDescent="0.15">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0"/>
      <c r="AR66" s="251"/>
      <c r="AS66" s="928" t="s">
        <v>309</v>
      </c>
      <c r="AT66" s="929"/>
      <c r="AU66" s="251"/>
      <c r="AV66" s="251"/>
      <c r="AW66" s="928" t="s">
        <v>418</v>
      </c>
      <c r="AX66" s="943"/>
    </row>
    <row r="67" spans="1:50" ht="23.25" hidden="1" customHeight="1" x14ac:dyDescent="0.15">
      <c r="A67" s="921"/>
      <c r="B67" s="922"/>
      <c r="C67" s="922"/>
      <c r="D67" s="922"/>
      <c r="E67" s="922"/>
      <c r="F67" s="923"/>
      <c r="G67" s="944" t="s">
        <v>318</v>
      </c>
      <c r="H67" s="947"/>
      <c r="I67" s="948"/>
      <c r="J67" s="948"/>
      <c r="K67" s="948"/>
      <c r="L67" s="948"/>
      <c r="M67" s="948"/>
      <c r="N67" s="948"/>
      <c r="O67" s="949"/>
      <c r="P67" s="947"/>
      <c r="Q67" s="948"/>
      <c r="R67" s="948"/>
      <c r="S67" s="948"/>
      <c r="T67" s="948"/>
      <c r="U67" s="948"/>
      <c r="V67" s="949"/>
      <c r="W67" s="953"/>
      <c r="X67" s="954"/>
      <c r="Y67" s="959" t="s">
        <v>13</v>
      </c>
      <c r="Z67" s="959"/>
      <c r="AA67" s="960"/>
      <c r="AB67" s="961" t="s">
        <v>443</v>
      </c>
      <c r="AC67" s="961"/>
      <c r="AD67" s="961"/>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1" t="s">
        <v>54</v>
      </c>
      <c r="Z68" s="131"/>
      <c r="AA68" s="132"/>
      <c r="AB68" s="962" t="s">
        <v>443</v>
      </c>
      <c r="AC68" s="962"/>
      <c r="AD68" s="962"/>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1" t="s">
        <v>14</v>
      </c>
      <c r="Z69" s="131"/>
      <c r="AA69" s="132"/>
      <c r="AB69" s="853" t="s">
        <v>444</v>
      </c>
      <c r="AC69" s="853"/>
      <c r="AD69" s="853"/>
      <c r="AE69" s="855"/>
      <c r="AF69" s="856"/>
      <c r="AG69" s="856"/>
      <c r="AH69" s="856"/>
      <c r="AI69" s="855"/>
      <c r="AJ69" s="856"/>
      <c r="AK69" s="856"/>
      <c r="AL69" s="856"/>
      <c r="AM69" s="855"/>
      <c r="AN69" s="856"/>
      <c r="AO69" s="856"/>
      <c r="AP69" s="856"/>
      <c r="AQ69" s="334"/>
      <c r="AR69" s="335"/>
      <c r="AS69" s="335"/>
      <c r="AT69" s="336"/>
      <c r="AU69" s="335"/>
      <c r="AV69" s="335"/>
      <c r="AW69" s="335"/>
      <c r="AX69" s="351"/>
    </row>
    <row r="70" spans="1:50" ht="23.25" hidden="1" customHeight="1" x14ac:dyDescent="0.15">
      <c r="A70" s="921" t="s">
        <v>426</v>
      </c>
      <c r="B70" s="922"/>
      <c r="C70" s="922"/>
      <c r="D70" s="922"/>
      <c r="E70" s="922"/>
      <c r="F70" s="923"/>
      <c r="G70" s="945" t="s">
        <v>319</v>
      </c>
      <c r="H70" s="963"/>
      <c r="I70" s="963"/>
      <c r="J70" s="963"/>
      <c r="K70" s="963"/>
      <c r="L70" s="963"/>
      <c r="M70" s="963"/>
      <c r="N70" s="963"/>
      <c r="O70" s="963"/>
      <c r="P70" s="963"/>
      <c r="Q70" s="963"/>
      <c r="R70" s="963"/>
      <c r="S70" s="963"/>
      <c r="T70" s="963"/>
      <c r="U70" s="963"/>
      <c r="V70" s="963"/>
      <c r="W70" s="966" t="s">
        <v>442</v>
      </c>
      <c r="X70" s="967"/>
      <c r="Y70" s="959" t="s">
        <v>13</v>
      </c>
      <c r="Z70" s="959"/>
      <c r="AA70" s="960"/>
      <c r="AB70" s="961" t="s">
        <v>443</v>
      </c>
      <c r="AC70" s="961"/>
      <c r="AD70" s="961"/>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1" t="s">
        <v>54</v>
      </c>
      <c r="Z71" s="131"/>
      <c r="AA71" s="132"/>
      <c r="AB71" s="962" t="s">
        <v>443</v>
      </c>
      <c r="AC71" s="962"/>
      <c r="AD71" s="962"/>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1" t="s">
        <v>14</v>
      </c>
      <c r="Z72" s="131"/>
      <c r="AA72" s="132"/>
      <c r="AB72" s="853" t="s">
        <v>444</v>
      </c>
      <c r="AC72" s="853"/>
      <c r="AD72" s="853"/>
      <c r="AE72" s="855"/>
      <c r="AF72" s="856"/>
      <c r="AG72" s="856"/>
      <c r="AH72" s="856"/>
      <c r="AI72" s="855"/>
      <c r="AJ72" s="856"/>
      <c r="AK72" s="856"/>
      <c r="AL72" s="856"/>
      <c r="AM72" s="855"/>
      <c r="AN72" s="856"/>
      <c r="AO72" s="856"/>
      <c r="AP72" s="856"/>
      <c r="AQ72" s="334"/>
      <c r="AR72" s="335"/>
      <c r="AS72" s="335"/>
      <c r="AT72" s="336"/>
      <c r="AU72" s="335"/>
      <c r="AV72" s="335"/>
      <c r="AW72" s="335"/>
      <c r="AX72" s="351"/>
    </row>
    <row r="73" spans="1:50" ht="18.75" hidden="1" customHeight="1" x14ac:dyDescent="0.15">
      <c r="A73" s="810" t="s">
        <v>420</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13"/>
      <c r="B75" s="814"/>
      <c r="C75" s="814"/>
      <c r="D75" s="814"/>
      <c r="E75" s="814"/>
      <c r="F75" s="815"/>
      <c r="G75" s="75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13"/>
      <c r="B76" s="814"/>
      <c r="C76" s="814"/>
      <c r="D76" s="814"/>
      <c r="E76" s="814"/>
      <c r="F76" s="815"/>
      <c r="G76" s="75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13"/>
      <c r="B77" s="814"/>
      <c r="C77" s="814"/>
      <c r="D77" s="814"/>
      <c r="E77" s="814"/>
      <c r="F77" s="815"/>
      <c r="G77" s="75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72" t="s">
        <v>456</v>
      </c>
      <c r="B78" s="873"/>
      <c r="C78" s="873"/>
      <c r="D78" s="873"/>
      <c r="E78" s="870" t="s">
        <v>385</v>
      </c>
      <c r="F78" s="871"/>
      <c r="G78" s="49" t="s">
        <v>319</v>
      </c>
      <c r="H78" s="770"/>
      <c r="I78" s="214"/>
      <c r="J78" s="214"/>
      <c r="K78" s="214"/>
      <c r="L78" s="214"/>
      <c r="M78" s="214"/>
      <c r="N78" s="214"/>
      <c r="O78" s="771"/>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414</v>
      </c>
      <c r="AP79" s="95"/>
      <c r="AQ79" s="95"/>
      <c r="AR79" s="76" t="s">
        <v>412</v>
      </c>
      <c r="AS79" s="94"/>
      <c r="AT79" s="95"/>
      <c r="AU79" s="95"/>
      <c r="AV79" s="95"/>
      <c r="AW79" s="95"/>
      <c r="AX79" s="96"/>
    </row>
    <row r="80" spans="1:50" ht="18.75" hidden="1" customHeight="1" x14ac:dyDescent="0.15">
      <c r="A80" s="474" t="s">
        <v>266</v>
      </c>
      <c r="B80" s="818" t="s">
        <v>411</v>
      </c>
      <c r="C80" s="819"/>
      <c r="D80" s="819"/>
      <c r="E80" s="819"/>
      <c r="F80" s="820"/>
      <c r="G80" s="527" t="s">
        <v>258</v>
      </c>
      <c r="H80" s="527"/>
      <c r="I80" s="527"/>
      <c r="J80" s="527"/>
      <c r="K80" s="527"/>
      <c r="L80" s="527"/>
      <c r="M80" s="527"/>
      <c r="N80" s="527"/>
      <c r="O80" s="527"/>
      <c r="P80" s="527"/>
      <c r="Q80" s="527"/>
      <c r="R80" s="527"/>
      <c r="S80" s="527"/>
      <c r="T80" s="527"/>
      <c r="U80" s="527"/>
      <c r="V80" s="527"/>
      <c r="W80" s="527"/>
      <c r="X80" s="527"/>
      <c r="Y80" s="527"/>
      <c r="Z80" s="527"/>
      <c r="AA80" s="528"/>
      <c r="AB80" s="734" t="s">
        <v>395</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8"/>
    </row>
    <row r="81" spans="1:60" ht="22.5" hidden="1" customHeight="1" x14ac:dyDescent="0.15">
      <c r="A81" s="475"/>
      <c r="B81" s="821"/>
      <c r="C81" s="508"/>
      <c r="D81" s="508"/>
      <c r="E81" s="508"/>
      <c r="F81" s="509"/>
      <c r="G81" s="354"/>
      <c r="H81" s="354"/>
      <c r="I81" s="354"/>
      <c r="J81" s="354"/>
      <c r="K81" s="354"/>
      <c r="L81" s="354"/>
      <c r="M81" s="354"/>
      <c r="N81" s="354"/>
      <c r="O81" s="354"/>
      <c r="P81" s="354"/>
      <c r="Q81" s="354"/>
      <c r="R81" s="354"/>
      <c r="S81" s="354"/>
      <c r="T81" s="354"/>
      <c r="U81" s="354"/>
      <c r="V81" s="354"/>
      <c r="W81" s="354"/>
      <c r="X81" s="354"/>
      <c r="Y81" s="354"/>
      <c r="Z81" s="354"/>
      <c r="AA81" s="530"/>
      <c r="AB81" s="542"/>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5"/>
      <c r="B82" s="821"/>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7"/>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21"/>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8"/>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22"/>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9"/>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8" t="s">
        <v>264</v>
      </c>
      <c r="C85" s="508"/>
      <c r="D85" s="508"/>
      <c r="E85" s="508"/>
      <c r="F85" s="509"/>
      <c r="G85" s="526" t="s">
        <v>61</v>
      </c>
      <c r="H85" s="527"/>
      <c r="I85" s="527"/>
      <c r="J85" s="527"/>
      <c r="K85" s="527"/>
      <c r="L85" s="527"/>
      <c r="M85" s="527"/>
      <c r="N85" s="527"/>
      <c r="O85" s="528"/>
      <c r="P85" s="734" t="s">
        <v>63</v>
      </c>
      <c r="Q85" s="527"/>
      <c r="R85" s="527"/>
      <c r="S85" s="527"/>
      <c r="T85" s="527"/>
      <c r="U85" s="527"/>
      <c r="V85" s="527"/>
      <c r="W85" s="527"/>
      <c r="X85" s="528"/>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5"/>
      <c r="B86" s="508"/>
      <c r="C86" s="508"/>
      <c r="D86" s="508"/>
      <c r="E86" s="508"/>
      <c r="F86" s="509"/>
      <c r="G86" s="529"/>
      <c r="H86" s="354"/>
      <c r="I86" s="354"/>
      <c r="J86" s="354"/>
      <c r="K86" s="354"/>
      <c r="L86" s="354"/>
      <c r="M86" s="354"/>
      <c r="N86" s="354"/>
      <c r="O86" s="530"/>
      <c r="P86" s="542"/>
      <c r="Q86" s="354"/>
      <c r="R86" s="354"/>
      <c r="S86" s="354"/>
      <c r="T86" s="354"/>
      <c r="U86" s="354"/>
      <c r="V86" s="354"/>
      <c r="W86" s="354"/>
      <c r="X86" s="530"/>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5"/>
      <c r="B87" s="508"/>
      <c r="C87" s="508"/>
      <c r="D87" s="508"/>
      <c r="E87" s="508"/>
      <c r="F87" s="509"/>
      <c r="G87" s="197"/>
      <c r="H87" s="107"/>
      <c r="I87" s="107"/>
      <c r="J87" s="107"/>
      <c r="K87" s="107"/>
      <c r="L87" s="107"/>
      <c r="M87" s="107"/>
      <c r="N87" s="107"/>
      <c r="O87" s="198"/>
      <c r="P87" s="107"/>
      <c r="Q87" s="785"/>
      <c r="R87" s="785"/>
      <c r="S87" s="785"/>
      <c r="T87" s="785"/>
      <c r="U87" s="785"/>
      <c r="V87" s="785"/>
      <c r="W87" s="785"/>
      <c r="X87" s="786"/>
      <c r="Y87" s="731" t="s">
        <v>62</v>
      </c>
      <c r="Z87" s="732"/>
      <c r="AA87" s="733"/>
      <c r="AB87" s="507"/>
      <c r="AC87" s="507"/>
      <c r="AD87" s="507"/>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75"/>
      <c r="B88" s="508"/>
      <c r="C88" s="508"/>
      <c r="D88" s="508"/>
      <c r="E88" s="508"/>
      <c r="F88" s="509"/>
      <c r="G88" s="199"/>
      <c r="H88" s="200"/>
      <c r="I88" s="200"/>
      <c r="J88" s="200"/>
      <c r="K88" s="200"/>
      <c r="L88" s="200"/>
      <c r="M88" s="200"/>
      <c r="N88" s="200"/>
      <c r="O88" s="201"/>
      <c r="P88" s="787"/>
      <c r="Q88" s="787"/>
      <c r="R88" s="787"/>
      <c r="S88" s="787"/>
      <c r="T88" s="787"/>
      <c r="U88" s="787"/>
      <c r="V88" s="787"/>
      <c r="W88" s="787"/>
      <c r="X88" s="788"/>
      <c r="Y88" s="702" t="s">
        <v>54</v>
      </c>
      <c r="Z88" s="703"/>
      <c r="AA88" s="704"/>
      <c r="AB88" s="477"/>
      <c r="AC88" s="477"/>
      <c r="AD88" s="477"/>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9"/>
      <c r="Y89" s="702" t="s">
        <v>14</v>
      </c>
      <c r="Z89" s="703"/>
      <c r="AA89" s="704"/>
      <c r="AB89" s="431" t="s">
        <v>15</v>
      </c>
      <c r="AC89" s="431"/>
      <c r="AD89" s="431"/>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34" t="s">
        <v>63</v>
      </c>
      <c r="Q90" s="527"/>
      <c r="R90" s="527"/>
      <c r="S90" s="527"/>
      <c r="T90" s="527"/>
      <c r="U90" s="527"/>
      <c r="V90" s="527"/>
      <c r="W90" s="527"/>
      <c r="X90" s="528"/>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5"/>
      <c r="B91" s="508"/>
      <c r="C91" s="508"/>
      <c r="D91" s="508"/>
      <c r="E91" s="508"/>
      <c r="F91" s="509"/>
      <c r="G91" s="529"/>
      <c r="H91" s="354"/>
      <c r="I91" s="354"/>
      <c r="J91" s="354"/>
      <c r="K91" s="354"/>
      <c r="L91" s="354"/>
      <c r="M91" s="354"/>
      <c r="N91" s="354"/>
      <c r="O91" s="530"/>
      <c r="P91" s="542"/>
      <c r="Q91" s="354"/>
      <c r="R91" s="354"/>
      <c r="S91" s="354"/>
      <c r="T91" s="354"/>
      <c r="U91" s="354"/>
      <c r="V91" s="354"/>
      <c r="W91" s="354"/>
      <c r="X91" s="530"/>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5"/>
      <c r="B92" s="508"/>
      <c r="C92" s="508"/>
      <c r="D92" s="508"/>
      <c r="E92" s="508"/>
      <c r="F92" s="509"/>
      <c r="G92" s="197"/>
      <c r="H92" s="107"/>
      <c r="I92" s="107"/>
      <c r="J92" s="107"/>
      <c r="K92" s="107"/>
      <c r="L92" s="107"/>
      <c r="M92" s="107"/>
      <c r="N92" s="107"/>
      <c r="O92" s="198"/>
      <c r="P92" s="107"/>
      <c r="Q92" s="785"/>
      <c r="R92" s="785"/>
      <c r="S92" s="785"/>
      <c r="T92" s="785"/>
      <c r="U92" s="785"/>
      <c r="V92" s="785"/>
      <c r="W92" s="785"/>
      <c r="X92" s="786"/>
      <c r="Y92" s="731" t="s">
        <v>62</v>
      </c>
      <c r="Z92" s="732"/>
      <c r="AA92" s="733"/>
      <c r="AB92" s="507"/>
      <c r="AC92" s="507"/>
      <c r="AD92" s="507"/>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5"/>
      <c r="B93" s="508"/>
      <c r="C93" s="508"/>
      <c r="D93" s="508"/>
      <c r="E93" s="508"/>
      <c r="F93" s="509"/>
      <c r="G93" s="199"/>
      <c r="H93" s="200"/>
      <c r="I93" s="200"/>
      <c r="J93" s="200"/>
      <c r="K93" s="200"/>
      <c r="L93" s="200"/>
      <c r="M93" s="200"/>
      <c r="N93" s="200"/>
      <c r="O93" s="201"/>
      <c r="P93" s="787"/>
      <c r="Q93" s="787"/>
      <c r="R93" s="787"/>
      <c r="S93" s="787"/>
      <c r="T93" s="787"/>
      <c r="U93" s="787"/>
      <c r="V93" s="787"/>
      <c r="W93" s="787"/>
      <c r="X93" s="788"/>
      <c r="Y93" s="702" t="s">
        <v>54</v>
      </c>
      <c r="Z93" s="703"/>
      <c r="AA93" s="704"/>
      <c r="AB93" s="477"/>
      <c r="AC93" s="477"/>
      <c r="AD93" s="477"/>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9"/>
      <c r="Y94" s="702" t="s">
        <v>14</v>
      </c>
      <c r="Z94" s="703"/>
      <c r="AA94" s="704"/>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34" t="s">
        <v>63</v>
      </c>
      <c r="Q95" s="527"/>
      <c r="R95" s="527"/>
      <c r="S95" s="527"/>
      <c r="T95" s="527"/>
      <c r="U95" s="527"/>
      <c r="V95" s="527"/>
      <c r="W95" s="527"/>
      <c r="X95" s="528"/>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4"/>
      <c r="I96" s="354"/>
      <c r="J96" s="354"/>
      <c r="K96" s="354"/>
      <c r="L96" s="354"/>
      <c r="M96" s="354"/>
      <c r="N96" s="354"/>
      <c r="O96" s="530"/>
      <c r="P96" s="542"/>
      <c r="Q96" s="354"/>
      <c r="R96" s="354"/>
      <c r="S96" s="354"/>
      <c r="T96" s="354"/>
      <c r="U96" s="354"/>
      <c r="V96" s="354"/>
      <c r="W96" s="354"/>
      <c r="X96" s="530"/>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5"/>
      <c r="B97" s="508"/>
      <c r="C97" s="508"/>
      <c r="D97" s="508"/>
      <c r="E97" s="508"/>
      <c r="F97" s="509"/>
      <c r="G97" s="197"/>
      <c r="H97" s="107"/>
      <c r="I97" s="107"/>
      <c r="J97" s="107"/>
      <c r="K97" s="107"/>
      <c r="L97" s="107"/>
      <c r="M97" s="107"/>
      <c r="N97" s="107"/>
      <c r="O97" s="198"/>
      <c r="P97" s="107"/>
      <c r="Q97" s="785"/>
      <c r="R97" s="785"/>
      <c r="S97" s="785"/>
      <c r="T97" s="785"/>
      <c r="U97" s="785"/>
      <c r="V97" s="785"/>
      <c r="W97" s="785"/>
      <c r="X97" s="786"/>
      <c r="Y97" s="731" t="s">
        <v>62</v>
      </c>
      <c r="Z97" s="732"/>
      <c r="AA97" s="733"/>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5"/>
      <c r="B98" s="508"/>
      <c r="C98" s="508"/>
      <c r="D98" s="508"/>
      <c r="E98" s="508"/>
      <c r="F98" s="509"/>
      <c r="G98" s="199"/>
      <c r="H98" s="200"/>
      <c r="I98" s="200"/>
      <c r="J98" s="200"/>
      <c r="K98" s="200"/>
      <c r="L98" s="200"/>
      <c r="M98" s="200"/>
      <c r="N98" s="200"/>
      <c r="O98" s="201"/>
      <c r="P98" s="787"/>
      <c r="Q98" s="787"/>
      <c r="R98" s="787"/>
      <c r="S98" s="787"/>
      <c r="T98" s="787"/>
      <c r="U98" s="787"/>
      <c r="V98" s="787"/>
      <c r="W98" s="787"/>
      <c r="X98" s="788"/>
      <c r="Y98" s="702" t="s">
        <v>54</v>
      </c>
      <c r="Z98" s="703"/>
      <c r="AA98" s="704"/>
      <c r="AB98" s="782"/>
      <c r="AC98" s="783"/>
      <c r="AD98" s="784"/>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6"/>
      <c r="B99" s="836"/>
      <c r="C99" s="836"/>
      <c r="D99" s="836"/>
      <c r="E99" s="836"/>
      <c r="F99" s="837"/>
      <c r="G99" s="790"/>
      <c r="H99" s="217"/>
      <c r="I99" s="217"/>
      <c r="J99" s="217"/>
      <c r="K99" s="217"/>
      <c r="L99" s="217"/>
      <c r="M99" s="217"/>
      <c r="N99" s="217"/>
      <c r="O99" s="791"/>
      <c r="P99" s="816"/>
      <c r="Q99" s="816"/>
      <c r="R99" s="816"/>
      <c r="S99" s="816"/>
      <c r="T99" s="816"/>
      <c r="U99" s="816"/>
      <c r="V99" s="816"/>
      <c r="W99" s="816"/>
      <c r="X99" s="817"/>
      <c r="Y99" s="447" t="s">
        <v>14</v>
      </c>
      <c r="Z99" s="448"/>
      <c r="AA99" s="449"/>
      <c r="AB99" s="432" t="s">
        <v>15</v>
      </c>
      <c r="AC99" s="433"/>
      <c r="AD99" s="434"/>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x14ac:dyDescent="0.15">
      <c r="A100" s="805" t="s">
        <v>421</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5"/>
      <c r="Z100" s="436"/>
      <c r="AA100" s="437"/>
      <c r="AB100" s="798" t="s">
        <v>12</v>
      </c>
      <c r="AC100" s="798"/>
      <c r="AD100" s="798"/>
      <c r="AE100" s="830" t="s">
        <v>310</v>
      </c>
      <c r="AF100" s="831"/>
      <c r="AG100" s="831"/>
      <c r="AH100" s="832"/>
      <c r="AI100" s="830" t="s">
        <v>311</v>
      </c>
      <c r="AJ100" s="831"/>
      <c r="AK100" s="831"/>
      <c r="AL100" s="832"/>
      <c r="AM100" s="830" t="s">
        <v>317</v>
      </c>
      <c r="AN100" s="831"/>
      <c r="AO100" s="831"/>
      <c r="AP100" s="832"/>
      <c r="AQ100" s="891" t="s">
        <v>422</v>
      </c>
      <c r="AR100" s="892"/>
      <c r="AS100" s="892"/>
      <c r="AT100" s="893"/>
      <c r="AU100" s="891" t="s">
        <v>423</v>
      </c>
      <c r="AV100" s="892"/>
      <c r="AW100" s="892"/>
      <c r="AX100" s="894"/>
    </row>
    <row r="101" spans="1:60" ht="23.25" customHeight="1" x14ac:dyDescent="0.15">
      <c r="A101" s="456"/>
      <c r="B101" s="457"/>
      <c r="C101" s="457"/>
      <c r="D101" s="457"/>
      <c r="E101" s="457"/>
      <c r="F101" s="458"/>
      <c r="G101" s="107" t="s">
        <v>543</v>
      </c>
      <c r="H101" s="107"/>
      <c r="I101" s="107"/>
      <c r="J101" s="107"/>
      <c r="K101" s="107"/>
      <c r="L101" s="107"/>
      <c r="M101" s="107"/>
      <c r="N101" s="107"/>
      <c r="O101" s="107"/>
      <c r="P101" s="107"/>
      <c r="Q101" s="107"/>
      <c r="R101" s="107"/>
      <c r="S101" s="107"/>
      <c r="T101" s="107"/>
      <c r="U101" s="107"/>
      <c r="V101" s="107"/>
      <c r="W101" s="107"/>
      <c r="X101" s="198"/>
      <c r="Y101" s="797" t="s">
        <v>55</v>
      </c>
      <c r="Z101" s="688"/>
      <c r="AA101" s="689"/>
      <c r="AB101" s="507" t="s">
        <v>545</v>
      </c>
      <c r="AC101" s="507"/>
      <c r="AD101" s="507"/>
      <c r="AE101" s="334">
        <v>8</v>
      </c>
      <c r="AF101" s="335"/>
      <c r="AG101" s="335"/>
      <c r="AH101" s="336"/>
      <c r="AI101" s="334">
        <v>13</v>
      </c>
      <c r="AJ101" s="335"/>
      <c r="AK101" s="335"/>
      <c r="AL101" s="336"/>
      <c r="AM101" s="334">
        <v>10</v>
      </c>
      <c r="AN101" s="335"/>
      <c r="AO101" s="335"/>
      <c r="AP101" s="336"/>
      <c r="AQ101" s="334"/>
      <c r="AR101" s="335"/>
      <c r="AS101" s="335"/>
      <c r="AT101" s="336"/>
      <c r="AU101" s="334"/>
      <c r="AV101" s="335"/>
      <c r="AW101" s="335"/>
      <c r="AX101" s="336"/>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7" t="s">
        <v>545</v>
      </c>
      <c r="AC102" s="507"/>
      <c r="AD102" s="507"/>
      <c r="AE102" s="311">
        <v>8</v>
      </c>
      <c r="AF102" s="311"/>
      <c r="AG102" s="311"/>
      <c r="AH102" s="311"/>
      <c r="AI102" s="311">
        <v>8</v>
      </c>
      <c r="AJ102" s="311"/>
      <c r="AK102" s="311"/>
      <c r="AL102" s="311"/>
      <c r="AM102" s="311">
        <v>10</v>
      </c>
      <c r="AN102" s="311"/>
      <c r="AO102" s="311"/>
      <c r="AP102" s="311"/>
      <c r="AQ102" s="855">
        <v>10</v>
      </c>
      <c r="AR102" s="856"/>
      <c r="AS102" s="856"/>
      <c r="AT102" s="857"/>
      <c r="AU102" s="855">
        <v>10</v>
      </c>
      <c r="AV102" s="856"/>
      <c r="AW102" s="856"/>
      <c r="AX102" s="857"/>
    </row>
    <row r="103" spans="1:60" ht="31.5" hidden="1" customHeight="1" x14ac:dyDescent="0.15">
      <c r="A103" s="453" t="s">
        <v>421</v>
      </c>
      <c r="B103" s="454"/>
      <c r="C103" s="454"/>
      <c r="D103" s="454"/>
      <c r="E103" s="454"/>
      <c r="F103" s="455"/>
      <c r="G103" s="703" t="s">
        <v>60</v>
      </c>
      <c r="H103" s="703"/>
      <c r="I103" s="703"/>
      <c r="J103" s="703"/>
      <c r="K103" s="703"/>
      <c r="L103" s="703"/>
      <c r="M103" s="703"/>
      <c r="N103" s="703"/>
      <c r="O103" s="703"/>
      <c r="P103" s="703"/>
      <c r="Q103" s="703"/>
      <c r="R103" s="703"/>
      <c r="S103" s="703"/>
      <c r="T103" s="703"/>
      <c r="U103" s="703"/>
      <c r="V103" s="703"/>
      <c r="W103" s="703"/>
      <c r="X103" s="704"/>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422</v>
      </c>
      <c r="AR103" s="342"/>
      <c r="AS103" s="342"/>
      <c r="AT103" s="854"/>
      <c r="AU103" s="341" t="s">
        <v>423</v>
      </c>
      <c r="AV103" s="342"/>
      <c r="AW103" s="342"/>
      <c r="AX103" s="343"/>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55"/>
      <c r="AV105" s="856"/>
      <c r="AW105" s="856"/>
      <c r="AX105" s="857"/>
    </row>
    <row r="106" spans="1:60" ht="31.5" hidden="1" customHeight="1" x14ac:dyDescent="0.15">
      <c r="A106" s="453" t="s">
        <v>421</v>
      </c>
      <c r="B106" s="454"/>
      <c r="C106" s="454"/>
      <c r="D106" s="454"/>
      <c r="E106" s="454"/>
      <c r="F106" s="455"/>
      <c r="G106" s="703" t="s">
        <v>60</v>
      </c>
      <c r="H106" s="703"/>
      <c r="I106" s="703"/>
      <c r="J106" s="703"/>
      <c r="K106" s="703"/>
      <c r="L106" s="703"/>
      <c r="M106" s="703"/>
      <c r="N106" s="703"/>
      <c r="O106" s="703"/>
      <c r="P106" s="703"/>
      <c r="Q106" s="703"/>
      <c r="R106" s="703"/>
      <c r="S106" s="703"/>
      <c r="T106" s="703"/>
      <c r="U106" s="703"/>
      <c r="V106" s="703"/>
      <c r="W106" s="703"/>
      <c r="X106" s="704"/>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422</v>
      </c>
      <c r="AR106" s="342"/>
      <c r="AS106" s="342"/>
      <c r="AT106" s="854"/>
      <c r="AU106" s="341" t="s">
        <v>423</v>
      </c>
      <c r="AV106" s="342"/>
      <c r="AW106" s="342"/>
      <c r="AX106" s="343"/>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5"/>
      <c r="AV108" s="856"/>
      <c r="AW108" s="856"/>
      <c r="AX108" s="857"/>
    </row>
    <row r="109" spans="1:60" ht="31.5" hidden="1" customHeight="1" x14ac:dyDescent="0.15">
      <c r="A109" s="453" t="s">
        <v>421</v>
      </c>
      <c r="B109" s="454"/>
      <c r="C109" s="454"/>
      <c r="D109" s="454"/>
      <c r="E109" s="454"/>
      <c r="F109" s="455"/>
      <c r="G109" s="703" t="s">
        <v>60</v>
      </c>
      <c r="H109" s="703"/>
      <c r="I109" s="703"/>
      <c r="J109" s="703"/>
      <c r="K109" s="703"/>
      <c r="L109" s="703"/>
      <c r="M109" s="703"/>
      <c r="N109" s="703"/>
      <c r="O109" s="703"/>
      <c r="P109" s="703"/>
      <c r="Q109" s="703"/>
      <c r="R109" s="703"/>
      <c r="S109" s="703"/>
      <c r="T109" s="703"/>
      <c r="U109" s="703"/>
      <c r="V109" s="703"/>
      <c r="W109" s="703"/>
      <c r="X109" s="704"/>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422</v>
      </c>
      <c r="AR109" s="342"/>
      <c r="AS109" s="342"/>
      <c r="AT109" s="854"/>
      <c r="AU109" s="341" t="s">
        <v>423</v>
      </c>
      <c r="AV109" s="342"/>
      <c r="AW109" s="342"/>
      <c r="AX109" s="343"/>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5"/>
      <c r="AV111" s="856"/>
      <c r="AW111" s="856"/>
      <c r="AX111" s="857"/>
    </row>
    <row r="112" spans="1:60" ht="31.5" hidden="1" customHeight="1" x14ac:dyDescent="0.15">
      <c r="A112" s="453" t="s">
        <v>421</v>
      </c>
      <c r="B112" s="454"/>
      <c r="C112" s="454"/>
      <c r="D112" s="454"/>
      <c r="E112" s="454"/>
      <c r="F112" s="455"/>
      <c r="G112" s="703" t="s">
        <v>60</v>
      </c>
      <c r="H112" s="703"/>
      <c r="I112" s="703"/>
      <c r="J112" s="703"/>
      <c r="K112" s="703"/>
      <c r="L112" s="703"/>
      <c r="M112" s="703"/>
      <c r="N112" s="703"/>
      <c r="O112" s="703"/>
      <c r="P112" s="703"/>
      <c r="Q112" s="703"/>
      <c r="R112" s="703"/>
      <c r="S112" s="703"/>
      <c r="T112" s="703"/>
      <c r="U112" s="703"/>
      <c r="V112" s="703"/>
      <c r="W112" s="703"/>
      <c r="X112" s="704"/>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422</v>
      </c>
      <c r="AR112" s="339"/>
      <c r="AS112" s="339"/>
      <c r="AT112" s="340"/>
      <c r="AU112" s="341" t="s">
        <v>423</v>
      </c>
      <c r="AV112" s="342"/>
      <c r="AW112" s="342"/>
      <c r="AX112" s="343"/>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18" t="s">
        <v>396</v>
      </c>
      <c r="AR115" s="319"/>
      <c r="AS115" s="319"/>
      <c r="AT115" s="319"/>
      <c r="AU115" s="319"/>
      <c r="AV115" s="319"/>
      <c r="AW115" s="319"/>
      <c r="AX115" s="320"/>
    </row>
    <row r="116" spans="1:50" ht="23.25" customHeight="1" x14ac:dyDescent="0.15">
      <c r="A116" s="257"/>
      <c r="B116" s="258"/>
      <c r="C116" s="258"/>
      <c r="D116" s="258"/>
      <c r="E116" s="258"/>
      <c r="F116" s="259"/>
      <c r="G116" s="287" t="s">
        <v>531</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532</v>
      </c>
      <c r="AC116" s="266"/>
      <c r="AD116" s="267"/>
      <c r="AE116" s="311">
        <v>2.1</v>
      </c>
      <c r="AF116" s="311"/>
      <c r="AG116" s="311"/>
      <c r="AH116" s="311"/>
      <c r="AI116" s="311">
        <v>2.2999999999999998</v>
      </c>
      <c r="AJ116" s="311"/>
      <c r="AK116" s="311"/>
      <c r="AL116" s="311"/>
      <c r="AM116" s="311">
        <v>3</v>
      </c>
      <c r="AN116" s="311"/>
      <c r="AO116" s="311"/>
      <c r="AP116" s="311"/>
      <c r="AQ116" s="334">
        <v>3</v>
      </c>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265" t="s">
        <v>532</v>
      </c>
      <c r="AC117" s="266"/>
      <c r="AD117" s="267"/>
      <c r="AE117" s="271" t="s">
        <v>533</v>
      </c>
      <c r="AF117" s="271"/>
      <c r="AG117" s="271"/>
      <c r="AH117" s="271"/>
      <c r="AI117" s="271" t="s">
        <v>537</v>
      </c>
      <c r="AJ117" s="271"/>
      <c r="AK117" s="271"/>
      <c r="AL117" s="271"/>
      <c r="AM117" s="271" t="s">
        <v>538</v>
      </c>
      <c r="AN117" s="271"/>
      <c r="AO117" s="271"/>
      <c r="AP117" s="271"/>
      <c r="AQ117" s="271" t="s">
        <v>538</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18" t="s">
        <v>396</v>
      </c>
      <c r="AR118" s="319"/>
      <c r="AS118" s="319"/>
      <c r="AT118" s="319"/>
      <c r="AU118" s="319"/>
      <c r="AV118" s="319"/>
      <c r="AW118" s="319"/>
      <c r="AX118" s="320"/>
    </row>
    <row r="119" spans="1:50" ht="23.25" hidden="1" customHeight="1" x14ac:dyDescent="0.15">
      <c r="A119" s="257"/>
      <c r="B119" s="258"/>
      <c r="C119" s="258"/>
      <c r="D119" s="258"/>
      <c r="E119" s="258"/>
      <c r="F119" s="259"/>
      <c r="G119" s="287" t="s">
        <v>431</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430</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18" t="s">
        <v>396</v>
      </c>
      <c r="AR121" s="319"/>
      <c r="AS121" s="319"/>
      <c r="AT121" s="319"/>
      <c r="AU121" s="319"/>
      <c r="AV121" s="319"/>
      <c r="AW121" s="319"/>
      <c r="AX121" s="320"/>
    </row>
    <row r="122" spans="1:50" ht="23.25" hidden="1" customHeight="1" x14ac:dyDescent="0.15">
      <c r="A122" s="257"/>
      <c r="B122" s="258"/>
      <c r="C122" s="258"/>
      <c r="D122" s="258"/>
      <c r="E122" s="258"/>
      <c r="F122" s="259"/>
      <c r="G122" s="287" t="s">
        <v>432</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433</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18" t="s">
        <v>396</v>
      </c>
      <c r="AR124" s="319"/>
      <c r="AS124" s="319"/>
      <c r="AT124" s="319"/>
      <c r="AU124" s="319"/>
      <c r="AV124" s="319"/>
      <c r="AW124" s="319"/>
      <c r="AX124" s="320"/>
    </row>
    <row r="125" spans="1:50" ht="23.25" hidden="1" customHeight="1" x14ac:dyDescent="0.15">
      <c r="A125" s="257"/>
      <c r="B125" s="258"/>
      <c r="C125" s="258"/>
      <c r="D125" s="258"/>
      <c r="E125" s="258"/>
      <c r="F125" s="259"/>
      <c r="G125" s="287" t="s">
        <v>432</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430</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5"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396</v>
      </c>
      <c r="AR127" s="319"/>
      <c r="AS127" s="319"/>
      <c r="AT127" s="319"/>
      <c r="AU127" s="319"/>
      <c r="AV127" s="319"/>
      <c r="AW127" s="319"/>
      <c r="AX127" s="320"/>
    </row>
    <row r="128" spans="1:50" ht="23.25" hidden="1" customHeight="1" x14ac:dyDescent="0.15">
      <c r="A128" s="257"/>
      <c r="B128" s="258"/>
      <c r="C128" s="258"/>
      <c r="D128" s="258"/>
      <c r="E128" s="258"/>
      <c r="F128" s="259"/>
      <c r="G128" s="287" t="s">
        <v>432</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430</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7" t="s">
        <v>323</v>
      </c>
      <c r="B130" s="985"/>
      <c r="C130" s="984" t="s">
        <v>320</v>
      </c>
      <c r="D130" s="985"/>
      <c r="E130" s="273" t="s">
        <v>353</v>
      </c>
      <c r="F130" s="274"/>
      <c r="G130" s="275" t="s">
        <v>471</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8"/>
      <c r="B131" s="222"/>
      <c r="C131" s="221"/>
      <c r="D131" s="222"/>
      <c r="E131" s="208" t="s">
        <v>352</v>
      </c>
      <c r="F131" s="209"/>
      <c r="G131" s="202" t="s">
        <v>472</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8"/>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88"/>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t="s">
        <v>546</v>
      </c>
      <c r="AV133" s="184"/>
      <c r="AW133" s="118" t="s">
        <v>297</v>
      </c>
      <c r="AX133" s="196"/>
    </row>
    <row r="134" spans="1:50" ht="39.75" customHeight="1" x14ac:dyDescent="0.15">
      <c r="A134" s="988"/>
      <c r="B134" s="222"/>
      <c r="C134" s="221"/>
      <c r="D134" s="222"/>
      <c r="E134" s="221"/>
      <c r="F134" s="283"/>
      <c r="G134" s="197" t="s">
        <v>473</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520</v>
      </c>
      <c r="AC134" s="174"/>
      <c r="AD134" s="174"/>
      <c r="AE134" s="252">
        <v>73</v>
      </c>
      <c r="AF134" s="176"/>
      <c r="AG134" s="176"/>
      <c r="AH134" s="176"/>
      <c r="AI134" s="252">
        <v>73</v>
      </c>
      <c r="AJ134" s="176"/>
      <c r="AK134" s="176"/>
      <c r="AL134" s="176"/>
      <c r="AM134" s="252">
        <v>75</v>
      </c>
      <c r="AN134" s="176"/>
      <c r="AO134" s="176"/>
      <c r="AP134" s="176"/>
      <c r="AQ134" s="252" t="s">
        <v>521</v>
      </c>
      <c r="AR134" s="176"/>
      <c r="AS134" s="176"/>
      <c r="AT134" s="176"/>
      <c r="AU134" s="252" t="s">
        <v>521</v>
      </c>
      <c r="AV134" s="176"/>
      <c r="AW134" s="176"/>
      <c r="AX134" s="178"/>
    </row>
    <row r="135" spans="1:50" ht="39.75" customHeight="1" x14ac:dyDescent="0.15">
      <c r="A135" s="988"/>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521</v>
      </c>
      <c r="AC135" s="188"/>
      <c r="AD135" s="188"/>
      <c r="AE135" s="252" t="s">
        <v>521</v>
      </c>
      <c r="AF135" s="176"/>
      <c r="AG135" s="176"/>
      <c r="AH135" s="176"/>
      <c r="AI135" s="252" t="s">
        <v>521</v>
      </c>
      <c r="AJ135" s="176"/>
      <c r="AK135" s="176"/>
      <c r="AL135" s="176"/>
      <c r="AM135" s="252">
        <v>74</v>
      </c>
      <c r="AN135" s="176"/>
      <c r="AO135" s="176"/>
      <c r="AP135" s="176"/>
      <c r="AQ135" s="252" t="s">
        <v>521</v>
      </c>
      <c r="AR135" s="176"/>
      <c r="AS135" s="176"/>
      <c r="AT135" s="176"/>
      <c r="AU135" s="252" t="s">
        <v>546</v>
      </c>
      <c r="AV135" s="176"/>
      <c r="AW135" s="176"/>
      <c r="AX135" s="178"/>
    </row>
    <row r="136" spans="1:50" ht="18.75" hidden="1" customHeight="1" x14ac:dyDescent="0.15">
      <c r="A136" s="988"/>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988"/>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988"/>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88"/>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88"/>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988"/>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988"/>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88"/>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88"/>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88"/>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988"/>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88"/>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88"/>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88"/>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88"/>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88"/>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88"/>
      <c r="B152" s="222"/>
      <c r="C152" s="221"/>
      <c r="D152" s="222"/>
      <c r="E152" s="221"/>
      <c r="F152" s="283"/>
      <c r="G152" s="241" t="s">
        <v>335</v>
      </c>
      <c r="H152" s="115"/>
      <c r="I152" s="115"/>
      <c r="J152" s="115"/>
      <c r="K152" s="115"/>
      <c r="L152" s="115"/>
      <c r="M152" s="115"/>
      <c r="N152" s="115"/>
      <c r="O152" s="115"/>
      <c r="P152" s="116"/>
      <c r="Q152" s="123" t="s">
        <v>404</v>
      </c>
      <c r="R152" s="115"/>
      <c r="S152" s="115"/>
      <c r="T152" s="115"/>
      <c r="U152" s="115"/>
      <c r="V152" s="115"/>
      <c r="W152" s="115"/>
      <c r="X152" s="115"/>
      <c r="Y152" s="115"/>
      <c r="Z152" s="115"/>
      <c r="AA152" s="115"/>
      <c r="AB152" s="242" t="s">
        <v>405</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x14ac:dyDescent="0.15">
      <c r="A153" s="988"/>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88"/>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0"/>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88"/>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1"/>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88"/>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1"/>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88"/>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1"/>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8"/>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2"/>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8"/>
      <c r="B159" s="222"/>
      <c r="C159" s="221"/>
      <c r="D159" s="222"/>
      <c r="E159" s="221"/>
      <c r="F159" s="283"/>
      <c r="G159" s="241" t="s">
        <v>335</v>
      </c>
      <c r="H159" s="115"/>
      <c r="I159" s="115"/>
      <c r="J159" s="115"/>
      <c r="K159" s="115"/>
      <c r="L159" s="115"/>
      <c r="M159" s="115"/>
      <c r="N159" s="115"/>
      <c r="O159" s="115"/>
      <c r="P159" s="116"/>
      <c r="Q159" s="123" t="s">
        <v>404</v>
      </c>
      <c r="R159" s="115"/>
      <c r="S159" s="115"/>
      <c r="T159" s="115"/>
      <c r="U159" s="115"/>
      <c r="V159" s="115"/>
      <c r="W159" s="115"/>
      <c r="X159" s="115"/>
      <c r="Y159" s="115"/>
      <c r="Z159" s="115"/>
      <c r="AA159" s="115"/>
      <c r="AB159" s="242" t="s">
        <v>405</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88"/>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88"/>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0"/>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88"/>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1"/>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88"/>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1"/>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88"/>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1"/>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8"/>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2"/>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8"/>
      <c r="B166" s="222"/>
      <c r="C166" s="221"/>
      <c r="D166" s="222"/>
      <c r="E166" s="221"/>
      <c r="F166" s="283"/>
      <c r="G166" s="241" t="s">
        <v>335</v>
      </c>
      <c r="H166" s="115"/>
      <c r="I166" s="115"/>
      <c r="J166" s="115"/>
      <c r="K166" s="115"/>
      <c r="L166" s="115"/>
      <c r="M166" s="115"/>
      <c r="N166" s="115"/>
      <c r="O166" s="115"/>
      <c r="P166" s="116"/>
      <c r="Q166" s="123" t="s">
        <v>404</v>
      </c>
      <c r="R166" s="115"/>
      <c r="S166" s="115"/>
      <c r="T166" s="115"/>
      <c r="U166" s="115"/>
      <c r="V166" s="115"/>
      <c r="W166" s="115"/>
      <c r="X166" s="115"/>
      <c r="Y166" s="115"/>
      <c r="Z166" s="115"/>
      <c r="AA166" s="115"/>
      <c r="AB166" s="242" t="s">
        <v>405</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88"/>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88"/>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0"/>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88"/>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1"/>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88"/>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1"/>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88"/>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1"/>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8"/>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2"/>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8"/>
      <c r="B173" s="222"/>
      <c r="C173" s="221"/>
      <c r="D173" s="222"/>
      <c r="E173" s="221"/>
      <c r="F173" s="283"/>
      <c r="G173" s="241" t="s">
        <v>335</v>
      </c>
      <c r="H173" s="115"/>
      <c r="I173" s="115"/>
      <c r="J173" s="115"/>
      <c r="K173" s="115"/>
      <c r="L173" s="115"/>
      <c r="M173" s="115"/>
      <c r="N173" s="115"/>
      <c r="O173" s="115"/>
      <c r="P173" s="116"/>
      <c r="Q173" s="123" t="s">
        <v>404</v>
      </c>
      <c r="R173" s="115"/>
      <c r="S173" s="115"/>
      <c r="T173" s="115"/>
      <c r="U173" s="115"/>
      <c r="V173" s="115"/>
      <c r="W173" s="115"/>
      <c r="X173" s="115"/>
      <c r="Y173" s="115"/>
      <c r="Z173" s="115"/>
      <c r="AA173" s="115"/>
      <c r="AB173" s="242" t="s">
        <v>405</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88"/>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88"/>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0"/>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88"/>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1"/>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88"/>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1"/>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88"/>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1"/>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8"/>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2"/>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8"/>
      <c r="B180" s="222"/>
      <c r="C180" s="221"/>
      <c r="D180" s="222"/>
      <c r="E180" s="221"/>
      <c r="F180" s="283"/>
      <c r="G180" s="241" t="s">
        <v>335</v>
      </c>
      <c r="H180" s="115"/>
      <c r="I180" s="115"/>
      <c r="J180" s="115"/>
      <c r="K180" s="115"/>
      <c r="L180" s="115"/>
      <c r="M180" s="115"/>
      <c r="N180" s="115"/>
      <c r="O180" s="115"/>
      <c r="P180" s="116"/>
      <c r="Q180" s="123" t="s">
        <v>404</v>
      </c>
      <c r="R180" s="115"/>
      <c r="S180" s="115"/>
      <c r="T180" s="115"/>
      <c r="U180" s="115"/>
      <c r="V180" s="115"/>
      <c r="W180" s="115"/>
      <c r="X180" s="115"/>
      <c r="Y180" s="115"/>
      <c r="Z180" s="115"/>
      <c r="AA180" s="115"/>
      <c r="AB180" s="242" t="s">
        <v>405</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88"/>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88"/>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0"/>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88"/>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1"/>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88"/>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1"/>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88"/>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1"/>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8"/>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2"/>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8"/>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8"/>
      <c r="B188" s="222"/>
      <c r="C188" s="221"/>
      <c r="D188" s="222"/>
      <c r="E188" s="106" t="s">
        <v>547</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thickBot="1" x14ac:dyDescent="0.2">
      <c r="A189" s="988"/>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88"/>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88"/>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88"/>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88"/>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88"/>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88"/>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88"/>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88"/>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88"/>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8"/>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8"/>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88"/>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88"/>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8"/>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8"/>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88"/>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88"/>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8"/>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8"/>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88"/>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88"/>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8"/>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8"/>
      <c r="B212" s="222"/>
      <c r="C212" s="221"/>
      <c r="D212" s="222"/>
      <c r="E212" s="221"/>
      <c r="F212" s="283"/>
      <c r="G212" s="241" t="s">
        <v>335</v>
      </c>
      <c r="H212" s="115"/>
      <c r="I212" s="115"/>
      <c r="J212" s="115"/>
      <c r="K212" s="115"/>
      <c r="L212" s="115"/>
      <c r="M212" s="115"/>
      <c r="N212" s="115"/>
      <c r="O212" s="115"/>
      <c r="P212" s="116"/>
      <c r="Q212" s="123" t="s">
        <v>404</v>
      </c>
      <c r="R212" s="115"/>
      <c r="S212" s="115"/>
      <c r="T212" s="115"/>
      <c r="U212" s="115"/>
      <c r="V212" s="115"/>
      <c r="W212" s="115"/>
      <c r="X212" s="115"/>
      <c r="Y212" s="115"/>
      <c r="Z212" s="115"/>
      <c r="AA212" s="115"/>
      <c r="AB212" s="242" t="s">
        <v>405</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x14ac:dyDescent="0.15">
      <c r="A213" s="988"/>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8"/>
      <c r="B214" s="222"/>
      <c r="C214" s="221"/>
      <c r="D214" s="222"/>
      <c r="E214" s="221"/>
      <c r="F214" s="283"/>
      <c r="G214" s="197"/>
      <c r="H214" s="107"/>
      <c r="I214" s="107"/>
      <c r="J214" s="107"/>
      <c r="K214" s="107"/>
      <c r="L214" s="107"/>
      <c r="M214" s="107"/>
      <c r="N214" s="107"/>
      <c r="O214" s="107"/>
      <c r="P214" s="198"/>
      <c r="Q214" s="975"/>
      <c r="R214" s="976"/>
      <c r="S214" s="976"/>
      <c r="T214" s="976"/>
      <c r="U214" s="976"/>
      <c r="V214" s="976"/>
      <c r="W214" s="976"/>
      <c r="X214" s="976"/>
      <c r="Y214" s="976"/>
      <c r="Z214" s="976"/>
      <c r="AA214" s="977"/>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8"/>
      <c r="B215" s="222"/>
      <c r="C215" s="221"/>
      <c r="D215" s="222"/>
      <c r="E215" s="221"/>
      <c r="F215" s="283"/>
      <c r="G215" s="199"/>
      <c r="H215" s="200"/>
      <c r="I215" s="200"/>
      <c r="J215" s="200"/>
      <c r="K215" s="200"/>
      <c r="L215" s="200"/>
      <c r="M215" s="200"/>
      <c r="N215" s="200"/>
      <c r="O215" s="200"/>
      <c r="P215" s="201"/>
      <c r="Q215" s="978"/>
      <c r="R215" s="979"/>
      <c r="S215" s="979"/>
      <c r="T215" s="979"/>
      <c r="U215" s="979"/>
      <c r="V215" s="979"/>
      <c r="W215" s="979"/>
      <c r="X215" s="979"/>
      <c r="Y215" s="979"/>
      <c r="Z215" s="979"/>
      <c r="AA215" s="980"/>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8"/>
      <c r="B216" s="222"/>
      <c r="C216" s="221"/>
      <c r="D216" s="222"/>
      <c r="E216" s="221"/>
      <c r="F216" s="283"/>
      <c r="G216" s="199"/>
      <c r="H216" s="200"/>
      <c r="I216" s="200"/>
      <c r="J216" s="200"/>
      <c r="K216" s="200"/>
      <c r="L216" s="200"/>
      <c r="M216" s="200"/>
      <c r="N216" s="200"/>
      <c r="O216" s="200"/>
      <c r="P216" s="201"/>
      <c r="Q216" s="978"/>
      <c r="R216" s="979"/>
      <c r="S216" s="979"/>
      <c r="T216" s="979"/>
      <c r="U216" s="979"/>
      <c r="V216" s="979"/>
      <c r="W216" s="979"/>
      <c r="X216" s="979"/>
      <c r="Y216" s="979"/>
      <c r="Z216" s="979"/>
      <c r="AA216" s="980"/>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8"/>
      <c r="B217" s="222"/>
      <c r="C217" s="221"/>
      <c r="D217" s="222"/>
      <c r="E217" s="221"/>
      <c r="F217" s="283"/>
      <c r="G217" s="199"/>
      <c r="H217" s="200"/>
      <c r="I217" s="200"/>
      <c r="J217" s="200"/>
      <c r="K217" s="200"/>
      <c r="L217" s="200"/>
      <c r="M217" s="200"/>
      <c r="N217" s="200"/>
      <c r="O217" s="200"/>
      <c r="P217" s="201"/>
      <c r="Q217" s="978"/>
      <c r="R217" s="979"/>
      <c r="S217" s="979"/>
      <c r="T217" s="979"/>
      <c r="U217" s="979"/>
      <c r="V217" s="979"/>
      <c r="W217" s="979"/>
      <c r="X217" s="979"/>
      <c r="Y217" s="979"/>
      <c r="Z217" s="979"/>
      <c r="AA217" s="980"/>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8"/>
      <c r="B218" s="222"/>
      <c r="C218" s="221"/>
      <c r="D218" s="222"/>
      <c r="E218" s="221"/>
      <c r="F218" s="283"/>
      <c r="G218" s="202"/>
      <c r="H218" s="110"/>
      <c r="I218" s="110"/>
      <c r="J218" s="110"/>
      <c r="K218" s="110"/>
      <c r="L218" s="110"/>
      <c r="M218" s="110"/>
      <c r="N218" s="110"/>
      <c r="O218" s="110"/>
      <c r="P218" s="203"/>
      <c r="Q218" s="981"/>
      <c r="R218" s="982"/>
      <c r="S218" s="982"/>
      <c r="T218" s="982"/>
      <c r="U218" s="982"/>
      <c r="V218" s="982"/>
      <c r="W218" s="982"/>
      <c r="X218" s="982"/>
      <c r="Y218" s="982"/>
      <c r="Z218" s="982"/>
      <c r="AA218" s="983"/>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8"/>
      <c r="B219" s="222"/>
      <c r="C219" s="221"/>
      <c r="D219" s="222"/>
      <c r="E219" s="221"/>
      <c r="F219" s="283"/>
      <c r="G219" s="241" t="s">
        <v>335</v>
      </c>
      <c r="H219" s="115"/>
      <c r="I219" s="115"/>
      <c r="J219" s="115"/>
      <c r="K219" s="115"/>
      <c r="L219" s="115"/>
      <c r="M219" s="115"/>
      <c r="N219" s="115"/>
      <c r="O219" s="115"/>
      <c r="P219" s="116"/>
      <c r="Q219" s="123" t="s">
        <v>404</v>
      </c>
      <c r="R219" s="115"/>
      <c r="S219" s="115"/>
      <c r="T219" s="115"/>
      <c r="U219" s="115"/>
      <c r="V219" s="115"/>
      <c r="W219" s="115"/>
      <c r="X219" s="115"/>
      <c r="Y219" s="115"/>
      <c r="Z219" s="115"/>
      <c r="AA219" s="115"/>
      <c r="AB219" s="242" t="s">
        <v>405</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8"/>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8"/>
      <c r="B221" s="222"/>
      <c r="C221" s="221"/>
      <c r="D221" s="222"/>
      <c r="E221" s="221"/>
      <c r="F221" s="283"/>
      <c r="G221" s="197"/>
      <c r="H221" s="107"/>
      <c r="I221" s="107"/>
      <c r="J221" s="107"/>
      <c r="K221" s="107"/>
      <c r="L221" s="107"/>
      <c r="M221" s="107"/>
      <c r="N221" s="107"/>
      <c r="O221" s="107"/>
      <c r="P221" s="198"/>
      <c r="Q221" s="975"/>
      <c r="R221" s="976"/>
      <c r="S221" s="976"/>
      <c r="T221" s="976"/>
      <c r="U221" s="976"/>
      <c r="V221" s="976"/>
      <c r="W221" s="976"/>
      <c r="X221" s="976"/>
      <c r="Y221" s="976"/>
      <c r="Z221" s="976"/>
      <c r="AA221" s="977"/>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8"/>
      <c r="B222" s="222"/>
      <c r="C222" s="221"/>
      <c r="D222" s="222"/>
      <c r="E222" s="221"/>
      <c r="F222" s="283"/>
      <c r="G222" s="199"/>
      <c r="H222" s="200"/>
      <c r="I222" s="200"/>
      <c r="J222" s="200"/>
      <c r="K222" s="200"/>
      <c r="L222" s="200"/>
      <c r="M222" s="200"/>
      <c r="N222" s="200"/>
      <c r="O222" s="200"/>
      <c r="P222" s="201"/>
      <c r="Q222" s="978"/>
      <c r="R222" s="979"/>
      <c r="S222" s="979"/>
      <c r="T222" s="979"/>
      <c r="U222" s="979"/>
      <c r="V222" s="979"/>
      <c r="W222" s="979"/>
      <c r="X222" s="979"/>
      <c r="Y222" s="979"/>
      <c r="Z222" s="979"/>
      <c r="AA222" s="980"/>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8"/>
      <c r="B223" s="222"/>
      <c r="C223" s="221"/>
      <c r="D223" s="222"/>
      <c r="E223" s="221"/>
      <c r="F223" s="283"/>
      <c r="G223" s="199"/>
      <c r="H223" s="200"/>
      <c r="I223" s="200"/>
      <c r="J223" s="200"/>
      <c r="K223" s="200"/>
      <c r="L223" s="200"/>
      <c r="M223" s="200"/>
      <c r="N223" s="200"/>
      <c r="O223" s="200"/>
      <c r="P223" s="201"/>
      <c r="Q223" s="978"/>
      <c r="R223" s="979"/>
      <c r="S223" s="979"/>
      <c r="T223" s="979"/>
      <c r="U223" s="979"/>
      <c r="V223" s="979"/>
      <c r="W223" s="979"/>
      <c r="X223" s="979"/>
      <c r="Y223" s="979"/>
      <c r="Z223" s="979"/>
      <c r="AA223" s="980"/>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8"/>
      <c r="B224" s="222"/>
      <c r="C224" s="221"/>
      <c r="D224" s="222"/>
      <c r="E224" s="221"/>
      <c r="F224" s="283"/>
      <c r="G224" s="199"/>
      <c r="H224" s="200"/>
      <c r="I224" s="200"/>
      <c r="J224" s="200"/>
      <c r="K224" s="200"/>
      <c r="L224" s="200"/>
      <c r="M224" s="200"/>
      <c r="N224" s="200"/>
      <c r="O224" s="200"/>
      <c r="P224" s="201"/>
      <c r="Q224" s="978"/>
      <c r="R224" s="979"/>
      <c r="S224" s="979"/>
      <c r="T224" s="979"/>
      <c r="U224" s="979"/>
      <c r="V224" s="979"/>
      <c r="W224" s="979"/>
      <c r="X224" s="979"/>
      <c r="Y224" s="979"/>
      <c r="Z224" s="979"/>
      <c r="AA224" s="980"/>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8"/>
      <c r="B225" s="222"/>
      <c r="C225" s="221"/>
      <c r="D225" s="222"/>
      <c r="E225" s="221"/>
      <c r="F225" s="283"/>
      <c r="G225" s="202"/>
      <c r="H225" s="110"/>
      <c r="I225" s="110"/>
      <c r="J225" s="110"/>
      <c r="K225" s="110"/>
      <c r="L225" s="110"/>
      <c r="M225" s="110"/>
      <c r="N225" s="110"/>
      <c r="O225" s="110"/>
      <c r="P225" s="203"/>
      <c r="Q225" s="981"/>
      <c r="R225" s="982"/>
      <c r="S225" s="982"/>
      <c r="T225" s="982"/>
      <c r="U225" s="982"/>
      <c r="V225" s="982"/>
      <c r="W225" s="982"/>
      <c r="X225" s="982"/>
      <c r="Y225" s="982"/>
      <c r="Z225" s="982"/>
      <c r="AA225" s="983"/>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8"/>
      <c r="B226" s="222"/>
      <c r="C226" s="221"/>
      <c r="D226" s="222"/>
      <c r="E226" s="221"/>
      <c r="F226" s="283"/>
      <c r="G226" s="241" t="s">
        <v>335</v>
      </c>
      <c r="H226" s="115"/>
      <c r="I226" s="115"/>
      <c r="J226" s="115"/>
      <c r="K226" s="115"/>
      <c r="L226" s="115"/>
      <c r="M226" s="115"/>
      <c r="N226" s="115"/>
      <c r="O226" s="115"/>
      <c r="P226" s="116"/>
      <c r="Q226" s="123" t="s">
        <v>404</v>
      </c>
      <c r="R226" s="115"/>
      <c r="S226" s="115"/>
      <c r="T226" s="115"/>
      <c r="U226" s="115"/>
      <c r="V226" s="115"/>
      <c r="W226" s="115"/>
      <c r="X226" s="115"/>
      <c r="Y226" s="115"/>
      <c r="Z226" s="115"/>
      <c r="AA226" s="115"/>
      <c r="AB226" s="242" t="s">
        <v>405</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8"/>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8"/>
      <c r="B228" s="222"/>
      <c r="C228" s="221"/>
      <c r="D228" s="222"/>
      <c r="E228" s="221"/>
      <c r="F228" s="283"/>
      <c r="G228" s="197"/>
      <c r="H228" s="107"/>
      <c r="I228" s="107"/>
      <c r="J228" s="107"/>
      <c r="K228" s="107"/>
      <c r="L228" s="107"/>
      <c r="M228" s="107"/>
      <c r="N228" s="107"/>
      <c r="O228" s="107"/>
      <c r="P228" s="198"/>
      <c r="Q228" s="975"/>
      <c r="R228" s="976"/>
      <c r="S228" s="976"/>
      <c r="T228" s="976"/>
      <c r="U228" s="976"/>
      <c r="V228" s="976"/>
      <c r="W228" s="976"/>
      <c r="X228" s="976"/>
      <c r="Y228" s="976"/>
      <c r="Z228" s="976"/>
      <c r="AA228" s="977"/>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8"/>
      <c r="B229" s="222"/>
      <c r="C229" s="221"/>
      <c r="D229" s="222"/>
      <c r="E229" s="221"/>
      <c r="F229" s="283"/>
      <c r="G229" s="199"/>
      <c r="H229" s="200"/>
      <c r="I229" s="200"/>
      <c r="J229" s="200"/>
      <c r="K229" s="200"/>
      <c r="L229" s="200"/>
      <c r="M229" s="200"/>
      <c r="N229" s="200"/>
      <c r="O229" s="200"/>
      <c r="P229" s="201"/>
      <c r="Q229" s="978"/>
      <c r="R229" s="979"/>
      <c r="S229" s="979"/>
      <c r="T229" s="979"/>
      <c r="U229" s="979"/>
      <c r="V229" s="979"/>
      <c r="W229" s="979"/>
      <c r="X229" s="979"/>
      <c r="Y229" s="979"/>
      <c r="Z229" s="979"/>
      <c r="AA229" s="980"/>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8"/>
      <c r="B230" s="222"/>
      <c r="C230" s="221"/>
      <c r="D230" s="222"/>
      <c r="E230" s="221"/>
      <c r="F230" s="283"/>
      <c r="G230" s="199"/>
      <c r="H230" s="200"/>
      <c r="I230" s="200"/>
      <c r="J230" s="200"/>
      <c r="K230" s="200"/>
      <c r="L230" s="200"/>
      <c r="M230" s="200"/>
      <c r="N230" s="200"/>
      <c r="O230" s="200"/>
      <c r="P230" s="201"/>
      <c r="Q230" s="978"/>
      <c r="R230" s="979"/>
      <c r="S230" s="979"/>
      <c r="T230" s="979"/>
      <c r="U230" s="979"/>
      <c r="V230" s="979"/>
      <c r="W230" s="979"/>
      <c r="X230" s="979"/>
      <c r="Y230" s="979"/>
      <c r="Z230" s="979"/>
      <c r="AA230" s="980"/>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8"/>
      <c r="B231" s="222"/>
      <c r="C231" s="221"/>
      <c r="D231" s="222"/>
      <c r="E231" s="221"/>
      <c r="F231" s="283"/>
      <c r="G231" s="199"/>
      <c r="H231" s="200"/>
      <c r="I231" s="200"/>
      <c r="J231" s="200"/>
      <c r="K231" s="200"/>
      <c r="L231" s="200"/>
      <c r="M231" s="200"/>
      <c r="N231" s="200"/>
      <c r="O231" s="200"/>
      <c r="P231" s="201"/>
      <c r="Q231" s="978"/>
      <c r="R231" s="979"/>
      <c r="S231" s="979"/>
      <c r="T231" s="979"/>
      <c r="U231" s="979"/>
      <c r="V231" s="979"/>
      <c r="W231" s="979"/>
      <c r="X231" s="979"/>
      <c r="Y231" s="979"/>
      <c r="Z231" s="979"/>
      <c r="AA231" s="980"/>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8"/>
      <c r="B232" s="222"/>
      <c r="C232" s="221"/>
      <c r="D232" s="222"/>
      <c r="E232" s="221"/>
      <c r="F232" s="283"/>
      <c r="G232" s="202"/>
      <c r="H232" s="110"/>
      <c r="I232" s="110"/>
      <c r="J232" s="110"/>
      <c r="K232" s="110"/>
      <c r="L232" s="110"/>
      <c r="M232" s="110"/>
      <c r="N232" s="110"/>
      <c r="O232" s="110"/>
      <c r="P232" s="203"/>
      <c r="Q232" s="981"/>
      <c r="R232" s="982"/>
      <c r="S232" s="982"/>
      <c r="T232" s="982"/>
      <c r="U232" s="982"/>
      <c r="V232" s="982"/>
      <c r="W232" s="982"/>
      <c r="X232" s="982"/>
      <c r="Y232" s="982"/>
      <c r="Z232" s="982"/>
      <c r="AA232" s="983"/>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8"/>
      <c r="B233" s="222"/>
      <c r="C233" s="221"/>
      <c r="D233" s="222"/>
      <c r="E233" s="221"/>
      <c r="F233" s="283"/>
      <c r="G233" s="241" t="s">
        <v>335</v>
      </c>
      <c r="H233" s="115"/>
      <c r="I233" s="115"/>
      <c r="J233" s="115"/>
      <c r="K233" s="115"/>
      <c r="L233" s="115"/>
      <c r="M233" s="115"/>
      <c r="N233" s="115"/>
      <c r="O233" s="115"/>
      <c r="P233" s="116"/>
      <c r="Q233" s="123" t="s">
        <v>404</v>
      </c>
      <c r="R233" s="115"/>
      <c r="S233" s="115"/>
      <c r="T233" s="115"/>
      <c r="U233" s="115"/>
      <c r="V233" s="115"/>
      <c r="W233" s="115"/>
      <c r="X233" s="115"/>
      <c r="Y233" s="115"/>
      <c r="Z233" s="115"/>
      <c r="AA233" s="115"/>
      <c r="AB233" s="242" t="s">
        <v>405</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8"/>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8"/>
      <c r="B235" s="222"/>
      <c r="C235" s="221"/>
      <c r="D235" s="222"/>
      <c r="E235" s="221"/>
      <c r="F235" s="283"/>
      <c r="G235" s="197"/>
      <c r="H235" s="107"/>
      <c r="I235" s="107"/>
      <c r="J235" s="107"/>
      <c r="K235" s="107"/>
      <c r="L235" s="107"/>
      <c r="M235" s="107"/>
      <c r="N235" s="107"/>
      <c r="O235" s="107"/>
      <c r="P235" s="198"/>
      <c r="Q235" s="975"/>
      <c r="R235" s="976"/>
      <c r="S235" s="976"/>
      <c r="T235" s="976"/>
      <c r="U235" s="976"/>
      <c r="V235" s="976"/>
      <c r="W235" s="976"/>
      <c r="X235" s="976"/>
      <c r="Y235" s="976"/>
      <c r="Z235" s="976"/>
      <c r="AA235" s="977"/>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8"/>
      <c r="B236" s="222"/>
      <c r="C236" s="221"/>
      <c r="D236" s="222"/>
      <c r="E236" s="221"/>
      <c r="F236" s="283"/>
      <c r="G236" s="199"/>
      <c r="H236" s="200"/>
      <c r="I236" s="200"/>
      <c r="J236" s="200"/>
      <c r="K236" s="200"/>
      <c r="L236" s="200"/>
      <c r="M236" s="200"/>
      <c r="N236" s="200"/>
      <c r="O236" s="200"/>
      <c r="P236" s="201"/>
      <c r="Q236" s="978"/>
      <c r="R236" s="979"/>
      <c r="S236" s="979"/>
      <c r="T236" s="979"/>
      <c r="U236" s="979"/>
      <c r="V236" s="979"/>
      <c r="W236" s="979"/>
      <c r="X236" s="979"/>
      <c r="Y236" s="979"/>
      <c r="Z236" s="979"/>
      <c r="AA236" s="980"/>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8"/>
      <c r="B237" s="222"/>
      <c r="C237" s="221"/>
      <c r="D237" s="222"/>
      <c r="E237" s="221"/>
      <c r="F237" s="283"/>
      <c r="G237" s="199"/>
      <c r="H237" s="200"/>
      <c r="I237" s="200"/>
      <c r="J237" s="200"/>
      <c r="K237" s="200"/>
      <c r="L237" s="200"/>
      <c r="M237" s="200"/>
      <c r="N237" s="200"/>
      <c r="O237" s="200"/>
      <c r="P237" s="201"/>
      <c r="Q237" s="978"/>
      <c r="R237" s="979"/>
      <c r="S237" s="979"/>
      <c r="T237" s="979"/>
      <c r="U237" s="979"/>
      <c r="V237" s="979"/>
      <c r="W237" s="979"/>
      <c r="X237" s="979"/>
      <c r="Y237" s="979"/>
      <c r="Z237" s="979"/>
      <c r="AA237" s="980"/>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8"/>
      <c r="B238" s="222"/>
      <c r="C238" s="221"/>
      <c r="D238" s="222"/>
      <c r="E238" s="221"/>
      <c r="F238" s="283"/>
      <c r="G238" s="199"/>
      <c r="H238" s="200"/>
      <c r="I238" s="200"/>
      <c r="J238" s="200"/>
      <c r="K238" s="200"/>
      <c r="L238" s="200"/>
      <c r="M238" s="200"/>
      <c r="N238" s="200"/>
      <c r="O238" s="200"/>
      <c r="P238" s="201"/>
      <c r="Q238" s="978"/>
      <c r="R238" s="979"/>
      <c r="S238" s="979"/>
      <c r="T238" s="979"/>
      <c r="U238" s="979"/>
      <c r="V238" s="979"/>
      <c r="W238" s="979"/>
      <c r="X238" s="979"/>
      <c r="Y238" s="979"/>
      <c r="Z238" s="979"/>
      <c r="AA238" s="980"/>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8"/>
      <c r="B239" s="222"/>
      <c r="C239" s="221"/>
      <c r="D239" s="222"/>
      <c r="E239" s="221"/>
      <c r="F239" s="283"/>
      <c r="G239" s="202"/>
      <c r="H239" s="110"/>
      <c r="I239" s="110"/>
      <c r="J239" s="110"/>
      <c r="K239" s="110"/>
      <c r="L239" s="110"/>
      <c r="M239" s="110"/>
      <c r="N239" s="110"/>
      <c r="O239" s="110"/>
      <c r="P239" s="203"/>
      <c r="Q239" s="981"/>
      <c r="R239" s="982"/>
      <c r="S239" s="982"/>
      <c r="T239" s="982"/>
      <c r="U239" s="982"/>
      <c r="V239" s="982"/>
      <c r="W239" s="982"/>
      <c r="X239" s="982"/>
      <c r="Y239" s="982"/>
      <c r="Z239" s="982"/>
      <c r="AA239" s="983"/>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8"/>
      <c r="B240" s="222"/>
      <c r="C240" s="221"/>
      <c r="D240" s="222"/>
      <c r="E240" s="221"/>
      <c r="F240" s="283"/>
      <c r="G240" s="241" t="s">
        <v>335</v>
      </c>
      <c r="H240" s="115"/>
      <c r="I240" s="115"/>
      <c r="J240" s="115"/>
      <c r="K240" s="115"/>
      <c r="L240" s="115"/>
      <c r="M240" s="115"/>
      <c r="N240" s="115"/>
      <c r="O240" s="115"/>
      <c r="P240" s="116"/>
      <c r="Q240" s="123" t="s">
        <v>404</v>
      </c>
      <c r="R240" s="115"/>
      <c r="S240" s="115"/>
      <c r="T240" s="115"/>
      <c r="U240" s="115"/>
      <c r="V240" s="115"/>
      <c r="W240" s="115"/>
      <c r="X240" s="115"/>
      <c r="Y240" s="115"/>
      <c r="Z240" s="115"/>
      <c r="AA240" s="115"/>
      <c r="AB240" s="242" t="s">
        <v>405</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8"/>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8"/>
      <c r="B242" s="222"/>
      <c r="C242" s="221"/>
      <c r="D242" s="222"/>
      <c r="E242" s="221"/>
      <c r="F242" s="283"/>
      <c r="G242" s="197"/>
      <c r="H242" s="107"/>
      <c r="I242" s="107"/>
      <c r="J242" s="107"/>
      <c r="K242" s="107"/>
      <c r="L242" s="107"/>
      <c r="M242" s="107"/>
      <c r="N242" s="107"/>
      <c r="O242" s="107"/>
      <c r="P242" s="198"/>
      <c r="Q242" s="975"/>
      <c r="R242" s="976"/>
      <c r="S242" s="976"/>
      <c r="T242" s="976"/>
      <c r="U242" s="976"/>
      <c r="V242" s="976"/>
      <c r="W242" s="976"/>
      <c r="X242" s="976"/>
      <c r="Y242" s="976"/>
      <c r="Z242" s="976"/>
      <c r="AA242" s="977"/>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8"/>
      <c r="B243" s="222"/>
      <c r="C243" s="221"/>
      <c r="D243" s="222"/>
      <c r="E243" s="221"/>
      <c r="F243" s="283"/>
      <c r="G243" s="199"/>
      <c r="H243" s="200"/>
      <c r="I243" s="200"/>
      <c r="J243" s="200"/>
      <c r="K243" s="200"/>
      <c r="L243" s="200"/>
      <c r="M243" s="200"/>
      <c r="N243" s="200"/>
      <c r="O243" s="200"/>
      <c r="P243" s="201"/>
      <c r="Q243" s="978"/>
      <c r="R243" s="979"/>
      <c r="S243" s="979"/>
      <c r="T243" s="979"/>
      <c r="U243" s="979"/>
      <c r="V243" s="979"/>
      <c r="W243" s="979"/>
      <c r="X243" s="979"/>
      <c r="Y243" s="979"/>
      <c r="Z243" s="979"/>
      <c r="AA243" s="980"/>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8"/>
      <c r="B244" s="222"/>
      <c r="C244" s="221"/>
      <c r="D244" s="222"/>
      <c r="E244" s="221"/>
      <c r="F244" s="283"/>
      <c r="G244" s="199"/>
      <c r="H244" s="200"/>
      <c r="I244" s="200"/>
      <c r="J244" s="200"/>
      <c r="K244" s="200"/>
      <c r="L244" s="200"/>
      <c r="M244" s="200"/>
      <c r="N244" s="200"/>
      <c r="O244" s="200"/>
      <c r="P244" s="201"/>
      <c r="Q244" s="978"/>
      <c r="R244" s="979"/>
      <c r="S244" s="979"/>
      <c r="T244" s="979"/>
      <c r="U244" s="979"/>
      <c r="V244" s="979"/>
      <c r="W244" s="979"/>
      <c r="X244" s="979"/>
      <c r="Y244" s="979"/>
      <c r="Z244" s="979"/>
      <c r="AA244" s="980"/>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8"/>
      <c r="B245" s="222"/>
      <c r="C245" s="221"/>
      <c r="D245" s="222"/>
      <c r="E245" s="221"/>
      <c r="F245" s="283"/>
      <c r="G245" s="199"/>
      <c r="H245" s="200"/>
      <c r="I245" s="200"/>
      <c r="J245" s="200"/>
      <c r="K245" s="200"/>
      <c r="L245" s="200"/>
      <c r="M245" s="200"/>
      <c r="N245" s="200"/>
      <c r="O245" s="200"/>
      <c r="P245" s="201"/>
      <c r="Q245" s="978"/>
      <c r="R245" s="979"/>
      <c r="S245" s="979"/>
      <c r="T245" s="979"/>
      <c r="U245" s="979"/>
      <c r="V245" s="979"/>
      <c r="W245" s="979"/>
      <c r="X245" s="979"/>
      <c r="Y245" s="979"/>
      <c r="Z245" s="979"/>
      <c r="AA245" s="980"/>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8"/>
      <c r="B246" s="222"/>
      <c r="C246" s="221"/>
      <c r="D246" s="222"/>
      <c r="E246" s="284"/>
      <c r="F246" s="285"/>
      <c r="G246" s="202"/>
      <c r="H246" s="110"/>
      <c r="I246" s="110"/>
      <c r="J246" s="110"/>
      <c r="K246" s="110"/>
      <c r="L246" s="110"/>
      <c r="M246" s="110"/>
      <c r="N246" s="110"/>
      <c r="O246" s="110"/>
      <c r="P246" s="203"/>
      <c r="Q246" s="981"/>
      <c r="R246" s="982"/>
      <c r="S246" s="982"/>
      <c r="T246" s="982"/>
      <c r="U246" s="982"/>
      <c r="V246" s="982"/>
      <c r="W246" s="982"/>
      <c r="X246" s="982"/>
      <c r="Y246" s="982"/>
      <c r="Z246" s="982"/>
      <c r="AA246" s="983"/>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8"/>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8"/>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8"/>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88"/>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8"/>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8"/>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88"/>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88"/>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8"/>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8"/>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88"/>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88"/>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8"/>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8"/>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88"/>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88"/>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8"/>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8"/>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88"/>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88"/>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8"/>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8"/>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88"/>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88"/>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8"/>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8"/>
      <c r="B272" s="222"/>
      <c r="C272" s="221"/>
      <c r="D272" s="222"/>
      <c r="E272" s="221"/>
      <c r="F272" s="283"/>
      <c r="G272" s="241" t="s">
        <v>335</v>
      </c>
      <c r="H272" s="115"/>
      <c r="I272" s="115"/>
      <c r="J272" s="115"/>
      <c r="K272" s="115"/>
      <c r="L272" s="115"/>
      <c r="M272" s="115"/>
      <c r="N272" s="115"/>
      <c r="O272" s="115"/>
      <c r="P272" s="116"/>
      <c r="Q272" s="123" t="s">
        <v>404</v>
      </c>
      <c r="R272" s="115"/>
      <c r="S272" s="115"/>
      <c r="T272" s="115"/>
      <c r="U272" s="115"/>
      <c r="V272" s="115"/>
      <c r="W272" s="115"/>
      <c r="X272" s="115"/>
      <c r="Y272" s="115"/>
      <c r="Z272" s="115"/>
      <c r="AA272" s="115"/>
      <c r="AB272" s="242" t="s">
        <v>405</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x14ac:dyDescent="0.15">
      <c r="A273" s="988"/>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8"/>
      <c r="B274" s="222"/>
      <c r="C274" s="221"/>
      <c r="D274" s="222"/>
      <c r="E274" s="221"/>
      <c r="F274" s="283"/>
      <c r="G274" s="197"/>
      <c r="H274" s="107"/>
      <c r="I274" s="107"/>
      <c r="J274" s="107"/>
      <c r="K274" s="107"/>
      <c r="L274" s="107"/>
      <c r="M274" s="107"/>
      <c r="N274" s="107"/>
      <c r="O274" s="107"/>
      <c r="P274" s="198"/>
      <c r="Q274" s="975"/>
      <c r="R274" s="976"/>
      <c r="S274" s="976"/>
      <c r="T274" s="976"/>
      <c r="U274" s="976"/>
      <c r="V274" s="976"/>
      <c r="W274" s="976"/>
      <c r="X274" s="976"/>
      <c r="Y274" s="976"/>
      <c r="Z274" s="976"/>
      <c r="AA274" s="977"/>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8"/>
      <c r="B275" s="222"/>
      <c r="C275" s="221"/>
      <c r="D275" s="222"/>
      <c r="E275" s="221"/>
      <c r="F275" s="283"/>
      <c r="G275" s="199"/>
      <c r="H275" s="200"/>
      <c r="I275" s="200"/>
      <c r="J275" s="200"/>
      <c r="K275" s="200"/>
      <c r="L275" s="200"/>
      <c r="M275" s="200"/>
      <c r="N275" s="200"/>
      <c r="O275" s="200"/>
      <c r="P275" s="201"/>
      <c r="Q275" s="978"/>
      <c r="R275" s="979"/>
      <c r="S275" s="979"/>
      <c r="T275" s="979"/>
      <c r="U275" s="979"/>
      <c r="V275" s="979"/>
      <c r="W275" s="979"/>
      <c r="X275" s="979"/>
      <c r="Y275" s="979"/>
      <c r="Z275" s="979"/>
      <c r="AA275" s="980"/>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8"/>
      <c r="B276" s="222"/>
      <c r="C276" s="221"/>
      <c r="D276" s="222"/>
      <c r="E276" s="221"/>
      <c r="F276" s="283"/>
      <c r="G276" s="199"/>
      <c r="H276" s="200"/>
      <c r="I276" s="200"/>
      <c r="J276" s="200"/>
      <c r="K276" s="200"/>
      <c r="L276" s="200"/>
      <c r="M276" s="200"/>
      <c r="N276" s="200"/>
      <c r="O276" s="200"/>
      <c r="P276" s="201"/>
      <c r="Q276" s="978"/>
      <c r="R276" s="979"/>
      <c r="S276" s="979"/>
      <c r="T276" s="979"/>
      <c r="U276" s="979"/>
      <c r="V276" s="979"/>
      <c r="W276" s="979"/>
      <c r="X276" s="979"/>
      <c r="Y276" s="979"/>
      <c r="Z276" s="979"/>
      <c r="AA276" s="980"/>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8"/>
      <c r="B277" s="222"/>
      <c r="C277" s="221"/>
      <c r="D277" s="222"/>
      <c r="E277" s="221"/>
      <c r="F277" s="283"/>
      <c r="G277" s="199"/>
      <c r="H277" s="200"/>
      <c r="I277" s="200"/>
      <c r="J277" s="200"/>
      <c r="K277" s="200"/>
      <c r="L277" s="200"/>
      <c r="M277" s="200"/>
      <c r="N277" s="200"/>
      <c r="O277" s="200"/>
      <c r="P277" s="201"/>
      <c r="Q277" s="978"/>
      <c r="R277" s="979"/>
      <c r="S277" s="979"/>
      <c r="T277" s="979"/>
      <c r="U277" s="979"/>
      <c r="V277" s="979"/>
      <c r="W277" s="979"/>
      <c r="X277" s="979"/>
      <c r="Y277" s="979"/>
      <c r="Z277" s="979"/>
      <c r="AA277" s="980"/>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8"/>
      <c r="B278" s="222"/>
      <c r="C278" s="221"/>
      <c r="D278" s="222"/>
      <c r="E278" s="221"/>
      <c r="F278" s="283"/>
      <c r="G278" s="202"/>
      <c r="H278" s="110"/>
      <c r="I278" s="110"/>
      <c r="J278" s="110"/>
      <c r="K278" s="110"/>
      <c r="L278" s="110"/>
      <c r="M278" s="110"/>
      <c r="N278" s="110"/>
      <c r="O278" s="110"/>
      <c r="P278" s="203"/>
      <c r="Q278" s="981"/>
      <c r="R278" s="982"/>
      <c r="S278" s="982"/>
      <c r="T278" s="982"/>
      <c r="U278" s="982"/>
      <c r="V278" s="982"/>
      <c r="W278" s="982"/>
      <c r="X278" s="982"/>
      <c r="Y278" s="982"/>
      <c r="Z278" s="982"/>
      <c r="AA278" s="983"/>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8"/>
      <c r="B279" s="222"/>
      <c r="C279" s="221"/>
      <c r="D279" s="222"/>
      <c r="E279" s="221"/>
      <c r="F279" s="283"/>
      <c r="G279" s="241" t="s">
        <v>335</v>
      </c>
      <c r="H279" s="115"/>
      <c r="I279" s="115"/>
      <c r="J279" s="115"/>
      <c r="K279" s="115"/>
      <c r="L279" s="115"/>
      <c r="M279" s="115"/>
      <c r="N279" s="115"/>
      <c r="O279" s="115"/>
      <c r="P279" s="116"/>
      <c r="Q279" s="123" t="s">
        <v>404</v>
      </c>
      <c r="R279" s="115"/>
      <c r="S279" s="115"/>
      <c r="T279" s="115"/>
      <c r="U279" s="115"/>
      <c r="V279" s="115"/>
      <c r="W279" s="115"/>
      <c r="X279" s="115"/>
      <c r="Y279" s="115"/>
      <c r="Z279" s="115"/>
      <c r="AA279" s="115"/>
      <c r="AB279" s="242" t="s">
        <v>405</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8"/>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8"/>
      <c r="B281" s="222"/>
      <c r="C281" s="221"/>
      <c r="D281" s="222"/>
      <c r="E281" s="221"/>
      <c r="F281" s="283"/>
      <c r="G281" s="197"/>
      <c r="H281" s="107"/>
      <c r="I281" s="107"/>
      <c r="J281" s="107"/>
      <c r="K281" s="107"/>
      <c r="L281" s="107"/>
      <c r="M281" s="107"/>
      <c r="N281" s="107"/>
      <c r="O281" s="107"/>
      <c r="P281" s="198"/>
      <c r="Q281" s="975"/>
      <c r="R281" s="976"/>
      <c r="S281" s="976"/>
      <c r="T281" s="976"/>
      <c r="U281" s="976"/>
      <c r="V281" s="976"/>
      <c r="W281" s="976"/>
      <c r="X281" s="976"/>
      <c r="Y281" s="976"/>
      <c r="Z281" s="976"/>
      <c r="AA281" s="977"/>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8"/>
      <c r="B282" s="222"/>
      <c r="C282" s="221"/>
      <c r="D282" s="222"/>
      <c r="E282" s="221"/>
      <c r="F282" s="283"/>
      <c r="G282" s="199"/>
      <c r="H282" s="200"/>
      <c r="I282" s="200"/>
      <c r="J282" s="200"/>
      <c r="K282" s="200"/>
      <c r="L282" s="200"/>
      <c r="M282" s="200"/>
      <c r="N282" s="200"/>
      <c r="O282" s="200"/>
      <c r="P282" s="201"/>
      <c r="Q282" s="978"/>
      <c r="R282" s="979"/>
      <c r="S282" s="979"/>
      <c r="T282" s="979"/>
      <c r="U282" s="979"/>
      <c r="V282" s="979"/>
      <c r="W282" s="979"/>
      <c r="X282" s="979"/>
      <c r="Y282" s="979"/>
      <c r="Z282" s="979"/>
      <c r="AA282" s="980"/>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8"/>
      <c r="B283" s="222"/>
      <c r="C283" s="221"/>
      <c r="D283" s="222"/>
      <c r="E283" s="221"/>
      <c r="F283" s="283"/>
      <c r="G283" s="199"/>
      <c r="H283" s="200"/>
      <c r="I283" s="200"/>
      <c r="J283" s="200"/>
      <c r="K283" s="200"/>
      <c r="L283" s="200"/>
      <c r="M283" s="200"/>
      <c r="N283" s="200"/>
      <c r="O283" s="200"/>
      <c r="P283" s="201"/>
      <c r="Q283" s="978"/>
      <c r="R283" s="979"/>
      <c r="S283" s="979"/>
      <c r="T283" s="979"/>
      <c r="U283" s="979"/>
      <c r="V283" s="979"/>
      <c r="W283" s="979"/>
      <c r="X283" s="979"/>
      <c r="Y283" s="979"/>
      <c r="Z283" s="979"/>
      <c r="AA283" s="980"/>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8"/>
      <c r="B284" s="222"/>
      <c r="C284" s="221"/>
      <c r="D284" s="222"/>
      <c r="E284" s="221"/>
      <c r="F284" s="283"/>
      <c r="G284" s="199"/>
      <c r="H284" s="200"/>
      <c r="I284" s="200"/>
      <c r="J284" s="200"/>
      <c r="K284" s="200"/>
      <c r="L284" s="200"/>
      <c r="M284" s="200"/>
      <c r="N284" s="200"/>
      <c r="O284" s="200"/>
      <c r="P284" s="201"/>
      <c r="Q284" s="978"/>
      <c r="R284" s="979"/>
      <c r="S284" s="979"/>
      <c r="T284" s="979"/>
      <c r="U284" s="979"/>
      <c r="V284" s="979"/>
      <c r="W284" s="979"/>
      <c r="X284" s="979"/>
      <c r="Y284" s="979"/>
      <c r="Z284" s="979"/>
      <c r="AA284" s="980"/>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8"/>
      <c r="B285" s="222"/>
      <c r="C285" s="221"/>
      <c r="D285" s="222"/>
      <c r="E285" s="221"/>
      <c r="F285" s="283"/>
      <c r="G285" s="202"/>
      <c r="H285" s="110"/>
      <c r="I285" s="110"/>
      <c r="J285" s="110"/>
      <c r="K285" s="110"/>
      <c r="L285" s="110"/>
      <c r="M285" s="110"/>
      <c r="N285" s="110"/>
      <c r="O285" s="110"/>
      <c r="P285" s="203"/>
      <c r="Q285" s="981"/>
      <c r="R285" s="982"/>
      <c r="S285" s="982"/>
      <c r="T285" s="982"/>
      <c r="U285" s="982"/>
      <c r="V285" s="982"/>
      <c r="W285" s="982"/>
      <c r="X285" s="982"/>
      <c r="Y285" s="982"/>
      <c r="Z285" s="982"/>
      <c r="AA285" s="983"/>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8"/>
      <c r="B286" s="222"/>
      <c r="C286" s="221"/>
      <c r="D286" s="222"/>
      <c r="E286" s="221"/>
      <c r="F286" s="283"/>
      <c r="G286" s="241" t="s">
        <v>335</v>
      </c>
      <c r="H286" s="115"/>
      <c r="I286" s="115"/>
      <c r="J286" s="115"/>
      <c r="K286" s="115"/>
      <c r="L286" s="115"/>
      <c r="M286" s="115"/>
      <c r="N286" s="115"/>
      <c r="O286" s="115"/>
      <c r="P286" s="116"/>
      <c r="Q286" s="123" t="s">
        <v>404</v>
      </c>
      <c r="R286" s="115"/>
      <c r="S286" s="115"/>
      <c r="T286" s="115"/>
      <c r="U286" s="115"/>
      <c r="V286" s="115"/>
      <c r="W286" s="115"/>
      <c r="X286" s="115"/>
      <c r="Y286" s="115"/>
      <c r="Z286" s="115"/>
      <c r="AA286" s="115"/>
      <c r="AB286" s="242" t="s">
        <v>405</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8"/>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8"/>
      <c r="B288" s="222"/>
      <c r="C288" s="221"/>
      <c r="D288" s="222"/>
      <c r="E288" s="221"/>
      <c r="F288" s="283"/>
      <c r="G288" s="197"/>
      <c r="H288" s="107"/>
      <c r="I288" s="107"/>
      <c r="J288" s="107"/>
      <c r="K288" s="107"/>
      <c r="L288" s="107"/>
      <c r="M288" s="107"/>
      <c r="N288" s="107"/>
      <c r="O288" s="107"/>
      <c r="P288" s="198"/>
      <c r="Q288" s="975"/>
      <c r="R288" s="976"/>
      <c r="S288" s="976"/>
      <c r="T288" s="976"/>
      <c r="U288" s="976"/>
      <c r="V288" s="976"/>
      <c r="W288" s="976"/>
      <c r="X288" s="976"/>
      <c r="Y288" s="976"/>
      <c r="Z288" s="976"/>
      <c r="AA288" s="977"/>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8"/>
      <c r="B289" s="222"/>
      <c r="C289" s="221"/>
      <c r="D289" s="222"/>
      <c r="E289" s="221"/>
      <c r="F289" s="283"/>
      <c r="G289" s="199"/>
      <c r="H289" s="200"/>
      <c r="I289" s="200"/>
      <c r="J289" s="200"/>
      <c r="K289" s="200"/>
      <c r="L289" s="200"/>
      <c r="M289" s="200"/>
      <c r="N289" s="200"/>
      <c r="O289" s="200"/>
      <c r="P289" s="201"/>
      <c r="Q289" s="978"/>
      <c r="R289" s="979"/>
      <c r="S289" s="979"/>
      <c r="T289" s="979"/>
      <c r="U289" s="979"/>
      <c r="V289" s="979"/>
      <c r="W289" s="979"/>
      <c r="X289" s="979"/>
      <c r="Y289" s="979"/>
      <c r="Z289" s="979"/>
      <c r="AA289" s="980"/>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8"/>
      <c r="B290" s="222"/>
      <c r="C290" s="221"/>
      <c r="D290" s="222"/>
      <c r="E290" s="221"/>
      <c r="F290" s="283"/>
      <c r="G290" s="199"/>
      <c r="H290" s="200"/>
      <c r="I290" s="200"/>
      <c r="J290" s="200"/>
      <c r="K290" s="200"/>
      <c r="L290" s="200"/>
      <c r="M290" s="200"/>
      <c r="N290" s="200"/>
      <c r="O290" s="200"/>
      <c r="P290" s="201"/>
      <c r="Q290" s="978"/>
      <c r="R290" s="979"/>
      <c r="S290" s="979"/>
      <c r="T290" s="979"/>
      <c r="U290" s="979"/>
      <c r="V290" s="979"/>
      <c r="W290" s="979"/>
      <c r="X290" s="979"/>
      <c r="Y290" s="979"/>
      <c r="Z290" s="979"/>
      <c r="AA290" s="980"/>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8"/>
      <c r="B291" s="222"/>
      <c r="C291" s="221"/>
      <c r="D291" s="222"/>
      <c r="E291" s="221"/>
      <c r="F291" s="283"/>
      <c r="G291" s="199"/>
      <c r="H291" s="200"/>
      <c r="I291" s="200"/>
      <c r="J291" s="200"/>
      <c r="K291" s="200"/>
      <c r="L291" s="200"/>
      <c r="M291" s="200"/>
      <c r="N291" s="200"/>
      <c r="O291" s="200"/>
      <c r="P291" s="201"/>
      <c r="Q291" s="978"/>
      <c r="R291" s="979"/>
      <c r="S291" s="979"/>
      <c r="T291" s="979"/>
      <c r="U291" s="979"/>
      <c r="V291" s="979"/>
      <c r="W291" s="979"/>
      <c r="X291" s="979"/>
      <c r="Y291" s="979"/>
      <c r="Z291" s="979"/>
      <c r="AA291" s="980"/>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8"/>
      <c r="B292" s="222"/>
      <c r="C292" s="221"/>
      <c r="D292" s="222"/>
      <c r="E292" s="221"/>
      <c r="F292" s="283"/>
      <c r="G292" s="202"/>
      <c r="H292" s="110"/>
      <c r="I292" s="110"/>
      <c r="J292" s="110"/>
      <c r="K292" s="110"/>
      <c r="L292" s="110"/>
      <c r="M292" s="110"/>
      <c r="N292" s="110"/>
      <c r="O292" s="110"/>
      <c r="P292" s="203"/>
      <c r="Q292" s="981"/>
      <c r="R292" s="982"/>
      <c r="S292" s="982"/>
      <c r="T292" s="982"/>
      <c r="U292" s="982"/>
      <c r="V292" s="982"/>
      <c r="W292" s="982"/>
      <c r="X292" s="982"/>
      <c r="Y292" s="982"/>
      <c r="Z292" s="982"/>
      <c r="AA292" s="983"/>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8"/>
      <c r="B293" s="222"/>
      <c r="C293" s="221"/>
      <c r="D293" s="222"/>
      <c r="E293" s="221"/>
      <c r="F293" s="283"/>
      <c r="G293" s="241" t="s">
        <v>335</v>
      </c>
      <c r="H293" s="115"/>
      <c r="I293" s="115"/>
      <c r="J293" s="115"/>
      <c r="K293" s="115"/>
      <c r="L293" s="115"/>
      <c r="M293" s="115"/>
      <c r="N293" s="115"/>
      <c r="O293" s="115"/>
      <c r="P293" s="116"/>
      <c r="Q293" s="123" t="s">
        <v>404</v>
      </c>
      <c r="R293" s="115"/>
      <c r="S293" s="115"/>
      <c r="T293" s="115"/>
      <c r="U293" s="115"/>
      <c r="V293" s="115"/>
      <c r="W293" s="115"/>
      <c r="X293" s="115"/>
      <c r="Y293" s="115"/>
      <c r="Z293" s="115"/>
      <c r="AA293" s="115"/>
      <c r="AB293" s="242" t="s">
        <v>405</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88"/>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88"/>
      <c r="B295" s="222"/>
      <c r="C295" s="221"/>
      <c r="D295" s="222"/>
      <c r="E295" s="221"/>
      <c r="F295" s="283"/>
      <c r="G295" s="197"/>
      <c r="H295" s="107"/>
      <c r="I295" s="107"/>
      <c r="J295" s="107"/>
      <c r="K295" s="107"/>
      <c r="L295" s="107"/>
      <c r="M295" s="107"/>
      <c r="N295" s="107"/>
      <c r="O295" s="107"/>
      <c r="P295" s="198"/>
      <c r="Q295" s="975"/>
      <c r="R295" s="976"/>
      <c r="S295" s="976"/>
      <c r="T295" s="976"/>
      <c r="U295" s="976"/>
      <c r="V295" s="976"/>
      <c r="W295" s="976"/>
      <c r="X295" s="976"/>
      <c r="Y295" s="976"/>
      <c r="Z295" s="976"/>
      <c r="AA295" s="977"/>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88"/>
      <c r="B296" s="222"/>
      <c r="C296" s="221"/>
      <c r="D296" s="222"/>
      <c r="E296" s="221"/>
      <c r="F296" s="283"/>
      <c r="G296" s="199"/>
      <c r="H296" s="200"/>
      <c r="I296" s="200"/>
      <c r="J296" s="200"/>
      <c r="K296" s="200"/>
      <c r="L296" s="200"/>
      <c r="M296" s="200"/>
      <c r="N296" s="200"/>
      <c r="O296" s="200"/>
      <c r="P296" s="201"/>
      <c r="Q296" s="978"/>
      <c r="R296" s="979"/>
      <c r="S296" s="979"/>
      <c r="T296" s="979"/>
      <c r="U296" s="979"/>
      <c r="V296" s="979"/>
      <c r="W296" s="979"/>
      <c r="X296" s="979"/>
      <c r="Y296" s="979"/>
      <c r="Z296" s="979"/>
      <c r="AA296" s="980"/>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88"/>
      <c r="B297" s="222"/>
      <c r="C297" s="221"/>
      <c r="D297" s="222"/>
      <c r="E297" s="221"/>
      <c r="F297" s="283"/>
      <c r="G297" s="199"/>
      <c r="H297" s="200"/>
      <c r="I297" s="200"/>
      <c r="J297" s="200"/>
      <c r="K297" s="200"/>
      <c r="L297" s="200"/>
      <c r="M297" s="200"/>
      <c r="N297" s="200"/>
      <c r="O297" s="200"/>
      <c r="P297" s="201"/>
      <c r="Q297" s="978"/>
      <c r="R297" s="979"/>
      <c r="S297" s="979"/>
      <c r="T297" s="979"/>
      <c r="U297" s="979"/>
      <c r="V297" s="979"/>
      <c r="W297" s="979"/>
      <c r="X297" s="979"/>
      <c r="Y297" s="979"/>
      <c r="Z297" s="979"/>
      <c r="AA297" s="980"/>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88"/>
      <c r="B298" s="222"/>
      <c r="C298" s="221"/>
      <c r="D298" s="222"/>
      <c r="E298" s="221"/>
      <c r="F298" s="283"/>
      <c r="G298" s="199"/>
      <c r="H298" s="200"/>
      <c r="I298" s="200"/>
      <c r="J298" s="200"/>
      <c r="K298" s="200"/>
      <c r="L298" s="200"/>
      <c r="M298" s="200"/>
      <c r="N298" s="200"/>
      <c r="O298" s="200"/>
      <c r="P298" s="201"/>
      <c r="Q298" s="978"/>
      <c r="R298" s="979"/>
      <c r="S298" s="979"/>
      <c r="T298" s="979"/>
      <c r="U298" s="979"/>
      <c r="V298" s="979"/>
      <c r="W298" s="979"/>
      <c r="X298" s="979"/>
      <c r="Y298" s="979"/>
      <c r="Z298" s="979"/>
      <c r="AA298" s="980"/>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8"/>
      <c r="B299" s="222"/>
      <c r="C299" s="221"/>
      <c r="D299" s="222"/>
      <c r="E299" s="221"/>
      <c r="F299" s="283"/>
      <c r="G299" s="202"/>
      <c r="H299" s="110"/>
      <c r="I299" s="110"/>
      <c r="J299" s="110"/>
      <c r="K299" s="110"/>
      <c r="L299" s="110"/>
      <c r="M299" s="110"/>
      <c r="N299" s="110"/>
      <c r="O299" s="110"/>
      <c r="P299" s="203"/>
      <c r="Q299" s="981"/>
      <c r="R299" s="982"/>
      <c r="S299" s="982"/>
      <c r="T299" s="982"/>
      <c r="U299" s="982"/>
      <c r="V299" s="982"/>
      <c r="W299" s="982"/>
      <c r="X299" s="982"/>
      <c r="Y299" s="982"/>
      <c r="Z299" s="982"/>
      <c r="AA299" s="983"/>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8"/>
      <c r="B300" s="222"/>
      <c r="C300" s="221"/>
      <c r="D300" s="222"/>
      <c r="E300" s="221"/>
      <c r="F300" s="283"/>
      <c r="G300" s="241" t="s">
        <v>335</v>
      </c>
      <c r="H300" s="115"/>
      <c r="I300" s="115"/>
      <c r="J300" s="115"/>
      <c r="K300" s="115"/>
      <c r="L300" s="115"/>
      <c r="M300" s="115"/>
      <c r="N300" s="115"/>
      <c r="O300" s="115"/>
      <c r="P300" s="116"/>
      <c r="Q300" s="123" t="s">
        <v>404</v>
      </c>
      <c r="R300" s="115"/>
      <c r="S300" s="115"/>
      <c r="T300" s="115"/>
      <c r="U300" s="115"/>
      <c r="V300" s="115"/>
      <c r="W300" s="115"/>
      <c r="X300" s="115"/>
      <c r="Y300" s="115"/>
      <c r="Z300" s="115"/>
      <c r="AA300" s="115"/>
      <c r="AB300" s="242" t="s">
        <v>405</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88"/>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88"/>
      <c r="B302" s="222"/>
      <c r="C302" s="221"/>
      <c r="D302" s="222"/>
      <c r="E302" s="221"/>
      <c r="F302" s="283"/>
      <c r="G302" s="197"/>
      <c r="H302" s="107"/>
      <c r="I302" s="107"/>
      <c r="J302" s="107"/>
      <c r="K302" s="107"/>
      <c r="L302" s="107"/>
      <c r="M302" s="107"/>
      <c r="N302" s="107"/>
      <c r="O302" s="107"/>
      <c r="P302" s="198"/>
      <c r="Q302" s="975"/>
      <c r="R302" s="976"/>
      <c r="S302" s="976"/>
      <c r="T302" s="976"/>
      <c r="U302" s="976"/>
      <c r="V302" s="976"/>
      <c r="W302" s="976"/>
      <c r="X302" s="976"/>
      <c r="Y302" s="976"/>
      <c r="Z302" s="976"/>
      <c r="AA302" s="977"/>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88"/>
      <c r="B303" s="222"/>
      <c r="C303" s="221"/>
      <c r="D303" s="222"/>
      <c r="E303" s="221"/>
      <c r="F303" s="283"/>
      <c r="G303" s="199"/>
      <c r="H303" s="200"/>
      <c r="I303" s="200"/>
      <c r="J303" s="200"/>
      <c r="K303" s="200"/>
      <c r="L303" s="200"/>
      <c r="M303" s="200"/>
      <c r="N303" s="200"/>
      <c r="O303" s="200"/>
      <c r="P303" s="201"/>
      <c r="Q303" s="978"/>
      <c r="R303" s="979"/>
      <c r="S303" s="979"/>
      <c r="T303" s="979"/>
      <c r="U303" s="979"/>
      <c r="V303" s="979"/>
      <c r="W303" s="979"/>
      <c r="X303" s="979"/>
      <c r="Y303" s="979"/>
      <c r="Z303" s="979"/>
      <c r="AA303" s="980"/>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88"/>
      <c r="B304" s="222"/>
      <c r="C304" s="221"/>
      <c r="D304" s="222"/>
      <c r="E304" s="221"/>
      <c r="F304" s="283"/>
      <c r="G304" s="199"/>
      <c r="H304" s="200"/>
      <c r="I304" s="200"/>
      <c r="J304" s="200"/>
      <c r="K304" s="200"/>
      <c r="L304" s="200"/>
      <c r="M304" s="200"/>
      <c r="N304" s="200"/>
      <c r="O304" s="200"/>
      <c r="P304" s="201"/>
      <c r="Q304" s="978"/>
      <c r="R304" s="979"/>
      <c r="S304" s="979"/>
      <c r="T304" s="979"/>
      <c r="U304" s="979"/>
      <c r="V304" s="979"/>
      <c r="W304" s="979"/>
      <c r="X304" s="979"/>
      <c r="Y304" s="979"/>
      <c r="Z304" s="979"/>
      <c r="AA304" s="980"/>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88"/>
      <c r="B305" s="222"/>
      <c r="C305" s="221"/>
      <c r="D305" s="222"/>
      <c r="E305" s="221"/>
      <c r="F305" s="283"/>
      <c r="G305" s="199"/>
      <c r="H305" s="200"/>
      <c r="I305" s="200"/>
      <c r="J305" s="200"/>
      <c r="K305" s="200"/>
      <c r="L305" s="200"/>
      <c r="M305" s="200"/>
      <c r="N305" s="200"/>
      <c r="O305" s="200"/>
      <c r="P305" s="201"/>
      <c r="Q305" s="978"/>
      <c r="R305" s="979"/>
      <c r="S305" s="979"/>
      <c r="T305" s="979"/>
      <c r="U305" s="979"/>
      <c r="V305" s="979"/>
      <c r="W305" s="979"/>
      <c r="X305" s="979"/>
      <c r="Y305" s="979"/>
      <c r="Z305" s="979"/>
      <c r="AA305" s="980"/>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8"/>
      <c r="B306" s="222"/>
      <c r="C306" s="221"/>
      <c r="D306" s="222"/>
      <c r="E306" s="284"/>
      <c r="F306" s="285"/>
      <c r="G306" s="202"/>
      <c r="H306" s="110"/>
      <c r="I306" s="110"/>
      <c r="J306" s="110"/>
      <c r="K306" s="110"/>
      <c r="L306" s="110"/>
      <c r="M306" s="110"/>
      <c r="N306" s="110"/>
      <c r="O306" s="110"/>
      <c r="P306" s="203"/>
      <c r="Q306" s="981"/>
      <c r="R306" s="982"/>
      <c r="S306" s="982"/>
      <c r="T306" s="982"/>
      <c r="U306" s="982"/>
      <c r="V306" s="982"/>
      <c r="W306" s="982"/>
      <c r="X306" s="982"/>
      <c r="Y306" s="982"/>
      <c r="Z306" s="982"/>
      <c r="AA306" s="983"/>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8"/>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8"/>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8"/>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8"/>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8"/>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8"/>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88"/>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88"/>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8"/>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8"/>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88"/>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88"/>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8"/>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8"/>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88"/>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88"/>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8"/>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8"/>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88"/>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88"/>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8"/>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8"/>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88"/>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88"/>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8"/>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8"/>
      <c r="B332" s="222"/>
      <c r="C332" s="221"/>
      <c r="D332" s="222"/>
      <c r="E332" s="221"/>
      <c r="F332" s="283"/>
      <c r="G332" s="241" t="s">
        <v>335</v>
      </c>
      <c r="H332" s="115"/>
      <c r="I332" s="115"/>
      <c r="J332" s="115"/>
      <c r="K332" s="115"/>
      <c r="L332" s="115"/>
      <c r="M332" s="115"/>
      <c r="N332" s="115"/>
      <c r="O332" s="115"/>
      <c r="P332" s="116"/>
      <c r="Q332" s="123" t="s">
        <v>404</v>
      </c>
      <c r="R332" s="115"/>
      <c r="S332" s="115"/>
      <c r="T332" s="115"/>
      <c r="U332" s="115"/>
      <c r="V332" s="115"/>
      <c r="W332" s="115"/>
      <c r="X332" s="115"/>
      <c r="Y332" s="115"/>
      <c r="Z332" s="115"/>
      <c r="AA332" s="115"/>
      <c r="AB332" s="242" t="s">
        <v>405</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x14ac:dyDescent="0.15">
      <c r="A333" s="988"/>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8"/>
      <c r="B334" s="222"/>
      <c r="C334" s="221"/>
      <c r="D334" s="222"/>
      <c r="E334" s="221"/>
      <c r="F334" s="283"/>
      <c r="G334" s="197"/>
      <c r="H334" s="107"/>
      <c r="I334" s="107"/>
      <c r="J334" s="107"/>
      <c r="K334" s="107"/>
      <c r="L334" s="107"/>
      <c r="M334" s="107"/>
      <c r="N334" s="107"/>
      <c r="O334" s="107"/>
      <c r="P334" s="198"/>
      <c r="Q334" s="975"/>
      <c r="R334" s="976"/>
      <c r="S334" s="976"/>
      <c r="T334" s="976"/>
      <c r="U334" s="976"/>
      <c r="V334" s="976"/>
      <c r="W334" s="976"/>
      <c r="X334" s="976"/>
      <c r="Y334" s="976"/>
      <c r="Z334" s="976"/>
      <c r="AA334" s="977"/>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8"/>
      <c r="B335" s="222"/>
      <c r="C335" s="221"/>
      <c r="D335" s="222"/>
      <c r="E335" s="221"/>
      <c r="F335" s="283"/>
      <c r="G335" s="199"/>
      <c r="H335" s="200"/>
      <c r="I335" s="200"/>
      <c r="J335" s="200"/>
      <c r="K335" s="200"/>
      <c r="L335" s="200"/>
      <c r="M335" s="200"/>
      <c r="N335" s="200"/>
      <c r="O335" s="200"/>
      <c r="P335" s="201"/>
      <c r="Q335" s="978"/>
      <c r="R335" s="979"/>
      <c r="S335" s="979"/>
      <c r="T335" s="979"/>
      <c r="U335" s="979"/>
      <c r="V335" s="979"/>
      <c r="W335" s="979"/>
      <c r="X335" s="979"/>
      <c r="Y335" s="979"/>
      <c r="Z335" s="979"/>
      <c r="AA335" s="980"/>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8"/>
      <c r="B336" s="222"/>
      <c r="C336" s="221"/>
      <c r="D336" s="222"/>
      <c r="E336" s="221"/>
      <c r="F336" s="283"/>
      <c r="G336" s="199"/>
      <c r="H336" s="200"/>
      <c r="I336" s="200"/>
      <c r="J336" s="200"/>
      <c r="K336" s="200"/>
      <c r="L336" s="200"/>
      <c r="M336" s="200"/>
      <c r="N336" s="200"/>
      <c r="O336" s="200"/>
      <c r="P336" s="201"/>
      <c r="Q336" s="978"/>
      <c r="R336" s="979"/>
      <c r="S336" s="979"/>
      <c r="T336" s="979"/>
      <c r="U336" s="979"/>
      <c r="V336" s="979"/>
      <c r="W336" s="979"/>
      <c r="X336" s="979"/>
      <c r="Y336" s="979"/>
      <c r="Z336" s="979"/>
      <c r="AA336" s="980"/>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8"/>
      <c r="B337" s="222"/>
      <c r="C337" s="221"/>
      <c r="D337" s="222"/>
      <c r="E337" s="221"/>
      <c r="F337" s="283"/>
      <c r="G337" s="199"/>
      <c r="H337" s="200"/>
      <c r="I337" s="200"/>
      <c r="J337" s="200"/>
      <c r="K337" s="200"/>
      <c r="L337" s="200"/>
      <c r="M337" s="200"/>
      <c r="N337" s="200"/>
      <c r="O337" s="200"/>
      <c r="P337" s="201"/>
      <c r="Q337" s="978"/>
      <c r="R337" s="979"/>
      <c r="S337" s="979"/>
      <c r="T337" s="979"/>
      <c r="U337" s="979"/>
      <c r="V337" s="979"/>
      <c r="W337" s="979"/>
      <c r="X337" s="979"/>
      <c r="Y337" s="979"/>
      <c r="Z337" s="979"/>
      <c r="AA337" s="980"/>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8"/>
      <c r="B338" s="222"/>
      <c r="C338" s="221"/>
      <c r="D338" s="222"/>
      <c r="E338" s="221"/>
      <c r="F338" s="283"/>
      <c r="G338" s="202"/>
      <c r="H338" s="110"/>
      <c r="I338" s="110"/>
      <c r="J338" s="110"/>
      <c r="K338" s="110"/>
      <c r="L338" s="110"/>
      <c r="M338" s="110"/>
      <c r="N338" s="110"/>
      <c r="O338" s="110"/>
      <c r="P338" s="203"/>
      <c r="Q338" s="981"/>
      <c r="R338" s="982"/>
      <c r="S338" s="982"/>
      <c r="T338" s="982"/>
      <c r="U338" s="982"/>
      <c r="V338" s="982"/>
      <c r="W338" s="982"/>
      <c r="X338" s="982"/>
      <c r="Y338" s="982"/>
      <c r="Z338" s="982"/>
      <c r="AA338" s="983"/>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8"/>
      <c r="B339" s="222"/>
      <c r="C339" s="221"/>
      <c r="D339" s="222"/>
      <c r="E339" s="221"/>
      <c r="F339" s="283"/>
      <c r="G339" s="241" t="s">
        <v>335</v>
      </c>
      <c r="H339" s="115"/>
      <c r="I339" s="115"/>
      <c r="J339" s="115"/>
      <c r="K339" s="115"/>
      <c r="L339" s="115"/>
      <c r="M339" s="115"/>
      <c r="N339" s="115"/>
      <c r="O339" s="115"/>
      <c r="P339" s="116"/>
      <c r="Q339" s="123" t="s">
        <v>404</v>
      </c>
      <c r="R339" s="115"/>
      <c r="S339" s="115"/>
      <c r="T339" s="115"/>
      <c r="U339" s="115"/>
      <c r="V339" s="115"/>
      <c r="W339" s="115"/>
      <c r="X339" s="115"/>
      <c r="Y339" s="115"/>
      <c r="Z339" s="115"/>
      <c r="AA339" s="115"/>
      <c r="AB339" s="242" t="s">
        <v>405</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8"/>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8"/>
      <c r="B341" s="222"/>
      <c r="C341" s="221"/>
      <c r="D341" s="222"/>
      <c r="E341" s="221"/>
      <c r="F341" s="283"/>
      <c r="G341" s="197"/>
      <c r="H341" s="107"/>
      <c r="I341" s="107"/>
      <c r="J341" s="107"/>
      <c r="K341" s="107"/>
      <c r="L341" s="107"/>
      <c r="M341" s="107"/>
      <c r="N341" s="107"/>
      <c r="O341" s="107"/>
      <c r="P341" s="198"/>
      <c r="Q341" s="975"/>
      <c r="R341" s="976"/>
      <c r="S341" s="976"/>
      <c r="T341" s="976"/>
      <c r="U341" s="976"/>
      <c r="V341" s="976"/>
      <c r="W341" s="976"/>
      <c r="X341" s="976"/>
      <c r="Y341" s="976"/>
      <c r="Z341" s="976"/>
      <c r="AA341" s="977"/>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8"/>
      <c r="B342" s="222"/>
      <c r="C342" s="221"/>
      <c r="D342" s="222"/>
      <c r="E342" s="221"/>
      <c r="F342" s="283"/>
      <c r="G342" s="199"/>
      <c r="H342" s="200"/>
      <c r="I342" s="200"/>
      <c r="J342" s="200"/>
      <c r="K342" s="200"/>
      <c r="L342" s="200"/>
      <c r="M342" s="200"/>
      <c r="N342" s="200"/>
      <c r="O342" s="200"/>
      <c r="P342" s="201"/>
      <c r="Q342" s="978"/>
      <c r="R342" s="979"/>
      <c r="S342" s="979"/>
      <c r="T342" s="979"/>
      <c r="U342" s="979"/>
      <c r="V342" s="979"/>
      <c r="W342" s="979"/>
      <c r="X342" s="979"/>
      <c r="Y342" s="979"/>
      <c r="Z342" s="979"/>
      <c r="AA342" s="980"/>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8"/>
      <c r="B343" s="222"/>
      <c r="C343" s="221"/>
      <c r="D343" s="222"/>
      <c r="E343" s="221"/>
      <c r="F343" s="283"/>
      <c r="G343" s="199"/>
      <c r="H343" s="200"/>
      <c r="I343" s="200"/>
      <c r="J343" s="200"/>
      <c r="K343" s="200"/>
      <c r="L343" s="200"/>
      <c r="M343" s="200"/>
      <c r="N343" s="200"/>
      <c r="O343" s="200"/>
      <c r="P343" s="201"/>
      <c r="Q343" s="978"/>
      <c r="R343" s="979"/>
      <c r="S343" s="979"/>
      <c r="T343" s="979"/>
      <c r="U343" s="979"/>
      <c r="V343" s="979"/>
      <c r="W343" s="979"/>
      <c r="X343" s="979"/>
      <c r="Y343" s="979"/>
      <c r="Z343" s="979"/>
      <c r="AA343" s="980"/>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8"/>
      <c r="B344" s="222"/>
      <c r="C344" s="221"/>
      <c r="D344" s="222"/>
      <c r="E344" s="221"/>
      <c r="F344" s="283"/>
      <c r="G344" s="199"/>
      <c r="H344" s="200"/>
      <c r="I344" s="200"/>
      <c r="J344" s="200"/>
      <c r="K344" s="200"/>
      <c r="L344" s="200"/>
      <c r="M344" s="200"/>
      <c r="N344" s="200"/>
      <c r="O344" s="200"/>
      <c r="P344" s="201"/>
      <c r="Q344" s="978"/>
      <c r="R344" s="979"/>
      <c r="S344" s="979"/>
      <c r="T344" s="979"/>
      <c r="U344" s="979"/>
      <c r="V344" s="979"/>
      <c r="W344" s="979"/>
      <c r="X344" s="979"/>
      <c r="Y344" s="979"/>
      <c r="Z344" s="979"/>
      <c r="AA344" s="980"/>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8"/>
      <c r="B345" s="222"/>
      <c r="C345" s="221"/>
      <c r="D345" s="222"/>
      <c r="E345" s="221"/>
      <c r="F345" s="283"/>
      <c r="G345" s="202"/>
      <c r="H345" s="110"/>
      <c r="I345" s="110"/>
      <c r="J345" s="110"/>
      <c r="K345" s="110"/>
      <c r="L345" s="110"/>
      <c r="M345" s="110"/>
      <c r="N345" s="110"/>
      <c r="O345" s="110"/>
      <c r="P345" s="203"/>
      <c r="Q345" s="981"/>
      <c r="R345" s="982"/>
      <c r="S345" s="982"/>
      <c r="T345" s="982"/>
      <c r="U345" s="982"/>
      <c r="V345" s="982"/>
      <c r="W345" s="982"/>
      <c r="X345" s="982"/>
      <c r="Y345" s="982"/>
      <c r="Z345" s="982"/>
      <c r="AA345" s="983"/>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8"/>
      <c r="B346" s="222"/>
      <c r="C346" s="221"/>
      <c r="D346" s="222"/>
      <c r="E346" s="221"/>
      <c r="F346" s="283"/>
      <c r="G346" s="241" t="s">
        <v>335</v>
      </c>
      <c r="H346" s="115"/>
      <c r="I346" s="115"/>
      <c r="J346" s="115"/>
      <c r="K346" s="115"/>
      <c r="L346" s="115"/>
      <c r="M346" s="115"/>
      <c r="N346" s="115"/>
      <c r="O346" s="115"/>
      <c r="P346" s="116"/>
      <c r="Q346" s="123" t="s">
        <v>404</v>
      </c>
      <c r="R346" s="115"/>
      <c r="S346" s="115"/>
      <c r="T346" s="115"/>
      <c r="U346" s="115"/>
      <c r="V346" s="115"/>
      <c r="W346" s="115"/>
      <c r="X346" s="115"/>
      <c r="Y346" s="115"/>
      <c r="Z346" s="115"/>
      <c r="AA346" s="115"/>
      <c r="AB346" s="242" t="s">
        <v>405</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8"/>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8"/>
      <c r="B348" s="222"/>
      <c r="C348" s="221"/>
      <c r="D348" s="222"/>
      <c r="E348" s="221"/>
      <c r="F348" s="283"/>
      <c r="G348" s="197"/>
      <c r="H348" s="107"/>
      <c r="I348" s="107"/>
      <c r="J348" s="107"/>
      <c r="K348" s="107"/>
      <c r="L348" s="107"/>
      <c r="M348" s="107"/>
      <c r="N348" s="107"/>
      <c r="O348" s="107"/>
      <c r="P348" s="198"/>
      <c r="Q348" s="975"/>
      <c r="R348" s="976"/>
      <c r="S348" s="976"/>
      <c r="T348" s="976"/>
      <c r="U348" s="976"/>
      <c r="V348" s="976"/>
      <c r="W348" s="976"/>
      <c r="X348" s="976"/>
      <c r="Y348" s="976"/>
      <c r="Z348" s="976"/>
      <c r="AA348" s="977"/>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8"/>
      <c r="B349" s="222"/>
      <c r="C349" s="221"/>
      <c r="D349" s="222"/>
      <c r="E349" s="221"/>
      <c r="F349" s="283"/>
      <c r="G349" s="199"/>
      <c r="H349" s="200"/>
      <c r="I349" s="200"/>
      <c r="J349" s="200"/>
      <c r="K349" s="200"/>
      <c r="L349" s="200"/>
      <c r="M349" s="200"/>
      <c r="N349" s="200"/>
      <c r="O349" s="200"/>
      <c r="P349" s="201"/>
      <c r="Q349" s="978"/>
      <c r="R349" s="979"/>
      <c r="S349" s="979"/>
      <c r="T349" s="979"/>
      <c r="U349" s="979"/>
      <c r="V349" s="979"/>
      <c r="W349" s="979"/>
      <c r="X349" s="979"/>
      <c r="Y349" s="979"/>
      <c r="Z349" s="979"/>
      <c r="AA349" s="980"/>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8"/>
      <c r="B350" s="222"/>
      <c r="C350" s="221"/>
      <c r="D350" s="222"/>
      <c r="E350" s="221"/>
      <c r="F350" s="283"/>
      <c r="G350" s="199"/>
      <c r="H350" s="200"/>
      <c r="I350" s="200"/>
      <c r="J350" s="200"/>
      <c r="K350" s="200"/>
      <c r="L350" s="200"/>
      <c r="M350" s="200"/>
      <c r="N350" s="200"/>
      <c r="O350" s="200"/>
      <c r="P350" s="201"/>
      <c r="Q350" s="978"/>
      <c r="R350" s="979"/>
      <c r="S350" s="979"/>
      <c r="T350" s="979"/>
      <c r="U350" s="979"/>
      <c r="V350" s="979"/>
      <c r="W350" s="979"/>
      <c r="X350" s="979"/>
      <c r="Y350" s="979"/>
      <c r="Z350" s="979"/>
      <c r="AA350" s="980"/>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8"/>
      <c r="B351" s="222"/>
      <c r="C351" s="221"/>
      <c r="D351" s="222"/>
      <c r="E351" s="221"/>
      <c r="F351" s="283"/>
      <c r="G351" s="199"/>
      <c r="H351" s="200"/>
      <c r="I351" s="200"/>
      <c r="J351" s="200"/>
      <c r="K351" s="200"/>
      <c r="L351" s="200"/>
      <c r="M351" s="200"/>
      <c r="N351" s="200"/>
      <c r="O351" s="200"/>
      <c r="P351" s="201"/>
      <c r="Q351" s="978"/>
      <c r="R351" s="979"/>
      <c r="S351" s="979"/>
      <c r="T351" s="979"/>
      <c r="U351" s="979"/>
      <c r="V351" s="979"/>
      <c r="W351" s="979"/>
      <c r="X351" s="979"/>
      <c r="Y351" s="979"/>
      <c r="Z351" s="979"/>
      <c r="AA351" s="980"/>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8"/>
      <c r="B352" s="222"/>
      <c r="C352" s="221"/>
      <c r="D352" s="222"/>
      <c r="E352" s="221"/>
      <c r="F352" s="283"/>
      <c r="G352" s="202"/>
      <c r="H352" s="110"/>
      <c r="I352" s="110"/>
      <c r="J352" s="110"/>
      <c r="K352" s="110"/>
      <c r="L352" s="110"/>
      <c r="M352" s="110"/>
      <c r="N352" s="110"/>
      <c r="O352" s="110"/>
      <c r="P352" s="203"/>
      <c r="Q352" s="981"/>
      <c r="R352" s="982"/>
      <c r="S352" s="982"/>
      <c r="T352" s="982"/>
      <c r="U352" s="982"/>
      <c r="V352" s="982"/>
      <c r="W352" s="982"/>
      <c r="X352" s="982"/>
      <c r="Y352" s="982"/>
      <c r="Z352" s="982"/>
      <c r="AA352" s="983"/>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8"/>
      <c r="B353" s="222"/>
      <c r="C353" s="221"/>
      <c r="D353" s="222"/>
      <c r="E353" s="221"/>
      <c r="F353" s="283"/>
      <c r="G353" s="241" t="s">
        <v>335</v>
      </c>
      <c r="H353" s="115"/>
      <c r="I353" s="115"/>
      <c r="J353" s="115"/>
      <c r="K353" s="115"/>
      <c r="L353" s="115"/>
      <c r="M353" s="115"/>
      <c r="N353" s="115"/>
      <c r="O353" s="115"/>
      <c r="P353" s="116"/>
      <c r="Q353" s="123" t="s">
        <v>404</v>
      </c>
      <c r="R353" s="115"/>
      <c r="S353" s="115"/>
      <c r="T353" s="115"/>
      <c r="U353" s="115"/>
      <c r="V353" s="115"/>
      <c r="W353" s="115"/>
      <c r="X353" s="115"/>
      <c r="Y353" s="115"/>
      <c r="Z353" s="115"/>
      <c r="AA353" s="115"/>
      <c r="AB353" s="242" t="s">
        <v>405</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8"/>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8"/>
      <c r="B355" s="222"/>
      <c r="C355" s="221"/>
      <c r="D355" s="222"/>
      <c r="E355" s="221"/>
      <c r="F355" s="283"/>
      <c r="G355" s="197"/>
      <c r="H355" s="107"/>
      <c r="I355" s="107"/>
      <c r="J355" s="107"/>
      <c r="K355" s="107"/>
      <c r="L355" s="107"/>
      <c r="M355" s="107"/>
      <c r="N355" s="107"/>
      <c r="O355" s="107"/>
      <c r="P355" s="198"/>
      <c r="Q355" s="975"/>
      <c r="R355" s="976"/>
      <c r="S355" s="976"/>
      <c r="T355" s="976"/>
      <c r="U355" s="976"/>
      <c r="V355" s="976"/>
      <c r="W355" s="976"/>
      <c r="X355" s="976"/>
      <c r="Y355" s="976"/>
      <c r="Z355" s="976"/>
      <c r="AA355" s="977"/>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8"/>
      <c r="B356" s="222"/>
      <c r="C356" s="221"/>
      <c r="D356" s="222"/>
      <c r="E356" s="221"/>
      <c r="F356" s="283"/>
      <c r="G356" s="199"/>
      <c r="H356" s="200"/>
      <c r="I356" s="200"/>
      <c r="J356" s="200"/>
      <c r="K356" s="200"/>
      <c r="L356" s="200"/>
      <c r="M356" s="200"/>
      <c r="N356" s="200"/>
      <c r="O356" s="200"/>
      <c r="P356" s="201"/>
      <c r="Q356" s="978"/>
      <c r="R356" s="979"/>
      <c r="S356" s="979"/>
      <c r="T356" s="979"/>
      <c r="U356" s="979"/>
      <c r="V356" s="979"/>
      <c r="W356" s="979"/>
      <c r="X356" s="979"/>
      <c r="Y356" s="979"/>
      <c r="Z356" s="979"/>
      <c r="AA356" s="980"/>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8"/>
      <c r="B357" s="222"/>
      <c r="C357" s="221"/>
      <c r="D357" s="222"/>
      <c r="E357" s="221"/>
      <c r="F357" s="283"/>
      <c r="G357" s="199"/>
      <c r="H357" s="200"/>
      <c r="I357" s="200"/>
      <c r="J357" s="200"/>
      <c r="K357" s="200"/>
      <c r="L357" s="200"/>
      <c r="M357" s="200"/>
      <c r="N357" s="200"/>
      <c r="O357" s="200"/>
      <c r="P357" s="201"/>
      <c r="Q357" s="978"/>
      <c r="R357" s="979"/>
      <c r="S357" s="979"/>
      <c r="T357" s="979"/>
      <c r="U357" s="979"/>
      <c r="V357" s="979"/>
      <c r="W357" s="979"/>
      <c r="X357" s="979"/>
      <c r="Y357" s="979"/>
      <c r="Z357" s="979"/>
      <c r="AA357" s="980"/>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8"/>
      <c r="B358" s="222"/>
      <c r="C358" s="221"/>
      <c r="D358" s="222"/>
      <c r="E358" s="221"/>
      <c r="F358" s="283"/>
      <c r="G358" s="199"/>
      <c r="H358" s="200"/>
      <c r="I358" s="200"/>
      <c r="J358" s="200"/>
      <c r="K358" s="200"/>
      <c r="L358" s="200"/>
      <c r="M358" s="200"/>
      <c r="N358" s="200"/>
      <c r="O358" s="200"/>
      <c r="P358" s="201"/>
      <c r="Q358" s="978"/>
      <c r="R358" s="979"/>
      <c r="S358" s="979"/>
      <c r="T358" s="979"/>
      <c r="U358" s="979"/>
      <c r="V358" s="979"/>
      <c r="W358" s="979"/>
      <c r="X358" s="979"/>
      <c r="Y358" s="979"/>
      <c r="Z358" s="979"/>
      <c r="AA358" s="980"/>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8"/>
      <c r="B359" s="222"/>
      <c r="C359" s="221"/>
      <c r="D359" s="222"/>
      <c r="E359" s="221"/>
      <c r="F359" s="283"/>
      <c r="G359" s="202"/>
      <c r="H359" s="110"/>
      <c r="I359" s="110"/>
      <c r="J359" s="110"/>
      <c r="K359" s="110"/>
      <c r="L359" s="110"/>
      <c r="M359" s="110"/>
      <c r="N359" s="110"/>
      <c r="O359" s="110"/>
      <c r="P359" s="203"/>
      <c r="Q359" s="981"/>
      <c r="R359" s="982"/>
      <c r="S359" s="982"/>
      <c r="T359" s="982"/>
      <c r="U359" s="982"/>
      <c r="V359" s="982"/>
      <c r="W359" s="982"/>
      <c r="X359" s="982"/>
      <c r="Y359" s="982"/>
      <c r="Z359" s="982"/>
      <c r="AA359" s="983"/>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8"/>
      <c r="B360" s="222"/>
      <c r="C360" s="221"/>
      <c r="D360" s="222"/>
      <c r="E360" s="221"/>
      <c r="F360" s="283"/>
      <c r="G360" s="241" t="s">
        <v>335</v>
      </c>
      <c r="H360" s="115"/>
      <c r="I360" s="115"/>
      <c r="J360" s="115"/>
      <c r="K360" s="115"/>
      <c r="L360" s="115"/>
      <c r="M360" s="115"/>
      <c r="N360" s="115"/>
      <c r="O360" s="115"/>
      <c r="P360" s="116"/>
      <c r="Q360" s="123" t="s">
        <v>404</v>
      </c>
      <c r="R360" s="115"/>
      <c r="S360" s="115"/>
      <c r="T360" s="115"/>
      <c r="U360" s="115"/>
      <c r="V360" s="115"/>
      <c r="W360" s="115"/>
      <c r="X360" s="115"/>
      <c r="Y360" s="115"/>
      <c r="Z360" s="115"/>
      <c r="AA360" s="115"/>
      <c r="AB360" s="242" t="s">
        <v>405</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8"/>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8"/>
      <c r="B362" s="222"/>
      <c r="C362" s="221"/>
      <c r="D362" s="222"/>
      <c r="E362" s="221"/>
      <c r="F362" s="283"/>
      <c r="G362" s="197"/>
      <c r="H362" s="107"/>
      <c r="I362" s="107"/>
      <c r="J362" s="107"/>
      <c r="K362" s="107"/>
      <c r="L362" s="107"/>
      <c r="M362" s="107"/>
      <c r="N362" s="107"/>
      <c r="O362" s="107"/>
      <c r="P362" s="198"/>
      <c r="Q362" s="975"/>
      <c r="R362" s="976"/>
      <c r="S362" s="976"/>
      <c r="T362" s="976"/>
      <c r="U362" s="976"/>
      <c r="V362" s="976"/>
      <c r="W362" s="976"/>
      <c r="X362" s="976"/>
      <c r="Y362" s="976"/>
      <c r="Z362" s="976"/>
      <c r="AA362" s="977"/>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8"/>
      <c r="B363" s="222"/>
      <c r="C363" s="221"/>
      <c r="D363" s="222"/>
      <c r="E363" s="221"/>
      <c r="F363" s="283"/>
      <c r="G363" s="199"/>
      <c r="H363" s="200"/>
      <c r="I363" s="200"/>
      <c r="J363" s="200"/>
      <c r="K363" s="200"/>
      <c r="L363" s="200"/>
      <c r="M363" s="200"/>
      <c r="N363" s="200"/>
      <c r="O363" s="200"/>
      <c r="P363" s="201"/>
      <c r="Q363" s="978"/>
      <c r="R363" s="979"/>
      <c r="S363" s="979"/>
      <c r="T363" s="979"/>
      <c r="U363" s="979"/>
      <c r="V363" s="979"/>
      <c r="W363" s="979"/>
      <c r="X363" s="979"/>
      <c r="Y363" s="979"/>
      <c r="Z363" s="979"/>
      <c r="AA363" s="980"/>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8"/>
      <c r="B364" s="222"/>
      <c r="C364" s="221"/>
      <c r="D364" s="222"/>
      <c r="E364" s="221"/>
      <c r="F364" s="283"/>
      <c r="G364" s="199"/>
      <c r="H364" s="200"/>
      <c r="I364" s="200"/>
      <c r="J364" s="200"/>
      <c r="K364" s="200"/>
      <c r="L364" s="200"/>
      <c r="M364" s="200"/>
      <c r="N364" s="200"/>
      <c r="O364" s="200"/>
      <c r="P364" s="201"/>
      <c r="Q364" s="978"/>
      <c r="R364" s="979"/>
      <c r="S364" s="979"/>
      <c r="T364" s="979"/>
      <c r="U364" s="979"/>
      <c r="V364" s="979"/>
      <c r="W364" s="979"/>
      <c r="X364" s="979"/>
      <c r="Y364" s="979"/>
      <c r="Z364" s="979"/>
      <c r="AA364" s="980"/>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8"/>
      <c r="B365" s="222"/>
      <c r="C365" s="221"/>
      <c r="D365" s="222"/>
      <c r="E365" s="221"/>
      <c r="F365" s="283"/>
      <c r="G365" s="199"/>
      <c r="H365" s="200"/>
      <c r="I365" s="200"/>
      <c r="J365" s="200"/>
      <c r="K365" s="200"/>
      <c r="L365" s="200"/>
      <c r="M365" s="200"/>
      <c r="N365" s="200"/>
      <c r="O365" s="200"/>
      <c r="P365" s="201"/>
      <c r="Q365" s="978"/>
      <c r="R365" s="979"/>
      <c r="S365" s="979"/>
      <c r="T365" s="979"/>
      <c r="U365" s="979"/>
      <c r="V365" s="979"/>
      <c r="W365" s="979"/>
      <c r="X365" s="979"/>
      <c r="Y365" s="979"/>
      <c r="Z365" s="979"/>
      <c r="AA365" s="980"/>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8"/>
      <c r="B366" s="222"/>
      <c r="C366" s="221"/>
      <c r="D366" s="222"/>
      <c r="E366" s="284"/>
      <c r="F366" s="285"/>
      <c r="G366" s="202"/>
      <c r="H366" s="110"/>
      <c r="I366" s="110"/>
      <c r="J366" s="110"/>
      <c r="K366" s="110"/>
      <c r="L366" s="110"/>
      <c r="M366" s="110"/>
      <c r="N366" s="110"/>
      <c r="O366" s="110"/>
      <c r="P366" s="203"/>
      <c r="Q366" s="981"/>
      <c r="R366" s="982"/>
      <c r="S366" s="982"/>
      <c r="T366" s="982"/>
      <c r="U366" s="982"/>
      <c r="V366" s="982"/>
      <c r="W366" s="982"/>
      <c r="X366" s="982"/>
      <c r="Y366" s="982"/>
      <c r="Z366" s="982"/>
      <c r="AA366" s="983"/>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8"/>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8"/>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8"/>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88"/>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8"/>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8"/>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88"/>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88"/>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8"/>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8"/>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88"/>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88"/>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8"/>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8"/>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88"/>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88"/>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8"/>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8"/>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88"/>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88"/>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8"/>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8"/>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88"/>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88"/>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8"/>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8"/>
      <c r="B392" s="222"/>
      <c r="C392" s="221"/>
      <c r="D392" s="222"/>
      <c r="E392" s="221"/>
      <c r="F392" s="283"/>
      <c r="G392" s="241" t="s">
        <v>335</v>
      </c>
      <c r="H392" s="115"/>
      <c r="I392" s="115"/>
      <c r="J392" s="115"/>
      <c r="K392" s="115"/>
      <c r="L392" s="115"/>
      <c r="M392" s="115"/>
      <c r="N392" s="115"/>
      <c r="O392" s="115"/>
      <c r="P392" s="116"/>
      <c r="Q392" s="123" t="s">
        <v>404</v>
      </c>
      <c r="R392" s="115"/>
      <c r="S392" s="115"/>
      <c r="T392" s="115"/>
      <c r="U392" s="115"/>
      <c r="V392" s="115"/>
      <c r="W392" s="115"/>
      <c r="X392" s="115"/>
      <c r="Y392" s="115"/>
      <c r="Z392" s="115"/>
      <c r="AA392" s="115"/>
      <c r="AB392" s="242" t="s">
        <v>405</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x14ac:dyDescent="0.15">
      <c r="A393" s="988"/>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8"/>
      <c r="B394" s="222"/>
      <c r="C394" s="221"/>
      <c r="D394" s="222"/>
      <c r="E394" s="221"/>
      <c r="F394" s="283"/>
      <c r="G394" s="197"/>
      <c r="H394" s="107"/>
      <c r="I394" s="107"/>
      <c r="J394" s="107"/>
      <c r="K394" s="107"/>
      <c r="L394" s="107"/>
      <c r="M394" s="107"/>
      <c r="N394" s="107"/>
      <c r="O394" s="107"/>
      <c r="P394" s="198"/>
      <c r="Q394" s="975"/>
      <c r="R394" s="976"/>
      <c r="S394" s="976"/>
      <c r="T394" s="976"/>
      <c r="U394" s="976"/>
      <c r="V394" s="976"/>
      <c r="W394" s="976"/>
      <c r="X394" s="976"/>
      <c r="Y394" s="976"/>
      <c r="Z394" s="976"/>
      <c r="AA394" s="977"/>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8"/>
      <c r="B395" s="222"/>
      <c r="C395" s="221"/>
      <c r="D395" s="222"/>
      <c r="E395" s="221"/>
      <c r="F395" s="283"/>
      <c r="G395" s="199"/>
      <c r="H395" s="200"/>
      <c r="I395" s="200"/>
      <c r="J395" s="200"/>
      <c r="K395" s="200"/>
      <c r="L395" s="200"/>
      <c r="M395" s="200"/>
      <c r="N395" s="200"/>
      <c r="O395" s="200"/>
      <c r="P395" s="201"/>
      <c r="Q395" s="978"/>
      <c r="R395" s="979"/>
      <c r="S395" s="979"/>
      <c r="T395" s="979"/>
      <c r="U395" s="979"/>
      <c r="V395" s="979"/>
      <c r="W395" s="979"/>
      <c r="X395" s="979"/>
      <c r="Y395" s="979"/>
      <c r="Z395" s="979"/>
      <c r="AA395" s="980"/>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8"/>
      <c r="B396" s="222"/>
      <c r="C396" s="221"/>
      <c r="D396" s="222"/>
      <c r="E396" s="221"/>
      <c r="F396" s="283"/>
      <c r="G396" s="199"/>
      <c r="H396" s="200"/>
      <c r="I396" s="200"/>
      <c r="J396" s="200"/>
      <c r="K396" s="200"/>
      <c r="L396" s="200"/>
      <c r="M396" s="200"/>
      <c r="N396" s="200"/>
      <c r="O396" s="200"/>
      <c r="P396" s="201"/>
      <c r="Q396" s="978"/>
      <c r="R396" s="979"/>
      <c r="S396" s="979"/>
      <c r="T396" s="979"/>
      <c r="U396" s="979"/>
      <c r="V396" s="979"/>
      <c r="W396" s="979"/>
      <c r="X396" s="979"/>
      <c r="Y396" s="979"/>
      <c r="Z396" s="979"/>
      <c r="AA396" s="980"/>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8"/>
      <c r="B397" s="222"/>
      <c r="C397" s="221"/>
      <c r="D397" s="222"/>
      <c r="E397" s="221"/>
      <c r="F397" s="283"/>
      <c r="G397" s="199"/>
      <c r="H397" s="200"/>
      <c r="I397" s="200"/>
      <c r="J397" s="200"/>
      <c r="K397" s="200"/>
      <c r="L397" s="200"/>
      <c r="M397" s="200"/>
      <c r="N397" s="200"/>
      <c r="O397" s="200"/>
      <c r="P397" s="201"/>
      <c r="Q397" s="978"/>
      <c r="R397" s="979"/>
      <c r="S397" s="979"/>
      <c r="T397" s="979"/>
      <c r="U397" s="979"/>
      <c r="V397" s="979"/>
      <c r="W397" s="979"/>
      <c r="X397" s="979"/>
      <c r="Y397" s="979"/>
      <c r="Z397" s="979"/>
      <c r="AA397" s="980"/>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8"/>
      <c r="B398" s="222"/>
      <c r="C398" s="221"/>
      <c r="D398" s="222"/>
      <c r="E398" s="221"/>
      <c r="F398" s="283"/>
      <c r="G398" s="202"/>
      <c r="H398" s="110"/>
      <c r="I398" s="110"/>
      <c r="J398" s="110"/>
      <c r="K398" s="110"/>
      <c r="L398" s="110"/>
      <c r="M398" s="110"/>
      <c r="N398" s="110"/>
      <c r="O398" s="110"/>
      <c r="P398" s="203"/>
      <c r="Q398" s="981"/>
      <c r="R398" s="982"/>
      <c r="S398" s="982"/>
      <c r="T398" s="982"/>
      <c r="U398" s="982"/>
      <c r="V398" s="982"/>
      <c r="W398" s="982"/>
      <c r="X398" s="982"/>
      <c r="Y398" s="982"/>
      <c r="Z398" s="982"/>
      <c r="AA398" s="983"/>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8"/>
      <c r="B399" s="222"/>
      <c r="C399" s="221"/>
      <c r="D399" s="222"/>
      <c r="E399" s="221"/>
      <c r="F399" s="283"/>
      <c r="G399" s="241" t="s">
        <v>335</v>
      </c>
      <c r="H399" s="115"/>
      <c r="I399" s="115"/>
      <c r="J399" s="115"/>
      <c r="K399" s="115"/>
      <c r="L399" s="115"/>
      <c r="M399" s="115"/>
      <c r="N399" s="115"/>
      <c r="O399" s="115"/>
      <c r="P399" s="116"/>
      <c r="Q399" s="123" t="s">
        <v>404</v>
      </c>
      <c r="R399" s="115"/>
      <c r="S399" s="115"/>
      <c r="T399" s="115"/>
      <c r="U399" s="115"/>
      <c r="V399" s="115"/>
      <c r="W399" s="115"/>
      <c r="X399" s="115"/>
      <c r="Y399" s="115"/>
      <c r="Z399" s="115"/>
      <c r="AA399" s="115"/>
      <c r="AB399" s="242" t="s">
        <v>405</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8"/>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8"/>
      <c r="B401" s="222"/>
      <c r="C401" s="221"/>
      <c r="D401" s="222"/>
      <c r="E401" s="221"/>
      <c r="F401" s="283"/>
      <c r="G401" s="197"/>
      <c r="H401" s="107"/>
      <c r="I401" s="107"/>
      <c r="J401" s="107"/>
      <c r="K401" s="107"/>
      <c r="L401" s="107"/>
      <c r="M401" s="107"/>
      <c r="N401" s="107"/>
      <c r="O401" s="107"/>
      <c r="P401" s="198"/>
      <c r="Q401" s="975"/>
      <c r="R401" s="976"/>
      <c r="S401" s="976"/>
      <c r="T401" s="976"/>
      <c r="U401" s="976"/>
      <c r="V401" s="976"/>
      <c r="W401" s="976"/>
      <c r="X401" s="976"/>
      <c r="Y401" s="976"/>
      <c r="Z401" s="976"/>
      <c r="AA401" s="977"/>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8"/>
      <c r="B402" s="222"/>
      <c r="C402" s="221"/>
      <c r="D402" s="222"/>
      <c r="E402" s="221"/>
      <c r="F402" s="283"/>
      <c r="G402" s="199"/>
      <c r="H402" s="200"/>
      <c r="I402" s="200"/>
      <c r="J402" s="200"/>
      <c r="K402" s="200"/>
      <c r="L402" s="200"/>
      <c r="M402" s="200"/>
      <c r="N402" s="200"/>
      <c r="O402" s="200"/>
      <c r="P402" s="201"/>
      <c r="Q402" s="978"/>
      <c r="R402" s="979"/>
      <c r="S402" s="979"/>
      <c r="T402" s="979"/>
      <c r="U402" s="979"/>
      <c r="V402" s="979"/>
      <c r="W402" s="979"/>
      <c r="X402" s="979"/>
      <c r="Y402" s="979"/>
      <c r="Z402" s="979"/>
      <c r="AA402" s="980"/>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8"/>
      <c r="B403" s="222"/>
      <c r="C403" s="221"/>
      <c r="D403" s="222"/>
      <c r="E403" s="221"/>
      <c r="F403" s="283"/>
      <c r="G403" s="199"/>
      <c r="H403" s="200"/>
      <c r="I403" s="200"/>
      <c r="J403" s="200"/>
      <c r="K403" s="200"/>
      <c r="L403" s="200"/>
      <c r="M403" s="200"/>
      <c r="N403" s="200"/>
      <c r="O403" s="200"/>
      <c r="P403" s="201"/>
      <c r="Q403" s="978"/>
      <c r="R403" s="979"/>
      <c r="S403" s="979"/>
      <c r="T403" s="979"/>
      <c r="U403" s="979"/>
      <c r="V403" s="979"/>
      <c r="W403" s="979"/>
      <c r="X403" s="979"/>
      <c r="Y403" s="979"/>
      <c r="Z403" s="979"/>
      <c r="AA403" s="980"/>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8"/>
      <c r="B404" s="222"/>
      <c r="C404" s="221"/>
      <c r="D404" s="222"/>
      <c r="E404" s="221"/>
      <c r="F404" s="283"/>
      <c r="G404" s="199"/>
      <c r="H404" s="200"/>
      <c r="I404" s="200"/>
      <c r="J404" s="200"/>
      <c r="K404" s="200"/>
      <c r="L404" s="200"/>
      <c r="M404" s="200"/>
      <c r="N404" s="200"/>
      <c r="O404" s="200"/>
      <c r="P404" s="201"/>
      <c r="Q404" s="978"/>
      <c r="R404" s="979"/>
      <c r="S404" s="979"/>
      <c r="T404" s="979"/>
      <c r="U404" s="979"/>
      <c r="V404" s="979"/>
      <c r="W404" s="979"/>
      <c r="X404" s="979"/>
      <c r="Y404" s="979"/>
      <c r="Z404" s="979"/>
      <c r="AA404" s="980"/>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8"/>
      <c r="B405" s="222"/>
      <c r="C405" s="221"/>
      <c r="D405" s="222"/>
      <c r="E405" s="221"/>
      <c r="F405" s="283"/>
      <c r="G405" s="202"/>
      <c r="H405" s="110"/>
      <c r="I405" s="110"/>
      <c r="J405" s="110"/>
      <c r="K405" s="110"/>
      <c r="L405" s="110"/>
      <c r="M405" s="110"/>
      <c r="N405" s="110"/>
      <c r="O405" s="110"/>
      <c r="P405" s="203"/>
      <c r="Q405" s="981"/>
      <c r="R405" s="982"/>
      <c r="S405" s="982"/>
      <c r="T405" s="982"/>
      <c r="U405" s="982"/>
      <c r="V405" s="982"/>
      <c r="W405" s="982"/>
      <c r="X405" s="982"/>
      <c r="Y405" s="982"/>
      <c r="Z405" s="982"/>
      <c r="AA405" s="983"/>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8"/>
      <c r="B406" s="222"/>
      <c r="C406" s="221"/>
      <c r="D406" s="222"/>
      <c r="E406" s="221"/>
      <c r="F406" s="283"/>
      <c r="G406" s="241" t="s">
        <v>335</v>
      </c>
      <c r="H406" s="115"/>
      <c r="I406" s="115"/>
      <c r="J406" s="115"/>
      <c r="K406" s="115"/>
      <c r="L406" s="115"/>
      <c r="M406" s="115"/>
      <c r="N406" s="115"/>
      <c r="O406" s="115"/>
      <c r="P406" s="116"/>
      <c r="Q406" s="123" t="s">
        <v>404</v>
      </c>
      <c r="R406" s="115"/>
      <c r="S406" s="115"/>
      <c r="T406" s="115"/>
      <c r="U406" s="115"/>
      <c r="V406" s="115"/>
      <c r="W406" s="115"/>
      <c r="X406" s="115"/>
      <c r="Y406" s="115"/>
      <c r="Z406" s="115"/>
      <c r="AA406" s="115"/>
      <c r="AB406" s="242" t="s">
        <v>405</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8"/>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8"/>
      <c r="B408" s="222"/>
      <c r="C408" s="221"/>
      <c r="D408" s="222"/>
      <c r="E408" s="221"/>
      <c r="F408" s="283"/>
      <c r="G408" s="197"/>
      <c r="H408" s="107"/>
      <c r="I408" s="107"/>
      <c r="J408" s="107"/>
      <c r="K408" s="107"/>
      <c r="L408" s="107"/>
      <c r="M408" s="107"/>
      <c r="N408" s="107"/>
      <c r="O408" s="107"/>
      <c r="P408" s="198"/>
      <c r="Q408" s="975"/>
      <c r="R408" s="976"/>
      <c r="S408" s="976"/>
      <c r="T408" s="976"/>
      <c r="U408" s="976"/>
      <c r="V408" s="976"/>
      <c r="W408" s="976"/>
      <c r="X408" s="976"/>
      <c r="Y408" s="976"/>
      <c r="Z408" s="976"/>
      <c r="AA408" s="977"/>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8"/>
      <c r="B409" s="222"/>
      <c r="C409" s="221"/>
      <c r="D409" s="222"/>
      <c r="E409" s="221"/>
      <c r="F409" s="283"/>
      <c r="G409" s="199"/>
      <c r="H409" s="200"/>
      <c r="I409" s="200"/>
      <c r="J409" s="200"/>
      <c r="K409" s="200"/>
      <c r="L409" s="200"/>
      <c r="M409" s="200"/>
      <c r="N409" s="200"/>
      <c r="O409" s="200"/>
      <c r="P409" s="201"/>
      <c r="Q409" s="978"/>
      <c r="R409" s="979"/>
      <c r="S409" s="979"/>
      <c r="T409" s="979"/>
      <c r="U409" s="979"/>
      <c r="V409" s="979"/>
      <c r="W409" s="979"/>
      <c r="X409" s="979"/>
      <c r="Y409" s="979"/>
      <c r="Z409" s="979"/>
      <c r="AA409" s="980"/>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8"/>
      <c r="B410" s="222"/>
      <c r="C410" s="221"/>
      <c r="D410" s="222"/>
      <c r="E410" s="221"/>
      <c r="F410" s="283"/>
      <c r="G410" s="199"/>
      <c r="H410" s="200"/>
      <c r="I410" s="200"/>
      <c r="J410" s="200"/>
      <c r="K410" s="200"/>
      <c r="L410" s="200"/>
      <c r="M410" s="200"/>
      <c r="N410" s="200"/>
      <c r="O410" s="200"/>
      <c r="P410" s="201"/>
      <c r="Q410" s="978"/>
      <c r="R410" s="979"/>
      <c r="S410" s="979"/>
      <c r="T410" s="979"/>
      <c r="U410" s="979"/>
      <c r="V410" s="979"/>
      <c r="W410" s="979"/>
      <c r="X410" s="979"/>
      <c r="Y410" s="979"/>
      <c r="Z410" s="979"/>
      <c r="AA410" s="980"/>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8"/>
      <c r="B411" s="222"/>
      <c r="C411" s="221"/>
      <c r="D411" s="222"/>
      <c r="E411" s="221"/>
      <c r="F411" s="283"/>
      <c r="G411" s="199"/>
      <c r="H411" s="200"/>
      <c r="I411" s="200"/>
      <c r="J411" s="200"/>
      <c r="K411" s="200"/>
      <c r="L411" s="200"/>
      <c r="M411" s="200"/>
      <c r="N411" s="200"/>
      <c r="O411" s="200"/>
      <c r="P411" s="201"/>
      <c r="Q411" s="978"/>
      <c r="R411" s="979"/>
      <c r="S411" s="979"/>
      <c r="T411" s="979"/>
      <c r="U411" s="979"/>
      <c r="V411" s="979"/>
      <c r="W411" s="979"/>
      <c r="X411" s="979"/>
      <c r="Y411" s="979"/>
      <c r="Z411" s="979"/>
      <c r="AA411" s="980"/>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8"/>
      <c r="B412" s="222"/>
      <c r="C412" s="221"/>
      <c r="D412" s="222"/>
      <c r="E412" s="221"/>
      <c r="F412" s="283"/>
      <c r="G412" s="202"/>
      <c r="H412" s="110"/>
      <c r="I412" s="110"/>
      <c r="J412" s="110"/>
      <c r="K412" s="110"/>
      <c r="L412" s="110"/>
      <c r="M412" s="110"/>
      <c r="N412" s="110"/>
      <c r="O412" s="110"/>
      <c r="P412" s="203"/>
      <c r="Q412" s="981"/>
      <c r="R412" s="982"/>
      <c r="S412" s="982"/>
      <c r="T412" s="982"/>
      <c r="U412" s="982"/>
      <c r="V412" s="982"/>
      <c r="W412" s="982"/>
      <c r="X412" s="982"/>
      <c r="Y412" s="982"/>
      <c r="Z412" s="982"/>
      <c r="AA412" s="983"/>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8"/>
      <c r="B413" s="222"/>
      <c r="C413" s="221"/>
      <c r="D413" s="222"/>
      <c r="E413" s="221"/>
      <c r="F413" s="283"/>
      <c r="G413" s="241" t="s">
        <v>335</v>
      </c>
      <c r="H413" s="115"/>
      <c r="I413" s="115"/>
      <c r="J413" s="115"/>
      <c r="K413" s="115"/>
      <c r="L413" s="115"/>
      <c r="M413" s="115"/>
      <c r="N413" s="115"/>
      <c r="O413" s="115"/>
      <c r="P413" s="116"/>
      <c r="Q413" s="123" t="s">
        <v>404</v>
      </c>
      <c r="R413" s="115"/>
      <c r="S413" s="115"/>
      <c r="T413" s="115"/>
      <c r="U413" s="115"/>
      <c r="V413" s="115"/>
      <c r="W413" s="115"/>
      <c r="X413" s="115"/>
      <c r="Y413" s="115"/>
      <c r="Z413" s="115"/>
      <c r="AA413" s="115"/>
      <c r="AB413" s="242" t="s">
        <v>405</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8"/>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8"/>
      <c r="B415" s="222"/>
      <c r="C415" s="221"/>
      <c r="D415" s="222"/>
      <c r="E415" s="221"/>
      <c r="F415" s="283"/>
      <c r="G415" s="197"/>
      <c r="H415" s="107"/>
      <c r="I415" s="107"/>
      <c r="J415" s="107"/>
      <c r="K415" s="107"/>
      <c r="L415" s="107"/>
      <c r="M415" s="107"/>
      <c r="N415" s="107"/>
      <c r="O415" s="107"/>
      <c r="P415" s="198"/>
      <c r="Q415" s="975"/>
      <c r="R415" s="976"/>
      <c r="S415" s="976"/>
      <c r="T415" s="976"/>
      <c r="U415" s="976"/>
      <c r="V415" s="976"/>
      <c r="W415" s="976"/>
      <c r="X415" s="976"/>
      <c r="Y415" s="976"/>
      <c r="Z415" s="976"/>
      <c r="AA415" s="977"/>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8"/>
      <c r="B416" s="222"/>
      <c r="C416" s="221"/>
      <c r="D416" s="222"/>
      <c r="E416" s="221"/>
      <c r="F416" s="283"/>
      <c r="G416" s="199"/>
      <c r="H416" s="200"/>
      <c r="I416" s="200"/>
      <c r="J416" s="200"/>
      <c r="K416" s="200"/>
      <c r="L416" s="200"/>
      <c r="M416" s="200"/>
      <c r="N416" s="200"/>
      <c r="O416" s="200"/>
      <c r="P416" s="201"/>
      <c r="Q416" s="978"/>
      <c r="R416" s="979"/>
      <c r="S416" s="979"/>
      <c r="T416" s="979"/>
      <c r="U416" s="979"/>
      <c r="V416" s="979"/>
      <c r="W416" s="979"/>
      <c r="X416" s="979"/>
      <c r="Y416" s="979"/>
      <c r="Z416" s="979"/>
      <c r="AA416" s="980"/>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8"/>
      <c r="B417" s="222"/>
      <c r="C417" s="221"/>
      <c r="D417" s="222"/>
      <c r="E417" s="221"/>
      <c r="F417" s="283"/>
      <c r="G417" s="199"/>
      <c r="H417" s="200"/>
      <c r="I417" s="200"/>
      <c r="J417" s="200"/>
      <c r="K417" s="200"/>
      <c r="L417" s="200"/>
      <c r="M417" s="200"/>
      <c r="N417" s="200"/>
      <c r="O417" s="200"/>
      <c r="P417" s="201"/>
      <c r="Q417" s="978"/>
      <c r="R417" s="979"/>
      <c r="S417" s="979"/>
      <c r="T417" s="979"/>
      <c r="U417" s="979"/>
      <c r="V417" s="979"/>
      <c r="W417" s="979"/>
      <c r="X417" s="979"/>
      <c r="Y417" s="979"/>
      <c r="Z417" s="979"/>
      <c r="AA417" s="980"/>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8"/>
      <c r="B418" s="222"/>
      <c r="C418" s="221"/>
      <c r="D418" s="222"/>
      <c r="E418" s="221"/>
      <c r="F418" s="283"/>
      <c r="G418" s="199"/>
      <c r="H418" s="200"/>
      <c r="I418" s="200"/>
      <c r="J418" s="200"/>
      <c r="K418" s="200"/>
      <c r="L418" s="200"/>
      <c r="M418" s="200"/>
      <c r="N418" s="200"/>
      <c r="O418" s="200"/>
      <c r="P418" s="201"/>
      <c r="Q418" s="978"/>
      <c r="R418" s="979"/>
      <c r="S418" s="979"/>
      <c r="T418" s="979"/>
      <c r="U418" s="979"/>
      <c r="V418" s="979"/>
      <c r="W418" s="979"/>
      <c r="X418" s="979"/>
      <c r="Y418" s="979"/>
      <c r="Z418" s="979"/>
      <c r="AA418" s="980"/>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8"/>
      <c r="B419" s="222"/>
      <c r="C419" s="221"/>
      <c r="D419" s="222"/>
      <c r="E419" s="221"/>
      <c r="F419" s="283"/>
      <c r="G419" s="202"/>
      <c r="H419" s="110"/>
      <c r="I419" s="110"/>
      <c r="J419" s="110"/>
      <c r="K419" s="110"/>
      <c r="L419" s="110"/>
      <c r="M419" s="110"/>
      <c r="N419" s="110"/>
      <c r="O419" s="110"/>
      <c r="P419" s="203"/>
      <c r="Q419" s="981"/>
      <c r="R419" s="982"/>
      <c r="S419" s="982"/>
      <c r="T419" s="982"/>
      <c r="U419" s="982"/>
      <c r="V419" s="982"/>
      <c r="W419" s="982"/>
      <c r="X419" s="982"/>
      <c r="Y419" s="982"/>
      <c r="Z419" s="982"/>
      <c r="AA419" s="983"/>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8"/>
      <c r="B420" s="222"/>
      <c r="C420" s="221"/>
      <c r="D420" s="222"/>
      <c r="E420" s="221"/>
      <c r="F420" s="283"/>
      <c r="G420" s="241" t="s">
        <v>335</v>
      </c>
      <c r="H420" s="115"/>
      <c r="I420" s="115"/>
      <c r="J420" s="115"/>
      <c r="K420" s="115"/>
      <c r="L420" s="115"/>
      <c r="M420" s="115"/>
      <c r="N420" s="115"/>
      <c r="O420" s="115"/>
      <c r="P420" s="116"/>
      <c r="Q420" s="123" t="s">
        <v>404</v>
      </c>
      <c r="R420" s="115"/>
      <c r="S420" s="115"/>
      <c r="T420" s="115"/>
      <c r="U420" s="115"/>
      <c r="V420" s="115"/>
      <c r="W420" s="115"/>
      <c r="X420" s="115"/>
      <c r="Y420" s="115"/>
      <c r="Z420" s="115"/>
      <c r="AA420" s="115"/>
      <c r="AB420" s="242" t="s">
        <v>405</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8"/>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8"/>
      <c r="B422" s="222"/>
      <c r="C422" s="221"/>
      <c r="D422" s="222"/>
      <c r="E422" s="221"/>
      <c r="F422" s="283"/>
      <c r="G422" s="197"/>
      <c r="H422" s="107"/>
      <c r="I422" s="107"/>
      <c r="J422" s="107"/>
      <c r="K422" s="107"/>
      <c r="L422" s="107"/>
      <c r="M422" s="107"/>
      <c r="N422" s="107"/>
      <c r="O422" s="107"/>
      <c r="P422" s="198"/>
      <c r="Q422" s="975"/>
      <c r="R422" s="976"/>
      <c r="S422" s="976"/>
      <c r="T422" s="976"/>
      <c r="U422" s="976"/>
      <c r="V422" s="976"/>
      <c r="W422" s="976"/>
      <c r="X422" s="976"/>
      <c r="Y422" s="976"/>
      <c r="Z422" s="976"/>
      <c r="AA422" s="977"/>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8"/>
      <c r="B423" s="222"/>
      <c r="C423" s="221"/>
      <c r="D423" s="222"/>
      <c r="E423" s="221"/>
      <c r="F423" s="283"/>
      <c r="G423" s="199"/>
      <c r="H423" s="200"/>
      <c r="I423" s="200"/>
      <c r="J423" s="200"/>
      <c r="K423" s="200"/>
      <c r="L423" s="200"/>
      <c r="M423" s="200"/>
      <c r="N423" s="200"/>
      <c r="O423" s="200"/>
      <c r="P423" s="201"/>
      <c r="Q423" s="978"/>
      <c r="R423" s="979"/>
      <c r="S423" s="979"/>
      <c r="T423" s="979"/>
      <c r="U423" s="979"/>
      <c r="V423" s="979"/>
      <c r="W423" s="979"/>
      <c r="X423" s="979"/>
      <c r="Y423" s="979"/>
      <c r="Z423" s="979"/>
      <c r="AA423" s="980"/>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8"/>
      <c r="B424" s="222"/>
      <c r="C424" s="221"/>
      <c r="D424" s="222"/>
      <c r="E424" s="221"/>
      <c r="F424" s="283"/>
      <c r="G424" s="199"/>
      <c r="H424" s="200"/>
      <c r="I424" s="200"/>
      <c r="J424" s="200"/>
      <c r="K424" s="200"/>
      <c r="L424" s="200"/>
      <c r="M424" s="200"/>
      <c r="N424" s="200"/>
      <c r="O424" s="200"/>
      <c r="P424" s="201"/>
      <c r="Q424" s="978"/>
      <c r="R424" s="979"/>
      <c r="S424" s="979"/>
      <c r="T424" s="979"/>
      <c r="U424" s="979"/>
      <c r="V424" s="979"/>
      <c r="W424" s="979"/>
      <c r="X424" s="979"/>
      <c r="Y424" s="979"/>
      <c r="Z424" s="979"/>
      <c r="AA424" s="980"/>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8"/>
      <c r="B425" s="222"/>
      <c r="C425" s="221"/>
      <c r="D425" s="222"/>
      <c r="E425" s="221"/>
      <c r="F425" s="283"/>
      <c r="G425" s="199"/>
      <c r="H425" s="200"/>
      <c r="I425" s="200"/>
      <c r="J425" s="200"/>
      <c r="K425" s="200"/>
      <c r="L425" s="200"/>
      <c r="M425" s="200"/>
      <c r="N425" s="200"/>
      <c r="O425" s="200"/>
      <c r="P425" s="201"/>
      <c r="Q425" s="978"/>
      <c r="R425" s="979"/>
      <c r="S425" s="979"/>
      <c r="T425" s="979"/>
      <c r="U425" s="979"/>
      <c r="V425" s="979"/>
      <c r="W425" s="979"/>
      <c r="X425" s="979"/>
      <c r="Y425" s="979"/>
      <c r="Z425" s="979"/>
      <c r="AA425" s="980"/>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8"/>
      <c r="B426" s="222"/>
      <c r="C426" s="221"/>
      <c r="D426" s="222"/>
      <c r="E426" s="284"/>
      <c r="F426" s="285"/>
      <c r="G426" s="202"/>
      <c r="H426" s="110"/>
      <c r="I426" s="110"/>
      <c r="J426" s="110"/>
      <c r="K426" s="110"/>
      <c r="L426" s="110"/>
      <c r="M426" s="110"/>
      <c r="N426" s="110"/>
      <c r="O426" s="110"/>
      <c r="P426" s="203"/>
      <c r="Q426" s="981"/>
      <c r="R426" s="982"/>
      <c r="S426" s="982"/>
      <c r="T426" s="982"/>
      <c r="U426" s="982"/>
      <c r="V426" s="982"/>
      <c r="W426" s="982"/>
      <c r="X426" s="982"/>
      <c r="Y426" s="982"/>
      <c r="Z426" s="982"/>
      <c r="AA426" s="983"/>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8"/>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8"/>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8"/>
      <c r="B429" s="222"/>
      <c r="C429" s="284"/>
      <c r="D429" s="98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hidden="1" customHeight="1" x14ac:dyDescent="0.15">
      <c r="A430" s="988"/>
      <c r="B430" s="222"/>
      <c r="C430" s="219" t="s">
        <v>322</v>
      </c>
      <c r="D430" s="220"/>
      <c r="E430" s="208" t="s">
        <v>342</v>
      </c>
      <c r="F430" s="209"/>
      <c r="G430" s="210" t="s">
        <v>338</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hidden="1" customHeight="1" x14ac:dyDescent="0.15">
      <c r="A431" s="988"/>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393</v>
      </c>
      <c r="AN431" s="128"/>
      <c r="AO431" s="128"/>
      <c r="AP431" s="123"/>
      <c r="AQ431" s="123" t="s">
        <v>308</v>
      </c>
      <c r="AR431" s="115"/>
      <c r="AS431" s="115"/>
      <c r="AT431" s="116"/>
      <c r="AU431" s="182" t="s">
        <v>253</v>
      </c>
      <c r="AV431" s="182"/>
      <c r="AW431" s="182"/>
      <c r="AX431" s="183"/>
    </row>
    <row r="432" spans="1:50" ht="18.75" hidden="1" customHeight="1" x14ac:dyDescent="0.15">
      <c r="A432" s="988"/>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hidden="1" customHeight="1" x14ac:dyDescent="0.15">
      <c r="A433" s="988"/>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hidden="1" customHeight="1" x14ac:dyDescent="0.15">
      <c r="A434" s="988"/>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hidden="1" customHeight="1" x14ac:dyDescent="0.15">
      <c r="A435" s="988"/>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988"/>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393</v>
      </c>
      <c r="AN436" s="128"/>
      <c r="AO436" s="128"/>
      <c r="AP436" s="123"/>
      <c r="AQ436" s="123" t="s">
        <v>308</v>
      </c>
      <c r="AR436" s="115"/>
      <c r="AS436" s="115"/>
      <c r="AT436" s="116"/>
      <c r="AU436" s="182" t="s">
        <v>253</v>
      </c>
      <c r="AV436" s="182"/>
      <c r="AW436" s="182"/>
      <c r="AX436" s="183"/>
    </row>
    <row r="437" spans="1:50" ht="18.75" hidden="1" customHeight="1" x14ac:dyDescent="0.15">
      <c r="A437" s="988"/>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88"/>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88"/>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88"/>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88"/>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393</v>
      </c>
      <c r="AN441" s="128"/>
      <c r="AO441" s="128"/>
      <c r="AP441" s="123"/>
      <c r="AQ441" s="123" t="s">
        <v>308</v>
      </c>
      <c r="AR441" s="115"/>
      <c r="AS441" s="115"/>
      <c r="AT441" s="116"/>
      <c r="AU441" s="182" t="s">
        <v>253</v>
      </c>
      <c r="AV441" s="182"/>
      <c r="AW441" s="182"/>
      <c r="AX441" s="183"/>
    </row>
    <row r="442" spans="1:50" ht="18.75" hidden="1" customHeight="1" x14ac:dyDescent="0.15">
      <c r="A442" s="988"/>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88"/>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8"/>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8"/>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8"/>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393</v>
      </c>
      <c r="AN446" s="128"/>
      <c r="AO446" s="128"/>
      <c r="AP446" s="123"/>
      <c r="AQ446" s="123" t="s">
        <v>308</v>
      </c>
      <c r="AR446" s="115"/>
      <c r="AS446" s="115"/>
      <c r="AT446" s="116"/>
      <c r="AU446" s="182" t="s">
        <v>253</v>
      </c>
      <c r="AV446" s="182"/>
      <c r="AW446" s="182"/>
      <c r="AX446" s="183"/>
    </row>
    <row r="447" spans="1:50" ht="18.75" hidden="1" customHeight="1" x14ac:dyDescent="0.15">
      <c r="A447" s="988"/>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88"/>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8"/>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8"/>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8"/>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393</v>
      </c>
      <c r="AN451" s="128"/>
      <c r="AO451" s="128"/>
      <c r="AP451" s="123"/>
      <c r="AQ451" s="123" t="s">
        <v>308</v>
      </c>
      <c r="AR451" s="115"/>
      <c r="AS451" s="115"/>
      <c r="AT451" s="116"/>
      <c r="AU451" s="182" t="s">
        <v>253</v>
      </c>
      <c r="AV451" s="182"/>
      <c r="AW451" s="182"/>
      <c r="AX451" s="183"/>
    </row>
    <row r="452" spans="1:50" ht="18.75" hidden="1" customHeight="1" x14ac:dyDescent="0.15">
      <c r="A452" s="988"/>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88"/>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8"/>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8"/>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hidden="1" customHeight="1" x14ac:dyDescent="0.15">
      <c r="A456" s="988"/>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393</v>
      </c>
      <c r="AN456" s="128"/>
      <c r="AO456" s="128"/>
      <c r="AP456" s="123"/>
      <c r="AQ456" s="123" t="s">
        <v>308</v>
      </c>
      <c r="AR456" s="115"/>
      <c r="AS456" s="115"/>
      <c r="AT456" s="116"/>
      <c r="AU456" s="182" t="s">
        <v>253</v>
      </c>
      <c r="AV456" s="182"/>
      <c r="AW456" s="182"/>
      <c r="AX456" s="183"/>
    </row>
    <row r="457" spans="1:50" ht="18.75" hidden="1" customHeight="1" x14ac:dyDescent="0.15">
      <c r="A457" s="988"/>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hidden="1" customHeight="1" x14ac:dyDescent="0.15">
      <c r="A458" s="988"/>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hidden="1" customHeight="1" x14ac:dyDescent="0.15">
      <c r="A459" s="988"/>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hidden="1" customHeight="1" x14ac:dyDescent="0.15">
      <c r="A460" s="988"/>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88"/>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393</v>
      </c>
      <c r="AN461" s="128"/>
      <c r="AO461" s="128"/>
      <c r="AP461" s="123"/>
      <c r="AQ461" s="123" t="s">
        <v>308</v>
      </c>
      <c r="AR461" s="115"/>
      <c r="AS461" s="115"/>
      <c r="AT461" s="116"/>
      <c r="AU461" s="182" t="s">
        <v>253</v>
      </c>
      <c r="AV461" s="182"/>
      <c r="AW461" s="182"/>
      <c r="AX461" s="183"/>
    </row>
    <row r="462" spans="1:50" ht="18.75" hidden="1" customHeight="1" x14ac:dyDescent="0.15">
      <c r="A462" s="988"/>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88"/>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8"/>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8"/>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8"/>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393</v>
      </c>
      <c r="AN466" s="128"/>
      <c r="AO466" s="128"/>
      <c r="AP466" s="123"/>
      <c r="AQ466" s="123" t="s">
        <v>308</v>
      </c>
      <c r="AR466" s="115"/>
      <c r="AS466" s="115"/>
      <c r="AT466" s="116"/>
      <c r="AU466" s="182" t="s">
        <v>253</v>
      </c>
      <c r="AV466" s="182"/>
      <c r="AW466" s="182"/>
      <c r="AX466" s="183"/>
    </row>
    <row r="467" spans="1:50" ht="18.75" hidden="1" customHeight="1" x14ac:dyDescent="0.15">
      <c r="A467" s="988"/>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88"/>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8"/>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8"/>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8"/>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393</v>
      </c>
      <c r="AN471" s="128"/>
      <c r="AO471" s="128"/>
      <c r="AP471" s="123"/>
      <c r="AQ471" s="123" t="s">
        <v>308</v>
      </c>
      <c r="AR471" s="115"/>
      <c r="AS471" s="115"/>
      <c r="AT471" s="116"/>
      <c r="AU471" s="182" t="s">
        <v>253</v>
      </c>
      <c r="AV471" s="182"/>
      <c r="AW471" s="182"/>
      <c r="AX471" s="183"/>
    </row>
    <row r="472" spans="1:50" ht="18.75" hidden="1" customHeight="1" x14ac:dyDescent="0.15">
      <c r="A472" s="988"/>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88"/>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8"/>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8"/>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8"/>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393</v>
      </c>
      <c r="AN476" s="128"/>
      <c r="AO476" s="128"/>
      <c r="AP476" s="123"/>
      <c r="AQ476" s="123" t="s">
        <v>308</v>
      </c>
      <c r="AR476" s="115"/>
      <c r="AS476" s="115"/>
      <c r="AT476" s="116"/>
      <c r="AU476" s="182" t="s">
        <v>253</v>
      </c>
      <c r="AV476" s="182"/>
      <c r="AW476" s="182"/>
      <c r="AX476" s="183"/>
    </row>
    <row r="477" spans="1:50" ht="18.75" hidden="1" customHeight="1" x14ac:dyDescent="0.15">
      <c r="A477" s="988"/>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88"/>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8"/>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8"/>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hidden="1" customHeight="1" x14ac:dyDescent="0.15">
      <c r="A481" s="988"/>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x14ac:dyDescent="0.15">
      <c r="A482" s="988"/>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x14ac:dyDescent="0.15">
      <c r="A483" s="988"/>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8"/>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88"/>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393</v>
      </c>
      <c r="AN485" s="128"/>
      <c r="AO485" s="128"/>
      <c r="AP485" s="123"/>
      <c r="AQ485" s="123" t="s">
        <v>308</v>
      </c>
      <c r="AR485" s="115"/>
      <c r="AS485" s="115"/>
      <c r="AT485" s="116"/>
      <c r="AU485" s="182" t="s">
        <v>253</v>
      </c>
      <c r="AV485" s="182"/>
      <c r="AW485" s="182"/>
      <c r="AX485" s="183"/>
    </row>
    <row r="486" spans="1:50" ht="18.75" hidden="1" customHeight="1" x14ac:dyDescent="0.15">
      <c r="A486" s="988"/>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88"/>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88"/>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88"/>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8"/>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393</v>
      </c>
      <c r="AN490" s="128"/>
      <c r="AO490" s="128"/>
      <c r="AP490" s="123"/>
      <c r="AQ490" s="123" t="s">
        <v>308</v>
      </c>
      <c r="AR490" s="115"/>
      <c r="AS490" s="115"/>
      <c r="AT490" s="116"/>
      <c r="AU490" s="182" t="s">
        <v>253</v>
      </c>
      <c r="AV490" s="182"/>
      <c r="AW490" s="182"/>
      <c r="AX490" s="183"/>
    </row>
    <row r="491" spans="1:50" ht="18.75" hidden="1" customHeight="1" x14ac:dyDescent="0.15">
      <c r="A491" s="988"/>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88"/>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8"/>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8"/>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8"/>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393</v>
      </c>
      <c r="AN495" s="128"/>
      <c r="AO495" s="128"/>
      <c r="AP495" s="123"/>
      <c r="AQ495" s="123" t="s">
        <v>308</v>
      </c>
      <c r="AR495" s="115"/>
      <c r="AS495" s="115"/>
      <c r="AT495" s="116"/>
      <c r="AU495" s="182" t="s">
        <v>253</v>
      </c>
      <c r="AV495" s="182"/>
      <c r="AW495" s="182"/>
      <c r="AX495" s="183"/>
    </row>
    <row r="496" spans="1:50" ht="18.75" hidden="1" customHeight="1" x14ac:dyDescent="0.15">
      <c r="A496" s="988"/>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88"/>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8"/>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8"/>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8"/>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393</v>
      </c>
      <c r="AN500" s="128"/>
      <c r="AO500" s="128"/>
      <c r="AP500" s="123"/>
      <c r="AQ500" s="123" t="s">
        <v>308</v>
      </c>
      <c r="AR500" s="115"/>
      <c r="AS500" s="115"/>
      <c r="AT500" s="116"/>
      <c r="AU500" s="182" t="s">
        <v>253</v>
      </c>
      <c r="AV500" s="182"/>
      <c r="AW500" s="182"/>
      <c r="AX500" s="183"/>
    </row>
    <row r="501" spans="1:50" ht="18.75" hidden="1" customHeight="1" x14ac:dyDescent="0.15">
      <c r="A501" s="988"/>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88"/>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8"/>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8"/>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8"/>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393</v>
      </c>
      <c r="AN505" s="128"/>
      <c r="AO505" s="128"/>
      <c r="AP505" s="123"/>
      <c r="AQ505" s="123" t="s">
        <v>308</v>
      </c>
      <c r="AR505" s="115"/>
      <c r="AS505" s="115"/>
      <c r="AT505" s="116"/>
      <c r="AU505" s="182" t="s">
        <v>253</v>
      </c>
      <c r="AV505" s="182"/>
      <c r="AW505" s="182"/>
      <c r="AX505" s="183"/>
    </row>
    <row r="506" spans="1:50" ht="18.75" hidden="1" customHeight="1" x14ac:dyDescent="0.15">
      <c r="A506" s="988"/>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88"/>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8"/>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8"/>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88"/>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393</v>
      </c>
      <c r="AN510" s="128"/>
      <c r="AO510" s="128"/>
      <c r="AP510" s="123"/>
      <c r="AQ510" s="123" t="s">
        <v>308</v>
      </c>
      <c r="AR510" s="115"/>
      <c r="AS510" s="115"/>
      <c r="AT510" s="116"/>
      <c r="AU510" s="182" t="s">
        <v>253</v>
      </c>
      <c r="AV510" s="182"/>
      <c r="AW510" s="182"/>
      <c r="AX510" s="183"/>
    </row>
    <row r="511" spans="1:50" ht="18.75" hidden="1" customHeight="1" x14ac:dyDescent="0.15">
      <c r="A511" s="988"/>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88"/>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88"/>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88"/>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8"/>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393</v>
      </c>
      <c r="AN515" s="128"/>
      <c r="AO515" s="128"/>
      <c r="AP515" s="123"/>
      <c r="AQ515" s="123" t="s">
        <v>308</v>
      </c>
      <c r="AR515" s="115"/>
      <c r="AS515" s="115"/>
      <c r="AT515" s="116"/>
      <c r="AU515" s="182" t="s">
        <v>253</v>
      </c>
      <c r="AV515" s="182"/>
      <c r="AW515" s="182"/>
      <c r="AX515" s="183"/>
    </row>
    <row r="516" spans="1:50" ht="18.75" hidden="1" customHeight="1" x14ac:dyDescent="0.15">
      <c r="A516" s="988"/>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88"/>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8"/>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8"/>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8"/>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393</v>
      </c>
      <c r="AN520" s="128"/>
      <c r="AO520" s="128"/>
      <c r="AP520" s="123"/>
      <c r="AQ520" s="123" t="s">
        <v>308</v>
      </c>
      <c r="AR520" s="115"/>
      <c r="AS520" s="115"/>
      <c r="AT520" s="116"/>
      <c r="AU520" s="182" t="s">
        <v>253</v>
      </c>
      <c r="AV520" s="182"/>
      <c r="AW520" s="182"/>
      <c r="AX520" s="183"/>
    </row>
    <row r="521" spans="1:50" ht="18.75" hidden="1" customHeight="1" x14ac:dyDescent="0.15">
      <c r="A521" s="988"/>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88"/>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8"/>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8"/>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8"/>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393</v>
      </c>
      <c r="AN525" s="128"/>
      <c r="AO525" s="128"/>
      <c r="AP525" s="123"/>
      <c r="AQ525" s="123" t="s">
        <v>308</v>
      </c>
      <c r="AR525" s="115"/>
      <c r="AS525" s="115"/>
      <c r="AT525" s="116"/>
      <c r="AU525" s="182" t="s">
        <v>253</v>
      </c>
      <c r="AV525" s="182"/>
      <c r="AW525" s="182"/>
      <c r="AX525" s="183"/>
    </row>
    <row r="526" spans="1:50" ht="18.75" hidden="1" customHeight="1" x14ac:dyDescent="0.15">
      <c r="A526" s="988"/>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88"/>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8"/>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8"/>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8"/>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393</v>
      </c>
      <c r="AN530" s="128"/>
      <c r="AO530" s="128"/>
      <c r="AP530" s="123"/>
      <c r="AQ530" s="123" t="s">
        <v>308</v>
      </c>
      <c r="AR530" s="115"/>
      <c r="AS530" s="115"/>
      <c r="AT530" s="116"/>
      <c r="AU530" s="182" t="s">
        <v>253</v>
      </c>
      <c r="AV530" s="182"/>
      <c r="AW530" s="182"/>
      <c r="AX530" s="183"/>
    </row>
    <row r="531" spans="1:50" ht="18.75" hidden="1" customHeight="1" x14ac:dyDescent="0.15">
      <c r="A531" s="988"/>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88"/>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8"/>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8"/>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88"/>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8"/>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8"/>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8"/>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8"/>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393</v>
      </c>
      <c r="AN539" s="128"/>
      <c r="AO539" s="128"/>
      <c r="AP539" s="123"/>
      <c r="AQ539" s="123" t="s">
        <v>308</v>
      </c>
      <c r="AR539" s="115"/>
      <c r="AS539" s="115"/>
      <c r="AT539" s="116"/>
      <c r="AU539" s="182" t="s">
        <v>253</v>
      </c>
      <c r="AV539" s="182"/>
      <c r="AW539" s="182"/>
      <c r="AX539" s="183"/>
    </row>
    <row r="540" spans="1:50" ht="18.75" hidden="1" customHeight="1" x14ac:dyDescent="0.15">
      <c r="A540" s="988"/>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88"/>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8"/>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8"/>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8"/>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393</v>
      </c>
      <c r="AN544" s="128"/>
      <c r="AO544" s="128"/>
      <c r="AP544" s="123"/>
      <c r="AQ544" s="123" t="s">
        <v>308</v>
      </c>
      <c r="AR544" s="115"/>
      <c r="AS544" s="115"/>
      <c r="AT544" s="116"/>
      <c r="AU544" s="182" t="s">
        <v>253</v>
      </c>
      <c r="AV544" s="182"/>
      <c r="AW544" s="182"/>
      <c r="AX544" s="183"/>
    </row>
    <row r="545" spans="1:50" ht="18.75" hidden="1" customHeight="1" x14ac:dyDescent="0.15">
      <c r="A545" s="988"/>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88"/>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8"/>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8"/>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8"/>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393</v>
      </c>
      <c r="AN549" s="128"/>
      <c r="AO549" s="128"/>
      <c r="AP549" s="123"/>
      <c r="AQ549" s="123" t="s">
        <v>308</v>
      </c>
      <c r="AR549" s="115"/>
      <c r="AS549" s="115"/>
      <c r="AT549" s="116"/>
      <c r="AU549" s="182" t="s">
        <v>253</v>
      </c>
      <c r="AV549" s="182"/>
      <c r="AW549" s="182"/>
      <c r="AX549" s="183"/>
    </row>
    <row r="550" spans="1:50" ht="18.75" hidden="1" customHeight="1" x14ac:dyDescent="0.15">
      <c r="A550" s="988"/>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88"/>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8"/>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8"/>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8"/>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393</v>
      </c>
      <c r="AN554" s="128"/>
      <c r="AO554" s="128"/>
      <c r="AP554" s="123"/>
      <c r="AQ554" s="123" t="s">
        <v>308</v>
      </c>
      <c r="AR554" s="115"/>
      <c r="AS554" s="115"/>
      <c r="AT554" s="116"/>
      <c r="AU554" s="182" t="s">
        <v>253</v>
      </c>
      <c r="AV554" s="182"/>
      <c r="AW554" s="182"/>
      <c r="AX554" s="183"/>
    </row>
    <row r="555" spans="1:50" ht="18.75" hidden="1" customHeight="1" x14ac:dyDescent="0.15">
      <c r="A555" s="988"/>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88"/>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8"/>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8"/>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8"/>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393</v>
      </c>
      <c r="AN559" s="128"/>
      <c r="AO559" s="128"/>
      <c r="AP559" s="123"/>
      <c r="AQ559" s="123" t="s">
        <v>308</v>
      </c>
      <c r="AR559" s="115"/>
      <c r="AS559" s="115"/>
      <c r="AT559" s="116"/>
      <c r="AU559" s="182" t="s">
        <v>253</v>
      </c>
      <c r="AV559" s="182"/>
      <c r="AW559" s="182"/>
      <c r="AX559" s="183"/>
    </row>
    <row r="560" spans="1:50" ht="18.75" hidden="1" customHeight="1" x14ac:dyDescent="0.15">
      <c r="A560" s="988"/>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88"/>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8"/>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8"/>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8"/>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393</v>
      </c>
      <c r="AN564" s="128"/>
      <c r="AO564" s="128"/>
      <c r="AP564" s="123"/>
      <c r="AQ564" s="123" t="s">
        <v>308</v>
      </c>
      <c r="AR564" s="115"/>
      <c r="AS564" s="115"/>
      <c r="AT564" s="116"/>
      <c r="AU564" s="182" t="s">
        <v>253</v>
      </c>
      <c r="AV564" s="182"/>
      <c r="AW564" s="182"/>
      <c r="AX564" s="183"/>
    </row>
    <row r="565" spans="1:50" ht="18.75" hidden="1" customHeight="1" x14ac:dyDescent="0.15">
      <c r="A565" s="988"/>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88"/>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8"/>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8"/>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8"/>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393</v>
      </c>
      <c r="AN569" s="128"/>
      <c r="AO569" s="128"/>
      <c r="AP569" s="123"/>
      <c r="AQ569" s="123" t="s">
        <v>308</v>
      </c>
      <c r="AR569" s="115"/>
      <c r="AS569" s="115"/>
      <c r="AT569" s="116"/>
      <c r="AU569" s="182" t="s">
        <v>253</v>
      </c>
      <c r="AV569" s="182"/>
      <c r="AW569" s="182"/>
      <c r="AX569" s="183"/>
    </row>
    <row r="570" spans="1:50" ht="18.75" hidden="1" customHeight="1" x14ac:dyDescent="0.15">
      <c r="A570" s="988"/>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88"/>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8"/>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8"/>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8"/>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393</v>
      </c>
      <c r="AN574" s="128"/>
      <c r="AO574" s="128"/>
      <c r="AP574" s="123"/>
      <c r="AQ574" s="123" t="s">
        <v>308</v>
      </c>
      <c r="AR574" s="115"/>
      <c r="AS574" s="115"/>
      <c r="AT574" s="116"/>
      <c r="AU574" s="182" t="s">
        <v>253</v>
      </c>
      <c r="AV574" s="182"/>
      <c r="AW574" s="182"/>
      <c r="AX574" s="183"/>
    </row>
    <row r="575" spans="1:50" ht="18.75" hidden="1" customHeight="1" x14ac:dyDescent="0.15">
      <c r="A575" s="988"/>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88"/>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8"/>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8"/>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8"/>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393</v>
      </c>
      <c r="AN579" s="128"/>
      <c r="AO579" s="128"/>
      <c r="AP579" s="123"/>
      <c r="AQ579" s="123" t="s">
        <v>308</v>
      </c>
      <c r="AR579" s="115"/>
      <c r="AS579" s="115"/>
      <c r="AT579" s="116"/>
      <c r="AU579" s="182" t="s">
        <v>253</v>
      </c>
      <c r="AV579" s="182"/>
      <c r="AW579" s="182"/>
      <c r="AX579" s="183"/>
    </row>
    <row r="580" spans="1:50" ht="18.75" hidden="1" customHeight="1" x14ac:dyDescent="0.15">
      <c r="A580" s="988"/>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88"/>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8"/>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8"/>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8"/>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393</v>
      </c>
      <c r="AN584" s="128"/>
      <c r="AO584" s="128"/>
      <c r="AP584" s="123"/>
      <c r="AQ584" s="123" t="s">
        <v>308</v>
      </c>
      <c r="AR584" s="115"/>
      <c r="AS584" s="115"/>
      <c r="AT584" s="116"/>
      <c r="AU584" s="182" t="s">
        <v>253</v>
      </c>
      <c r="AV584" s="182"/>
      <c r="AW584" s="182"/>
      <c r="AX584" s="183"/>
    </row>
    <row r="585" spans="1:50" ht="18.75" hidden="1" customHeight="1" x14ac:dyDescent="0.15">
      <c r="A585" s="988"/>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88"/>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8"/>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8"/>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8"/>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8"/>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8"/>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8"/>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8"/>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393</v>
      </c>
      <c r="AN593" s="128"/>
      <c r="AO593" s="128"/>
      <c r="AP593" s="123"/>
      <c r="AQ593" s="123" t="s">
        <v>308</v>
      </c>
      <c r="AR593" s="115"/>
      <c r="AS593" s="115"/>
      <c r="AT593" s="116"/>
      <c r="AU593" s="182" t="s">
        <v>253</v>
      </c>
      <c r="AV593" s="182"/>
      <c r="AW593" s="182"/>
      <c r="AX593" s="183"/>
    </row>
    <row r="594" spans="1:50" ht="18.75" hidden="1" customHeight="1" x14ac:dyDescent="0.15">
      <c r="A594" s="988"/>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88"/>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8"/>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8"/>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8"/>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393</v>
      </c>
      <c r="AN598" s="128"/>
      <c r="AO598" s="128"/>
      <c r="AP598" s="123"/>
      <c r="AQ598" s="123" t="s">
        <v>308</v>
      </c>
      <c r="AR598" s="115"/>
      <c r="AS598" s="115"/>
      <c r="AT598" s="116"/>
      <c r="AU598" s="182" t="s">
        <v>253</v>
      </c>
      <c r="AV598" s="182"/>
      <c r="AW598" s="182"/>
      <c r="AX598" s="183"/>
    </row>
    <row r="599" spans="1:50" ht="18.75" hidden="1" customHeight="1" x14ac:dyDescent="0.15">
      <c r="A599" s="988"/>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88"/>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8"/>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8"/>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8"/>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393</v>
      </c>
      <c r="AN603" s="128"/>
      <c r="AO603" s="128"/>
      <c r="AP603" s="123"/>
      <c r="AQ603" s="123" t="s">
        <v>308</v>
      </c>
      <c r="AR603" s="115"/>
      <c r="AS603" s="115"/>
      <c r="AT603" s="116"/>
      <c r="AU603" s="182" t="s">
        <v>253</v>
      </c>
      <c r="AV603" s="182"/>
      <c r="AW603" s="182"/>
      <c r="AX603" s="183"/>
    </row>
    <row r="604" spans="1:50" ht="18.75" hidden="1" customHeight="1" x14ac:dyDescent="0.15">
      <c r="A604" s="988"/>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88"/>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8"/>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8"/>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8"/>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393</v>
      </c>
      <c r="AN608" s="128"/>
      <c r="AO608" s="128"/>
      <c r="AP608" s="123"/>
      <c r="AQ608" s="123" t="s">
        <v>308</v>
      </c>
      <c r="AR608" s="115"/>
      <c r="AS608" s="115"/>
      <c r="AT608" s="116"/>
      <c r="AU608" s="182" t="s">
        <v>253</v>
      </c>
      <c r="AV608" s="182"/>
      <c r="AW608" s="182"/>
      <c r="AX608" s="183"/>
    </row>
    <row r="609" spans="1:50" ht="18.75" hidden="1" customHeight="1" x14ac:dyDescent="0.15">
      <c r="A609" s="988"/>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88"/>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8"/>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8"/>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8"/>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393</v>
      </c>
      <c r="AN613" s="128"/>
      <c r="AO613" s="128"/>
      <c r="AP613" s="123"/>
      <c r="AQ613" s="123" t="s">
        <v>308</v>
      </c>
      <c r="AR613" s="115"/>
      <c r="AS613" s="115"/>
      <c r="AT613" s="116"/>
      <c r="AU613" s="182" t="s">
        <v>253</v>
      </c>
      <c r="AV613" s="182"/>
      <c r="AW613" s="182"/>
      <c r="AX613" s="183"/>
    </row>
    <row r="614" spans="1:50" ht="18.75" hidden="1" customHeight="1" x14ac:dyDescent="0.15">
      <c r="A614" s="988"/>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88"/>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8"/>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8"/>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8"/>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393</v>
      </c>
      <c r="AN618" s="128"/>
      <c r="AO618" s="128"/>
      <c r="AP618" s="123"/>
      <c r="AQ618" s="123" t="s">
        <v>308</v>
      </c>
      <c r="AR618" s="115"/>
      <c r="AS618" s="115"/>
      <c r="AT618" s="116"/>
      <c r="AU618" s="182" t="s">
        <v>253</v>
      </c>
      <c r="AV618" s="182"/>
      <c r="AW618" s="182"/>
      <c r="AX618" s="183"/>
    </row>
    <row r="619" spans="1:50" ht="18.75" hidden="1" customHeight="1" x14ac:dyDescent="0.15">
      <c r="A619" s="988"/>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88"/>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8"/>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8"/>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8"/>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393</v>
      </c>
      <c r="AN623" s="128"/>
      <c r="AO623" s="128"/>
      <c r="AP623" s="123"/>
      <c r="AQ623" s="123" t="s">
        <v>308</v>
      </c>
      <c r="AR623" s="115"/>
      <c r="AS623" s="115"/>
      <c r="AT623" s="116"/>
      <c r="AU623" s="182" t="s">
        <v>253</v>
      </c>
      <c r="AV623" s="182"/>
      <c r="AW623" s="182"/>
      <c r="AX623" s="183"/>
    </row>
    <row r="624" spans="1:50" ht="18.75" hidden="1" customHeight="1" x14ac:dyDescent="0.15">
      <c r="A624" s="988"/>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88"/>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8"/>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8"/>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8"/>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393</v>
      </c>
      <c r="AN628" s="128"/>
      <c r="AO628" s="128"/>
      <c r="AP628" s="123"/>
      <c r="AQ628" s="123" t="s">
        <v>308</v>
      </c>
      <c r="AR628" s="115"/>
      <c r="AS628" s="115"/>
      <c r="AT628" s="116"/>
      <c r="AU628" s="182" t="s">
        <v>253</v>
      </c>
      <c r="AV628" s="182"/>
      <c r="AW628" s="182"/>
      <c r="AX628" s="183"/>
    </row>
    <row r="629" spans="1:50" ht="18.75" hidden="1" customHeight="1" x14ac:dyDescent="0.15">
      <c r="A629" s="988"/>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88"/>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8"/>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8"/>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8"/>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393</v>
      </c>
      <c r="AN633" s="128"/>
      <c r="AO633" s="128"/>
      <c r="AP633" s="123"/>
      <c r="AQ633" s="123" t="s">
        <v>308</v>
      </c>
      <c r="AR633" s="115"/>
      <c r="AS633" s="115"/>
      <c r="AT633" s="116"/>
      <c r="AU633" s="182" t="s">
        <v>253</v>
      </c>
      <c r="AV633" s="182"/>
      <c r="AW633" s="182"/>
      <c r="AX633" s="183"/>
    </row>
    <row r="634" spans="1:50" ht="18.75" hidden="1" customHeight="1" x14ac:dyDescent="0.15">
      <c r="A634" s="988"/>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88"/>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8"/>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8"/>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8"/>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393</v>
      </c>
      <c r="AN638" s="128"/>
      <c r="AO638" s="128"/>
      <c r="AP638" s="123"/>
      <c r="AQ638" s="123" t="s">
        <v>308</v>
      </c>
      <c r="AR638" s="115"/>
      <c r="AS638" s="115"/>
      <c r="AT638" s="116"/>
      <c r="AU638" s="182" t="s">
        <v>253</v>
      </c>
      <c r="AV638" s="182"/>
      <c r="AW638" s="182"/>
      <c r="AX638" s="183"/>
    </row>
    <row r="639" spans="1:50" ht="18.75" hidden="1" customHeight="1" x14ac:dyDescent="0.15">
      <c r="A639" s="988"/>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88"/>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8"/>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8"/>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8"/>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8"/>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8"/>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8"/>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8"/>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393</v>
      </c>
      <c r="AN647" s="128"/>
      <c r="AO647" s="128"/>
      <c r="AP647" s="123"/>
      <c r="AQ647" s="123" t="s">
        <v>308</v>
      </c>
      <c r="AR647" s="115"/>
      <c r="AS647" s="115"/>
      <c r="AT647" s="116"/>
      <c r="AU647" s="182" t="s">
        <v>253</v>
      </c>
      <c r="AV647" s="182"/>
      <c r="AW647" s="182"/>
      <c r="AX647" s="183"/>
    </row>
    <row r="648" spans="1:50" ht="18.75" hidden="1" customHeight="1" x14ac:dyDescent="0.15">
      <c r="A648" s="988"/>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88"/>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8"/>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8"/>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8"/>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393</v>
      </c>
      <c r="AN652" s="128"/>
      <c r="AO652" s="128"/>
      <c r="AP652" s="123"/>
      <c r="AQ652" s="123" t="s">
        <v>308</v>
      </c>
      <c r="AR652" s="115"/>
      <c r="AS652" s="115"/>
      <c r="AT652" s="116"/>
      <c r="AU652" s="182" t="s">
        <v>253</v>
      </c>
      <c r="AV652" s="182"/>
      <c r="AW652" s="182"/>
      <c r="AX652" s="183"/>
    </row>
    <row r="653" spans="1:50" ht="18.75" hidden="1" customHeight="1" x14ac:dyDescent="0.15">
      <c r="A653" s="988"/>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88"/>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8"/>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8"/>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8"/>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393</v>
      </c>
      <c r="AN657" s="128"/>
      <c r="AO657" s="128"/>
      <c r="AP657" s="123"/>
      <c r="AQ657" s="123" t="s">
        <v>308</v>
      </c>
      <c r="AR657" s="115"/>
      <c r="AS657" s="115"/>
      <c r="AT657" s="116"/>
      <c r="AU657" s="182" t="s">
        <v>253</v>
      </c>
      <c r="AV657" s="182"/>
      <c r="AW657" s="182"/>
      <c r="AX657" s="183"/>
    </row>
    <row r="658" spans="1:50" ht="18.75" hidden="1" customHeight="1" x14ac:dyDescent="0.15">
      <c r="A658" s="988"/>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88"/>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8"/>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8"/>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8"/>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393</v>
      </c>
      <c r="AN662" s="128"/>
      <c r="AO662" s="128"/>
      <c r="AP662" s="123"/>
      <c r="AQ662" s="123" t="s">
        <v>308</v>
      </c>
      <c r="AR662" s="115"/>
      <c r="AS662" s="115"/>
      <c r="AT662" s="116"/>
      <c r="AU662" s="182" t="s">
        <v>253</v>
      </c>
      <c r="AV662" s="182"/>
      <c r="AW662" s="182"/>
      <c r="AX662" s="183"/>
    </row>
    <row r="663" spans="1:50" ht="18.75" hidden="1" customHeight="1" x14ac:dyDescent="0.15">
      <c r="A663" s="988"/>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88"/>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8"/>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8"/>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8"/>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393</v>
      </c>
      <c r="AN667" s="128"/>
      <c r="AO667" s="128"/>
      <c r="AP667" s="123"/>
      <c r="AQ667" s="123" t="s">
        <v>308</v>
      </c>
      <c r="AR667" s="115"/>
      <c r="AS667" s="115"/>
      <c r="AT667" s="116"/>
      <c r="AU667" s="182" t="s">
        <v>253</v>
      </c>
      <c r="AV667" s="182"/>
      <c r="AW667" s="182"/>
      <c r="AX667" s="183"/>
    </row>
    <row r="668" spans="1:50" ht="18.75" hidden="1" customHeight="1" x14ac:dyDescent="0.15">
      <c r="A668" s="988"/>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88"/>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8"/>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8"/>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8"/>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393</v>
      </c>
      <c r="AN672" s="128"/>
      <c r="AO672" s="128"/>
      <c r="AP672" s="123"/>
      <c r="AQ672" s="123" t="s">
        <v>308</v>
      </c>
      <c r="AR672" s="115"/>
      <c r="AS672" s="115"/>
      <c r="AT672" s="116"/>
      <c r="AU672" s="182" t="s">
        <v>253</v>
      </c>
      <c r="AV672" s="182"/>
      <c r="AW672" s="182"/>
      <c r="AX672" s="183"/>
    </row>
    <row r="673" spans="1:50" ht="18.75" hidden="1" customHeight="1" x14ac:dyDescent="0.15">
      <c r="A673" s="988"/>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88"/>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8"/>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8"/>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8"/>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393</v>
      </c>
      <c r="AN677" s="128"/>
      <c r="AO677" s="128"/>
      <c r="AP677" s="123"/>
      <c r="AQ677" s="123" t="s">
        <v>308</v>
      </c>
      <c r="AR677" s="115"/>
      <c r="AS677" s="115"/>
      <c r="AT677" s="116"/>
      <c r="AU677" s="182" t="s">
        <v>253</v>
      </c>
      <c r="AV677" s="182"/>
      <c r="AW677" s="182"/>
      <c r="AX677" s="183"/>
    </row>
    <row r="678" spans="1:50" ht="18.75" hidden="1" customHeight="1" x14ac:dyDescent="0.15">
      <c r="A678" s="988"/>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88"/>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8"/>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8"/>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8"/>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393</v>
      </c>
      <c r="AN682" s="128"/>
      <c r="AO682" s="128"/>
      <c r="AP682" s="123"/>
      <c r="AQ682" s="123" t="s">
        <v>308</v>
      </c>
      <c r="AR682" s="115"/>
      <c r="AS682" s="115"/>
      <c r="AT682" s="116"/>
      <c r="AU682" s="182" t="s">
        <v>253</v>
      </c>
      <c r="AV682" s="182"/>
      <c r="AW682" s="182"/>
      <c r="AX682" s="183"/>
    </row>
    <row r="683" spans="1:50" ht="18.75" hidden="1" customHeight="1" x14ac:dyDescent="0.15">
      <c r="A683" s="988"/>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88"/>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8"/>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8"/>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8"/>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393</v>
      </c>
      <c r="AN687" s="128"/>
      <c r="AO687" s="128"/>
      <c r="AP687" s="123"/>
      <c r="AQ687" s="123" t="s">
        <v>308</v>
      </c>
      <c r="AR687" s="115"/>
      <c r="AS687" s="115"/>
      <c r="AT687" s="116"/>
      <c r="AU687" s="182" t="s">
        <v>253</v>
      </c>
      <c r="AV687" s="182"/>
      <c r="AW687" s="182"/>
      <c r="AX687" s="183"/>
    </row>
    <row r="688" spans="1:50" ht="18.75" hidden="1" customHeight="1" x14ac:dyDescent="0.15">
      <c r="A688" s="988"/>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88"/>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8"/>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8"/>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8"/>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393</v>
      </c>
      <c r="AN692" s="128"/>
      <c r="AO692" s="128"/>
      <c r="AP692" s="123"/>
      <c r="AQ692" s="123" t="s">
        <v>308</v>
      </c>
      <c r="AR692" s="115"/>
      <c r="AS692" s="115"/>
      <c r="AT692" s="116"/>
      <c r="AU692" s="182" t="s">
        <v>253</v>
      </c>
      <c r="AV692" s="182"/>
      <c r="AW692" s="182"/>
      <c r="AX692" s="183"/>
    </row>
    <row r="693" spans="1:50" ht="18.75" hidden="1" customHeight="1" x14ac:dyDescent="0.15">
      <c r="A693" s="988"/>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88"/>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8"/>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8"/>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88"/>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8"/>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9"/>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39"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0"/>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27" customHeight="1" x14ac:dyDescent="0.15">
      <c r="A702" s="484" t="s">
        <v>259</v>
      </c>
      <c r="B702" s="485"/>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470</v>
      </c>
      <c r="AE702" s="852"/>
      <c r="AF702" s="852"/>
      <c r="AG702" s="841" t="s">
        <v>476</v>
      </c>
      <c r="AH702" s="842"/>
      <c r="AI702" s="842"/>
      <c r="AJ702" s="842"/>
      <c r="AK702" s="842"/>
      <c r="AL702" s="842"/>
      <c r="AM702" s="842"/>
      <c r="AN702" s="842"/>
      <c r="AO702" s="842"/>
      <c r="AP702" s="842"/>
      <c r="AQ702" s="842"/>
      <c r="AR702" s="842"/>
      <c r="AS702" s="842"/>
      <c r="AT702" s="842"/>
      <c r="AU702" s="842"/>
      <c r="AV702" s="842"/>
      <c r="AW702" s="842"/>
      <c r="AX702" s="843"/>
    </row>
    <row r="703" spans="1:50" ht="27" customHeight="1" x14ac:dyDescent="0.15">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470</v>
      </c>
      <c r="AE703" s="101"/>
      <c r="AF703" s="101"/>
      <c r="AG703" s="642" t="s">
        <v>477</v>
      </c>
      <c r="AH703" s="643"/>
      <c r="AI703" s="643"/>
      <c r="AJ703" s="643"/>
      <c r="AK703" s="643"/>
      <c r="AL703" s="643"/>
      <c r="AM703" s="643"/>
      <c r="AN703" s="643"/>
      <c r="AO703" s="643"/>
      <c r="AP703" s="643"/>
      <c r="AQ703" s="643"/>
      <c r="AR703" s="643"/>
      <c r="AS703" s="643"/>
      <c r="AT703" s="643"/>
      <c r="AU703" s="643"/>
      <c r="AV703" s="643"/>
      <c r="AW703" s="643"/>
      <c r="AX703" s="644"/>
    </row>
    <row r="704" spans="1:50" ht="27" customHeight="1" x14ac:dyDescent="0.15">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470</v>
      </c>
      <c r="AE704" s="554"/>
      <c r="AF704" s="554"/>
      <c r="AG704" s="408"/>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4" t="s">
        <v>39</v>
      </c>
      <c r="B705" s="748"/>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5" t="s">
        <v>470</v>
      </c>
      <c r="AE705" s="706"/>
      <c r="AF705" s="706"/>
      <c r="AG705" s="106" t="s">
        <v>534</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3"/>
      <c r="B706" s="749"/>
      <c r="C706" s="587"/>
      <c r="D706" s="588"/>
      <c r="E706" s="662" t="s">
        <v>454</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554</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3"/>
      <c r="B707" s="749"/>
      <c r="C707" s="589"/>
      <c r="D707" s="590"/>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1" t="s">
        <v>474</v>
      </c>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6" t="s">
        <v>475</v>
      </c>
      <c r="AE708" s="657"/>
      <c r="AF708" s="657"/>
      <c r="AG708" s="481"/>
      <c r="AH708" s="482"/>
      <c r="AI708" s="482"/>
      <c r="AJ708" s="482"/>
      <c r="AK708" s="482"/>
      <c r="AL708" s="482"/>
      <c r="AM708" s="482"/>
      <c r="AN708" s="482"/>
      <c r="AO708" s="482"/>
      <c r="AP708" s="482"/>
      <c r="AQ708" s="482"/>
      <c r="AR708" s="482"/>
      <c r="AS708" s="482"/>
      <c r="AT708" s="482"/>
      <c r="AU708" s="482"/>
      <c r="AV708" s="482"/>
      <c r="AW708" s="482"/>
      <c r="AX708" s="483"/>
    </row>
    <row r="709" spans="1:50" ht="43.5" customHeight="1" x14ac:dyDescent="0.15">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470</v>
      </c>
      <c r="AE709" s="101"/>
      <c r="AF709" s="101"/>
      <c r="AG709" s="642" t="s">
        <v>478</v>
      </c>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x14ac:dyDescent="0.15">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475</v>
      </c>
      <c r="AE710" s="101"/>
      <c r="AF710" s="101"/>
      <c r="AG710" s="642"/>
      <c r="AH710" s="643"/>
      <c r="AI710" s="643"/>
      <c r="AJ710" s="643"/>
      <c r="AK710" s="643"/>
      <c r="AL710" s="643"/>
      <c r="AM710" s="643"/>
      <c r="AN710" s="643"/>
      <c r="AO710" s="643"/>
      <c r="AP710" s="643"/>
      <c r="AQ710" s="643"/>
      <c r="AR710" s="643"/>
      <c r="AS710" s="643"/>
      <c r="AT710" s="643"/>
      <c r="AU710" s="643"/>
      <c r="AV710" s="643"/>
      <c r="AW710" s="643"/>
      <c r="AX710" s="644"/>
    </row>
    <row r="711" spans="1:50" ht="26.25" customHeight="1" x14ac:dyDescent="0.15">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470</v>
      </c>
      <c r="AE711" s="101"/>
      <c r="AF711" s="101"/>
      <c r="AG711" s="642" t="s">
        <v>479</v>
      </c>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x14ac:dyDescent="0.15">
      <c r="A712" s="633"/>
      <c r="B712" s="634"/>
      <c r="C712" s="560" t="s">
        <v>416</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475</v>
      </c>
      <c r="AE712" s="554"/>
      <c r="AF712" s="554"/>
      <c r="AG712" s="566"/>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x14ac:dyDescent="0.15">
      <c r="A713" s="633"/>
      <c r="B713" s="634"/>
      <c r="C713" s="97" t="s">
        <v>417</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475</v>
      </c>
      <c r="AE713" s="101"/>
      <c r="AF713" s="102"/>
      <c r="AG713" s="642"/>
      <c r="AH713" s="643"/>
      <c r="AI713" s="643"/>
      <c r="AJ713" s="643"/>
      <c r="AK713" s="643"/>
      <c r="AL713" s="643"/>
      <c r="AM713" s="643"/>
      <c r="AN713" s="643"/>
      <c r="AO713" s="643"/>
      <c r="AP713" s="643"/>
      <c r="AQ713" s="643"/>
      <c r="AR713" s="643"/>
      <c r="AS713" s="643"/>
      <c r="AT713" s="643"/>
      <c r="AU713" s="643"/>
      <c r="AV713" s="643"/>
      <c r="AW713" s="643"/>
      <c r="AX713" s="644"/>
    </row>
    <row r="714" spans="1:50" ht="26.25" customHeight="1" x14ac:dyDescent="0.15">
      <c r="A714" s="635"/>
      <c r="B714" s="636"/>
      <c r="C714" s="750" t="s">
        <v>381</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3" t="s">
        <v>475</v>
      </c>
      <c r="AE714" s="564"/>
      <c r="AF714" s="565"/>
      <c r="AG714" s="668"/>
      <c r="AH714" s="669"/>
      <c r="AI714" s="669"/>
      <c r="AJ714" s="669"/>
      <c r="AK714" s="669"/>
      <c r="AL714" s="669"/>
      <c r="AM714" s="669"/>
      <c r="AN714" s="669"/>
      <c r="AO714" s="669"/>
      <c r="AP714" s="669"/>
      <c r="AQ714" s="669"/>
      <c r="AR714" s="669"/>
      <c r="AS714" s="669"/>
      <c r="AT714" s="669"/>
      <c r="AU714" s="669"/>
      <c r="AV714" s="669"/>
      <c r="AW714" s="669"/>
      <c r="AX714" s="670"/>
    </row>
    <row r="715" spans="1:50" ht="49.5" customHeight="1" x14ac:dyDescent="0.15">
      <c r="A715" s="594" t="s">
        <v>40</v>
      </c>
      <c r="B715" s="632"/>
      <c r="C715" s="637" t="s">
        <v>382</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6" t="s">
        <v>470</v>
      </c>
      <c r="AE715" s="657"/>
      <c r="AF715" s="658"/>
      <c r="AG715" s="481" t="s">
        <v>480</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3"/>
      <c r="B716" s="634"/>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475</v>
      </c>
      <c r="AE716" s="738"/>
      <c r="AF716" s="738"/>
      <c r="AG716" s="642"/>
      <c r="AH716" s="643"/>
      <c r="AI716" s="643"/>
      <c r="AJ716" s="643"/>
      <c r="AK716" s="643"/>
      <c r="AL716" s="643"/>
      <c r="AM716" s="643"/>
      <c r="AN716" s="643"/>
      <c r="AO716" s="643"/>
      <c r="AP716" s="643"/>
      <c r="AQ716" s="643"/>
      <c r="AR716" s="643"/>
      <c r="AS716" s="643"/>
      <c r="AT716" s="643"/>
      <c r="AU716" s="643"/>
      <c r="AV716" s="643"/>
      <c r="AW716" s="643"/>
      <c r="AX716" s="644"/>
    </row>
    <row r="717" spans="1:50" ht="27" customHeight="1" x14ac:dyDescent="0.15">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470</v>
      </c>
      <c r="AE717" s="101"/>
      <c r="AF717" s="101"/>
      <c r="AG717" s="642" t="s">
        <v>481</v>
      </c>
      <c r="AH717" s="643"/>
      <c r="AI717" s="643"/>
      <c r="AJ717" s="643"/>
      <c r="AK717" s="643"/>
      <c r="AL717" s="643"/>
      <c r="AM717" s="643"/>
      <c r="AN717" s="643"/>
      <c r="AO717" s="643"/>
      <c r="AP717" s="643"/>
      <c r="AQ717" s="643"/>
      <c r="AR717" s="643"/>
      <c r="AS717" s="643"/>
      <c r="AT717" s="643"/>
      <c r="AU717" s="643"/>
      <c r="AV717" s="643"/>
      <c r="AW717" s="643"/>
      <c r="AX717" s="644"/>
    </row>
    <row r="718" spans="1:50" ht="27" customHeight="1" x14ac:dyDescent="0.15">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475</v>
      </c>
      <c r="AE718" s="101"/>
      <c r="AF718" s="101"/>
      <c r="AG718" s="109"/>
      <c r="AH718" s="110"/>
      <c r="AI718" s="110"/>
      <c r="AJ718" s="110"/>
      <c r="AK718" s="110"/>
      <c r="AL718" s="110"/>
      <c r="AM718" s="110"/>
      <c r="AN718" s="110"/>
      <c r="AO718" s="110"/>
      <c r="AP718" s="110"/>
      <c r="AQ718" s="110"/>
      <c r="AR718" s="110"/>
      <c r="AS718" s="110"/>
      <c r="AT718" s="110"/>
      <c r="AU718" s="110"/>
      <c r="AV718" s="110"/>
      <c r="AW718" s="110"/>
      <c r="AX718" s="111"/>
    </row>
    <row r="719" spans="1:50" ht="41.25" hidden="1" customHeight="1" x14ac:dyDescent="0.15">
      <c r="A719" s="626" t="s">
        <v>58</v>
      </c>
      <c r="B719" s="627"/>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8"/>
      <c r="AD719" s="656"/>
      <c r="AE719" s="657"/>
      <c r="AF719" s="65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hidden="1" customHeight="1" x14ac:dyDescent="0.15">
      <c r="A720" s="628"/>
      <c r="B720" s="629"/>
      <c r="C720" s="898" t="s">
        <v>408</v>
      </c>
      <c r="D720" s="896"/>
      <c r="E720" s="896"/>
      <c r="F720" s="899"/>
      <c r="G720" s="895" t="s">
        <v>409</v>
      </c>
      <c r="H720" s="896"/>
      <c r="I720" s="896"/>
      <c r="J720" s="896"/>
      <c r="K720" s="896"/>
      <c r="L720" s="896"/>
      <c r="M720" s="896"/>
      <c r="N720" s="895" t="s">
        <v>413</v>
      </c>
      <c r="O720" s="896"/>
      <c r="P720" s="896"/>
      <c r="Q720" s="896"/>
      <c r="R720" s="896"/>
      <c r="S720" s="896"/>
      <c r="T720" s="896"/>
      <c r="U720" s="896"/>
      <c r="V720" s="896"/>
      <c r="W720" s="896"/>
      <c r="X720" s="896"/>
      <c r="Y720" s="896"/>
      <c r="Z720" s="896"/>
      <c r="AA720" s="896"/>
      <c r="AB720" s="896"/>
      <c r="AC720" s="896"/>
      <c r="AD720" s="896"/>
      <c r="AE720" s="896"/>
      <c r="AF720" s="897"/>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hidden="1" customHeight="1" x14ac:dyDescent="0.15">
      <c r="A721" s="628"/>
      <c r="B721" s="629"/>
      <c r="C721" s="878"/>
      <c r="D721" s="879"/>
      <c r="E721" s="879"/>
      <c r="F721" s="880"/>
      <c r="G721" s="900"/>
      <c r="H721" s="901"/>
      <c r="I721" s="78" t="str">
        <f>IF(OR(G721="　", G721=""), "", "-")</f>
        <v/>
      </c>
      <c r="J721" s="877"/>
      <c r="K721" s="877"/>
      <c r="L721" s="78" t="str">
        <f>IF(M721="","","-")</f>
        <v/>
      </c>
      <c r="M721" s="79"/>
      <c r="N721" s="874"/>
      <c r="O721" s="875"/>
      <c r="P721" s="875"/>
      <c r="Q721" s="875"/>
      <c r="R721" s="875"/>
      <c r="S721" s="875"/>
      <c r="T721" s="875"/>
      <c r="U721" s="875"/>
      <c r="V721" s="875"/>
      <c r="W721" s="875"/>
      <c r="X721" s="875"/>
      <c r="Y721" s="875"/>
      <c r="Z721" s="875"/>
      <c r="AA721" s="875"/>
      <c r="AB721" s="875"/>
      <c r="AC721" s="875"/>
      <c r="AD721" s="875"/>
      <c r="AE721" s="875"/>
      <c r="AF721" s="876"/>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hidden="1" customHeight="1" x14ac:dyDescent="0.15">
      <c r="A722" s="628"/>
      <c r="B722" s="629"/>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hidden="1" customHeight="1" x14ac:dyDescent="0.15">
      <c r="A723" s="628"/>
      <c r="B723" s="629"/>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hidden="1" customHeight="1" x14ac:dyDescent="0.15">
      <c r="A724" s="628"/>
      <c r="B724" s="629"/>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hidden="1" customHeight="1" x14ac:dyDescent="0.15">
      <c r="A725" s="630"/>
      <c r="B725" s="631"/>
      <c r="C725" s="881"/>
      <c r="D725" s="882"/>
      <c r="E725" s="882"/>
      <c r="F725" s="883"/>
      <c r="G725" s="915"/>
      <c r="H725" s="916"/>
      <c r="I725" s="80" t="str">
        <f t="shared" si="4"/>
        <v/>
      </c>
      <c r="J725" s="917"/>
      <c r="K725" s="917"/>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4" t="s">
        <v>48</v>
      </c>
      <c r="B726" s="595"/>
      <c r="C726" s="413" t="s">
        <v>53</v>
      </c>
      <c r="D726" s="549"/>
      <c r="E726" s="549"/>
      <c r="F726" s="550"/>
      <c r="G726" s="780" t="s">
        <v>535</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44.1" customHeight="1" thickBot="1" x14ac:dyDescent="0.2">
      <c r="A727" s="596"/>
      <c r="B727" s="597"/>
      <c r="C727" s="775" t="s">
        <v>57</v>
      </c>
      <c r="D727" s="776"/>
      <c r="E727" s="776"/>
      <c r="F727" s="777"/>
      <c r="G727" s="778" t="s">
        <v>482</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44.1"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44.1" customHeight="1" thickBot="1" x14ac:dyDescent="0.2">
      <c r="A729" s="744" t="s">
        <v>551</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44.1" customHeight="1" x14ac:dyDescent="0.15">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44.1" customHeight="1" thickBot="1" x14ac:dyDescent="0.2">
      <c r="A731" s="591" t="s">
        <v>255</v>
      </c>
      <c r="B731" s="592"/>
      <c r="C731" s="592"/>
      <c r="D731" s="592"/>
      <c r="E731" s="593"/>
      <c r="F731" s="659" t="s">
        <v>553</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44.1" customHeight="1" x14ac:dyDescent="0.15">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44.1" customHeight="1" thickBot="1" x14ac:dyDescent="0.2">
      <c r="A733" s="724" t="s">
        <v>555</v>
      </c>
      <c r="B733" s="725"/>
      <c r="C733" s="725"/>
      <c r="D733" s="725"/>
      <c r="E733" s="726"/>
      <c r="F733" s="745" t="s">
        <v>556</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44.1" customHeight="1" x14ac:dyDescent="0.15">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44.1" customHeight="1" thickBot="1" x14ac:dyDescent="0.2">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44.1" customHeight="1" x14ac:dyDescent="0.15">
      <c r="A736" s="753" t="s">
        <v>424</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15">
      <c r="A737" s="598" t="s">
        <v>357</v>
      </c>
      <c r="B737" s="599"/>
      <c r="C737" s="599"/>
      <c r="D737" s="599"/>
      <c r="E737" s="599"/>
      <c r="F737" s="599"/>
      <c r="G737" s="909">
        <v>22</v>
      </c>
      <c r="H737" s="910"/>
      <c r="I737" s="910"/>
      <c r="J737" s="910"/>
      <c r="K737" s="910"/>
      <c r="L737" s="910"/>
      <c r="M737" s="910"/>
      <c r="N737" s="910"/>
      <c r="O737" s="910"/>
      <c r="P737" s="911"/>
      <c r="Q737" s="599" t="s">
        <v>312</v>
      </c>
      <c r="R737" s="599"/>
      <c r="S737" s="599"/>
      <c r="T737" s="599"/>
      <c r="U737" s="599"/>
      <c r="V737" s="599"/>
      <c r="W737" s="909">
        <v>196</v>
      </c>
      <c r="X737" s="910"/>
      <c r="Y737" s="910"/>
      <c r="Z737" s="910"/>
      <c r="AA737" s="910"/>
      <c r="AB737" s="910"/>
      <c r="AC737" s="910"/>
      <c r="AD737" s="910"/>
      <c r="AE737" s="910"/>
      <c r="AF737" s="911"/>
      <c r="AG737" s="599" t="s">
        <v>313</v>
      </c>
      <c r="AH737" s="599"/>
      <c r="AI737" s="599"/>
      <c r="AJ737" s="599"/>
      <c r="AK737" s="599"/>
      <c r="AL737" s="599"/>
      <c r="AM737" s="909">
        <v>210</v>
      </c>
      <c r="AN737" s="910"/>
      <c r="AO737" s="910"/>
      <c r="AP737" s="910"/>
      <c r="AQ737" s="910"/>
      <c r="AR737" s="910"/>
      <c r="AS737" s="910"/>
      <c r="AT737" s="910"/>
      <c r="AU737" s="910"/>
      <c r="AV737" s="911"/>
      <c r="AW737" s="50"/>
      <c r="AX737" s="51"/>
    </row>
    <row r="738" spans="1:50" ht="24.75" customHeight="1" x14ac:dyDescent="0.15">
      <c r="A738" s="886" t="s">
        <v>314</v>
      </c>
      <c r="B738" s="887"/>
      <c r="C738" s="887"/>
      <c r="D738" s="887"/>
      <c r="E738" s="887"/>
      <c r="F738" s="887"/>
      <c r="G738" s="909">
        <v>51</v>
      </c>
      <c r="H738" s="910"/>
      <c r="I738" s="910"/>
      <c r="J738" s="910"/>
      <c r="K738" s="910"/>
      <c r="L738" s="910"/>
      <c r="M738" s="910"/>
      <c r="N738" s="910"/>
      <c r="O738" s="910"/>
      <c r="P738" s="910"/>
      <c r="Q738" s="599" t="s">
        <v>315</v>
      </c>
      <c r="R738" s="599"/>
      <c r="S738" s="599"/>
      <c r="T738" s="599"/>
      <c r="U738" s="599"/>
      <c r="V738" s="599"/>
      <c r="W738" s="909">
        <v>46</v>
      </c>
      <c r="X738" s="910"/>
      <c r="Y738" s="910"/>
      <c r="Z738" s="910"/>
      <c r="AA738" s="910"/>
      <c r="AB738" s="910"/>
      <c r="AC738" s="910"/>
      <c r="AD738" s="910"/>
      <c r="AE738" s="910"/>
      <c r="AF738" s="911"/>
      <c r="AG738" s="887" t="s">
        <v>316</v>
      </c>
      <c r="AH738" s="887"/>
      <c r="AI738" s="887"/>
      <c r="AJ738" s="887"/>
      <c r="AK738" s="887"/>
      <c r="AL738" s="887"/>
      <c r="AM738" s="909">
        <v>46</v>
      </c>
      <c r="AN738" s="910"/>
      <c r="AO738" s="910"/>
      <c r="AP738" s="910"/>
      <c r="AQ738" s="910"/>
      <c r="AR738" s="910"/>
      <c r="AS738" s="910"/>
      <c r="AT738" s="910"/>
      <c r="AU738" s="910"/>
      <c r="AV738" s="911"/>
      <c r="AW738" s="73"/>
      <c r="AX738" s="74"/>
    </row>
    <row r="739" spans="1:50" ht="24.75" customHeight="1" thickBot="1" x14ac:dyDescent="0.2">
      <c r="A739" s="722" t="s">
        <v>410</v>
      </c>
      <c r="B739" s="723"/>
      <c r="C739" s="723"/>
      <c r="D739" s="723"/>
      <c r="E739" s="723"/>
      <c r="F739" s="723"/>
      <c r="G739" s="912">
        <v>55</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x14ac:dyDescent="0.15">
      <c r="A740" s="759" t="s">
        <v>457</v>
      </c>
      <c r="B740" s="760"/>
      <c r="C740" s="760"/>
      <c r="D740" s="760"/>
      <c r="E740" s="760"/>
      <c r="F740" s="761"/>
      <c r="G740" s="84" t="s">
        <v>397</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600000000000001"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9" t="s">
        <v>459</v>
      </c>
      <c r="B779" s="740"/>
      <c r="C779" s="740"/>
      <c r="D779" s="740"/>
      <c r="E779" s="740"/>
      <c r="F779" s="741"/>
      <c r="G779" s="405" t="s">
        <v>483</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536</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5"/>
      <c r="B780" s="742"/>
      <c r="C780" s="742"/>
      <c r="D780" s="742"/>
      <c r="E780" s="742"/>
      <c r="F780" s="743"/>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5"/>
      <c r="B781" s="742"/>
      <c r="C781" s="742"/>
      <c r="D781" s="742"/>
      <c r="E781" s="742"/>
      <c r="F781" s="743"/>
      <c r="G781" s="420" t="s">
        <v>468</v>
      </c>
      <c r="H781" s="421"/>
      <c r="I781" s="421"/>
      <c r="J781" s="421"/>
      <c r="K781" s="422"/>
      <c r="L781" s="423" t="s">
        <v>484</v>
      </c>
      <c r="M781" s="424"/>
      <c r="N781" s="424"/>
      <c r="O781" s="424"/>
      <c r="P781" s="424"/>
      <c r="Q781" s="424"/>
      <c r="R781" s="424"/>
      <c r="S781" s="424"/>
      <c r="T781" s="424"/>
      <c r="U781" s="424"/>
      <c r="V781" s="424"/>
      <c r="W781" s="424"/>
      <c r="X781" s="425"/>
      <c r="Y781" s="450">
        <v>12</v>
      </c>
      <c r="Z781" s="451"/>
      <c r="AA781" s="451"/>
      <c r="AB781" s="548"/>
      <c r="AC781" s="420" t="s">
        <v>468</v>
      </c>
      <c r="AD781" s="421"/>
      <c r="AE781" s="421"/>
      <c r="AF781" s="421"/>
      <c r="AG781" s="422"/>
      <c r="AH781" s="423" t="s">
        <v>489</v>
      </c>
      <c r="AI781" s="424"/>
      <c r="AJ781" s="424"/>
      <c r="AK781" s="424"/>
      <c r="AL781" s="424"/>
      <c r="AM781" s="424"/>
      <c r="AN781" s="424"/>
      <c r="AO781" s="424"/>
      <c r="AP781" s="424"/>
      <c r="AQ781" s="424"/>
      <c r="AR781" s="424"/>
      <c r="AS781" s="424"/>
      <c r="AT781" s="425"/>
      <c r="AU781" s="450">
        <v>11</v>
      </c>
      <c r="AV781" s="451"/>
      <c r="AW781" s="451"/>
      <c r="AX781" s="452"/>
    </row>
    <row r="782" spans="1:50" ht="24.75" customHeight="1" x14ac:dyDescent="0.15">
      <c r="A782" s="555"/>
      <c r="B782" s="742"/>
      <c r="C782" s="742"/>
      <c r="D782" s="742"/>
      <c r="E782" s="742"/>
      <c r="F782" s="743"/>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5"/>
      <c r="B783" s="742"/>
      <c r="C783" s="742"/>
      <c r="D783" s="742"/>
      <c r="E783" s="742"/>
      <c r="F783" s="743"/>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5"/>
      <c r="B784" s="742"/>
      <c r="C784" s="742"/>
      <c r="D784" s="742"/>
      <c r="E784" s="742"/>
      <c r="F784" s="743"/>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555"/>
      <c r="B785" s="742"/>
      <c r="C785" s="742"/>
      <c r="D785" s="742"/>
      <c r="E785" s="742"/>
      <c r="F785" s="743"/>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5"/>
      <c r="B786" s="742"/>
      <c r="C786" s="742"/>
      <c r="D786" s="742"/>
      <c r="E786" s="742"/>
      <c r="F786" s="743"/>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5"/>
      <c r="B787" s="742"/>
      <c r="C787" s="742"/>
      <c r="D787" s="742"/>
      <c r="E787" s="742"/>
      <c r="F787" s="743"/>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5"/>
      <c r="B788" s="742"/>
      <c r="C788" s="742"/>
      <c r="D788" s="742"/>
      <c r="E788" s="742"/>
      <c r="F788" s="743"/>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5"/>
      <c r="B789" s="742"/>
      <c r="C789" s="742"/>
      <c r="D789" s="742"/>
      <c r="E789" s="742"/>
      <c r="F789" s="743"/>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5"/>
      <c r="B790" s="742"/>
      <c r="C790" s="742"/>
      <c r="D790" s="742"/>
      <c r="E790" s="742"/>
      <c r="F790" s="743"/>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thickBot="1" x14ac:dyDescent="0.2">
      <c r="A791" s="555"/>
      <c r="B791" s="742"/>
      <c r="C791" s="742"/>
      <c r="D791" s="742"/>
      <c r="E791" s="742"/>
      <c r="F791" s="743"/>
      <c r="G791" s="381" t="s">
        <v>21</v>
      </c>
      <c r="H791" s="382"/>
      <c r="I791" s="382"/>
      <c r="J791" s="382"/>
      <c r="K791" s="382"/>
      <c r="L791" s="383"/>
      <c r="M791" s="384"/>
      <c r="N791" s="384"/>
      <c r="O791" s="384"/>
      <c r="P791" s="384"/>
      <c r="Q791" s="384"/>
      <c r="R791" s="384"/>
      <c r="S791" s="384"/>
      <c r="T791" s="384"/>
      <c r="U791" s="384"/>
      <c r="V791" s="384"/>
      <c r="W791" s="384"/>
      <c r="X791" s="385"/>
      <c r="Y791" s="386">
        <f>SUM(Y781:AB790)</f>
        <v>12</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11</v>
      </c>
      <c r="AV791" s="387"/>
      <c r="AW791" s="387"/>
      <c r="AX791" s="389"/>
    </row>
    <row r="792" spans="1:50" ht="24.75" customHeight="1" x14ac:dyDescent="0.15">
      <c r="A792" s="555"/>
      <c r="B792" s="742"/>
      <c r="C792" s="742"/>
      <c r="D792" s="742"/>
      <c r="E792" s="742"/>
      <c r="F792" s="743"/>
      <c r="G792" s="405" t="s">
        <v>485</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486</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customHeight="1" x14ac:dyDescent="0.15">
      <c r="A793" s="555"/>
      <c r="B793" s="742"/>
      <c r="C793" s="742"/>
      <c r="D793" s="742"/>
      <c r="E793" s="742"/>
      <c r="F793" s="743"/>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customHeight="1" x14ac:dyDescent="0.15">
      <c r="A794" s="555"/>
      <c r="B794" s="742"/>
      <c r="C794" s="742"/>
      <c r="D794" s="742"/>
      <c r="E794" s="742"/>
      <c r="F794" s="743"/>
      <c r="G794" s="420" t="s">
        <v>468</v>
      </c>
      <c r="H794" s="421"/>
      <c r="I794" s="421"/>
      <c r="J794" s="421"/>
      <c r="K794" s="422"/>
      <c r="L794" s="423" t="s">
        <v>487</v>
      </c>
      <c r="M794" s="424"/>
      <c r="N794" s="424"/>
      <c r="O794" s="424"/>
      <c r="P794" s="424"/>
      <c r="Q794" s="424"/>
      <c r="R794" s="424"/>
      <c r="S794" s="424"/>
      <c r="T794" s="424"/>
      <c r="U794" s="424"/>
      <c r="V794" s="424"/>
      <c r="W794" s="424"/>
      <c r="X794" s="425"/>
      <c r="Y794" s="450">
        <v>1</v>
      </c>
      <c r="Z794" s="451"/>
      <c r="AA794" s="451"/>
      <c r="AB794" s="548"/>
      <c r="AC794" s="420" t="s">
        <v>468</v>
      </c>
      <c r="AD794" s="421"/>
      <c r="AE794" s="421"/>
      <c r="AF794" s="421"/>
      <c r="AG794" s="422"/>
      <c r="AH794" s="423" t="s">
        <v>488</v>
      </c>
      <c r="AI794" s="424"/>
      <c r="AJ794" s="424"/>
      <c r="AK794" s="424"/>
      <c r="AL794" s="424"/>
      <c r="AM794" s="424"/>
      <c r="AN794" s="424"/>
      <c r="AO794" s="424"/>
      <c r="AP794" s="424"/>
      <c r="AQ794" s="424"/>
      <c r="AR794" s="424"/>
      <c r="AS794" s="424"/>
      <c r="AT794" s="425"/>
      <c r="AU794" s="450">
        <v>1</v>
      </c>
      <c r="AV794" s="451"/>
      <c r="AW794" s="451"/>
      <c r="AX794" s="452"/>
    </row>
    <row r="795" spans="1:50" ht="24.75" customHeight="1" x14ac:dyDescent="0.15">
      <c r="A795" s="555"/>
      <c r="B795" s="742"/>
      <c r="C795" s="742"/>
      <c r="D795" s="742"/>
      <c r="E795" s="742"/>
      <c r="F795" s="743"/>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x14ac:dyDescent="0.15">
      <c r="A796" s="555"/>
      <c r="B796" s="742"/>
      <c r="C796" s="742"/>
      <c r="D796" s="742"/>
      <c r="E796" s="742"/>
      <c r="F796" s="743"/>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customHeight="1" x14ac:dyDescent="0.15">
      <c r="A797" s="555"/>
      <c r="B797" s="742"/>
      <c r="C797" s="742"/>
      <c r="D797" s="742"/>
      <c r="E797" s="742"/>
      <c r="F797" s="743"/>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customHeight="1" x14ac:dyDescent="0.15">
      <c r="A798" s="555"/>
      <c r="B798" s="742"/>
      <c r="C798" s="742"/>
      <c r="D798" s="742"/>
      <c r="E798" s="742"/>
      <c r="F798" s="743"/>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customHeight="1" x14ac:dyDescent="0.15">
      <c r="A799" s="555"/>
      <c r="B799" s="742"/>
      <c r="C799" s="742"/>
      <c r="D799" s="742"/>
      <c r="E799" s="742"/>
      <c r="F799" s="743"/>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customHeight="1" x14ac:dyDescent="0.15">
      <c r="A800" s="555"/>
      <c r="B800" s="742"/>
      <c r="C800" s="742"/>
      <c r="D800" s="742"/>
      <c r="E800" s="742"/>
      <c r="F800" s="743"/>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customHeight="1" x14ac:dyDescent="0.15">
      <c r="A801" s="555"/>
      <c r="B801" s="742"/>
      <c r="C801" s="742"/>
      <c r="D801" s="742"/>
      <c r="E801" s="742"/>
      <c r="F801" s="743"/>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customHeight="1" x14ac:dyDescent="0.15">
      <c r="A802" s="555"/>
      <c r="B802" s="742"/>
      <c r="C802" s="742"/>
      <c r="D802" s="742"/>
      <c r="E802" s="742"/>
      <c r="F802" s="743"/>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customHeight="1" x14ac:dyDescent="0.15">
      <c r="A803" s="555"/>
      <c r="B803" s="742"/>
      <c r="C803" s="742"/>
      <c r="D803" s="742"/>
      <c r="E803" s="742"/>
      <c r="F803" s="743"/>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thickBot="1" x14ac:dyDescent="0.2">
      <c r="A804" s="555"/>
      <c r="B804" s="742"/>
      <c r="C804" s="742"/>
      <c r="D804" s="742"/>
      <c r="E804" s="742"/>
      <c r="F804" s="743"/>
      <c r="G804" s="381" t="s">
        <v>21</v>
      </c>
      <c r="H804" s="382"/>
      <c r="I804" s="382"/>
      <c r="J804" s="382"/>
      <c r="K804" s="382"/>
      <c r="L804" s="383"/>
      <c r="M804" s="384"/>
      <c r="N804" s="384"/>
      <c r="O804" s="384"/>
      <c r="P804" s="384"/>
      <c r="Q804" s="384"/>
      <c r="R804" s="384"/>
      <c r="S804" s="384"/>
      <c r="T804" s="384"/>
      <c r="U804" s="384"/>
      <c r="V804" s="384"/>
      <c r="W804" s="384"/>
      <c r="X804" s="385"/>
      <c r="Y804" s="386">
        <f>SUM(Y794:AB803)</f>
        <v>1</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1</v>
      </c>
      <c r="AV804" s="387"/>
      <c r="AW804" s="387"/>
      <c r="AX804" s="389"/>
    </row>
    <row r="805" spans="1:50" ht="24.75" customHeight="1" x14ac:dyDescent="0.15">
      <c r="A805" s="555"/>
      <c r="B805" s="742"/>
      <c r="C805" s="742"/>
      <c r="D805" s="742"/>
      <c r="E805" s="742"/>
      <c r="F805" s="743"/>
      <c r="G805" s="405" t="s">
        <v>505</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379</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customHeight="1" x14ac:dyDescent="0.15">
      <c r="A806" s="555"/>
      <c r="B806" s="742"/>
      <c r="C806" s="742"/>
      <c r="D806" s="742"/>
      <c r="E806" s="742"/>
      <c r="F806" s="743"/>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45.75" customHeight="1" x14ac:dyDescent="0.15">
      <c r="A807" s="555"/>
      <c r="B807" s="742"/>
      <c r="C807" s="742"/>
      <c r="D807" s="742"/>
      <c r="E807" s="742"/>
      <c r="F807" s="743"/>
      <c r="G807" s="420" t="s">
        <v>469</v>
      </c>
      <c r="H807" s="421"/>
      <c r="I807" s="421"/>
      <c r="J807" s="421"/>
      <c r="K807" s="422"/>
      <c r="L807" s="423" t="s">
        <v>506</v>
      </c>
      <c r="M807" s="424"/>
      <c r="N807" s="424"/>
      <c r="O807" s="424"/>
      <c r="P807" s="424"/>
      <c r="Q807" s="424"/>
      <c r="R807" s="424"/>
      <c r="S807" s="424"/>
      <c r="T807" s="424"/>
      <c r="U807" s="424"/>
      <c r="V807" s="424"/>
      <c r="W807" s="424"/>
      <c r="X807" s="425"/>
      <c r="Y807" s="450">
        <v>0.1</v>
      </c>
      <c r="Z807" s="451"/>
      <c r="AA807" s="451"/>
      <c r="AB807" s="452"/>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customHeight="1" x14ac:dyDescent="0.15">
      <c r="A808" s="555"/>
      <c r="B808" s="742"/>
      <c r="C808" s="742"/>
      <c r="D808" s="742"/>
      <c r="E808" s="742"/>
      <c r="F808" s="743"/>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customHeight="1" x14ac:dyDescent="0.15">
      <c r="A809" s="555"/>
      <c r="B809" s="742"/>
      <c r="C809" s="742"/>
      <c r="D809" s="742"/>
      <c r="E809" s="742"/>
      <c r="F809" s="743"/>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customHeight="1" x14ac:dyDescent="0.15">
      <c r="A810" s="555"/>
      <c r="B810" s="742"/>
      <c r="C810" s="742"/>
      <c r="D810" s="742"/>
      <c r="E810" s="742"/>
      <c r="F810" s="743"/>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customHeight="1" x14ac:dyDescent="0.15">
      <c r="A811" s="555"/>
      <c r="B811" s="742"/>
      <c r="C811" s="742"/>
      <c r="D811" s="742"/>
      <c r="E811" s="742"/>
      <c r="F811" s="743"/>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customHeight="1" x14ac:dyDescent="0.15">
      <c r="A812" s="555"/>
      <c r="B812" s="742"/>
      <c r="C812" s="742"/>
      <c r="D812" s="742"/>
      <c r="E812" s="742"/>
      <c r="F812" s="743"/>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customHeight="1" x14ac:dyDescent="0.15">
      <c r="A813" s="555"/>
      <c r="B813" s="742"/>
      <c r="C813" s="742"/>
      <c r="D813" s="742"/>
      <c r="E813" s="742"/>
      <c r="F813" s="743"/>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customHeight="1" x14ac:dyDescent="0.15">
      <c r="A814" s="555"/>
      <c r="B814" s="742"/>
      <c r="C814" s="742"/>
      <c r="D814" s="742"/>
      <c r="E814" s="742"/>
      <c r="F814" s="743"/>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customHeight="1" x14ac:dyDescent="0.15">
      <c r="A815" s="555"/>
      <c r="B815" s="742"/>
      <c r="C815" s="742"/>
      <c r="D815" s="742"/>
      <c r="E815" s="742"/>
      <c r="F815" s="743"/>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customHeight="1" x14ac:dyDescent="0.15">
      <c r="A816" s="555"/>
      <c r="B816" s="742"/>
      <c r="C816" s="742"/>
      <c r="D816" s="742"/>
      <c r="E816" s="742"/>
      <c r="F816" s="743"/>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customHeight="1" x14ac:dyDescent="0.15">
      <c r="A817" s="555"/>
      <c r="B817" s="742"/>
      <c r="C817" s="742"/>
      <c r="D817" s="742"/>
      <c r="E817" s="742"/>
      <c r="F817" s="743"/>
      <c r="G817" s="381" t="s">
        <v>21</v>
      </c>
      <c r="H817" s="382"/>
      <c r="I817" s="382"/>
      <c r="J817" s="382"/>
      <c r="K817" s="382"/>
      <c r="L817" s="383"/>
      <c r="M817" s="384"/>
      <c r="N817" s="384"/>
      <c r="O817" s="384"/>
      <c r="P817" s="384"/>
      <c r="Q817" s="384"/>
      <c r="R817" s="384"/>
      <c r="S817" s="384"/>
      <c r="T817" s="384"/>
      <c r="U817" s="384"/>
      <c r="V817" s="384"/>
      <c r="W817" s="384"/>
      <c r="X817" s="385"/>
      <c r="Y817" s="386">
        <f>SUM(Y807:AB816)</f>
        <v>0.1</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5"/>
      <c r="B818" s="742"/>
      <c r="C818" s="742"/>
      <c r="D818" s="742"/>
      <c r="E818" s="742"/>
      <c r="F818" s="743"/>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5"/>
      <c r="B819" s="742"/>
      <c r="C819" s="742"/>
      <c r="D819" s="742"/>
      <c r="E819" s="742"/>
      <c r="F819" s="743"/>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5"/>
      <c r="B820" s="742"/>
      <c r="C820" s="742"/>
      <c r="D820" s="742"/>
      <c r="E820" s="742"/>
      <c r="F820" s="743"/>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5"/>
      <c r="B821" s="742"/>
      <c r="C821" s="742"/>
      <c r="D821" s="742"/>
      <c r="E821" s="742"/>
      <c r="F821" s="743"/>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5"/>
      <c r="B822" s="742"/>
      <c r="C822" s="742"/>
      <c r="D822" s="742"/>
      <c r="E822" s="742"/>
      <c r="F822" s="743"/>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5"/>
      <c r="B823" s="742"/>
      <c r="C823" s="742"/>
      <c r="D823" s="742"/>
      <c r="E823" s="742"/>
      <c r="F823" s="743"/>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5"/>
      <c r="B824" s="742"/>
      <c r="C824" s="742"/>
      <c r="D824" s="742"/>
      <c r="E824" s="742"/>
      <c r="F824" s="743"/>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5"/>
      <c r="B825" s="742"/>
      <c r="C825" s="742"/>
      <c r="D825" s="742"/>
      <c r="E825" s="742"/>
      <c r="F825" s="743"/>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5"/>
      <c r="B826" s="742"/>
      <c r="C826" s="742"/>
      <c r="D826" s="742"/>
      <c r="E826" s="742"/>
      <c r="F826" s="743"/>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5"/>
      <c r="B827" s="742"/>
      <c r="C827" s="742"/>
      <c r="D827" s="742"/>
      <c r="E827" s="742"/>
      <c r="F827" s="743"/>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5"/>
      <c r="B828" s="742"/>
      <c r="C828" s="742"/>
      <c r="D828" s="742"/>
      <c r="E828" s="742"/>
      <c r="F828" s="743"/>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5"/>
      <c r="B829" s="742"/>
      <c r="C829" s="742"/>
      <c r="D829" s="742"/>
      <c r="E829" s="742"/>
      <c r="F829" s="743"/>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5"/>
      <c r="B830" s="742"/>
      <c r="C830" s="742"/>
      <c r="D830" s="742"/>
      <c r="E830" s="742"/>
      <c r="F830" s="743"/>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5" t="s">
        <v>414</v>
      </c>
      <c r="AM831" s="906"/>
      <c r="AN831" s="906"/>
      <c r="AO831" s="77" t="s">
        <v>412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407</v>
      </c>
      <c r="AD836" s="237"/>
      <c r="AE836" s="237"/>
      <c r="AF836" s="237"/>
      <c r="AG836" s="237"/>
      <c r="AH836" s="327" t="s">
        <v>441</v>
      </c>
      <c r="AI836" s="329"/>
      <c r="AJ836" s="329"/>
      <c r="AK836" s="329"/>
      <c r="AL836" s="329" t="s">
        <v>22</v>
      </c>
      <c r="AM836" s="329"/>
      <c r="AN836" s="329"/>
      <c r="AO836" s="403"/>
      <c r="AP836" s="404" t="s">
        <v>359</v>
      </c>
      <c r="AQ836" s="404"/>
      <c r="AR836" s="404"/>
      <c r="AS836" s="404"/>
      <c r="AT836" s="404"/>
      <c r="AU836" s="404"/>
      <c r="AV836" s="404"/>
      <c r="AW836" s="404"/>
      <c r="AX836" s="404"/>
    </row>
    <row r="837" spans="1:50" ht="55.5" customHeight="1" x14ac:dyDescent="0.15">
      <c r="A837" s="379">
        <v>1</v>
      </c>
      <c r="B837" s="379">
        <v>1</v>
      </c>
      <c r="C837" s="400" t="s">
        <v>540</v>
      </c>
      <c r="D837" s="390"/>
      <c r="E837" s="390"/>
      <c r="F837" s="390"/>
      <c r="G837" s="390"/>
      <c r="H837" s="390"/>
      <c r="I837" s="390"/>
      <c r="J837" s="391" t="s">
        <v>527</v>
      </c>
      <c r="K837" s="392"/>
      <c r="L837" s="392"/>
      <c r="M837" s="392"/>
      <c r="N837" s="392"/>
      <c r="O837" s="392"/>
      <c r="P837" s="401" t="s">
        <v>490</v>
      </c>
      <c r="Q837" s="294"/>
      <c r="R837" s="294"/>
      <c r="S837" s="294"/>
      <c r="T837" s="294"/>
      <c r="U837" s="294"/>
      <c r="V837" s="294"/>
      <c r="W837" s="294"/>
      <c r="X837" s="294"/>
      <c r="Y837" s="302">
        <v>12</v>
      </c>
      <c r="Z837" s="303"/>
      <c r="AA837" s="303"/>
      <c r="AB837" s="304"/>
      <c r="AC837" s="393" t="s">
        <v>449</v>
      </c>
      <c r="AD837" s="399"/>
      <c r="AE837" s="399"/>
      <c r="AF837" s="399"/>
      <c r="AG837" s="399"/>
      <c r="AH837" s="394">
        <v>3</v>
      </c>
      <c r="AI837" s="395"/>
      <c r="AJ837" s="395"/>
      <c r="AK837" s="395"/>
      <c r="AL837" s="299" t="s">
        <v>519</v>
      </c>
      <c r="AM837" s="300"/>
      <c r="AN837" s="300"/>
      <c r="AO837" s="301"/>
      <c r="AP837" s="295" t="s">
        <v>519</v>
      </c>
      <c r="AQ837" s="295"/>
      <c r="AR837" s="295"/>
      <c r="AS837" s="295"/>
      <c r="AT837" s="295"/>
      <c r="AU837" s="295"/>
      <c r="AV837" s="295"/>
      <c r="AW837" s="295"/>
      <c r="AX837" s="295"/>
    </row>
    <row r="838" spans="1:50" ht="30" hidden="1" customHeight="1" x14ac:dyDescent="0.15">
      <c r="A838" s="379">
        <v>2</v>
      </c>
      <c r="B838" s="379">
        <v>1</v>
      </c>
      <c r="C838" s="400"/>
      <c r="D838" s="390"/>
      <c r="E838" s="390"/>
      <c r="F838" s="390"/>
      <c r="G838" s="390"/>
      <c r="H838" s="390"/>
      <c r="I838" s="390"/>
      <c r="J838" s="391"/>
      <c r="K838" s="392"/>
      <c r="L838" s="392"/>
      <c r="M838" s="392"/>
      <c r="N838" s="392"/>
      <c r="O838" s="392"/>
      <c r="P838" s="401"/>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299"/>
      <c r="AM838" s="300"/>
      <c r="AN838" s="300"/>
      <c r="AO838" s="301"/>
      <c r="AP838" s="295"/>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407</v>
      </c>
      <c r="AD869" s="237"/>
      <c r="AE869" s="237"/>
      <c r="AF869" s="237"/>
      <c r="AG869" s="237"/>
      <c r="AH869" s="327" t="s">
        <v>441</v>
      </c>
      <c r="AI869" s="329"/>
      <c r="AJ869" s="329"/>
      <c r="AK869" s="329"/>
      <c r="AL869" s="329" t="s">
        <v>22</v>
      </c>
      <c r="AM869" s="329"/>
      <c r="AN869" s="329"/>
      <c r="AO869" s="403"/>
      <c r="AP869" s="404" t="s">
        <v>359</v>
      </c>
      <c r="AQ869" s="404"/>
      <c r="AR869" s="404"/>
      <c r="AS869" s="404"/>
      <c r="AT869" s="404"/>
      <c r="AU869" s="404"/>
      <c r="AV869" s="404"/>
      <c r="AW869" s="404"/>
      <c r="AX869" s="404"/>
    </row>
    <row r="870" spans="1:50" ht="30" customHeight="1" x14ac:dyDescent="0.15">
      <c r="A870" s="379">
        <v>1</v>
      </c>
      <c r="B870" s="379">
        <v>1</v>
      </c>
      <c r="C870" s="400" t="s">
        <v>491</v>
      </c>
      <c r="D870" s="390"/>
      <c r="E870" s="390"/>
      <c r="F870" s="390"/>
      <c r="G870" s="390"/>
      <c r="H870" s="390"/>
      <c r="I870" s="390"/>
      <c r="J870" s="391">
        <v>7010001042703</v>
      </c>
      <c r="K870" s="392"/>
      <c r="L870" s="392"/>
      <c r="M870" s="392"/>
      <c r="N870" s="392"/>
      <c r="O870" s="392"/>
      <c r="P870" s="401" t="s">
        <v>528</v>
      </c>
      <c r="Q870" s="294"/>
      <c r="R870" s="294"/>
      <c r="S870" s="294"/>
      <c r="T870" s="294"/>
      <c r="U870" s="294"/>
      <c r="V870" s="294"/>
      <c r="W870" s="294"/>
      <c r="X870" s="294"/>
      <c r="Y870" s="302">
        <v>11</v>
      </c>
      <c r="Z870" s="303"/>
      <c r="AA870" s="303"/>
      <c r="AB870" s="304"/>
      <c r="AC870" s="393" t="s">
        <v>449</v>
      </c>
      <c r="AD870" s="393"/>
      <c r="AE870" s="393"/>
      <c r="AF870" s="393"/>
      <c r="AG870" s="393"/>
      <c r="AH870" s="394">
        <v>3</v>
      </c>
      <c r="AI870" s="395"/>
      <c r="AJ870" s="395"/>
      <c r="AK870" s="395"/>
      <c r="AL870" s="299" t="s">
        <v>386</v>
      </c>
      <c r="AM870" s="300"/>
      <c r="AN870" s="300"/>
      <c r="AO870" s="301"/>
      <c r="AP870" s="295" t="s">
        <v>519</v>
      </c>
      <c r="AQ870" s="295"/>
      <c r="AR870" s="295"/>
      <c r="AS870" s="295"/>
      <c r="AT870" s="295"/>
      <c r="AU870" s="295"/>
      <c r="AV870" s="295"/>
      <c r="AW870" s="295"/>
      <c r="AX870" s="295"/>
    </row>
    <row r="871" spans="1:50" ht="30" customHeight="1" x14ac:dyDescent="0.15">
      <c r="A871" s="379">
        <v>2</v>
      </c>
      <c r="B871" s="379">
        <v>1</v>
      </c>
      <c r="C871" s="400" t="s">
        <v>492</v>
      </c>
      <c r="D871" s="390"/>
      <c r="E871" s="390"/>
      <c r="F871" s="390"/>
      <c r="G871" s="390"/>
      <c r="H871" s="390"/>
      <c r="I871" s="390"/>
      <c r="J871" s="391">
        <v>9010001008669</v>
      </c>
      <c r="K871" s="392"/>
      <c r="L871" s="392"/>
      <c r="M871" s="392"/>
      <c r="N871" s="392"/>
      <c r="O871" s="392"/>
      <c r="P871" s="401" t="s">
        <v>493</v>
      </c>
      <c r="Q871" s="294"/>
      <c r="R871" s="294"/>
      <c r="S871" s="294"/>
      <c r="T871" s="294"/>
      <c r="U871" s="294"/>
      <c r="V871" s="294"/>
      <c r="W871" s="294"/>
      <c r="X871" s="294"/>
      <c r="Y871" s="302">
        <v>0.9</v>
      </c>
      <c r="Z871" s="303"/>
      <c r="AA871" s="303"/>
      <c r="AB871" s="304"/>
      <c r="AC871" s="393" t="s">
        <v>449</v>
      </c>
      <c r="AD871" s="399"/>
      <c r="AE871" s="399"/>
      <c r="AF871" s="399"/>
      <c r="AG871" s="399"/>
      <c r="AH871" s="394">
        <v>1</v>
      </c>
      <c r="AI871" s="395"/>
      <c r="AJ871" s="395"/>
      <c r="AK871" s="395"/>
      <c r="AL871" s="299" t="s">
        <v>519</v>
      </c>
      <c r="AM871" s="300"/>
      <c r="AN871" s="300"/>
      <c r="AO871" s="301"/>
      <c r="AP871" s="295" t="s">
        <v>519</v>
      </c>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380</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407</v>
      </c>
      <c r="AD902" s="237"/>
      <c r="AE902" s="237"/>
      <c r="AF902" s="237"/>
      <c r="AG902" s="237"/>
      <c r="AH902" s="327" t="s">
        <v>441</v>
      </c>
      <c r="AI902" s="329"/>
      <c r="AJ902" s="329"/>
      <c r="AK902" s="329"/>
      <c r="AL902" s="329" t="s">
        <v>22</v>
      </c>
      <c r="AM902" s="329"/>
      <c r="AN902" s="329"/>
      <c r="AO902" s="403"/>
      <c r="AP902" s="404" t="s">
        <v>359</v>
      </c>
      <c r="AQ902" s="404"/>
      <c r="AR902" s="404"/>
      <c r="AS902" s="404"/>
      <c r="AT902" s="404"/>
      <c r="AU902" s="404"/>
      <c r="AV902" s="404"/>
      <c r="AW902" s="404"/>
      <c r="AX902" s="404"/>
    </row>
    <row r="903" spans="1:50" ht="30" customHeight="1" x14ac:dyDescent="0.15">
      <c r="A903" s="379">
        <v>1</v>
      </c>
      <c r="B903" s="379">
        <v>1</v>
      </c>
      <c r="C903" s="400" t="s">
        <v>495</v>
      </c>
      <c r="D903" s="390"/>
      <c r="E903" s="390"/>
      <c r="F903" s="390"/>
      <c r="G903" s="390"/>
      <c r="H903" s="390"/>
      <c r="I903" s="390"/>
      <c r="J903" s="391">
        <v>3010005000198</v>
      </c>
      <c r="K903" s="392"/>
      <c r="L903" s="392"/>
      <c r="M903" s="392"/>
      <c r="N903" s="392"/>
      <c r="O903" s="392"/>
      <c r="P903" s="401" t="s">
        <v>494</v>
      </c>
      <c r="Q903" s="294"/>
      <c r="R903" s="294"/>
      <c r="S903" s="294"/>
      <c r="T903" s="294"/>
      <c r="U903" s="294"/>
      <c r="V903" s="294"/>
      <c r="W903" s="294"/>
      <c r="X903" s="294"/>
      <c r="Y903" s="302">
        <v>1</v>
      </c>
      <c r="Z903" s="303"/>
      <c r="AA903" s="303"/>
      <c r="AB903" s="304"/>
      <c r="AC903" s="393" t="s">
        <v>451</v>
      </c>
      <c r="AD903" s="399"/>
      <c r="AE903" s="399"/>
      <c r="AF903" s="399"/>
      <c r="AG903" s="399"/>
      <c r="AH903" s="394" t="s">
        <v>519</v>
      </c>
      <c r="AI903" s="395"/>
      <c r="AJ903" s="395"/>
      <c r="AK903" s="395"/>
      <c r="AL903" s="299" t="s">
        <v>519</v>
      </c>
      <c r="AM903" s="300"/>
      <c r="AN903" s="300"/>
      <c r="AO903" s="301"/>
      <c r="AP903" s="295" t="s">
        <v>519</v>
      </c>
      <c r="AQ903" s="295"/>
      <c r="AR903" s="295"/>
      <c r="AS903" s="295"/>
      <c r="AT903" s="295"/>
      <c r="AU903" s="295"/>
      <c r="AV903" s="295"/>
      <c r="AW903" s="295"/>
      <c r="AX903" s="295"/>
    </row>
    <row r="904" spans="1:50" ht="30" hidden="1" customHeight="1" x14ac:dyDescent="0.15">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407</v>
      </c>
      <c r="AD935" s="237"/>
      <c r="AE935" s="237"/>
      <c r="AF935" s="237"/>
      <c r="AG935" s="237"/>
      <c r="AH935" s="327" t="s">
        <v>441</v>
      </c>
      <c r="AI935" s="329"/>
      <c r="AJ935" s="329"/>
      <c r="AK935" s="329"/>
      <c r="AL935" s="329" t="s">
        <v>22</v>
      </c>
      <c r="AM935" s="329"/>
      <c r="AN935" s="329"/>
      <c r="AO935" s="403"/>
      <c r="AP935" s="404" t="s">
        <v>359</v>
      </c>
      <c r="AQ935" s="404"/>
      <c r="AR935" s="404"/>
      <c r="AS935" s="404"/>
      <c r="AT935" s="404"/>
      <c r="AU935" s="404"/>
      <c r="AV935" s="404"/>
      <c r="AW935" s="404"/>
      <c r="AX935" s="404"/>
    </row>
    <row r="936" spans="1:50" ht="30" customHeight="1" x14ac:dyDescent="0.15">
      <c r="A936" s="379">
        <v>1</v>
      </c>
      <c r="B936" s="379">
        <v>1</v>
      </c>
      <c r="C936" s="400" t="s">
        <v>522</v>
      </c>
      <c r="D936" s="390"/>
      <c r="E936" s="390"/>
      <c r="F936" s="390"/>
      <c r="G936" s="390"/>
      <c r="H936" s="390"/>
      <c r="I936" s="390"/>
      <c r="J936" s="391">
        <v>5010001097212</v>
      </c>
      <c r="K936" s="392"/>
      <c r="L936" s="392"/>
      <c r="M936" s="392"/>
      <c r="N936" s="392"/>
      <c r="O936" s="392"/>
      <c r="P936" s="401" t="s">
        <v>496</v>
      </c>
      <c r="Q936" s="294"/>
      <c r="R936" s="294"/>
      <c r="S936" s="294"/>
      <c r="T936" s="294"/>
      <c r="U936" s="294"/>
      <c r="V936" s="294"/>
      <c r="W936" s="294"/>
      <c r="X936" s="294"/>
      <c r="Y936" s="302">
        <v>1</v>
      </c>
      <c r="Z936" s="303"/>
      <c r="AA936" s="303"/>
      <c r="AB936" s="304"/>
      <c r="AC936" s="393" t="s">
        <v>451</v>
      </c>
      <c r="AD936" s="399"/>
      <c r="AE936" s="399"/>
      <c r="AF936" s="399"/>
      <c r="AG936" s="399"/>
      <c r="AH936" s="394" t="s">
        <v>519</v>
      </c>
      <c r="AI936" s="395"/>
      <c r="AJ936" s="395"/>
      <c r="AK936" s="395"/>
      <c r="AL936" s="299" t="s">
        <v>519</v>
      </c>
      <c r="AM936" s="300"/>
      <c r="AN936" s="300"/>
      <c r="AO936" s="301"/>
      <c r="AP936" s="295" t="s">
        <v>519</v>
      </c>
      <c r="AQ936" s="295"/>
      <c r="AR936" s="295"/>
      <c r="AS936" s="295"/>
      <c r="AT936" s="295"/>
      <c r="AU936" s="295"/>
      <c r="AV936" s="295"/>
      <c r="AW936" s="295"/>
      <c r="AX936" s="295"/>
    </row>
    <row r="937" spans="1:50" ht="30" customHeight="1" x14ac:dyDescent="0.15">
      <c r="A937" s="379">
        <v>2</v>
      </c>
      <c r="B937" s="379">
        <v>1</v>
      </c>
      <c r="C937" s="400" t="s">
        <v>523</v>
      </c>
      <c r="D937" s="390"/>
      <c r="E937" s="390"/>
      <c r="F937" s="390"/>
      <c r="G937" s="390"/>
      <c r="H937" s="390"/>
      <c r="I937" s="390"/>
      <c r="J937" s="391">
        <v>2021001046185</v>
      </c>
      <c r="K937" s="392"/>
      <c r="L937" s="392"/>
      <c r="M937" s="392"/>
      <c r="N937" s="392"/>
      <c r="O937" s="392"/>
      <c r="P937" s="401" t="s">
        <v>499</v>
      </c>
      <c r="Q937" s="294"/>
      <c r="R937" s="294"/>
      <c r="S937" s="294"/>
      <c r="T937" s="294"/>
      <c r="U937" s="294"/>
      <c r="V937" s="294"/>
      <c r="W937" s="294"/>
      <c r="X937" s="294"/>
      <c r="Y937" s="302">
        <v>0.4</v>
      </c>
      <c r="Z937" s="303"/>
      <c r="AA937" s="303"/>
      <c r="AB937" s="304"/>
      <c r="AC937" s="393" t="s">
        <v>451</v>
      </c>
      <c r="AD937" s="399"/>
      <c r="AE937" s="399"/>
      <c r="AF937" s="399"/>
      <c r="AG937" s="399"/>
      <c r="AH937" s="394" t="s">
        <v>519</v>
      </c>
      <c r="AI937" s="395"/>
      <c r="AJ937" s="395"/>
      <c r="AK937" s="395"/>
      <c r="AL937" s="299" t="s">
        <v>386</v>
      </c>
      <c r="AM937" s="300"/>
      <c r="AN937" s="300"/>
      <c r="AO937" s="301"/>
      <c r="AP937" s="295" t="s">
        <v>519</v>
      </c>
      <c r="AQ937" s="295"/>
      <c r="AR937" s="295"/>
      <c r="AS937" s="295"/>
      <c r="AT937" s="295"/>
      <c r="AU937" s="295"/>
      <c r="AV937" s="295"/>
      <c r="AW937" s="295"/>
      <c r="AX937" s="295"/>
    </row>
    <row r="938" spans="1:50" ht="30" customHeight="1" x14ac:dyDescent="0.15">
      <c r="A938" s="379">
        <v>3</v>
      </c>
      <c r="B938" s="379">
        <v>1</v>
      </c>
      <c r="C938" s="400" t="s">
        <v>524</v>
      </c>
      <c r="D938" s="390"/>
      <c r="E938" s="390"/>
      <c r="F938" s="390"/>
      <c r="G938" s="390"/>
      <c r="H938" s="390"/>
      <c r="I938" s="390"/>
      <c r="J938" s="391">
        <v>1010501012888</v>
      </c>
      <c r="K938" s="392"/>
      <c r="L938" s="392"/>
      <c r="M938" s="392"/>
      <c r="N938" s="392"/>
      <c r="O938" s="392"/>
      <c r="P938" s="401" t="s">
        <v>502</v>
      </c>
      <c r="Q938" s="294"/>
      <c r="R938" s="294"/>
      <c r="S938" s="294"/>
      <c r="T938" s="294"/>
      <c r="U938" s="294"/>
      <c r="V938" s="294"/>
      <c r="W938" s="294"/>
      <c r="X938" s="294"/>
      <c r="Y938" s="302">
        <v>0.2</v>
      </c>
      <c r="Z938" s="303"/>
      <c r="AA938" s="303"/>
      <c r="AB938" s="304"/>
      <c r="AC938" s="393" t="s">
        <v>451</v>
      </c>
      <c r="AD938" s="399"/>
      <c r="AE938" s="399"/>
      <c r="AF938" s="399"/>
      <c r="AG938" s="399"/>
      <c r="AH938" s="297" t="s">
        <v>519</v>
      </c>
      <c r="AI938" s="298"/>
      <c r="AJ938" s="298"/>
      <c r="AK938" s="298"/>
      <c r="AL938" s="299" t="s">
        <v>519</v>
      </c>
      <c r="AM938" s="300"/>
      <c r="AN938" s="300"/>
      <c r="AO938" s="301"/>
      <c r="AP938" s="295" t="s">
        <v>519</v>
      </c>
      <c r="AQ938" s="295"/>
      <c r="AR938" s="295"/>
      <c r="AS938" s="295"/>
      <c r="AT938" s="295"/>
      <c r="AU938" s="295"/>
      <c r="AV938" s="295"/>
      <c r="AW938" s="295"/>
      <c r="AX938" s="295"/>
    </row>
    <row r="939" spans="1:50" ht="30" customHeight="1" x14ac:dyDescent="0.15">
      <c r="A939" s="379">
        <v>4</v>
      </c>
      <c r="B939" s="379">
        <v>1</v>
      </c>
      <c r="C939" s="400" t="s">
        <v>497</v>
      </c>
      <c r="D939" s="390"/>
      <c r="E939" s="390"/>
      <c r="F939" s="390"/>
      <c r="G939" s="390"/>
      <c r="H939" s="390"/>
      <c r="I939" s="390"/>
      <c r="J939" s="391">
        <v>2021001046185</v>
      </c>
      <c r="K939" s="392"/>
      <c r="L939" s="392"/>
      <c r="M939" s="392"/>
      <c r="N939" s="392"/>
      <c r="O939" s="392"/>
      <c r="P939" s="401" t="s">
        <v>498</v>
      </c>
      <c r="Q939" s="294"/>
      <c r="R939" s="294"/>
      <c r="S939" s="294"/>
      <c r="T939" s="294"/>
      <c r="U939" s="294"/>
      <c r="V939" s="294"/>
      <c r="W939" s="294"/>
      <c r="X939" s="294"/>
      <c r="Y939" s="302">
        <v>0.2</v>
      </c>
      <c r="Z939" s="303"/>
      <c r="AA939" s="303"/>
      <c r="AB939" s="304"/>
      <c r="AC939" s="393" t="s">
        <v>451</v>
      </c>
      <c r="AD939" s="399"/>
      <c r="AE939" s="399"/>
      <c r="AF939" s="399"/>
      <c r="AG939" s="399"/>
      <c r="AH939" s="297" t="s">
        <v>519</v>
      </c>
      <c r="AI939" s="298"/>
      <c r="AJ939" s="298"/>
      <c r="AK939" s="298"/>
      <c r="AL939" s="299" t="s">
        <v>519</v>
      </c>
      <c r="AM939" s="300"/>
      <c r="AN939" s="300"/>
      <c r="AO939" s="301"/>
      <c r="AP939" s="295" t="s">
        <v>519</v>
      </c>
      <c r="AQ939" s="295"/>
      <c r="AR939" s="295"/>
      <c r="AS939" s="295"/>
      <c r="AT939" s="295"/>
      <c r="AU939" s="295"/>
      <c r="AV939" s="295"/>
      <c r="AW939" s="295"/>
      <c r="AX939" s="295"/>
    </row>
    <row r="940" spans="1:50" ht="30" customHeight="1" x14ac:dyDescent="0.15">
      <c r="A940" s="379">
        <v>5</v>
      </c>
      <c r="B940" s="379">
        <v>1</v>
      </c>
      <c r="C940" s="400" t="s">
        <v>525</v>
      </c>
      <c r="D940" s="390"/>
      <c r="E940" s="390"/>
      <c r="F940" s="390"/>
      <c r="G940" s="390"/>
      <c r="H940" s="390"/>
      <c r="I940" s="390"/>
      <c r="J940" s="391">
        <v>8010001024865</v>
      </c>
      <c r="K940" s="392"/>
      <c r="L940" s="392"/>
      <c r="M940" s="392"/>
      <c r="N940" s="392"/>
      <c r="O940" s="392"/>
      <c r="P940" s="401" t="s">
        <v>501</v>
      </c>
      <c r="Q940" s="294"/>
      <c r="R940" s="294"/>
      <c r="S940" s="294"/>
      <c r="T940" s="294"/>
      <c r="U940" s="294"/>
      <c r="V940" s="294"/>
      <c r="W940" s="294"/>
      <c r="X940" s="294"/>
      <c r="Y940" s="302">
        <v>0.1</v>
      </c>
      <c r="Z940" s="303"/>
      <c r="AA940" s="303"/>
      <c r="AB940" s="304"/>
      <c r="AC940" s="393" t="s">
        <v>451</v>
      </c>
      <c r="AD940" s="399"/>
      <c r="AE940" s="399"/>
      <c r="AF940" s="399"/>
      <c r="AG940" s="399"/>
      <c r="AH940" s="297" t="s">
        <v>519</v>
      </c>
      <c r="AI940" s="298"/>
      <c r="AJ940" s="298"/>
      <c r="AK940" s="298"/>
      <c r="AL940" s="299" t="s">
        <v>519</v>
      </c>
      <c r="AM940" s="300"/>
      <c r="AN940" s="300"/>
      <c r="AO940" s="301"/>
      <c r="AP940" s="295" t="s">
        <v>519</v>
      </c>
      <c r="AQ940" s="295"/>
      <c r="AR940" s="295"/>
      <c r="AS940" s="295"/>
      <c r="AT940" s="295"/>
      <c r="AU940" s="295"/>
      <c r="AV940" s="295"/>
      <c r="AW940" s="295"/>
      <c r="AX940" s="295"/>
    </row>
    <row r="941" spans="1:50" ht="30" customHeight="1" x14ac:dyDescent="0.15">
      <c r="A941" s="379">
        <v>6</v>
      </c>
      <c r="B941" s="379">
        <v>1</v>
      </c>
      <c r="C941" s="400" t="s">
        <v>526</v>
      </c>
      <c r="D941" s="390"/>
      <c r="E941" s="390"/>
      <c r="F941" s="390"/>
      <c r="G941" s="390"/>
      <c r="H941" s="390"/>
      <c r="I941" s="390"/>
      <c r="J941" s="391">
        <v>6010405003434</v>
      </c>
      <c r="K941" s="392"/>
      <c r="L941" s="392"/>
      <c r="M941" s="392"/>
      <c r="N941" s="392"/>
      <c r="O941" s="392"/>
      <c r="P941" s="401" t="s">
        <v>500</v>
      </c>
      <c r="Q941" s="294"/>
      <c r="R941" s="294"/>
      <c r="S941" s="294"/>
      <c r="T941" s="294"/>
      <c r="U941" s="294"/>
      <c r="V941" s="294"/>
      <c r="W941" s="294"/>
      <c r="X941" s="294"/>
      <c r="Y941" s="302">
        <v>0.1</v>
      </c>
      <c r="Z941" s="303"/>
      <c r="AA941" s="303"/>
      <c r="AB941" s="304"/>
      <c r="AC941" s="393" t="s">
        <v>451</v>
      </c>
      <c r="AD941" s="399"/>
      <c r="AE941" s="399"/>
      <c r="AF941" s="399"/>
      <c r="AG941" s="399"/>
      <c r="AH941" s="297" t="s">
        <v>519</v>
      </c>
      <c r="AI941" s="298"/>
      <c r="AJ941" s="298"/>
      <c r="AK941" s="298"/>
      <c r="AL941" s="299" t="s">
        <v>519</v>
      </c>
      <c r="AM941" s="300"/>
      <c r="AN941" s="300"/>
      <c r="AO941" s="301"/>
      <c r="AP941" s="295" t="s">
        <v>519</v>
      </c>
      <c r="AQ941" s="295"/>
      <c r="AR941" s="295"/>
      <c r="AS941" s="295"/>
      <c r="AT941" s="295"/>
      <c r="AU941" s="295"/>
      <c r="AV941" s="295"/>
      <c r="AW941" s="295"/>
      <c r="AX941" s="295"/>
    </row>
    <row r="942" spans="1:50" ht="30" customHeight="1" x14ac:dyDescent="0.15">
      <c r="A942" s="379">
        <v>7</v>
      </c>
      <c r="B942" s="379">
        <v>1</v>
      </c>
      <c r="C942" s="400" t="s">
        <v>503</v>
      </c>
      <c r="D942" s="390"/>
      <c r="E942" s="390"/>
      <c r="F942" s="390"/>
      <c r="G942" s="390"/>
      <c r="H942" s="390"/>
      <c r="I942" s="390"/>
      <c r="J942" s="391">
        <v>2120001077610</v>
      </c>
      <c r="K942" s="392"/>
      <c r="L942" s="392"/>
      <c r="M942" s="392"/>
      <c r="N942" s="392"/>
      <c r="O942" s="392"/>
      <c r="P942" s="401" t="s">
        <v>504</v>
      </c>
      <c r="Q942" s="294"/>
      <c r="R942" s="294"/>
      <c r="S942" s="294"/>
      <c r="T942" s="294"/>
      <c r="U942" s="294"/>
      <c r="V942" s="294"/>
      <c r="W942" s="294"/>
      <c r="X942" s="294"/>
      <c r="Y942" s="302">
        <v>0.1</v>
      </c>
      <c r="Z942" s="303"/>
      <c r="AA942" s="303"/>
      <c r="AB942" s="304"/>
      <c r="AC942" s="393" t="s">
        <v>451</v>
      </c>
      <c r="AD942" s="399"/>
      <c r="AE942" s="399"/>
      <c r="AF942" s="399"/>
      <c r="AG942" s="399"/>
      <c r="AH942" s="297" t="s">
        <v>519</v>
      </c>
      <c r="AI942" s="298"/>
      <c r="AJ942" s="298"/>
      <c r="AK942" s="298"/>
      <c r="AL942" s="299" t="s">
        <v>519</v>
      </c>
      <c r="AM942" s="300"/>
      <c r="AN942" s="300"/>
      <c r="AO942" s="301"/>
      <c r="AP942" s="295" t="s">
        <v>519</v>
      </c>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407</v>
      </c>
      <c r="AD968" s="237"/>
      <c r="AE968" s="237"/>
      <c r="AF968" s="237"/>
      <c r="AG968" s="237"/>
      <c r="AH968" s="327" t="s">
        <v>441</v>
      </c>
      <c r="AI968" s="329"/>
      <c r="AJ968" s="329"/>
      <c r="AK968" s="329"/>
      <c r="AL968" s="329" t="s">
        <v>22</v>
      </c>
      <c r="AM968" s="329"/>
      <c r="AN968" s="329"/>
      <c r="AO968" s="403"/>
      <c r="AP968" s="404" t="s">
        <v>359</v>
      </c>
      <c r="AQ968" s="404"/>
      <c r="AR968" s="404"/>
      <c r="AS968" s="404"/>
      <c r="AT968" s="404"/>
      <c r="AU968" s="404"/>
      <c r="AV968" s="404"/>
      <c r="AW968" s="404"/>
      <c r="AX968" s="404"/>
    </row>
    <row r="969" spans="1:50" ht="30" customHeight="1" x14ac:dyDescent="0.15">
      <c r="A969" s="379">
        <v>1</v>
      </c>
      <c r="B969" s="379">
        <v>1</v>
      </c>
      <c r="C969" s="400" t="s">
        <v>507</v>
      </c>
      <c r="D969" s="390"/>
      <c r="E969" s="390"/>
      <c r="F969" s="390"/>
      <c r="G969" s="390"/>
      <c r="H969" s="390"/>
      <c r="I969" s="390"/>
      <c r="J969" s="391">
        <v>8000020370002</v>
      </c>
      <c r="K969" s="392"/>
      <c r="L969" s="392"/>
      <c r="M969" s="392"/>
      <c r="N969" s="392"/>
      <c r="O969" s="392"/>
      <c r="P969" s="401" t="s">
        <v>509</v>
      </c>
      <c r="Q969" s="294"/>
      <c r="R969" s="294"/>
      <c r="S969" s="294"/>
      <c r="T969" s="294"/>
      <c r="U969" s="294"/>
      <c r="V969" s="294"/>
      <c r="W969" s="294"/>
      <c r="X969" s="294"/>
      <c r="Y969" s="302">
        <v>0.1</v>
      </c>
      <c r="Z969" s="303"/>
      <c r="AA969" s="303"/>
      <c r="AB969" s="304"/>
      <c r="AC969" s="296" t="s">
        <v>452</v>
      </c>
      <c r="AD969" s="296"/>
      <c r="AE969" s="296"/>
      <c r="AF969" s="296"/>
      <c r="AG969" s="296"/>
      <c r="AH969" s="297" t="s">
        <v>508</v>
      </c>
      <c r="AI969" s="298"/>
      <c r="AJ969" s="298"/>
      <c r="AK969" s="298"/>
      <c r="AL969" s="299" t="s">
        <v>508</v>
      </c>
      <c r="AM969" s="300"/>
      <c r="AN969" s="300"/>
      <c r="AO969" s="301"/>
      <c r="AP969" s="295" t="s">
        <v>508</v>
      </c>
      <c r="AQ969" s="295"/>
      <c r="AR969" s="295"/>
      <c r="AS969" s="295"/>
      <c r="AT969" s="295"/>
      <c r="AU969" s="295"/>
      <c r="AV969" s="295"/>
      <c r="AW969" s="295"/>
      <c r="AX969" s="295"/>
    </row>
    <row r="970" spans="1:50" ht="30" customHeight="1" x14ac:dyDescent="0.15">
      <c r="A970" s="379">
        <v>2</v>
      </c>
      <c r="B970" s="379">
        <v>1</v>
      </c>
      <c r="C970" s="400" t="s">
        <v>510</v>
      </c>
      <c r="D970" s="390"/>
      <c r="E970" s="390"/>
      <c r="F970" s="390"/>
      <c r="G970" s="390"/>
      <c r="H970" s="390"/>
      <c r="I970" s="390"/>
      <c r="J970" s="391">
        <v>1000020470007</v>
      </c>
      <c r="K970" s="392"/>
      <c r="L970" s="392"/>
      <c r="M970" s="392"/>
      <c r="N970" s="392"/>
      <c r="O970" s="392"/>
      <c r="P970" s="401" t="s">
        <v>509</v>
      </c>
      <c r="Q970" s="294"/>
      <c r="R970" s="294"/>
      <c r="S970" s="294"/>
      <c r="T970" s="294"/>
      <c r="U970" s="294"/>
      <c r="V970" s="294"/>
      <c r="W970" s="294"/>
      <c r="X970" s="294"/>
      <c r="Y970" s="302">
        <v>0.1</v>
      </c>
      <c r="Z970" s="303"/>
      <c r="AA970" s="303"/>
      <c r="AB970" s="304"/>
      <c r="AC970" s="296" t="s">
        <v>452</v>
      </c>
      <c r="AD970" s="296"/>
      <c r="AE970" s="296"/>
      <c r="AF970" s="296"/>
      <c r="AG970" s="296"/>
      <c r="AH970" s="297" t="s">
        <v>508</v>
      </c>
      <c r="AI970" s="298"/>
      <c r="AJ970" s="298"/>
      <c r="AK970" s="298"/>
      <c r="AL970" s="299" t="s">
        <v>508</v>
      </c>
      <c r="AM970" s="300"/>
      <c r="AN970" s="300"/>
      <c r="AO970" s="301"/>
      <c r="AP970" s="295" t="s">
        <v>508</v>
      </c>
      <c r="AQ970" s="295"/>
      <c r="AR970" s="295"/>
      <c r="AS970" s="295"/>
      <c r="AT970" s="295"/>
      <c r="AU970" s="295"/>
      <c r="AV970" s="295"/>
      <c r="AW970" s="295"/>
      <c r="AX970" s="295"/>
    </row>
    <row r="971" spans="1:50" ht="30" customHeight="1" x14ac:dyDescent="0.15">
      <c r="A971" s="379">
        <v>3</v>
      </c>
      <c r="B971" s="379">
        <v>1</v>
      </c>
      <c r="C971" s="400" t="s">
        <v>511</v>
      </c>
      <c r="D971" s="390"/>
      <c r="E971" s="390"/>
      <c r="F971" s="390"/>
      <c r="G971" s="390"/>
      <c r="H971" s="390"/>
      <c r="I971" s="390"/>
      <c r="J971" s="391">
        <v>4000020420000</v>
      </c>
      <c r="K971" s="392"/>
      <c r="L971" s="392"/>
      <c r="M971" s="392"/>
      <c r="N971" s="392"/>
      <c r="O971" s="392"/>
      <c r="P971" s="401" t="s">
        <v>509</v>
      </c>
      <c r="Q971" s="294"/>
      <c r="R971" s="294"/>
      <c r="S971" s="294"/>
      <c r="T971" s="294"/>
      <c r="U971" s="294"/>
      <c r="V971" s="294"/>
      <c r="W971" s="294"/>
      <c r="X971" s="294"/>
      <c r="Y971" s="302">
        <v>0.1</v>
      </c>
      <c r="Z971" s="303"/>
      <c r="AA971" s="303"/>
      <c r="AB971" s="304"/>
      <c r="AC971" s="296" t="s">
        <v>452</v>
      </c>
      <c r="AD971" s="296"/>
      <c r="AE971" s="296"/>
      <c r="AF971" s="296"/>
      <c r="AG971" s="296"/>
      <c r="AH971" s="297" t="s">
        <v>508</v>
      </c>
      <c r="AI971" s="298"/>
      <c r="AJ971" s="298"/>
      <c r="AK971" s="298"/>
      <c r="AL971" s="299" t="s">
        <v>508</v>
      </c>
      <c r="AM971" s="300"/>
      <c r="AN971" s="300"/>
      <c r="AO971" s="301"/>
      <c r="AP971" s="295" t="s">
        <v>508</v>
      </c>
      <c r="AQ971" s="295"/>
      <c r="AR971" s="295"/>
      <c r="AS971" s="295"/>
      <c r="AT971" s="295"/>
      <c r="AU971" s="295"/>
      <c r="AV971" s="295"/>
      <c r="AW971" s="295"/>
      <c r="AX971" s="295"/>
    </row>
    <row r="972" spans="1:50" ht="30" customHeight="1" x14ac:dyDescent="0.15">
      <c r="A972" s="379">
        <v>4</v>
      </c>
      <c r="B972" s="379">
        <v>1</v>
      </c>
      <c r="C972" s="400" t="s">
        <v>512</v>
      </c>
      <c r="D972" s="390"/>
      <c r="E972" s="390"/>
      <c r="F972" s="390"/>
      <c r="G972" s="390"/>
      <c r="H972" s="390"/>
      <c r="I972" s="390"/>
      <c r="J972" s="391">
        <v>7000020010006</v>
      </c>
      <c r="K972" s="392"/>
      <c r="L972" s="392"/>
      <c r="M972" s="392"/>
      <c r="N972" s="392"/>
      <c r="O972" s="392"/>
      <c r="P972" s="401" t="s">
        <v>509</v>
      </c>
      <c r="Q972" s="294"/>
      <c r="R972" s="294"/>
      <c r="S972" s="294"/>
      <c r="T972" s="294"/>
      <c r="U972" s="294"/>
      <c r="V972" s="294"/>
      <c r="W972" s="294"/>
      <c r="X972" s="294"/>
      <c r="Y972" s="302">
        <v>0.1</v>
      </c>
      <c r="Z972" s="303"/>
      <c r="AA972" s="303"/>
      <c r="AB972" s="304"/>
      <c r="AC972" s="296" t="s">
        <v>452</v>
      </c>
      <c r="AD972" s="296"/>
      <c r="AE972" s="296"/>
      <c r="AF972" s="296"/>
      <c r="AG972" s="296"/>
      <c r="AH972" s="297" t="s">
        <v>508</v>
      </c>
      <c r="AI972" s="298"/>
      <c r="AJ972" s="298"/>
      <c r="AK972" s="298"/>
      <c r="AL972" s="299" t="s">
        <v>508</v>
      </c>
      <c r="AM972" s="300"/>
      <c r="AN972" s="300"/>
      <c r="AO972" s="301"/>
      <c r="AP972" s="295" t="s">
        <v>508</v>
      </c>
      <c r="AQ972" s="295"/>
      <c r="AR972" s="295"/>
      <c r="AS972" s="295"/>
      <c r="AT972" s="295"/>
      <c r="AU972" s="295"/>
      <c r="AV972" s="295"/>
      <c r="AW972" s="295"/>
      <c r="AX972" s="295"/>
    </row>
    <row r="973" spans="1:50" ht="30" customHeight="1" x14ac:dyDescent="0.15">
      <c r="A973" s="379">
        <v>5</v>
      </c>
      <c r="B973" s="379">
        <v>1</v>
      </c>
      <c r="C973" s="400" t="s">
        <v>513</v>
      </c>
      <c r="D973" s="390"/>
      <c r="E973" s="390"/>
      <c r="F973" s="390"/>
      <c r="G973" s="390"/>
      <c r="H973" s="390"/>
      <c r="I973" s="390"/>
      <c r="J973" s="391">
        <v>7000020340006</v>
      </c>
      <c r="K973" s="392"/>
      <c r="L973" s="392"/>
      <c r="M973" s="392"/>
      <c r="N973" s="392"/>
      <c r="O973" s="392"/>
      <c r="P973" s="401" t="s">
        <v>509</v>
      </c>
      <c r="Q973" s="294"/>
      <c r="R973" s="294"/>
      <c r="S973" s="294"/>
      <c r="T973" s="294"/>
      <c r="U973" s="294"/>
      <c r="V973" s="294"/>
      <c r="W973" s="294"/>
      <c r="X973" s="294"/>
      <c r="Y973" s="302">
        <v>0.1</v>
      </c>
      <c r="Z973" s="303"/>
      <c r="AA973" s="303"/>
      <c r="AB973" s="304"/>
      <c r="AC973" s="296" t="s">
        <v>452</v>
      </c>
      <c r="AD973" s="296"/>
      <c r="AE973" s="296"/>
      <c r="AF973" s="296"/>
      <c r="AG973" s="296"/>
      <c r="AH973" s="297" t="s">
        <v>508</v>
      </c>
      <c r="AI973" s="298"/>
      <c r="AJ973" s="298"/>
      <c r="AK973" s="298"/>
      <c r="AL973" s="299" t="s">
        <v>508</v>
      </c>
      <c r="AM973" s="300"/>
      <c r="AN973" s="300"/>
      <c r="AO973" s="301"/>
      <c r="AP973" s="295" t="s">
        <v>508</v>
      </c>
      <c r="AQ973" s="295"/>
      <c r="AR973" s="295"/>
      <c r="AS973" s="295"/>
      <c r="AT973" s="295"/>
      <c r="AU973" s="295"/>
      <c r="AV973" s="295"/>
      <c r="AW973" s="295"/>
      <c r="AX973" s="295"/>
    </row>
    <row r="974" spans="1:50" ht="30" customHeight="1" x14ac:dyDescent="0.15">
      <c r="A974" s="379">
        <v>6</v>
      </c>
      <c r="B974" s="379">
        <v>1</v>
      </c>
      <c r="C974" s="400" t="s">
        <v>514</v>
      </c>
      <c r="D974" s="390"/>
      <c r="E974" s="390"/>
      <c r="F974" s="390"/>
      <c r="G974" s="390"/>
      <c r="H974" s="390"/>
      <c r="I974" s="390"/>
      <c r="J974" s="391">
        <v>8000020280003</v>
      </c>
      <c r="K974" s="392"/>
      <c r="L974" s="392"/>
      <c r="M974" s="392"/>
      <c r="N974" s="392"/>
      <c r="O974" s="392"/>
      <c r="P974" s="401" t="s">
        <v>509</v>
      </c>
      <c r="Q974" s="294"/>
      <c r="R974" s="294"/>
      <c r="S974" s="294"/>
      <c r="T974" s="294"/>
      <c r="U974" s="294"/>
      <c r="V974" s="294"/>
      <c r="W974" s="294"/>
      <c r="X974" s="294"/>
      <c r="Y974" s="302">
        <v>0.1</v>
      </c>
      <c r="Z974" s="303"/>
      <c r="AA974" s="303"/>
      <c r="AB974" s="304"/>
      <c r="AC974" s="296" t="s">
        <v>452</v>
      </c>
      <c r="AD974" s="296"/>
      <c r="AE974" s="296"/>
      <c r="AF974" s="296"/>
      <c r="AG974" s="296"/>
      <c r="AH974" s="297" t="s">
        <v>508</v>
      </c>
      <c r="AI974" s="298"/>
      <c r="AJ974" s="298"/>
      <c r="AK974" s="298"/>
      <c r="AL974" s="299" t="s">
        <v>508</v>
      </c>
      <c r="AM974" s="300"/>
      <c r="AN974" s="300"/>
      <c r="AO974" s="301"/>
      <c r="AP974" s="295" t="s">
        <v>508</v>
      </c>
      <c r="AQ974" s="295"/>
      <c r="AR974" s="295"/>
      <c r="AS974" s="295"/>
      <c r="AT974" s="295"/>
      <c r="AU974" s="295"/>
      <c r="AV974" s="295"/>
      <c r="AW974" s="295"/>
      <c r="AX974" s="295"/>
    </row>
    <row r="975" spans="1:50" ht="30" customHeight="1" x14ac:dyDescent="0.15">
      <c r="A975" s="379">
        <v>7</v>
      </c>
      <c r="B975" s="379">
        <v>1</v>
      </c>
      <c r="C975" s="400" t="s">
        <v>515</v>
      </c>
      <c r="D975" s="390"/>
      <c r="E975" s="390"/>
      <c r="F975" s="390"/>
      <c r="G975" s="390"/>
      <c r="H975" s="390"/>
      <c r="I975" s="390"/>
      <c r="J975" s="391">
        <v>7000020070009</v>
      </c>
      <c r="K975" s="392"/>
      <c r="L975" s="392"/>
      <c r="M975" s="392"/>
      <c r="N975" s="392"/>
      <c r="O975" s="392"/>
      <c r="P975" s="401" t="s">
        <v>509</v>
      </c>
      <c r="Q975" s="294"/>
      <c r="R975" s="294"/>
      <c r="S975" s="294"/>
      <c r="T975" s="294"/>
      <c r="U975" s="294"/>
      <c r="V975" s="294"/>
      <c r="W975" s="294"/>
      <c r="X975" s="294"/>
      <c r="Y975" s="302">
        <v>0.1</v>
      </c>
      <c r="Z975" s="303"/>
      <c r="AA975" s="303"/>
      <c r="AB975" s="304"/>
      <c r="AC975" s="296" t="s">
        <v>452</v>
      </c>
      <c r="AD975" s="296"/>
      <c r="AE975" s="296"/>
      <c r="AF975" s="296"/>
      <c r="AG975" s="296"/>
      <c r="AH975" s="297" t="s">
        <v>508</v>
      </c>
      <c r="AI975" s="298"/>
      <c r="AJ975" s="298"/>
      <c r="AK975" s="298"/>
      <c r="AL975" s="299" t="s">
        <v>508</v>
      </c>
      <c r="AM975" s="300"/>
      <c r="AN975" s="300"/>
      <c r="AO975" s="301"/>
      <c r="AP975" s="295" t="s">
        <v>508</v>
      </c>
      <c r="AQ975" s="295"/>
      <c r="AR975" s="295"/>
      <c r="AS975" s="295"/>
      <c r="AT975" s="295"/>
      <c r="AU975" s="295"/>
      <c r="AV975" s="295"/>
      <c r="AW975" s="295"/>
      <c r="AX975" s="295"/>
    </row>
    <row r="976" spans="1:50" ht="30" customHeight="1" x14ac:dyDescent="0.15">
      <c r="A976" s="379">
        <v>8</v>
      </c>
      <c r="B976" s="379">
        <v>1</v>
      </c>
      <c r="C976" s="400" t="s">
        <v>516</v>
      </c>
      <c r="D976" s="390"/>
      <c r="E976" s="390"/>
      <c r="F976" s="390"/>
      <c r="G976" s="390"/>
      <c r="H976" s="390"/>
      <c r="I976" s="390"/>
      <c r="J976" s="391">
        <v>7000020220001</v>
      </c>
      <c r="K976" s="392"/>
      <c r="L976" s="392"/>
      <c r="M976" s="392"/>
      <c r="N976" s="392"/>
      <c r="O976" s="392"/>
      <c r="P976" s="401" t="s">
        <v>509</v>
      </c>
      <c r="Q976" s="294"/>
      <c r="R976" s="294"/>
      <c r="S976" s="294"/>
      <c r="T976" s="294"/>
      <c r="U976" s="294"/>
      <c r="V976" s="294"/>
      <c r="W976" s="294"/>
      <c r="X976" s="294"/>
      <c r="Y976" s="302">
        <v>0.1</v>
      </c>
      <c r="Z976" s="303"/>
      <c r="AA976" s="303"/>
      <c r="AB976" s="304"/>
      <c r="AC976" s="296" t="s">
        <v>452</v>
      </c>
      <c r="AD976" s="296"/>
      <c r="AE976" s="296"/>
      <c r="AF976" s="296"/>
      <c r="AG976" s="296"/>
      <c r="AH976" s="297" t="s">
        <v>508</v>
      </c>
      <c r="AI976" s="298"/>
      <c r="AJ976" s="298"/>
      <c r="AK976" s="298"/>
      <c r="AL976" s="299" t="s">
        <v>508</v>
      </c>
      <c r="AM976" s="300"/>
      <c r="AN976" s="300"/>
      <c r="AO976" s="301"/>
      <c r="AP976" s="295" t="s">
        <v>508</v>
      </c>
      <c r="AQ976" s="295"/>
      <c r="AR976" s="295"/>
      <c r="AS976" s="295"/>
      <c r="AT976" s="295"/>
      <c r="AU976" s="295"/>
      <c r="AV976" s="295"/>
      <c r="AW976" s="295"/>
      <c r="AX976" s="295"/>
    </row>
    <row r="977" spans="1:50" ht="30" customHeight="1" x14ac:dyDescent="0.15">
      <c r="A977" s="379">
        <v>9</v>
      </c>
      <c r="B977" s="379">
        <v>1</v>
      </c>
      <c r="C977" s="400" t="s">
        <v>517</v>
      </c>
      <c r="D977" s="390"/>
      <c r="E977" s="390"/>
      <c r="F977" s="390"/>
      <c r="G977" s="390"/>
      <c r="H977" s="390"/>
      <c r="I977" s="390"/>
      <c r="J977" s="391">
        <v>1000020320005</v>
      </c>
      <c r="K977" s="392"/>
      <c r="L977" s="392"/>
      <c r="M977" s="392"/>
      <c r="N977" s="392"/>
      <c r="O977" s="392"/>
      <c r="P977" s="401" t="s">
        <v>509</v>
      </c>
      <c r="Q977" s="294"/>
      <c r="R977" s="294"/>
      <c r="S977" s="294"/>
      <c r="T977" s="294"/>
      <c r="U977" s="294"/>
      <c r="V977" s="294"/>
      <c r="W977" s="294"/>
      <c r="X977" s="294"/>
      <c r="Y977" s="302">
        <v>0.1</v>
      </c>
      <c r="Z977" s="303"/>
      <c r="AA977" s="303"/>
      <c r="AB977" s="304"/>
      <c r="AC977" s="296" t="s">
        <v>452</v>
      </c>
      <c r="AD977" s="296"/>
      <c r="AE977" s="296"/>
      <c r="AF977" s="296"/>
      <c r="AG977" s="296"/>
      <c r="AH977" s="297" t="s">
        <v>508</v>
      </c>
      <c r="AI977" s="298"/>
      <c r="AJ977" s="298"/>
      <c r="AK977" s="298"/>
      <c r="AL977" s="299" t="s">
        <v>508</v>
      </c>
      <c r="AM977" s="300"/>
      <c r="AN977" s="300"/>
      <c r="AO977" s="301"/>
      <c r="AP977" s="295" t="s">
        <v>508</v>
      </c>
      <c r="AQ977" s="295"/>
      <c r="AR977" s="295"/>
      <c r="AS977" s="295"/>
      <c r="AT977" s="295"/>
      <c r="AU977" s="295"/>
      <c r="AV977" s="295"/>
      <c r="AW977" s="295"/>
      <c r="AX977" s="295"/>
    </row>
    <row r="978" spans="1:50" ht="30" customHeight="1" x14ac:dyDescent="0.15">
      <c r="A978" s="379">
        <v>10</v>
      </c>
      <c r="B978" s="379">
        <v>1</v>
      </c>
      <c r="C978" s="400" t="s">
        <v>518</v>
      </c>
      <c r="D978" s="390"/>
      <c r="E978" s="390"/>
      <c r="F978" s="390"/>
      <c r="G978" s="390"/>
      <c r="H978" s="390"/>
      <c r="I978" s="390"/>
      <c r="J978" s="391">
        <v>4000020030007</v>
      </c>
      <c r="K978" s="392"/>
      <c r="L978" s="392"/>
      <c r="M978" s="392"/>
      <c r="N978" s="392"/>
      <c r="O978" s="392"/>
      <c r="P978" s="401" t="s">
        <v>509</v>
      </c>
      <c r="Q978" s="294"/>
      <c r="R978" s="294"/>
      <c r="S978" s="294"/>
      <c r="T978" s="294"/>
      <c r="U978" s="294"/>
      <c r="V978" s="294"/>
      <c r="W978" s="294"/>
      <c r="X978" s="294"/>
      <c r="Y978" s="302">
        <v>0.1</v>
      </c>
      <c r="Z978" s="303"/>
      <c r="AA978" s="303"/>
      <c r="AB978" s="304"/>
      <c r="AC978" s="296" t="s">
        <v>452</v>
      </c>
      <c r="AD978" s="296"/>
      <c r="AE978" s="296"/>
      <c r="AF978" s="296"/>
      <c r="AG978" s="296"/>
      <c r="AH978" s="297" t="s">
        <v>508</v>
      </c>
      <c r="AI978" s="298"/>
      <c r="AJ978" s="298"/>
      <c r="AK978" s="298"/>
      <c r="AL978" s="299" t="s">
        <v>508</v>
      </c>
      <c r="AM978" s="300"/>
      <c r="AN978" s="300"/>
      <c r="AO978" s="301"/>
      <c r="AP978" s="295" t="s">
        <v>508</v>
      </c>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407</v>
      </c>
      <c r="AD1001" s="237"/>
      <c r="AE1001" s="237"/>
      <c r="AF1001" s="237"/>
      <c r="AG1001" s="237"/>
      <c r="AH1001" s="327" t="s">
        <v>441</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407</v>
      </c>
      <c r="AD1034" s="237"/>
      <c r="AE1034" s="237"/>
      <c r="AF1034" s="237"/>
      <c r="AG1034" s="237"/>
      <c r="AH1034" s="327" t="s">
        <v>441</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407</v>
      </c>
      <c r="AD1067" s="237"/>
      <c r="AE1067" s="237"/>
      <c r="AF1067" s="237"/>
      <c r="AG1067" s="237"/>
      <c r="AH1067" s="327" t="s">
        <v>441</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hidden="1" customHeight="1" x14ac:dyDescent="0.15">
      <c r="A1098" s="844" t="s">
        <v>387</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414</v>
      </c>
      <c r="AM1098" s="908"/>
      <c r="AN1098" s="908"/>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79"/>
      <c r="B1101" s="379"/>
      <c r="C1101" s="237" t="s">
        <v>351</v>
      </c>
      <c r="D1101" s="847"/>
      <c r="E1101" s="237" t="s">
        <v>350</v>
      </c>
      <c r="F1101" s="847"/>
      <c r="G1101" s="847"/>
      <c r="H1101" s="847"/>
      <c r="I1101" s="847"/>
      <c r="J1101" s="237" t="s">
        <v>358</v>
      </c>
      <c r="K1101" s="237"/>
      <c r="L1101" s="237"/>
      <c r="M1101" s="237"/>
      <c r="N1101" s="237"/>
      <c r="O1101" s="237"/>
      <c r="P1101" s="327" t="s">
        <v>28</v>
      </c>
      <c r="Q1101" s="327"/>
      <c r="R1101" s="327"/>
      <c r="S1101" s="327"/>
      <c r="T1101" s="327"/>
      <c r="U1101" s="327"/>
      <c r="V1101" s="327"/>
      <c r="W1101" s="327"/>
      <c r="X1101" s="327"/>
      <c r="Y1101" s="237" t="s">
        <v>360</v>
      </c>
      <c r="Z1101" s="847"/>
      <c r="AA1101" s="847"/>
      <c r="AB1101" s="847"/>
      <c r="AC1101" s="237" t="s">
        <v>331</v>
      </c>
      <c r="AD1101" s="237"/>
      <c r="AE1101" s="237"/>
      <c r="AF1101" s="237"/>
      <c r="AG1101" s="237"/>
      <c r="AH1101" s="327" t="s">
        <v>345</v>
      </c>
      <c r="AI1101" s="328"/>
      <c r="AJ1101" s="328"/>
      <c r="AK1101" s="328"/>
      <c r="AL1101" s="328" t="s">
        <v>22</v>
      </c>
      <c r="AM1101" s="328"/>
      <c r="AN1101" s="328"/>
      <c r="AO1101" s="850"/>
      <c r="AP1101" s="404" t="s">
        <v>388</v>
      </c>
      <c r="AQ1101" s="404"/>
      <c r="AR1101" s="404"/>
      <c r="AS1101" s="404"/>
      <c r="AT1101" s="404"/>
      <c r="AU1101" s="404"/>
      <c r="AV1101" s="404"/>
      <c r="AW1101" s="404"/>
      <c r="AX1101" s="404"/>
    </row>
    <row r="1102" spans="1:50" ht="30" hidden="1" customHeight="1" x14ac:dyDescent="0.15">
      <c r="A1102" s="379">
        <v>1</v>
      </c>
      <c r="B1102" s="379">
        <v>1</v>
      </c>
      <c r="C1102" s="849"/>
      <c r="D1102" s="849"/>
      <c r="E1102" s="848"/>
      <c r="F1102" s="848"/>
      <c r="G1102" s="848"/>
      <c r="H1102" s="848"/>
      <c r="I1102" s="848"/>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49"/>
      <c r="D1103" s="849"/>
      <c r="E1103" s="848"/>
      <c r="F1103" s="848"/>
      <c r="G1103" s="848"/>
      <c r="H1103" s="848"/>
      <c r="I1103" s="848"/>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49"/>
      <c r="D1104" s="849"/>
      <c r="E1104" s="848"/>
      <c r="F1104" s="848"/>
      <c r="G1104" s="848"/>
      <c r="H1104" s="848"/>
      <c r="I1104" s="848"/>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49"/>
      <c r="D1105" s="849"/>
      <c r="E1105" s="848"/>
      <c r="F1105" s="848"/>
      <c r="G1105" s="848"/>
      <c r="H1105" s="848"/>
      <c r="I1105" s="848"/>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49"/>
      <c r="D1106" s="849"/>
      <c r="E1106" s="848"/>
      <c r="F1106" s="848"/>
      <c r="G1106" s="848"/>
      <c r="H1106" s="848"/>
      <c r="I1106" s="848"/>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49"/>
      <c r="D1107" s="849"/>
      <c r="E1107" s="848"/>
      <c r="F1107" s="848"/>
      <c r="G1107" s="848"/>
      <c r="H1107" s="848"/>
      <c r="I1107" s="848"/>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49"/>
      <c r="D1108" s="849"/>
      <c r="E1108" s="848"/>
      <c r="F1108" s="848"/>
      <c r="G1108" s="848"/>
      <c r="H1108" s="848"/>
      <c r="I1108" s="848"/>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49"/>
      <c r="D1109" s="849"/>
      <c r="E1109" s="848"/>
      <c r="F1109" s="848"/>
      <c r="G1109" s="848"/>
      <c r="H1109" s="848"/>
      <c r="I1109" s="848"/>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49"/>
      <c r="D1110" s="849"/>
      <c r="E1110" s="848"/>
      <c r="F1110" s="848"/>
      <c r="G1110" s="848"/>
      <c r="H1110" s="848"/>
      <c r="I1110" s="848"/>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49"/>
      <c r="D1111" s="849"/>
      <c r="E1111" s="848"/>
      <c r="F1111" s="848"/>
      <c r="G1111" s="848"/>
      <c r="H1111" s="848"/>
      <c r="I1111" s="848"/>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49"/>
      <c r="D1112" s="849"/>
      <c r="E1112" s="848"/>
      <c r="F1112" s="848"/>
      <c r="G1112" s="848"/>
      <c r="H1112" s="848"/>
      <c r="I1112" s="848"/>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49"/>
      <c r="D1113" s="849"/>
      <c r="E1113" s="848"/>
      <c r="F1113" s="848"/>
      <c r="G1113" s="848"/>
      <c r="H1113" s="848"/>
      <c r="I1113" s="848"/>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49"/>
      <c r="D1114" s="849"/>
      <c r="E1114" s="848"/>
      <c r="F1114" s="848"/>
      <c r="G1114" s="848"/>
      <c r="H1114" s="848"/>
      <c r="I1114" s="848"/>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49"/>
      <c r="D1115" s="849"/>
      <c r="E1115" s="848"/>
      <c r="F1115" s="848"/>
      <c r="G1115" s="848"/>
      <c r="H1115" s="848"/>
      <c r="I1115" s="848"/>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49"/>
      <c r="D1116" s="849"/>
      <c r="E1116" s="848"/>
      <c r="F1116" s="848"/>
      <c r="G1116" s="848"/>
      <c r="H1116" s="848"/>
      <c r="I1116" s="848"/>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49"/>
      <c r="D1117" s="849"/>
      <c r="E1117" s="848"/>
      <c r="F1117" s="848"/>
      <c r="G1117" s="848"/>
      <c r="H1117" s="848"/>
      <c r="I1117" s="848"/>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49"/>
      <c r="D1118" s="849"/>
      <c r="E1118" s="848"/>
      <c r="F1118" s="848"/>
      <c r="G1118" s="848"/>
      <c r="H1118" s="848"/>
      <c r="I1118" s="848"/>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49"/>
      <c r="D1119" s="849"/>
      <c r="E1119" s="235"/>
      <c r="F1119" s="848"/>
      <c r="G1119" s="848"/>
      <c r="H1119" s="848"/>
      <c r="I1119" s="848"/>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49"/>
      <c r="D1120" s="849"/>
      <c r="E1120" s="848"/>
      <c r="F1120" s="848"/>
      <c r="G1120" s="848"/>
      <c r="H1120" s="848"/>
      <c r="I1120" s="848"/>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49"/>
      <c r="D1121" s="849"/>
      <c r="E1121" s="848"/>
      <c r="F1121" s="848"/>
      <c r="G1121" s="848"/>
      <c r="H1121" s="848"/>
      <c r="I1121" s="848"/>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49"/>
      <c r="D1122" s="849"/>
      <c r="E1122" s="848"/>
      <c r="F1122" s="848"/>
      <c r="G1122" s="848"/>
      <c r="H1122" s="848"/>
      <c r="I1122" s="848"/>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49"/>
      <c r="D1123" s="849"/>
      <c r="E1123" s="848"/>
      <c r="F1123" s="848"/>
      <c r="G1123" s="848"/>
      <c r="H1123" s="848"/>
      <c r="I1123" s="848"/>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49"/>
      <c r="D1124" s="849"/>
      <c r="E1124" s="848"/>
      <c r="F1124" s="848"/>
      <c r="G1124" s="848"/>
      <c r="H1124" s="848"/>
      <c r="I1124" s="848"/>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49"/>
      <c r="D1125" s="849"/>
      <c r="E1125" s="848"/>
      <c r="F1125" s="848"/>
      <c r="G1125" s="848"/>
      <c r="H1125" s="848"/>
      <c r="I1125" s="848"/>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49"/>
      <c r="D1126" s="849"/>
      <c r="E1126" s="848"/>
      <c r="F1126" s="848"/>
      <c r="G1126" s="848"/>
      <c r="H1126" s="848"/>
      <c r="I1126" s="848"/>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49"/>
      <c r="D1127" s="849"/>
      <c r="E1127" s="848"/>
      <c r="F1127" s="848"/>
      <c r="G1127" s="848"/>
      <c r="H1127" s="848"/>
      <c r="I1127" s="848"/>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49"/>
      <c r="D1128" s="849"/>
      <c r="E1128" s="848"/>
      <c r="F1128" s="848"/>
      <c r="G1128" s="848"/>
      <c r="H1128" s="848"/>
      <c r="I1128" s="848"/>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49"/>
      <c r="D1129" s="849"/>
      <c r="E1129" s="848"/>
      <c r="F1129" s="848"/>
      <c r="G1129" s="848"/>
      <c r="H1129" s="848"/>
      <c r="I1129" s="848"/>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49"/>
      <c r="D1130" s="849"/>
      <c r="E1130" s="848"/>
      <c r="F1130" s="848"/>
      <c r="G1130" s="848"/>
      <c r="H1130" s="848"/>
      <c r="I1130" s="848"/>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49"/>
      <c r="D1131" s="849"/>
      <c r="E1131" s="848"/>
      <c r="F1131" s="848"/>
      <c r="G1131" s="848"/>
      <c r="H1131" s="848"/>
      <c r="I1131" s="848"/>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23" priority="13611">
      <formula>IF(RIGHT(TEXT(P14,"0.#"),1)=".",FALSE,TRUE)</formula>
    </cfRule>
    <cfRule type="expression" dxfId="2122" priority="13612">
      <formula>IF(RIGHT(TEXT(P14,"0.#"),1)=".",TRUE,FALSE)</formula>
    </cfRule>
  </conditionalFormatting>
  <conditionalFormatting sqref="AE32">
    <cfRule type="expression" dxfId="2121" priority="13601">
      <formula>IF(RIGHT(TEXT(AE32,"0.#"),1)=".",FALSE,TRUE)</formula>
    </cfRule>
    <cfRule type="expression" dxfId="2120" priority="13602">
      <formula>IF(RIGHT(TEXT(AE32,"0.#"),1)=".",TRUE,FALSE)</formula>
    </cfRule>
  </conditionalFormatting>
  <conditionalFormatting sqref="P18:AX18">
    <cfRule type="expression" dxfId="2119" priority="13487">
      <formula>IF(RIGHT(TEXT(P18,"0.#"),1)=".",FALSE,TRUE)</formula>
    </cfRule>
    <cfRule type="expression" dxfId="2118" priority="13488">
      <formula>IF(RIGHT(TEXT(P18,"0.#"),1)=".",TRUE,FALSE)</formula>
    </cfRule>
  </conditionalFormatting>
  <conditionalFormatting sqref="Y782">
    <cfRule type="expression" dxfId="2117" priority="13483">
      <formula>IF(RIGHT(TEXT(Y782,"0.#"),1)=".",FALSE,TRUE)</formula>
    </cfRule>
    <cfRule type="expression" dxfId="2116" priority="13484">
      <formula>IF(RIGHT(TEXT(Y782,"0.#"),1)=".",TRUE,FALSE)</formula>
    </cfRule>
  </conditionalFormatting>
  <conditionalFormatting sqref="Y791">
    <cfRule type="expression" dxfId="2115" priority="13479">
      <formula>IF(RIGHT(TEXT(Y791,"0.#"),1)=".",FALSE,TRUE)</formula>
    </cfRule>
    <cfRule type="expression" dxfId="2114" priority="13480">
      <formula>IF(RIGHT(TEXT(Y791,"0.#"),1)=".",TRUE,FALSE)</formula>
    </cfRule>
  </conditionalFormatting>
  <conditionalFormatting sqref="Y822:Y829 Y820 Y809:Y816 Y796:Y803">
    <cfRule type="expression" dxfId="2113" priority="13261">
      <formula>IF(RIGHT(TEXT(Y796,"0.#"),1)=".",FALSE,TRUE)</formula>
    </cfRule>
    <cfRule type="expression" dxfId="2112" priority="13262">
      <formula>IF(RIGHT(TEXT(Y796,"0.#"),1)=".",TRUE,FALSE)</formula>
    </cfRule>
  </conditionalFormatting>
  <conditionalFormatting sqref="P16:AQ17 P15:AX15 P13:AX13">
    <cfRule type="expression" dxfId="2111" priority="13309">
      <formula>IF(RIGHT(TEXT(P13,"0.#"),1)=".",FALSE,TRUE)</formula>
    </cfRule>
    <cfRule type="expression" dxfId="2110" priority="13310">
      <formula>IF(RIGHT(TEXT(P13,"0.#"),1)=".",TRUE,FALSE)</formula>
    </cfRule>
  </conditionalFormatting>
  <conditionalFormatting sqref="P19:AJ19">
    <cfRule type="expression" dxfId="2109" priority="13307">
      <formula>IF(RIGHT(TEXT(P19,"0.#"),1)=".",FALSE,TRUE)</formula>
    </cfRule>
    <cfRule type="expression" dxfId="2108" priority="13308">
      <formula>IF(RIGHT(TEXT(P19,"0.#"),1)=".",TRUE,FALSE)</formula>
    </cfRule>
  </conditionalFormatting>
  <conditionalFormatting sqref="AE101 AQ101">
    <cfRule type="expression" dxfId="2107" priority="13299">
      <formula>IF(RIGHT(TEXT(AE101,"0.#"),1)=".",FALSE,TRUE)</formula>
    </cfRule>
    <cfRule type="expression" dxfId="2106" priority="13300">
      <formula>IF(RIGHT(TEXT(AE101,"0.#"),1)=".",TRUE,FALSE)</formula>
    </cfRule>
  </conditionalFormatting>
  <conditionalFormatting sqref="Y783:Y790">
    <cfRule type="expression" dxfId="2105" priority="13285">
      <formula>IF(RIGHT(TEXT(Y783,"0.#"),1)=".",FALSE,TRUE)</formula>
    </cfRule>
    <cfRule type="expression" dxfId="2104" priority="13286">
      <formula>IF(RIGHT(TEXT(Y783,"0.#"),1)=".",TRUE,FALSE)</formula>
    </cfRule>
  </conditionalFormatting>
  <conditionalFormatting sqref="AU782">
    <cfRule type="expression" dxfId="2103" priority="13283">
      <formula>IF(RIGHT(TEXT(AU782,"0.#"),1)=".",FALSE,TRUE)</formula>
    </cfRule>
    <cfRule type="expression" dxfId="2102" priority="13284">
      <formula>IF(RIGHT(TEXT(AU782,"0.#"),1)=".",TRUE,FALSE)</formula>
    </cfRule>
  </conditionalFormatting>
  <conditionalFormatting sqref="AU791">
    <cfRule type="expression" dxfId="2101" priority="13281">
      <formula>IF(RIGHT(TEXT(AU791,"0.#"),1)=".",FALSE,TRUE)</formula>
    </cfRule>
    <cfRule type="expression" dxfId="2100" priority="13282">
      <formula>IF(RIGHT(TEXT(AU791,"0.#"),1)=".",TRUE,FALSE)</formula>
    </cfRule>
  </conditionalFormatting>
  <conditionalFormatting sqref="AU783:AU790">
    <cfRule type="expression" dxfId="2099" priority="13279">
      <formula>IF(RIGHT(TEXT(AU783,"0.#"),1)=".",FALSE,TRUE)</formula>
    </cfRule>
    <cfRule type="expression" dxfId="2098" priority="13280">
      <formula>IF(RIGHT(TEXT(AU783,"0.#"),1)=".",TRUE,FALSE)</formula>
    </cfRule>
  </conditionalFormatting>
  <conditionalFormatting sqref="Y821 Y808 Y795">
    <cfRule type="expression" dxfId="2097" priority="13265">
      <formula>IF(RIGHT(TEXT(Y795,"0.#"),1)=".",FALSE,TRUE)</formula>
    </cfRule>
    <cfRule type="expression" dxfId="2096" priority="13266">
      <formula>IF(RIGHT(TEXT(Y795,"0.#"),1)=".",TRUE,FALSE)</formula>
    </cfRule>
  </conditionalFormatting>
  <conditionalFormatting sqref="Y830 Y817 Y804">
    <cfRule type="expression" dxfId="2095" priority="13263">
      <formula>IF(RIGHT(TEXT(Y804,"0.#"),1)=".",FALSE,TRUE)</formula>
    </cfRule>
    <cfRule type="expression" dxfId="2094" priority="13264">
      <formula>IF(RIGHT(TEXT(Y804,"0.#"),1)=".",TRUE,FALSE)</formula>
    </cfRule>
  </conditionalFormatting>
  <conditionalFormatting sqref="AU821 AU808 AU795">
    <cfRule type="expression" dxfId="2093" priority="13259">
      <formula>IF(RIGHT(TEXT(AU795,"0.#"),1)=".",FALSE,TRUE)</formula>
    </cfRule>
    <cfRule type="expression" dxfId="2092" priority="13260">
      <formula>IF(RIGHT(TEXT(AU795,"0.#"),1)=".",TRUE,FALSE)</formula>
    </cfRule>
  </conditionalFormatting>
  <conditionalFormatting sqref="AU830 AU817 AU804">
    <cfRule type="expression" dxfId="2091" priority="13257">
      <formula>IF(RIGHT(TEXT(AU804,"0.#"),1)=".",FALSE,TRUE)</formula>
    </cfRule>
    <cfRule type="expression" dxfId="2090" priority="13258">
      <formula>IF(RIGHT(TEXT(AU804,"0.#"),1)=".",TRUE,FALSE)</formula>
    </cfRule>
  </conditionalFormatting>
  <conditionalFormatting sqref="AU822:AU829 AU820 AU809:AU816 AU807 AU796:AU803">
    <cfRule type="expression" dxfId="2089" priority="13255">
      <formula>IF(RIGHT(TEXT(AU796,"0.#"),1)=".",FALSE,TRUE)</formula>
    </cfRule>
    <cfRule type="expression" dxfId="2088" priority="13256">
      <formula>IF(RIGHT(TEXT(AU796,"0.#"),1)=".",TRUE,FALSE)</formula>
    </cfRule>
  </conditionalFormatting>
  <conditionalFormatting sqref="AM87">
    <cfRule type="expression" dxfId="2087" priority="12909">
      <formula>IF(RIGHT(TEXT(AM87,"0.#"),1)=".",FALSE,TRUE)</formula>
    </cfRule>
    <cfRule type="expression" dxfId="2086" priority="12910">
      <formula>IF(RIGHT(TEXT(AM87,"0.#"),1)=".",TRUE,FALSE)</formula>
    </cfRule>
  </conditionalFormatting>
  <conditionalFormatting sqref="AE55">
    <cfRule type="expression" dxfId="2085" priority="12977">
      <formula>IF(RIGHT(TEXT(AE55,"0.#"),1)=".",FALSE,TRUE)</formula>
    </cfRule>
    <cfRule type="expression" dxfId="2084" priority="12978">
      <formula>IF(RIGHT(TEXT(AE55,"0.#"),1)=".",TRUE,FALSE)</formula>
    </cfRule>
  </conditionalFormatting>
  <conditionalFormatting sqref="AI55">
    <cfRule type="expression" dxfId="2083" priority="12975">
      <formula>IF(RIGHT(TEXT(AI55,"0.#"),1)=".",FALSE,TRUE)</formula>
    </cfRule>
    <cfRule type="expression" dxfId="2082" priority="12976">
      <formula>IF(RIGHT(TEXT(AI55,"0.#"),1)=".",TRUE,FALSE)</formula>
    </cfRule>
  </conditionalFormatting>
  <conditionalFormatting sqref="AM34">
    <cfRule type="expression" dxfId="2081" priority="13055">
      <formula>IF(RIGHT(TEXT(AM34,"0.#"),1)=".",FALSE,TRUE)</formula>
    </cfRule>
    <cfRule type="expression" dxfId="2080" priority="13056">
      <formula>IF(RIGHT(TEXT(AM34,"0.#"),1)=".",TRUE,FALSE)</formula>
    </cfRule>
  </conditionalFormatting>
  <conditionalFormatting sqref="AE33">
    <cfRule type="expression" dxfId="2079" priority="13069">
      <formula>IF(RIGHT(TEXT(AE33,"0.#"),1)=".",FALSE,TRUE)</formula>
    </cfRule>
    <cfRule type="expression" dxfId="2078" priority="13070">
      <formula>IF(RIGHT(TEXT(AE33,"0.#"),1)=".",TRUE,FALSE)</formula>
    </cfRule>
  </conditionalFormatting>
  <conditionalFormatting sqref="AE34">
    <cfRule type="expression" dxfId="2077" priority="13067">
      <formula>IF(RIGHT(TEXT(AE34,"0.#"),1)=".",FALSE,TRUE)</formula>
    </cfRule>
    <cfRule type="expression" dxfId="2076" priority="13068">
      <formula>IF(RIGHT(TEXT(AE34,"0.#"),1)=".",TRUE,FALSE)</formula>
    </cfRule>
  </conditionalFormatting>
  <conditionalFormatting sqref="AI34">
    <cfRule type="expression" dxfId="2075" priority="13065">
      <formula>IF(RIGHT(TEXT(AI34,"0.#"),1)=".",FALSE,TRUE)</formula>
    </cfRule>
    <cfRule type="expression" dxfId="2074" priority="13066">
      <formula>IF(RIGHT(TEXT(AI34,"0.#"),1)=".",TRUE,FALSE)</formula>
    </cfRule>
  </conditionalFormatting>
  <conditionalFormatting sqref="AI33">
    <cfRule type="expression" dxfId="2073" priority="13063">
      <formula>IF(RIGHT(TEXT(AI33,"0.#"),1)=".",FALSE,TRUE)</formula>
    </cfRule>
    <cfRule type="expression" dxfId="2072" priority="13064">
      <formula>IF(RIGHT(TEXT(AI33,"0.#"),1)=".",TRUE,FALSE)</formula>
    </cfRule>
  </conditionalFormatting>
  <conditionalFormatting sqref="AI32">
    <cfRule type="expression" dxfId="2071" priority="13061">
      <formula>IF(RIGHT(TEXT(AI32,"0.#"),1)=".",FALSE,TRUE)</formula>
    </cfRule>
    <cfRule type="expression" dxfId="2070" priority="13062">
      <formula>IF(RIGHT(TEXT(AI32,"0.#"),1)=".",TRUE,FALSE)</formula>
    </cfRule>
  </conditionalFormatting>
  <conditionalFormatting sqref="AM32">
    <cfRule type="expression" dxfId="2069" priority="13059">
      <formula>IF(RIGHT(TEXT(AM32,"0.#"),1)=".",FALSE,TRUE)</formula>
    </cfRule>
    <cfRule type="expression" dxfId="2068" priority="13060">
      <formula>IF(RIGHT(TEXT(AM32,"0.#"),1)=".",TRUE,FALSE)</formula>
    </cfRule>
  </conditionalFormatting>
  <conditionalFormatting sqref="AM33">
    <cfRule type="expression" dxfId="2067" priority="13057">
      <formula>IF(RIGHT(TEXT(AM33,"0.#"),1)=".",FALSE,TRUE)</formula>
    </cfRule>
    <cfRule type="expression" dxfId="2066" priority="13058">
      <formula>IF(RIGHT(TEXT(AM33,"0.#"),1)=".",TRUE,FALSE)</formula>
    </cfRule>
  </conditionalFormatting>
  <conditionalFormatting sqref="AQ32:AQ34">
    <cfRule type="expression" dxfId="2065" priority="13049">
      <formula>IF(RIGHT(TEXT(AQ32,"0.#"),1)=".",FALSE,TRUE)</formula>
    </cfRule>
    <cfRule type="expression" dxfId="2064" priority="13050">
      <formula>IF(RIGHT(TEXT(AQ32,"0.#"),1)=".",TRUE,FALSE)</formula>
    </cfRule>
  </conditionalFormatting>
  <conditionalFormatting sqref="AU32:AU34">
    <cfRule type="expression" dxfId="2063" priority="13047">
      <formula>IF(RIGHT(TEXT(AU32,"0.#"),1)=".",FALSE,TRUE)</formula>
    </cfRule>
    <cfRule type="expression" dxfId="2062" priority="13048">
      <formula>IF(RIGHT(TEXT(AU32,"0.#"),1)=".",TRUE,FALSE)</formula>
    </cfRule>
  </conditionalFormatting>
  <conditionalFormatting sqref="AE53">
    <cfRule type="expression" dxfId="2061" priority="12981">
      <formula>IF(RIGHT(TEXT(AE53,"0.#"),1)=".",FALSE,TRUE)</formula>
    </cfRule>
    <cfRule type="expression" dxfId="2060" priority="12982">
      <formula>IF(RIGHT(TEXT(AE53,"0.#"),1)=".",TRUE,FALSE)</formula>
    </cfRule>
  </conditionalFormatting>
  <conditionalFormatting sqref="AE54">
    <cfRule type="expression" dxfId="2059" priority="12979">
      <formula>IF(RIGHT(TEXT(AE54,"0.#"),1)=".",FALSE,TRUE)</formula>
    </cfRule>
    <cfRule type="expression" dxfId="2058" priority="12980">
      <formula>IF(RIGHT(TEXT(AE54,"0.#"),1)=".",TRUE,FALSE)</formula>
    </cfRule>
  </conditionalFormatting>
  <conditionalFormatting sqref="AI54">
    <cfRule type="expression" dxfId="2057" priority="12973">
      <formula>IF(RIGHT(TEXT(AI54,"0.#"),1)=".",FALSE,TRUE)</formula>
    </cfRule>
    <cfRule type="expression" dxfId="2056" priority="12974">
      <formula>IF(RIGHT(TEXT(AI54,"0.#"),1)=".",TRUE,FALSE)</formula>
    </cfRule>
  </conditionalFormatting>
  <conditionalFormatting sqref="AI53">
    <cfRule type="expression" dxfId="2055" priority="12971">
      <formula>IF(RIGHT(TEXT(AI53,"0.#"),1)=".",FALSE,TRUE)</formula>
    </cfRule>
    <cfRule type="expression" dxfId="2054" priority="12972">
      <formula>IF(RIGHT(TEXT(AI53,"0.#"),1)=".",TRUE,FALSE)</formula>
    </cfRule>
  </conditionalFormatting>
  <conditionalFormatting sqref="AM53">
    <cfRule type="expression" dxfId="2053" priority="12969">
      <formula>IF(RIGHT(TEXT(AM53,"0.#"),1)=".",FALSE,TRUE)</formula>
    </cfRule>
    <cfRule type="expression" dxfId="2052" priority="12970">
      <formula>IF(RIGHT(TEXT(AM53,"0.#"),1)=".",TRUE,FALSE)</formula>
    </cfRule>
  </conditionalFormatting>
  <conditionalFormatting sqref="AM54">
    <cfRule type="expression" dxfId="2051" priority="12967">
      <formula>IF(RIGHT(TEXT(AM54,"0.#"),1)=".",FALSE,TRUE)</formula>
    </cfRule>
    <cfRule type="expression" dxfId="2050" priority="12968">
      <formula>IF(RIGHT(TEXT(AM54,"0.#"),1)=".",TRUE,FALSE)</formula>
    </cfRule>
  </conditionalFormatting>
  <conditionalFormatting sqref="AM55">
    <cfRule type="expression" dxfId="2049" priority="12965">
      <formula>IF(RIGHT(TEXT(AM55,"0.#"),1)=".",FALSE,TRUE)</formula>
    </cfRule>
    <cfRule type="expression" dxfId="2048" priority="12966">
      <formula>IF(RIGHT(TEXT(AM55,"0.#"),1)=".",TRUE,FALSE)</formula>
    </cfRule>
  </conditionalFormatting>
  <conditionalFormatting sqref="AE60">
    <cfRule type="expression" dxfId="2047" priority="12951">
      <formula>IF(RIGHT(TEXT(AE60,"0.#"),1)=".",FALSE,TRUE)</formula>
    </cfRule>
    <cfRule type="expression" dxfId="2046" priority="12952">
      <formula>IF(RIGHT(TEXT(AE60,"0.#"),1)=".",TRUE,FALSE)</formula>
    </cfRule>
  </conditionalFormatting>
  <conditionalFormatting sqref="AE61">
    <cfRule type="expression" dxfId="2045" priority="12949">
      <formula>IF(RIGHT(TEXT(AE61,"0.#"),1)=".",FALSE,TRUE)</formula>
    </cfRule>
    <cfRule type="expression" dxfId="2044" priority="12950">
      <formula>IF(RIGHT(TEXT(AE61,"0.#"),1)=".",TRUE,FALSE)</formula>
    </cfRule>
  </conditionalFormatting>
  <conditionalFormatting sqref="AE62">
    <cfRule type="expression" dxfId="2043" priority="12947">
      <formula>IF(RIGHT(TEXT(AE62,"0.#"),1)=".",FALSE,TRUE)</formula>
    </cfRule>
    <cfRule type="expression" dxfId="2042" priority="12948">
      <formula>IF(RIGHT(TEXT(AE62,"0.#"),1)=".",TRUE,FALSE)</formula>
    </cfRule>
  </conditionalFormatting>
  <conditionalFormatting sqref="AI62">
    <cfRule type="expression" dxfId="2041" priority="12945">
      <formula>IF(RIGHT(TEXT(AI62,"0.#"),1)=".",FALSE,TRUE)</formula>
    </cfRule>
    <cfRule type="expression" dxfId="2040" priority="12946">
      <formula>IF(RIGHT(TEXT(AI62,"0.#"),1)=".",TRUE,FALSE)</formula>
    </cfRule>
  </conditionalFormatting>
  <conditionalFormatting sqref="AI61">
    <cfRule type="expression" dxfId="2039" priority="12943">
      <formula>IF(RIGHT(TEXT(AI61,"0.#"),1)=".",FALSE,TRUE)</formula>
    </cfRule>
    <cfRule type="expression" dxfId="2038" priority="12944">
      <formula>IF(RIGHT(TEXT(AI61,"0.#"),1)=".",TRUE,FALSE)</formula>
    </cfRule>
  </conditionalFormatting>
  <conditionalFormatting sqref="AI60">
    <cfRule type="expression" dxfId="2037" priority="12941">
      <formula>IF(RIGHT(TEXT(AI60,"0.#"),1)=".",FALSE,TRUE)</formula>
    </cfRule>
    <cfRule type="expression" dxfId="2036" priority="12942">
      <formula>IF(RIGHT(TEXT(AI60,"0.#"),1)=".",TRUE,FALSE)</formula>
    </cfRule>
  </conditionalFormatting>
  <conditionalFormatting sqref="AM60">
    <cfRule type="expression" dxfId="2035" priority="12939">
      <formula>IF(RIGHT(TEXT(AM60,"0.#"),1)=".",FALSE,TRUE)</formula>
    </cfRule>
    <cfRule type="expression" dxfId="2034" priority="12940">
      <formula>IF(RIGHT(TEXT(AM60,"0.#"),1)=".",TRUE,FALSE)</formula>
    </cfRule>
  </conditionalFormatting>
  <conditionalFormatting sqref="AM61">
    <cfRule type="expression" dxfId="2033" priority="12937">
      <formula>IF(RIGHT(TEXT(AM61,"0.#"),1)=".",FALSE,TRUE)</formula>
    </cfRule>
    <cfRule type="expression" dxfId="2032" priority="12938">
      <formula>IF(RIGHT(TEXT(AM61,"0.#"),1)=".",TRUE,FALSE)</formula>
    </cfRule>
  </conditionalFormatting>
  <conditionalFormatting sqref="AM62">
    <cfRule type="expression" dxfId="2031" priority="12935">
      <formula>IF(RIGHT(TEXT(AM62,"0.#"),1)=".",FALSE,TRUE)</formula>
    </cfRule>
    <cfRule type="expression" dxfId="2030" priority="12936">
      <formula>IF(RIGHT(TEXT(AM62,"0.#"),1)=".",TRUE,FALSE)</formula>
    </cfRule>
  </conditionalFormatting>
  <conditionalFormatting sqref="AE87">
    <cfRule type="expression" dxfId="2029" priority="12921">
      <formula>IF(RIGHT(TEXT(AE87,"0.#"),1)=".",FALSE,TRUE)</formula>
    </cfRule>
    <cfRule type="expression" dxfId="2028" priority="12922">
      <formula>IF(RIGHT(TEXT(AE87,"0.#"),1)=".",TRUE,FALSE)</formula>
    </cfRule>
  </conditionalFormatting>
  <conditionalFormatting sqref="AE88">
    <cfRule type="expression" dxfId="2027" priority="12919">
      <formula>IF(RIGHT(TEXT(AE88,"0.#"),1)=".",FALSE,TRUE)</formula>
    </cfRule>
    <cfRule type="expression" dxfId="2026" priority="12920">
      <formula>IF(RIGHT(TEXT(AE88,"0.#"),1)=".",TRUE,FALSE)</formula>
    </cfRule>
  </conditionalFormatting>
  <conditionalFormatting sqref="AE89">
    <cfRule type="expression" dxfId="2025" priority="12917">
      <formula>IF(RIGHT(TEXT(AE89,"0.#"),1)=".",FALSE,TRUE)</formula>
    </cfRule>
    <cfRule type="expression" dxfId="2024" priority="12918">
      <formula>IF(RIGHT(TEXT(AE89,"0.#"),1)=".",TRUE,FALSE)</formula>
    </cfRule>
  </conditionalFormatting>
  <conditionalFormatting sqref="AI89">
    <cfRule type="expression" dxfId="2023" priority="12915">
      <formula>IF(RIGHT(TEXT(AI89,"0.#"),1)=".",FALSE,TRUE)</formula>
    </cfRule>
    <cfRule type="expression" dxfId="2022" priority="12916">
      <formula>IF(RIGHT(TEXT(AI89,"0.#"),1)=".",TRUE,FALSE)</formula>
    </cfRule>
  </conditionalFormatting>
  <conditionalFormatting sqref="AI88">
    <cfRule type="expression" dxfId="2021" priority="12913">
      <formula>IF(RIGHT(TEXT(AI88,"0.#"),1)=".",FALSE,TRUE)</formula>
    </cfRule>
    <cfRule type="expression" dxfId="2020" priority="12914">
      <formula>IF(RIGHT(TEXT(AI88,"0.#"),1)=".",TRUE,FALSE)</formula>
    </cfRule>
  </conditionalFormatting>
  <conditionalFormatting sqref="AI87">
    <cfRule type="expression" dxfId="2019" priority="12911">
      <formula>IF(RIGHT(TEXT(AI87,"0.#"),1)=".",FALSE,TRUE)</formula>
    </cfRule>
    <cfRule type="expression" dxfId="2018" priority="12912">
      <formula>IF(RIGHT(TEXT(AI87,"0.#"),1)=".",TRUE,FALSE)</formula>
    </cfRule>
  </conditionalFormatting>
  <conditionalFormatting sqref="AM88">
    <cfRule type="expression" dxfId="2017" priority="12907">
      <formula>IF(RIGHT(TEXT(AM88,"0.#"),1)=".",FALSE,TRUE)</formula>
    </cfRule>
    <cfRule type="expression" dxfId="2016" priority="12908">
      <formula>IF(RIGHT(TEXT(AM88,"0.#"),1)=".",TRUE,FALSE)</formula>
    </cfRule>
  </conditionalFormatting>
  <conditionalFormatting sqref="AM89">
    <cfRule type="expression" dxfId="2015" priority="12905">
      <formula>IF(RIGHT(TEXT(AM89,"0.#"),1)=".",FALSE,TRUE)</formula>
    </cfRule>
    <cfRule type="expression" dxfId="2014" priority="12906">
      <formula>IF(RIGHT(TEXT(AM89,"0.#"),1)=".",TRUE,FALSE)</formula>
    </cfRule>
  </conditionalFormatting>
  <conditionalFormatting sqref="AE92">
    <cfRule type="expression" dxfId="2013" priority="12891">
      <formula>IF(RIGHT(TEXT(AE92,"0.#"),1)=".",FALSE,TRUE)</formula>
    </cfRule>
    <cfRule type="expression" dxfId="2012" priority="12892">
      <formula>IF(RIGHT(TEXT(AE92,"0.#"),1)=".",TRUE,FALSE)</formula>
    </cfRule>
  </conditionalFormatting>
  <conditionalFormatting sqref="AE93">
    <cfRule type="expression" dxfId="2011" priority="12889">
      <formula>IF(RIGHT(TEXT(AE93,"0.#"),1)=".",FALSE,TRUE)</formula>
    </cfRule>
    <cfRule type="expression" dxfId="2010" priority="12890">
      <formula>IF(RIGHT(TEXT(AE93,"0.#"),1)=".",TRUE,FALSE)</formula>
    </cfRule>
  </conditionalFormatting>
  <conditionalFormatting sqref="AE94">
    <cfRule type="expression" dxfId="2009" priority="12887">
      <formula>IF(RIGHT(TEXT(AE94,"0.#"),1)=".",FALSE,TRUE)</formula>
    </cfRule>
    <cfRule type="expression" dxfId="2008" priority="12888">
      <formula>IF(RIGHT(TEXT(AE94,"0.#"),1)=".",TRUE,FALSE)</formula>
    </cfRule>
  </conditionalFormatting>
  <conditionalFormatting sqref="AI94">
    <cfRule type="expression" dxfId="2007" priority="12885">
      <formula>IF(RIGHT(TEXT(AI94,"0.#"),1)=".",FALSE,TRUE)</formula>
    </cfRule>
    <cfRule type="expression" dxfId="2006" priority="12886">
      <formula>IF(RIGHT(TEXT(AI94,"0.#"),1)=".",TRUE,FALSE)</formula>
    </cfRule>
  </conditionalFormatting>
  <conditionalFormatting sqref="AI93">
    <cfRule type="expression" dxfId="2005" priority="12883">
      <formula>IF(RIGHT(TEXT(AI93,"0.#"),1)=".",FALSE,TRUE)</formula>
    </cfRule>
    <cfRule type="expression" dxfId="2004" priority="12884">
      <formula>IF(RIGHT(TEXT(AI93,"0.#"),1)=".",TRUE,FALSE)</formula>
    </cfRule>
  </conditionalFormatting>
  <conditionalFormatting sqref="AI92">
    <cfRule type="expression" dxfId="2003" priority="12881">
      <formula>IF(RIGHT(TEXT(AI92,"0.#"),1)=".",FALSE,TRUE)</formula>
    </cfRule>
    <cfRule type="expression" dxfId="2002" priority="12882">
      <formula>IF(RIGHT(TEXT(AI92,"0.#"),1)=".",TRUE,FALSE)</formula>
    </cfRule>
  </conditionalFormatting>
  <conditionalFormatting sqref="AM92">
    <cfRule type="expression" dxfId="2001" priority="12879">
      <formula>IF(RIGHT(TEXT(AM92,"0.#"),1)=".",FALSE,TRUE)</formula>
    </cfRule>
    <cfRule type="expression" dxfId="2000" priority="12880">
      <formula>IF(RIGHT(TEXT(AM92,"0.#"),1)=".",TRUE,FALSE)</formula>
    </cfRule>
  </conditionalFormatting>
  <conditionalFormatting sqref="AM93">
    <cfRule type="expression" dxfId="1999" priority="12877">
      <formula>IF(RIGHT(TEXT(AM93,"0.#"),1)=".",FALSE,TRUE)</formula>
    </cfRule>
    <cfRule type="expression" dxfId="1998" priority="12878">
      <formula>IF(RIGHT(TEXT(AM93,"0.#"),1)=".",TRUE,FALSE)</formula>
    </cfRule>
  </conditionalFormatting>
  <conditionalFormatting sqref="AM94">
    <cfRule type="expression" dxfId="1997" priority="12875">
      <formula>IF(RIGHT(TEXT(AM94,"0.#"),1)=".",FALSE,TRUE)</formula>
    </cfRule>
    <cfRule type="expression" dxfId="1996" priority="12876">
      <formula>IF(RIGHT(TEXT(AM94,"0.#"),1)=".",TRUE,FALSE)</formula>
    </cfRule>
  </conditionalFormatting>
  <conditionalFormatting sqref="AE97">
    <cfRule type="expression" dxfId="1995" priority="12861">
      <formula>IF(RIGHT(TEXT(AE97,"0.#"),1)=".",FALSE,TRUE)</formula>
    </cfRule>
    <cfRule type="expression" dxfId="1994" priority="12862">
      <formula>IF(RIGHT(TEXT(AE97,"0.#"),1)=".",TRUE,FALSE)</formula>
    </cfRule>
  </conditionalFormatting>
  <conditionalFormatting sqref="AE98">
    <cfRule type="expression" dxfId="1993" priority="12859">
      <formula>IF(RIGHT(TEXT(AE98,"0.#"),1)=".",FALSE,TRUE)</formula>
    </cfRule>
    <cfRule type="expression" dxfId="1992" priority="12860">
      <formula>IF(RIGHT(TEXT(AE98,"0.#"),1)=".",TRUE,FALSE)</formula>
    </cfRule>
  </conditionalFormatting>
  <conditionalFormatting sqref="AE99">
    <cfRule type="expression" dxfId="1991" priority="12857">
      <formula>IF(RIGHT(TEXT(AE99,"0.#"),1)=".",FALSE,TRUE)</formula>
    </cfRule>
    <cfRule type="expression" dxfId="1990" priority="12858">
      <formula>IF(RIGHT(TEXT(AE99,"0.#"),1)=".",TRUE,FALSE)</formula>
    </cfRule>
  </conditionalFormatting>
  <conditionalFormatting sqref="AI99">
    <cfRule type="expression" dxfId="1989" priority="12855">
      <formula>IF(RIGHT(TEXT(AI99,"0.#"),1)=".",FALSE,TRUE)</formula>
    </cfRule>
    <cfRule type="expression" dxfId="1988" priority="12856">
      <formula>IF(RIGHT(TEXT(AI99,"0.#"),1)=".",TRUE,FALSE)</formula>
    </cfRule>
  </conditionalFormatting>
  <conditionalFormatting sqref="AI98">
    <cfRule type="expression" dxfId="1987" priority="12853">
      <formula>IF(RIGHT(TEXT(AI98,"0.#"),1)=".",FALSE,TRUE)</formula>
    </cfRule>
    <cfRule type="expression" dxfId="1986" priority="12854">
      <formula>IF(RIGHT(TEXT(AI98,"0.#"),1)=".",TRUE,FALSE)</formula>
    </cfRule>
  </conditionalFormatting>
  <conditionalFormatting sqref="AI97">
    <cfRule type="expression" dxfId="1985" priority="12851">
      <formula>IF(RIGHT(TEXT(AI97,"0.#"),1)=".",FALSE,TRUE)</formula>
    </cfRule>
    <cfRule type="expression" dxfId="1984" priority="12852">
      <formula>IF(RIGHT(TEXT(AI97,"0.#"),1)=".",TRUE,FALSE)</formula>
    </cfRule>
  </conditionalFormatting>
  <conditionalFormatting sqref="AM97">
    <cfRule type="expression" dxfId="1983" priority="12849">
      <formula>IF(RIGHT(TEXT(AM97,"0.#"),1)=".",FALSE,TRUE)</formula>
    </cfRule>
    <cfRule type="expression" dxfId="1982" priority="12850">
      <formula>IF(RIGHT(TEXT(AM97,"0.#"),1)=".",TRUE,FALSE)</formula>
    </cfRule>
  </conditionalFormatting>
  <conditionalFormatting sqref="AM98">
    <cfRule type="expression" dxfId="1981" priority="12847">
      <formula>IF(RIGHT(TEXT(AM98,"0.#"),1)=".",FALSE,TRUE)</formula>
    </cfRule>
    <cfRule type="expression" dxfId="1980" priority="12848">
      <formula>IF(RIGHT(TEXT(AM98,"0.#"),1)=".",TRUE,FALSE)</formula>
    </cfRule>
  </conditionalFormatting>
  <conditionalFormatting sqref="AM99">
    <cfRule type="expression" dxfId="1979" priority="12845">
      <formula>IF(RIGHT(TEXT(AM99,"0.#"),1)=".",FALSE,TRUE)</formula>
    </cfRule>
    <cfRule type="expression" dxfId="1978" priority="12846">
      <formula>IF(RIGHT(TEXT(AM99,"0.#"),1)=".",TRUE,FALSE)</formula>
    </cfRule>
  </conditionalFormatting>
  <conditionalFormatting sqref="AI101">
    <cfRule type="expression" dxfId="1977" priority="12831">
      <formula>IF(RIGHT(TEXT(AI101,"0.#"),1)=".",FALSE,TRUE)</formula>
    </cfRule>
    <cfRule type="expression" dxfId="1976" priority="12832">
      <formula>IF(RIGHT(TEXT(AI101,"0.#"),1)=".",TRUE,FALSE)</formula>
    </cfRule>
  </conditionalFormatting>
  <conditionalFormatting sqref="AM101">
    <cfRule type="expression" dxfId="1975" priority="12829">
      <formula>IF(RIGHT(TEXT(AM101,"0.#"),1)=".",FALSE,TRUE)</formula>
    </cfRule>
    <cfRule type="expression" dxfId="1974" priority="12830">
      <formula>IF(RIGHT(TEXT(AM101,"0.#"),1)=".",TRUE,FALSE)</formula>
    </cfRule>
  </conditionalFormatting>
  <conditionalFormatting sqref="AE102">
    <cfRule type="expression" dxfId="1973" priority="12827">
      <formula>IF(RIGHT(TEXT(AE102,"0.#"),1)=".",FALSE,TRUE)</formula>
    </cfRule>
    <cfRule type="expression" dxfId="1972" priority="12828">
      <formula>IF(RIGHT(TEXT(AE102,"0.#"),1)=".",TRUE,FALSE)</formula>
    </cfRule>
  </conditionalFormatting>
  <conditionalFormatting sqref="AI102">
    <cfRule type="expression" dxfId="1971" priority="12825">
      <formula>IF(RIGHT(TEXT(AI102,"0.#"),1)=".",FALSE,TRUE)</formula>
    </cfRule>
    <cfRule type="expression" dxfId="1970" priority="12826">
      <formula>IF(RIGHT(TEXT(AI102,"0.#"),1)=".",TRUE,FALSE)</formula>
    </cfRule>
  </conditionalFormatting>
  <conditionalFormatting sqref="AM102">
    <cfRule type="expression" dxfId="1969" priority="12823">
      <formula>IF(RIGHT(TEXT(AM102,"0.#"),1)=".",FALSE,TRUE)</formula>
    </cfRule>
    <cfRule type="expression" dxfId="1968" priority="12824">
      <formula>IF(RIGHT(TEXT(AM102,"0.#"),1)=".",TRUE,FALSE)</formula>
    </cfRule>
  </conditionalFormatting>
  <conditionalFormatting sqref="AQ102">
    <cfRule type="expression" dxfId="1967" priority="12821">
      <formula>IF(RIGHT(TEXT(AQ102,"0.#"),1)=".",FALSE,TRUE)</formula>
    </cfRule>
    <cfRule type="expression" dxfId="1966" priority="12822">
      <formula>IF(RIGHT(TEXT(AQ102,"0.#"),1)=".",TRUE,FALSE)</formula>
    </cfRule>
  </conditionalFormatting>
  <conditionalFormatting sqref="AE104">
    <cfRule type="expression" dxfId="1965" priority="12819">
      <formula>IF(RIGHT(TEXT(AE104,"0.#"),1)=".",FALSE,TRUE)</formula>
    </cfRule>
    <cfRule type="expression" dxfId="1964" priority="12820">
      <formula>IF(RIGHT(TEXT(AE104,"0.#"),1)=".",TRUE,FALSE)</formula>
    </cfRule>
  </conditionalFormatting>
  <conditionalFormatting sqref="AI104">
    <cfRule type="expression" dxfId="1963" priority="12817">
      <formula>IF(RIGHT(TEXT(AI104,"0.#"),1)=".",FALSE,TRUE)</formula>
    </cfRule>
    <cfRule type="expression" dxfId="1962" priority="12818">
      <formula>IF(RIGHT(TEXT(AI104,"0.#"),1)=".",TRUE,FALSE)</formula>
    </cfRule>
  </conditionalFormatting>
  <conditionalFormatting sqref="AM104">
    <cfRule type="expression" dxfId="1961" priority="12815">
      <formula>IF(RIGHT(TEXT(AM104,"0.#"),1)=".",FALSE,TRUE)</formula>
    </cfRule>
    <cfRule type="expression" dxfId="1960" priority="12816">
      <formula>IF(RIGHT(TEXT(AM104,"0.#"),1)=".",TRUE,FALSE)</formula>
    </cfRule>
  </conditionalFormatting>
  <conditionalFormatting sqref="AE105">
    <cfRule type="expression" dxfId="1959" priority="12813">
      <formula>IF(RIGHT(TEXT(AE105,"0.#"),1)=".",FALSE,TRUE)</formula>
    </cfRule>
    <cfRule type="expression" dxfId="1958" priority="12814">
      <formula>IF(RIGHT(TEXT(AE105,"0.#"),1)=".",TRUE,FALSE)</formula>
    </cfRule>
  </conditionalFormatting>
  <conditionalFormatting sqref="AI105">
    <cfRule type="expression" dxfId="1957" priority="12811">
      <formula>IF(RIGHT(TEXT(AI105,"0.#"),1)=".",FALSE,TRUE)</formula>
    </cfRule>
    <cfRule type="expression" dxfId="1956" priority="12812">
      <formula>IF(RIGHT(TEXT(AI105,"0.#"),1)=".",TRUE,FALSE)</formula>
    </cfRule>
  </conditionalFormatting>
  <conditionalFormatting sqref="AM105">
    <cfRule type="expression" dxfId="1955" priority="12809">
      <formula>IF(RIGHT(TEXT(AM105,"0.#"),1)=".",FALSE,TRUE)</formula>
    </cfRule>
    <cfRule type="expression" dxfId="1954" priority="12810">
      <formula>IF(RIGHT(TEXT(AM105,"0.#"),1)=".",TRUE,FALSE)</formula>
    </cfRule>
  </conditionalFormatting>
  <conditionalFormatting sqref="AE107">
    <cfRule type="expression" dxfId="1953" priority="12805">
      <formula>IF(RIGHT(TEXT(AE107,"0.#"),1)=".",FALSE,TRUE)</formula>
    </cfRule>
    <cfRule type="expression" dxfId="1952" priority="12806">
      <formula>IF(RIGHT(TEXT(AE107,"0.#"),1)=".",TRUE,FALSE)</formula>
    </cfRule>
  </conditionalFormatting>
  <conditionalFormatting sqref="AI107">
    <cfRule type="expression" dxfId="1951" priority="12803">
      <formula>IF(RIGHT(TEXT(AI107,"0.#"),1)=".",FALSE,TRUE)</formula>
    </cfRule>
    <cfRule type="expression" dxfId="1950" priority="12804">
      <formula>IF(RIGHT(TEXT(AI107,"0.#"),1)=".",TRUE,FALSE)</formula>
    </cfRule>
  </conditionalFormatting>
  <conditionalFormatting sqref="AM107">
    <cfRule type="expression" dxfId="1949" priority="12801">
      <formula>IF(RIGHT(TEXT(AM107,"0.#"),1)=".",FALSE,TRUE)</formula>
    </cfRule>
    <cfRule type="expression" dxfId="1948" priority="12802">
      <formula>IF(RIGHT(TEXT(AM107,"0.#"),1)=".",TRUE,FALSE)</formula>
    </cfRule>
  </conditionalFormatting>
  <conditionalFormatting sqref="AE108">
    <cfRule type="expression" dxfId="1947" priority="12799">
      <formula>IF(RIGHT(TEXT(AE108,"0.#"),1)=".",FALSE,TRUE)</formula>
    </cfRule>
    <cfRule type="expression" dxfId="1946" priority="12800">
      <formula>IF(RIGHT(TEXT(AE108,"0.#"),1)=".",TRUE,FALSE)</formula>
    </cfRule>
  </conditionalFormatting>
  <conditionalFormatting sqref="AI108">
    <cfRule type="expression" dxfId="1945" priority="12797">
      <formula>IF(RIGHT(TEXT(AI108,"0.#"),1)=".",FALSE,TRUE)</formula>
    </cfRule>
    <cfRule type="expression" dxfId="1944" priority="12798">
      <formula>IF(RIGHT(TEXT(AI108,"0.#"),1)=".",TRUE,FALSE)</formula>
    </cfRule>
  </conditionalFormatting>
  <conditionalFormatting sqref="AM108">
    <cfRule type="expression" dxfId="1943" priority="12795">
      <formula>IF(RIGHT(TEXT(AM108,"0.#"),1)=".",FALSE,TRUE)</formula>
    </cfRule>
    <cfRule type="expression" dxfId="1942" priority="12796">
      <formula>IF(RIGHT(TEXT(AM108,"0.#"),1)=".",TRUE,FALSE)</formula>
    </cfRule>
  </conditionalFormatting>
  <conditionalFormatting sqref="AE110">
    <cfRule type="expression" dxfId="1941" priority="12791">
      <formula>IF(RIGHT(TEXT(AE110,"0.#"),1)=".",FALSE,TRUE)</formula>
    </cfRule>
    <cfRule type="expression" dxfId="1940" priority="12792">
      <formula>IF(RIGHT(TEXT(AE110,"0.#"),1)=".",TRUE,FALSE)</formula>
    </cfRule>
  </conditionalFormatting>
  <conditionalFormatting sqref="AI110">
    <cfRule type="expression" dxfId="1939" priority="12789">
      <formula>IF(RIGHT(TEXT(AI110,"0.#"),1)=".",FALSE,TRUE)</formula>
    </cfRule>
    <cfRule type="expression" dxfId="1938" priority="12790">
      <formula>IF(RIGHT(TEXT(AI110,"0.#"),1)=".",TRUE,FALSE)</formula>
    </cfRule>
  </conditionalFormatting>
  <conditionalFormatting sqref="AM110">
    <cfRule type="expression" dxfId="1937" priority="12787">
      <formula>IF(RIGHT(TEXT(AM110,"0.#"),1)=".",FALSE,TRUE)</formula>
    </cfRule>
    <cfRule type="expression" dxfId="1936" priority="12788">
      <formula>IF(RIGHT(TEXT(AM110,"0.#"),1)=".",TRUE,FALSE)</formula>
    </cfRule>
  </conditionalFormatting>
  <conditionalFormatting sqref="AE111">
    <cfRule type="expression" dxfId="1935" priority="12785">
      <formula>IF(RIGHT(TEXT(AE111,"0.#"),1)=".",FALSE,TRUE)</formula>
    </cfRule>
    <cfRule type="expression" dxfId="1934" priority="12786">
      <formula>IF(RIGHT(TEXT(AE111,"0.#"),1)=".",TRUE,FALSE)</formula>
    </cfRule>
  </conditionalFormatting>
  <conditionalFormatting sqref="AI111">
    <cfRule type="expression" dxfId="1933" priority="12783">
      <formula>IF(RIGHT(TEXT(AI111,"0.#"),1)=".",FALSE,TRUE)</formula>
    </cfRule>
    <cfRule type="expression" dxfId="1932" priority="12784">
      <formula>IF(RIGHT(TEXT(AI111,"0.#"),1)=".",TRUE,FALSE)</formula>
    </cfRule>
  </conditionalFormatting>
  <conditionalFormatting sqref="AM111">
    <cfRule type="expression" dxfId="1931" priority="12781">
      <formula>IF(RIGHT(TEXT(AM111,"0.#"),1)=".",FALSE,TRUE)</formula>
    </cfRule>
    <cfRule type="expression" dxfId="1930" priority="12782">
      <formula>IF(RIGHT(TEXT(AM111,"0.#"),1)=".",TRUE,FALSE)</formula>
    </cfRule>
  </conditionalFormatting>
  <conditionalFormatting sqref="AE113">
    <cfRule type="expression" dxfId="1929" priority="12777">
      <formula>IF(RIGHT(TEXT(AE113,"0.#"),1)=".",FALSE,TRUE)</formula>
    </cfRule>
    <cfRule type="expression" dxfId="1928" priority="12778">
      <formula>IF(RIGHT(TEXT(AE113,"0.#"),1)=".",TRUE,FALSE)</formula>
    </cfRule>
  </conditionalFormatting>
  <conditionalFormatting sqref="AI113">
    <cfRule type="expression" dxfId="1927" priority="12775">
      <formula>IF(RIGHT(TEXT(AI113,"0.#"),1)=".",FALSE,TRUE)</formula>
    </cfRule>
    <cfRule type="expression" dxfId="1926" priority="12776">
      <formula>IF(RIGHT(TEXT(AI113,"0.#"),1)=".",TRUE,FALSE)</formula>
    </cfRule>
  </conditionalFormatting>
  <conditionalFormatting sqref="AM113">
    <cfRule type="expression" dxfId="1925" priority="12773">
      <formula>IF(RIGHT(TEXT(AM113,"0.#"),1)=".",FALSE,TRUE)</formula>
    </cfRule>
    <cfRule type="expression" dxfId="1924" priority="12774">
      <formula>IF(RIGHT(TEXT(AM113,"0.#"),1)=".",TRUE,FALSE)</formula>
    </cfRule>
  </conditionalFormatting>
  <conditionalFormatting sqref="AE114">
    <cfRule type="expression" dxfId="1923" priority="12771">
      <formula>IF(RIGHT(TEXT(AE114,"0.#"),1)=".",FALSE,TRUE)</formula>
    </cfRule>
    <cfRule type="expression" dxfId="1922" priority="12772">
      <formula>IF(RIGHT(TEXT(AE114,"0.#"),1)=".",TRUE,FALSE)</formula>
    </cfRule>
  </conditionalFormatting>
  <conditionalFormatting sqref="AI114">
    <cfRule type="expression" dxfId="1921" priority="12769">
      <formula>IF(RIGHT(TEXT(AI114,"0.#"),1)=".",FALSE,TRUE)</formula>
    </cfRule>
    <cfRule type="expression" dxfId="1920" priority="12770">
      <formula>IF(RIGHT(TEXT(AI114,"0.#"),1)=".",TRUE,FALSE)</formula>
    </cfRule>
  </conditionalFormatting>
  <conditionalFormatting sqref="AM114">
    <cfRule type="expression" dxfId="1919" priority="12767">
      <formula>IF(RIGHT(TEXT(AM114,"0.#"),1)=".",FALSE,TRUE)</formula>
    </cfRule>
    <cfRule type="expression" dxfId="1918" priority="12768">
      <formula>IF(RIGHT(TEXT(AM114,"0.#"),1)=".",TRUE,FALSE)</formula>
    </cfRule>
  </conditionalFormatting>
  <conditionalFormatting sqref="AE116 AQ116">
    <cfRule type="expression" dxfId="1917" priority="12763">
      <formula>IF(RIGHT(TEXT(AE116,"0.#"),1)=".",FALSE,TRUE)</formula>
    </cfRule>
    <cfRule type="expression" dxfId="1916" priority="12764">
      <formula>IF(RIGHT(TEXT(AE116,"0.#"),1)=".",TRUE,FALSE)</formula>
    </cfRule>
  </conditionalFormatting>
  <conditionalFormatting sqref="AI116">
    <cfRule type="expression" dxfId="1915" priority="12761">
      <formula>IF(RIGHT(TEXT(AI116,"0.#"),1)=".",FALSE,TRUE)</formula>
    </cfRule>
    <cfRule type="expression" dxfId="1914" priority="12762">
      <formula>IF(RIGHT(TEXT(AI116,"0.#"),1)=".",TRUE,FALSE)</formula>
    </cfRule>
  </conditionalFormatting>
  <conditionalFormatting sqref="AM116">
    <cfRule type="expression" dxfId="1913" priority="12759">
      <formula>IF(RIGHT(TEXT(AM116,"0.#"),1)=".",FALSE,TRUE)</formula>
    </cfRule>
    <cfRule type="expression" dxfId="1912" priority="12760">
      <formula>IF(RIGHT(TEXT(AM116,"0.#"),1)=".",TRUE,FALSE)</formula>
    </cfRule>
  </conditionalFormatting>
  <conditionalFormatting sqref="AE117 AM117">
    <cfRule type="expression" dxfId="1911" priority="12757">
      <formula>IF(RIGHT(TEXT(AE117,"0.#"),1)=".",FALSE,TRUE)</formula>
    </cfRule>
    <cfRule type="expression" dxfId="1910" priority="12758">
      <formula>IF(RIGHT(TEXT(AE117,"0.#"),1)=".",TRUE,FALSE)</formula>
    </cfRule>
  </conditionalFormatting>
  <conditionalFormatting sqref="AI117">
    <cfRule type="expression" dxfId="1909" priority="12755">
      <formula>IF(RIGHT(TEXT(AI117,"0.#"),1)=".",FALSE,TRUE)</formula>
    </cfRule>
    <cfRule type="expression" dxfId="1908" priority="12756">
      <formula>IF(RIGHT(TEXT(AI117,"0.#"),1)=".",TRUE,FALSE)</formula>
    </cfRule>
  </conditionalFormatting>
  <conditionalFormatting sqref="AQ117">
    <cfRule type="expression" dxfId="1907" priority="12751">
      <formula>IF(RIGHT(TEXT(AQ117,"0.#"),1)=".",FALSE,TRUE)</formula>
    </cfRule>
    <cfRule type="expression" dxfId="1906" priority="12752">
      <formula>IF(RIGHT(TEXT(AQ117,"0.#"),1)=".",TRUE,FALSE)</formula>
    </cfRule>
  </conditionalFormatting>
  <conditionalFormatting sqref="AE119 AQ119">
    <cfRule type="expression" dxfId="1905" priority="12749">
      <formula>IF(RIGHT(TEXT(AE119,"0.#"),1)=".",FALSE,TRUE)</formula>
    </cfRule>
    <cfRule type="expression" dxfId="1904" priority="12750">
      <formula>IF(RIGHT(TEXT(AE119,"0.#"),1)=".",TRUE,FALSE)</formula>
    </cfRule>
  </conditionalFormatting>
  <conditionalFormatting sqref="AI119">
    <cfRule type="expression" dxfId="1903" priority="12747">
      <formula>IF(RIGHT(TEXT(AI119,"0.#"),1)=".",FALSE,TRUE)</formula>
    </cfRule>
    <cfRule type="expression" dxfId="1902" priority="12748">
      <formula>IF(RIGHT(TEXT(AI119,"0.#"),1)=".",TRUE,FALSE)</formula>
    </cfRule>
  </conditionalFormatting>
  <conditionalFormatting sqref="AM119">
    <cfRule type="expression" dxfId="1901" priority="12745">
      <formula>IF(RIGHT(TEXT(AM119,"0.#"),1)=".",FALSE,TRUE)</formula>
    </cfRule>
    <cfRule type="expression" dxfId="1900" priority="12746">
      <formula>IF(RIGHT(TEXT(AM119,"0.#"),1)=".",TRUE,FALSE)</formula>
    </cfRule>
  </conditionalFormatting>
  <conditionalFormatting sqref="AQ120">
    <cfRule type="expression" dxfId="1899" priority="12737">
      <formula>IF(RIGHT(TEXT(AQ120,"0.#"),1)=".",FALSE,TRUE)</formula>
    </cfRule>
    <cfRule type="expression" dxfId="1898" priority="12738">
      <formula>IF(RIGHT(TEXT(AQ120,"0.#"),1)=".",TRUE,FALSE)</formula>
    </cfRule>
  </conditionalFormatting>
  <conditionalFormatting sqref="AE122 AQ122">
    <cfRule type="expression" dxfId="1897" priority="12735">
      <formula>IF(RIGHT(TEXT(AE122,"0.#"),1)=".",FALSE,TRUE)</formula>
    </cfRule>
    <cfRule type="expression" dxfId="1896" priority="12736">
      <formula>IF(RIGHT(TEXT(AE122,"0.#"),1)=".",TRUE,FALSE)</formula>
    </cfRule>
  </conditionalFormatting>
  <conditionalFormatting sqref="AI122">
    <cfRule type="expression" dxfId="1895" priority="12733">
      <formula>IF(RIGHT(TEXT(AI122,"0.#"),1)=".",FALSE,TRUE)</formula>
    </cfRule>
    <cfRule type="expression" dxfId="1894" priority="12734">
      <formula>IF(RIGHT(TEXT(AI122,"0.#"),1)=".",TRUE,FALSE)</formula>
    </cfRule>
  </conditionalFormatting>
  <conditionalFormatting sqref="AM122">
    <cfRule type="expression" dxfId="1893" priority="12731">
      <formula>IF(RIGHT(TEXT(AM122,"0.#"),1)=".",FALSE,TRUE)</formula>
    </cfRule>
    <cfRule type="expression" dxfId="1892" priority="12732">
      <formula>IF(RIGHT(TEXT(AM122,"0.#"),1)=".",TRUE,FALSE)</formula>
    </cfRule>
  </conditionalFormatting>
  <conditionalFormatting sqref="AQ123">
    <cfRule type="expression" dxfId="1891" priority="12723">
      <formula>IF(RIGHT(TEXT(AQ123,"0.#"),1)=".",FALSE,TRUE)</formula>
    </cfRule>
    <cfRule type="expression" dxfId="1890" priority="12724">
      <formula>IF(RIGHT(TEXT(AQ123,"0.#"),1)=".",TRUE,FALSE)</formula>
    </cfRule>
  </conditionalFormatting>
  <conditionalFormatting sqref="AE125 AQ125">
    <cfRule type="expression" dxfId="1889" priority="12721">
      <formula>IF(RIGHT(TEXT(AE125,"0.#"),1)=".",FALSE,TRUE)</formula>
    </cfRule>
    <cfRule type="expression" dxfId="1888" priority="12722">
      <formula>IF(RIGHT(TEXT(AE125,"0.#"),1)=".",TRUE,FALSE)</formula>
    </cfRule>
  </conditionalFormatting>
  <conditionalFormatting sqref="AI125">
    <cfRule type="expression" dxfId="1887" priority="12719">
      <formula>IF(RIGHT(TEXT(AI125,"0.#"),1)=".",FALSE,TRUE)</formula>
    </cfRule>
    <cfRule type="expression" dxfId="1886" priority="12720">
      <formula>IF(RIGHT(TEXT(AI125,"0.#"),1)=".",TRUE,FALSE)</formula>
    </cfRule>
  </conditionalFormatting>
  <conditionalFormatting sqref="AM125">
    <cfRule type="expression" dxfId="1885" priority="12717">
      <formula>IF(RIGHT(TEXT(AM125,"0.#"),1)=".",FALSE,TRUE)</formula>
    </cfRule>
    <cfRule type="expression" dxfId="1884" priority="12718">
      <formula>IF(RIGHT(TEXT(AM125,"0.#"),1)=".",TRUE,FALSE)</formula>
    </cfRule>
  </conditionalFormatting>
  <conditionalFormatting sqref="AQ126">
    <cfRule type="expression" dxfId="1883" priority="12709">
      <formula>IF(RIGHT(TEXT(AQ126,"0.#"),1)=".",FALSE,TRUE)</formula>
    </cfRule>
    <cfRule type="expression" dxfId="1882" priority="12710">
      <formula>IF(RIGHT(TEXT(AQ126,"0.#"),1)=".",TRUE,FALSE)</formula>
    </cfRule>
  </conditionalFormatting>
  <conditionalFormatting sqref="AE128 AQ128">
    <cfRule type="expression" dxfId="1881" priority="12707">
      <formula>IF(RIGHT(TEXT(AE128,"0.#"),1)=".",FALSE,TRUE)</formula>
    </cfRule>
    <cfRule type="expression" dxfId="1880" priority="12708">
      <formula>IF(RIGHT(TEXT(AE128,"0.#"),1)=".",TRUE,FALSE)</formula>
    </cfRule>
  </conditionalFormatting>
  <conditionalFormatting sqref="AI128">
    <cfRule type="expression" dxfId="1879" priority="12705">
      <formula>IF(RIGHT(TEXT(AI128,"0.#"),1)=".",FALSE,TRUE)</formula>
    </cfRule>
    <cfRule type="expression" dxfId="1878" priority="12706">
      <formula>IF(RIGHT(TEXT(AI128,"0.#"),1)=".",TRUE,FALSE)</formula>
    </cfRule>
  </conditionalFormatting>
  <conditionalFormatting sqref="AM128">
    <cfRule type="expression" dxfId="1877" priority="12703">
      <formula>IF(RIGHT(TEXT(AM128,"0.#"),1)=".",FALSE,TRUE)</formula>
    </cfRule>
    <cfRule type="expression" dxfId="1876" priority="12704">
      <formula>IF(RIGHT(TEXT(AM128,"0.#"),1)=".",TRUE,FALSE)</formula>
    </cfRule>
  </conditionalFormatting>
  <conditionalFormatting sqref="AQ129">
    <cfRule type="expression" dxfId="1875" priority="12695">
      <formula>IF(RIGHT(TEXT(AQ129,"0.#"),1)=".",FALSE,TRUE)</formula>
    </cfRule>
    <cfRule type="expression" dxfId="1874" priority="12696">
      <formula>IF(RIGHT(TEXT(AQ129,"0.#"),1)=".",TRUE,FALSE)</formula>
    </cfRule>
  </conditionalFormatting>
  <conditionalFormatting sqref="AE75">
    <cfRule type="expression" dxfId="1873" priority="12693">
      <formula>IF(RIGHT(TEXT(AE75,"0.#"),1)=".",FALSE,TRUE)</formula>
    </cfRule>
    <cfRule type="expression" dxfId="1872" priority="12694">
      <formula>IF(RIGHT(TEXT(AE75,"0.#"),1)=".",TRUE,FALSE)</formula>
    </cfRule>
  </conditionalFormatting>
  <conditionalFormatting sqref="AE76">
    <cfRule type="expression" dxfId="1871" priority="12691">
      <formula>IF(RIGHT(TEXT(AE76,"0.#"),1)=".",FALSE,TRUE)</formula>
    </cfRule>
    <cfRule type="expression" dxfId="1870" priority="12692">
      <formula>IF(RIGHT(TEXT(AE76,"0.#"),1)=".",TRUE,FALSE)</formula>
    </cfRule>
  </conditionalFormatting>
  <conditionalFormatting sqref="AE77">
    <cfRule type="expression" dxfId="1869" priority="12689">
      <formula>IF(RIGHT(TEXT(AE77,"0.#"),1)=".",FALSE,TRUE)</formula>
    </cfRule>
    <cfRule type="expression" dxfId="1868" priority="12690">
      <formula>IF(RIGHT(TEXT(AE77,"0.#"),1)=".",TRUE,FALSE)</formula>
    </cfRule>
  </conditionalFormatting>
  <conditionalFormatting sqref="AI77">
    <cfRule type="expression" dxfId="1867" priority="12687">
      <formula>IF(RIGHT(TEXT(AI77,"0.#"),1)=".",FALSE,TRUE)</formula>
    </cfRule>
    <cfRule type="expression" dxfId="1866" priority="12688">
      <formula>IF(RIGHT(TEXT(AI77,"0.#"),1)=".",TRUE,FALSE)</formula>
    </cfRule>
  </conditionalFormatting>
  <conditionalFormatting sqref="AI76">
    <cfRule type="expression" dxfId="1865" priority="12685">
      <formula>IF(RIGHT(TEXT(AI76,"0.#"),1)=".",FALSE,TRUE)</formula>
    </cfRule>
    <cfRule type="expression" dxfId="1864" priority="12686">
      <formula>IF(RIGHT(TEXT(AI76,"0.#"),1)=".",TRUE,FALSE)</formula>
    </cfRule>
  </conditionalFormatting>
  <conditionalFormatting sqref="AI75">
    <cfRule type="expression" dxfId="1863" priority="12683">
      <formula>IF(RIGHT(TEXT(AI75,"0.#"),1)=".",FALSE,TRUE)</formula>
    </cfRule>
    <cfRule type="expression" dxfId="1862" priority="12684">
      <formula>IF(RIGHT(TEXT(AI75,"0.#"),1)=".",TRUE,FALSE)</formula>
    </cfRule>
  </conditionalFormatting>
  <conditionalFormatting sqref="AM75">
    <cfRule type="expression" dxfId="1861" priority="12681">
      <formula>IF(RIGHT(TEXT(AM75,"0.#"),1)=".",FALSE,TRUE)</formula>
    </cfRule>
    <cfRule type="expression" dxfId="1860" priority="12682">
      <formula>IF(RIGHT(TEXT(AM75,"0.#"),1)=".",TRUE,FALSE)</formula>
    </cfRule>
  </conditionalFormatting>
  <conditionalFormatting sqref="AM76">
    <cfRule type="expression" dxfId="1859" priority="12679">
      <formula>IF(RIGHT(TEXT(AM76,"0.#"),1)=".",FALSE,TRUE)</formula>
    </cfRule>
    <cfRule type="expression" dxfId="1858" priority="12680">
      <formula>IF(RIGHT(TEXT(AM76,"0.#"),1)=".",TRUE,FALSE)</formula>
    </cfRule>
  </conditionalFormatting>
  <conditionalFormatting sqref="AM77">
    <cfRule type="expression" dxfId="1857" priority="12677">
      <formula>IF(RIGHT(TEXT(AM77,"0.#"),1)=".",FALSE,TRUE)</formula>
    </cfRule>
    <cfRule type="expression" dxfId="1856" priority="12678">
      <formula>IF(RIGHT(TEXT(AM77,"0.#"),1)=".",TRUE,FALSE)</formula>
    </cfRule>
  </conditionalFormatting>
  <conditionalFormatting sqref="AE433">
    <cfRule type="expression" dxfId="1855" priority="12633">
      <formula>IF(RIGHT(TEXT(AE433,"0.#"),1)=".",FALSE,TRUE)</formula>
    </cfRule>
    <cfRule type="expression" dxfId="1854" priority="12634">
      <formula>IF(RIGHT(TEXT(AE433,"0.#"),1)=".",TRUE,FALSE)</formula>
    </cfRule>
  </conditionalFormatting>
  <conditionalFormatting sqref="AM435">
    <cfRule type="expression" dxfId="1853" priority="12617">
      <formula>IF(RIGHT(TEXT(AM435,"0.#"),1)=".",FALSE,TRUE)</formula>
    </cfRule>
    <cfRule type="expression" dxfId="1852" priority="12618">
      <formula>IF(RIGHT(TEXT(AM435,"0.#"),1)=".",TRUE,FALSE)</formula>
    </cfRule>
  </conditionalFormatting>
  <conditionalFormatting sqref="AE434">
    <cfRule type="expression" dxfId="1851" priority="12631">
      <formula>IF(RIGHT(TEXT(AE434,"0.#"),1)=".",FALSE,TRUE)</formula>
    </cfRule>
    <cfRule type="expression" dxfId="1850" priority="12632">
      <formula>IF(RIGHT(TEXT(AE434,"0.#"),1)=".",TRUE,FALSE)</formula>
    </cfRule>
  </conditionalFormatting>
  <conditionalFormatting sqref="AE435">
    <cfRule type="expression" dxfId="1849" priority="12629">
      <formula>IF(RIGHT(TEXT(AE435,"0.#"),1)=".",FALSE,TRUE)</formula>
    </cfRule>
    <cfRule type="expression" dxfId="1848" priority="12630">
      <formula>IF(RIGHT(TEXT(AE435,"0.#"),1)=".",TRUE,FALSE)</formula>
    </cfRule>
  </conditionalFormatting>
  <conditionalFormatting sqref="AM433">
    <cfRule type="expression" dxfId="1847" priority="12621">
      <formula>IF(RIGHT(TEXT(AM433,"0.#"),1)=".",FALSE,TRUE)</formula>
    </cfRule>
    <cfRule type="expression" dxfId="1846" priority="12622">
      <formula>IF(RIGHT(TEXT(AM433,"0.#"),1)=".",TRUE,FALSE)</formula>
    </cfRule>
  </conditionalFormatting>
  <conditionalFormatting sqref="AM434">
    <cfRule type="expression" dxfId="1845" priority="12619">
      <formula>IF(RIGHT(TEXT(AM434,"0.#"),1)=".",FALSE,TRUE)</formula>
    </cfRule>
    <cfRule type="expression" dxfId="1844" priority="12620">
      <formula>IF(RIGHT(TEXT(AM434,"0.#"),1)=".",TRUE,FALSE)</formula>
    </cfRule>
  </conditionalFormatting>
  <conditionalFormatting sqref="AU433">
    <cfRule type="expression" dxfId="1843" priority="12609">
      <formula>IF(RIGHT(TEXT(AU433,"0.#"),1)=".",FALSE,TRUE)</formula>
    </cfRule>
    <cfRule type="expression" dxfId="1842" priority="12610">
      <formula>IF(RIGHT(TEXT(AU433,"0.#"),1)=".",TRUE,FALSE)</formula>
    </cfRule>
  </conditionalFormatting>
  <conditionalFormatting sqref="AU434">
    <cfRule type="expression" dxfId="1841" priority="12607">
      <formula>IF(RIGHT(TEXT(AU434,"0.#"),1)=".",FALSE,TRUE)</formula>
    </cfRule>
    <cfRule type="expression" dxfId="1840" priority="12608">
      <formula>IF(RIGHT(TEXT(AU434,"0.#"),1)=".",TRUE,FALSE)</formula>
    </cfRule>
  </conditionalFormatting>
  <conditionalFormatting sqref="AU435">
    <cfRule type="expression" dxfId="1839" priority="12605">
      <formula>IF(RIGHT(TEXT(AU435,"0.#"),1)=".",FALSE,TRUE)</formula>
    </cfRule>
    <cfRule type="expression" dxfId="1838" priority="12606">
      <formula>IF(RIGHT(TEXT(AU435,"0.#"),1)=".",TRUE,FALSE)</formula>
    </cfRule>
  </conditionalFormatting>
  <conditionalFormatting sqref="AI435">
    <cfRule type="expression" dxfId="1837" priority="12539">
      <formula>IF(RIGHT(TEXT(AI435,"0.#"),1)=".",FALSE,TRUE)</formula>
    </cfRule>
    <cfRule type="expression" dxfId="1836" priority="12540">
      <formula>IF(RIGHT(TEXT(AI435,"0.#"),1)=".",TRUE,FALSE)</formula>
    </cfRule>
  </conditionalFormatting>
  <conditionalFormatting sqref="AI433">
    <cfRule type="expression" dxfId="1835" priority="12543">
      <formula>IF(RIGHT(TEXT(AI433,"0.#"),1)=".",FALSE,TRUE)</formula>
    </cfRule>
    <cfRule type="expression" dxfId="1834" priority="12544">
      <formula>IF(RIGHT(TEXT(AI433,"0.#"),1)=".",TRUE,FALSE)</formula>
    </cfRule>
  </conditionalFormatting>
  <conditionalFormatting sqref="AI434">
    <cfRule type="expression" dxfId="1833" priority="12541">
      <formula>IF(RIGHT(TEXT(AI434,"0.#"),1)=".",FALSE,TRUE)</formula>
    </cfRule>
    <cfRule type="expression" dxfId="1832" priority="12542">
      <formula>IF(RIGHT(TEXT(AI434,"0.#"),1)=".",TRUE,FALSE)</formula>
    </cfRule>
  </conditionalFormatting>
  <conditionalFormatting sqref="AQ434">
    <cfRule type="expression" dxfId="1831" priority="12525">
      <formula>IF(RIGHT(TEXT(AQ434,"0.#"),1)=".",FALSE,TRUE)</formula>
    </cfRule>
    <cfRule type="expression" dxfId="1830" priority="12526">
      <formula>IF(RIGHT(TEXT(AQ434,"0.#"),1)=".",TRUE,FALSE)</formula>
    </cfRule>
  </conditionalFormatting>
  <conditionalFormatting sqref="AQ435">
    <cfRule type="expression" dxfId="1829" priority="12511">
      <formula>IF(RIGHT(TEXT(AQ435,"0.#"),1)=".",FALSE,TRUE)</formula>
    </cfRule>
    <cfRule type="expression" dxfId="1828" priority="12512">
      <formula>IF(RIGHT(TEXT(AQ435,"0.#"),1)=".",TRUE,FALSE)</formula>
    </cfRule>
  </conditionalFormatting>
  <conditionalFormatting sqref="AQ433">
    <cfRule type="expression" dxfId="1827" priority="12509">
      <formula>IF(RIGHT(TEXT(AQ433,"0.#"),1)=".",FALSE,TRUE)</formula>
    </cfRule>
    <cfRule type="expression" dxfId="1826" priority="12510">
      <formula>IF(RIGHT(TEXT(AQ433,"0.#"),1)=".",TRUE,FALSE)</formula>
    </cfRule>
  </conditionalFormatting>
  <conditionalFormatting sqref="AL839:AO866">
    <cfRule type="expression" dxfId="1825" priority="6233">
      <formula>IF(AND(AL839&gt;=0, RIGHT(TEXT(AL839,"0.#"),1)&lt;&gt;"."),TRUE,FALSE)</formula>
    </cfRule>
    <cfRule type="expression" dxfId="1824" priority="6234">
      <formula>IF(AND(AL839&gt;=0, RIGHT(TEXT(AL839,"0.#"),1)="."),TRUE,FALSE)</formula>
    </cfRule>
    <cfRule type="expression" dxfId="1823" priority="6235">
      <formula>IF(AND(AL839&lt;0, RIGHT(TEXT(AL839,"0.#"),1)&lt;&gt;"."),TRUE,FALSE)</formula>
    </cfRule>
    <cfRule type="expression" dxfId="1822" priority="6236">
      <formula>IF(AND(AL839&lt;0, RIGHT(TEXT(AL839,"0.#"),1)="."),TRUE,FALSE)</formula>
    </cfRule>
  </conditionalFormatting>
  <conditionalFormatting sqref="AQ53:AQ55">
    <cfRule type="expression" dxfId="1821" priority="4255">
      <formula>IF(RIGHT(TEXT(AQ53,"0.#"),1)=".",FALSE,TRUE)</formula>
    </cfRule>
    <cfRule type="expression" dxfId="1820" priority="4256">
      <formula>IF(RIGHT(TEXT(AQ53,"0.#"),1)=".",TRUE,FALSE)</formula>
    </cfRule>
  </conditionalFormatting>
  <conditionalFormatting sqref="AU53:AU55">
    <cfRule type="expression" dxfId="1819" priority="4253">
      <formula>IF(RIGHT(TEXT(AU53,"0.#"),1)=".",FALSE,TRUE)</formula>
    </cfRule>
    <cfRule type="expression" dxfId="1818" priority="4254">
      <formula>IF(RIGHT(TEXT(AU53,"0.#"),1)=".",TRUE,FALSE)</formula>
    </cfRule>
  </conditionalFormatting>
  <conditionalFormatting sqref="AQ60:AQ62">
    <cfRule type="expression" dxfId="1817" priority="4251">
      <formula>IF(RIGHT(TEXT(AQ60,"0.#"),1)=".",FALSE,TRUE)</formula>
    </cfRule>
    <cfRule type="expression" dxfId="1816" priority="4252">
      <formula>IF(RIGHT(TEXT(AQ60,"0.#"),1)=".",TRUE,FALSE)</formula>
    </cfRule>
  </conditionalFormatting>
  <conditionalFormatting sqref="AU60:AU62">
    <cfRule type="expression" dxfId="1815" priority="4249">
      <formula>IF(RIGHT(TEXT(AU60,"0.#"),1)=".",FALSE,TRUE)</formula>
    </cfRule>
    <cfRule type="expression" dxfId="1814" priority="4250">
      <formula>IF(RIGHT(TEXT(AU60,"0.#"),1)=".",TRUE,FALSE)</formula>
    </cfRule>
  </conditionalFormatting>
  <conditionalFormatting sqref="AQ75:AQ77">
    <cfRule type="expression" dxfId="1813" priority="4247">
      <formula>IF(RIGHT(TEXT(AQ75,"0.#"),1)=".",FALSE,TRUE)</formula>
    </cfRule>
    <cfRule type="expression" dxfId="1812" priority="4248">
      <formula>IF(RIGHT(TEXT(AQ75,"0.#"),1)=".",TRUE,FALSE)</formula>
    </cfRule>
  </conditionalFormatting>
  <conditionalFormatting sqref="AU75:AU77">
    <cfRule type="expression" dxfId="1811" priority="4245">
      <formula>IF(RIGHT(TEXT(AU75,"0.#"),1)=".",FALSE,TRUE)</formula>
    </cfRule>
    <cfRule type="expression" dxfId="1810" priority="4246">
      <formula>IF(RIGHT(TEXT(AU75,"0.#"),1)=".",TRUE,FALSE)</formula>
    </cfRule>
  </conditionalFormatting>
  <conditionalFormatting sqref="AQ87:AQ89">
    <cfRule type="expression" dxfId="1809" priority="4243">
      <formula>IF(RIGHT(TEXT(AQ87,"0.#"),1)=".",FALSE,TRUE)</formula>
    </cfRule>
    <cfRule type="expression" dxfId="1808" priority="4244">
      <formula>IF(RIGHT(TEXT(AQ87,"0.#"),1)=".",TRUE,FALSE)</formula>
    </cfRule>
  </conditionalFormatting>
  <conditionalFormatting sqref="AU87:AU89">
    <cfRule type="expression" dxfId="1807" priority="4241">
      <formula>IF(RIGHT(TEXT(AU87,"0.#"),1)=".",FALSE,TRUE)</formula>
    </cfRule>
    <cfRule type="expression" dxfId="1806" priority="4242">
      <formula>IF(RIGHT(TEXT(AU87,"0.#"),1)=".",TRUE,FALSE)</formula>
    </cfRule>
  </conditionalFormatting>
  <conditionalFormatting sqref="AQ92:AQ94">
    <cfRule type="expression" dxfId="1805" priority="4239">
      <formula>IF(RIGHT(TEXT(AQ92,"0.#"),1)=".",FALSE,TRUE)</formula>
    </cfRule>
    <cfRule type="expression" dxfId="1804" priority="4240">
      <formula>IF(RIGHT(TEXT(AQ92,"0.#"),1)=".",TRUE,FALSE)</formula>
    </cfRule>
  </conditionalFormatting>
  <conditionalFormatting sqref="AU92:AU94">
    <cfRule type="expression" dxfId="1803" priority="4237">
      <formula>IF(RIGHT(TEXT(AU92,"0.#"),1)=".",FALSE,TRUE)</formula>
    </cfRule>
    <cfRule type="expression" dxfId="1802" priority="4238">
      <formula>IF(RIGHT(TEXT(AU92,"0.#"),1)=".",TRUE,FALSE)</formula>
    </cfRule>
  </conditionalFormatting>
  <conditionalFormatting sqref="AQ97:AQ99">
    <cfRule type="expression" dxfId="1801" priority="4235">
      <formula>IF(RIGHT(TEXT(AQ97,"0.#"),1)=".",FALSE,TRUE)</formula>
    </cfRule>
    <cfRule type="expression" dxfId="1800" priority="4236">
      <formula>IF(RIGHT(TEXT(AQ97,"0.#"),1)=".",TRUE,FALSE)</formula>
    </cfRule>
  </conditionalFormatting>
  <conditionalFormatting sqref="AU97:AU99">
    <cfRule type="expression" dxfId="1799" priority="4233">
      <formula>IF(RIGHT(TEXT(AU97,"0.#"),1)=".",FALSE,TRUE)</formula>
    </cfRule>
    <cfRule type="expression" dxfId="1798" priority="4234">
      <formula>IF(RIGHT(TEXT(AU97,"0.#"),1)=".",TRUE,FALSE)</formula>
    </cfRule>
  </conditionalFormatting>
  <conditionalFormatting sqref="AE458">
    <cfRule type="expression" dxfId="1797" priority="3927">
      <formula>IF(RIGHT(TEXT(AE458,"0.#"),1)=".",FALSE,TRUE)</formula>
    </cfRule>
    <cfRule type="expression" dxfId="1796" priority="3928">
      <formula>IF(RIGHT(TEXT(AE458,"0.#"),1)=".",TRUE,FALSE)</formula>
    </cfRule>
  </conditionalFormatting>
  <conditionalFormatting sqref="AM460">
    <cfRule type="expression" dxfId="1795" priority="3917">
      <formula>IF(RIGHT(TEXT(AM460,"0.#"),1)=".",FALSE,TRUE)</formula>
    </cfRule>
    <cfRule type="expression" dxfId="1794" priority="3918">
      <formula>IF(RIGHT(TEXT(AM460,"0.#"),1)=".",TRUE,FALSE)</formula>
    </cfRule>
  </conditionalFormatting>
  <conditionalFormatting sqref="AE459">
    <cfRule type="expression" dxfId="1793" priority="3925">
      <formula>IF(RIGHT(TEXT(AE459,"0.#"),1)=".",FALSE,TRUE)</formula>
    </cfRule>
    <cfRule type="expression" dxfId="1792" priority="3926">
      <formula>IF(RIGHT(TEXT(AE459,"0.#"),1)=".",TRUE,FALSE)</formula>
    </cfRule>
  </conditionalFormatting>
  <conditionalFormatting sqref="AE460">
    <cfRule type="expression" dxfId="1791" priority="3923">
      <formula>IF(RIGHT(TEXT(AE460,"0.#"),1)=".",FALSE,TRUE)</formula>
    </cfRule>
    <cfRule type="expression" dxfId="1790" priority="3924">
      <formula>IF(RIGHT(TEXT(AE460,"0.#"),1)=".",TRUE,FALSE)</formula>
    </cfRule>
  </conditionalFormatting>
  <conditionalFormatting sqref="AM458">
    <cfRule type="expression" dxfId="1789" priority="3921">
      <formula>IF(RIGHT(TEXT(AM458,"0.#"),1)=".",FALSE,TRUE)</formula>
    </cfRule>
    <cfRule type="expression" dxfId="1788" priority="3922">
      <formula>IF(RIGHT(TEXT(AM458,"0.#"),1)=".",TRUE,FALSE)</formula>
    </cfRule>
  </conditionalFormatting>
  <conditionalFormatting sqref="AM459">
    <cfRule type="expression" dxfId="1787" priority="3919">
      <formula>IF(RIGHT(TEXT(AM459,"0.#"),1)=".",FALSE,TRUE)</formula>
    </cfRule>
    <cfRule type="expression" dxfId="1786" priority="3920">
      <formula>IF(RIGHT(TEXT(AM459,"0.#"),1)=".",TRUE,FALSE)</formula>
    </cfRule>
  </conditionalFormatting>
  <conditionalFormatting sqref="AU458">
    <cfRule type="expression" dxfId="1785" priority="3915">
      <formula>IF(RIGHT(TEXT(AU458,"0.#"),1)=".",FALSE,TRUE)</formula>
    </cfRule>
    <cfRule type="expression" dxfId="1784" priority="3916">
      <formula>IF(RIGHT(TEXT(AU458,"0.#"),1)=".",TRUE,FALSE)</formula>
    </cfRule>
  </conditionalFormatting>
  <conditionalFormatting sqref="AU459">
    <cfRule type="expression" dxfId="1783" priority="3913">
      <formula>IF(RIGHT(TEXT(AU459,"0.#"),1)=".",FALSE,TRUE)</formula>
    </cfRule>
    <cfRule type="expression" dxfId="1782" priority="3914">
      <formula>IF(RIGHT(TEXT(AU459,"0.#"),1)=".",TRUE,FALSE)</formula>
    </cfRule>
  </conditionalFormatting>
  <conditionalFormatting sqref="AU460">
    <cfRule type="expression" dxfId="1781" priority="3911">
      <formula>IF(RIGHT(TEXT(AU460,"0.#"),1)=".",FALSE,TRUE)</formula>
    </cfRule>
    <cfRule type="expression" dxfId="1780" priority="3912">
      <formula>IF(RIGHT(TEXT(AU460,"0.#"),1)=".",TRUE,FALSE)</formula>
    </cfRule>
  </conditionalFormatting>
  <conditionalFormatting sqref="AI460">
    <cfRule type="expression" dxfId="1779" priority="3905">
      <formula>IF(RIGHT(TEXT(AI460,"0.#"),1)=".",FALSE,TRUE)</formula>
    </cfRule>
    <cfRule type="expression" dxfId="1778" priority="3906">
      <formula>IF(RIGHT(TEXT(AI460,"0.#"),1)=".",TRUE,FALSE)</formula>
    </cfRule>
  </conditionalFormatting>
  <conditionalFormatting sqref="AI458">
    <cfRule type="expression" dxfId="1777" priority="3909">
      <formula>IF(RIGHT(TEXT(AI458,"0.#"),1)=".",FALSE,TRUE)</formula>
    </cfRule>
    <cfRule type="expression" dxfId="1776" priority="3910">
      <formula>IF(RIGHT(TEXT(AI458,"0.#"),1)=".",TRUE,FALSE)</formula>
    </cfRule>
  </conditionalFormatting>
  <conditionalFormatting sqref="AI459">
    <cfRule type="expression" dxfId="1775" priority="3907">
      <formula>IF(RIGHT(TEXT(AI459,"0.#"),1)=".",FALSE,TRUE)</formula>
    </cfRule>
    <cfRule type="expression" dxfId="1774" priority="3908">
      <formula>IF(RIGHT(TEXT(AI459,"0.#"),1)=".",TRUE,FALSE)</formula>
    </cfRule>
  </conditionalFormatting>
  <conditionalFormatting sqref="AQ459">
    <cfRule type="expression" dxfId="1773" priority="3903">
      <formula>IF(RIGHT(TEXT(AQ459,"0.#"),1)=".",FALSE,TRUE)</formula>
    </cfRule>
    <cfRule type="expression" dxfId="1772" priority="3904">
      <formula>IF(RIGHT(TEXT(AQ459,"0.#"),1)=".",TRUE,FALSE)</formula>
    </cfRule>
  </conditionalFormatting>
  <conditionalFormatting sqref="AQ460">
    <cfRule type="expression" dxfId="1771" priority="3901">
      <formula>IF(RIGHT(TEXT(AQ460,"0.#"),1)=".",FALSE,TRUE)</formula>
    </cfRule>
    <cfRule type="expression" dxfId="1770" priority="3902">
      <formula>IF(RIGHT(TEXT(AQ460,"0.#"),1)=".",TRUE,FALSE)</formula>
    </cfRule>
  </conditionalFormatting>
  <conditionalFormatting sqref="AQ458">
    <cfRule type="expression" dxfId="1769" priority="3899">
      <formula>IF(RIGHT(TEXT(AQ458,"0.#"),1)=".",FALSE,TRUE)</formula>
    </cfRule>
    <cfRule type="expression" dxfId="1768" priority="3900">
      <formula>IF(RIGHT(TEXT(AQ458,"0.#"),1)=".",TRUE,FALSE)</formula>
    </cfRule>
  </conditionalFormatting>
  <conditionalFormatting sqref="AE120 AM120">
    <cfRule type="expression" dxfId="1767" priority="2577">
      <formula>IF(RIGHT(TEXT(AE120,"0.#"),1)=".",FALSE,TRUE)</formula>
    </cfRule>
    <cfRule type="expression" dxfId="1766" priority="2578">
      <formula>IF(RIGHT(TEXT(AE120,"0.#"),1)=".",TRUE,FALSE)</formula>
    </cfRule>
  </conditionalFormatting>
  <conditionalFormatting sqref="AI126">
    <cfRule type="expression" dxfId="1765" priority="2567">
      <formula>IF(RIGHT(TEXT(AI126,"0.#"),1)=".",FALSE,TRUE)</formula>
    </cfRule>
    <cfRule type="expression" dxfId="1764" priority="2568">
      <formula>IF(RIGHT(TEXT(AI126,"0.#"),1)=".",TRUE,FALSE)</formula>
    </cfRule>
  </conditionalFormatting>
  <conditionalFormatting sqref="AI120">
    <cfRule type="expression" dxfId="1763" priority="2575">
      <formula>IF(RIGHT(TEXT(AI120,"0.#"),1)=".",FALSE,TRUE)</formula>
    </cfRule>
    <cfRule type="expression" dxfId="1762" priority="2576">
      <formula>IF(RIGHT(TEXT(AI120,"0.#"),1)=".",TRUE,FALSE)</formula>
    </cfRule>
  </conditionalFormatting>
  <conditionalFormatting sqref="AE123 AM123">
    <cfRule type="expression" dxfId="1761" priority="2573">
      <formula>IF(RIGHT(TEXT(AE123,"0.#"),1)=".",FALSE,TRUE)</formula>
    </cfRule>
    <cfRule type="expression" dxfId="1760" priority="2574">
      <formula>IF(RIGHT(TEXT(AE123,"0.#"),1)=".",TRUE,FALSE)</formula>
    </cfRule>
  </conditionalFormatting>
  <conditionalFormatting sqref="AI123">
    <cfRule type="expression" dxfId="1759" priority="2571">
      <formula>IF(RIGHT(TEXT(AI123,"0.#"),1)=".",FALSE,TRUE)</formula>
    </cfRule>
    <cfRule type="expression" dxfId="1758" priority="2572">
      <formula>IF(RIGHT(TEXT(AI123,"0.#"),1)=".",TRUE,FALSE)</formula>
    </cfRule>
  </conditionalFormatting>
  <conditionalFormatting sqref="AE126 AM126">
    <cfRule type="expression" dxfId="1757" priority="2569">
      <formula>IF(RIGHT(TEXT(AE126,"0.#"),1)=".",FALSE,TRUE)</formula>
    </cfRule>
    <cfRule type="expression" dxfId="1756" priority="2570">
      <formula>IF(RIGHT(TEXT(AE126,"0.#"),1)=".",TRUE,FALSE)</formula>
    </cfRule>
  </conditionalFormatting>
  <conditionalFormatting sqref="AE129 AM129">
    <cfRule type="expression" dxfId="1755" priority="2565">
      <formula>IF(RIGHT(TEXT(AE129,"0.#"),1)=".",FALSE,TRUE)</formula>
    </cfRule>
    <cfRule type="expression" dxfId="1754" priority="2566">
      <formula>IF(RIGHT(TEXT(AE129,"0.#"),1)=".",TRUE,FALSE)</formula>
    </cfRule>
  </conditionalFormatting>
  <conditionalFormatting sqref="AI129">
    <cfRule type="expression" dxfId="1753" priority="2563">
      <formula>IF(RIGHT(TEXT(AI129,"0.#"),1)=".",FALSE,TRUE)</formula>
    </cfRule>
    <cfRule type="expression" dxfId="1752" priority="2564">
      <formula>IF(RIGHT(TEXT(AI129,"0.#"),1)=".",TRUE,FALSE)</formula>
    </cfRule>
  </conditionalFormatting>
  <conditionalFormatting sqref="Y839:Y866">
    <cfRule type="expression" dxfId="1751" priority="2561">
      <formula>IF(RIGHT(TEXT(Y839,"0.#"),1)=".",FALSE,TRUE)</formula>
    </cfRule>
    <cfRule type="expression" dxfId="1750" priority="2562">
      <formula>IF(RIGHT(TEXT(Y839,"0.#"),1)=".",TRUE,FALSE)</formula>
    </cfRule>
  </conditionalFormatting>
  <conditionalFormatting sqref="AU518">
    <cfRule type="expression" dxfId="1749" priority="1071">
      <formula>IF(RIGHT(TEXT(AU518,"0.#"),1)=".",FALSE,TRUE)</formula>
    </cfRule>
    <cfRule type="expression" dxfId="1748" priority="1072">
      <formula>IF(RIGHT(TEXT(AU518,"0.#"),1)=".",TRUE,FALSE)</formula>
    </cfRule>
  </conditionalFormatting>
  <conditionalFormatting sqref="AQ551">
    <cfRule type="expression" dxfId="1747" priority="847">
      <formula>IF(RIGHT(TEXT(AQ551,"0.#"),1)=".",FALSE,TRUE)</formula>
    </cfRule>
    <cfRule type="expression" dxfId="1746" priority="848">
      <formula>IF(RIGHT(TEXT(AQ551,"0.#"),1)=".",TRUE,FALSE)</formula>
    </cfRule>
  </conditionalFormatting>
  <conditionalFormatting sqref="AE556">
    <cfRule type="expression" dxfId="1745" priority="845">
      <formula>IF(RIGHT(TEXT(AE556,"0.#"),1)=".",FALSE,TRUE)</formula>
    </cfRule>
    <cfRule type="expression" dxfId="1744" priority="846">
      <formula>IF(RIGHT(TEXT(AE556,"0.#"),1)=".",TRUE,FALSE)</formula>
    </cfRule>
  </conditionalFormatting>
  <conditionalFormatting sqref="AE557">
    <cfRule type="expression" dxfId="1743" priority="843">
      <formula>IF(RIGHT(TEXT(AE557,"0.#"),1)=".",FALSE,TRUE)</formula>
    </cfRule>
    <cfRule type="expression" dxfId="1742" priority="844">
      <formula>IF(RIGHT(TEXT(AE557,"0.#"),1)=".",TRUE,FALSE)</formula>
    </cfRule>
  </conditionalFormatting>
  <conditionalFormatting sqref="AE558">
    <cfRule type="expression" dxfId="1741" priority="841">
      <formula>IF(RIGHT(TEXT(AE558,"0.#"),1)=".",FALSE,TRUE)</formula>
    </cfRule>
    <cfRule type="expression" dxfId="1740" priority="842">
      <formula>IF(RIGHT(TEXT(AE558,"0.#"),1)=".",TRUE,FALSE)</formula>
    </cfRule>
  </conditionalFormatting>
  <conditionalFormatting sqref="AM556">
    <cfRule type="expression" dxfId="1739" priority="839">
      <formula>IF(RIGHT(TEXT(AM556,"0.#"),1)=".",FALSE,TRUE)</formula>
    </cfRule>
    <cfRule type="expression" dxfId="1738" priority="840">
      <formula>IF(RIGHT(TEXT(AM556,"0.#"),1)=".",TRUE,FALSE)</formula>
    </cfRule>
  </conditionalFormatting>
  <conditionalFormatting sqref="AM557">
    <cfRule type="expression" dxfId="1737" priority="837">
      <formula>IF(RIGHT(TEXT(AM557,"0.#"),1)=".",FALSE,TRUE)</formula>
    </cfRule>
    <cfRule type="expression" dxfId="1736" priority="838">
      <formula>IF(RIGHT(TEXT(AM557,"0.#"),1)=".",TRUE,FALSE)</formula>
    </cfRule>
  </conditionalFormatting>
  <conditionalFormatting sqref="AM558">
    <cfRule type="expression" dxfId="1735" priority="835">
      <formula>IF(RIGHT(TEXT(AM558,"0.#"),1)=".",FALSE,TRUE)</formula>
    </cfRule>
    <cfRule type="expression" dxfId="1734" priority="836">
      <formula>IF(RIGHT(TEXT(AM558,"0.#"),1)=".",TRUE,FALSE)</formula>
    </cfRule>
  </conditionalFormatting>
  <conditionalFormatting sqref="AU556">
    <cfRule type="expression" dxfId="1733" priority="833">
      <formula>IF(RIGHT(TEXT(AU556,"0.#"),1)=".",FALSE,TRUE)</formula>
    </cfRule>
    <cfRule type="expression" dxfId="1732" priority="834">
      <formula>IF(RIGHT(TEXT(AU556,"0.#"),1)=".",TRUE,FALSE)</formula>
    </cfRule>
  </conditionalFormatting>
  <conditionalFormatting sqref="AU557">
    <cfRule type="expression" dxfId="1731" priority="831">
      <formula>IF(RIGHT(TEXT(AU557,"0.#"),1)=".",FALSE,TRUE)</formula>
    </cfRule>
    <cfRule type="expression" dxfId="1730" priority="832">
      <formula>IF(RIGHT(TEXT(AU557,"0.#"),1)=".",TRUE,FALSE)</formula>
    </cfRule>
  </conditionalFormatting>
  <conditionalFormatting sqref="AU558">
    <cfRule type="expression" dxfId="1729" priority="829">
      <formula>IF(RIGHT(TEXT(AU558,"0.#"),1)=".",FALSE,TRUE)</formula>
    </cfRule>
    <cfRule type="expression" dxfId="1728" priority="830">
      <formula>IF(RIGHT(TEXT(AU558,"0.#"),1)=".",TRUE,FALSE)</formula>
    </cfRule>
  </conditionalFormatting>
  <conditionalFormatting sqref="AI556">
    <cfRule type="expression" dxfId="1727" priority="827">
      <formula>IF(RIGHT(TEXT(AI556,"0.#"),1)=".",FALSE,TRUE)</formula>
    </cfRule>
    <cfRule type="expression" dxfId="1726" priority="828">
      <formula>IF(RIGHT(TEXT(AI556,"0.#"),1)=".",TRUE,FALSE)</formula>
    </cfRule>
  </conditionalFormatting>
  <conditionalFormatting sqref="AI557">
    <cfRule type="expression" dxfId="1725" priority="825">
      <formula>IF(RIGHT(TEXT(AI557,"0.#"),1)=".",FALSE,TRUE)</formula>
    </cfRule>
    <cfRule type="expression" dxfId="1724" priority="826">
      <formula>IF(RIGHT(TEXT(AI557,"0.#"),1)=".",TRUE,FALSE)</formula>
    </cfRule>
  </conditionalFormatting>
  <conditionalFormatting sqref="AI558">
    <cfRule type="expression" dxfId="1723" priority="823">
      <formula>IF(RIGHT(TEXT(AI558,"0.#"),1)=".",FALSE,TRUE)</formula>
    </cfRule>
    <cfRule type="expression" dxfId="1722" priority="824">
      <formula>IF(RIGHT(TEXT(AI558,"0.#"),1)=".",TRUE,FALSE)</formula>
    </cfRule>
  </conditionalFormatting>
  <conditionalFormatting sqref="AQ557">
    <cfRule type="expression" dxfId="1721" priority="821">
      <formula>IF(RIGHT(TEXT(AQ557,"0.#"),1)=".",FALSE,TRUE)</formula>
    </cfRule>
    <cfRule type="expression" dxfId="1720" priority="822">
      <formula>IF(RIGHT(TEXT(AQ557,"0.#"),1)=".",TRUE,FALSE)</formula>
    </cfRule>
  </conditionalFormatting>
  <conditionalFormatting sqref="AQ558">
    <cfRule type="expression" dxfId="1719" priority="819">
      <formula>IF(RIGHT(TEXT(AQ558,"0.#"),1)=".",FALSE,TRUE)</formula>
    </cfRule>
    <cfRule type="expression" dxfId="1718" priority="820">
      <formula>IF(RIGHT(TEXT(AQ558,"0.#"),1)=".",TRUE,FALSE)</formula>
    </cfRule>
  </conditionalFormatting>
  <conditionalFormatting sqref="AQ556">
    <cfRule type="expression" dxfId="1717" priority="817">
      <formula>IF(RIGHT(TEXT(AQ556,"0.#"),1)=".",FALSE,TRUE)</formula>
    </cfRule>
    <cfRule type="expression" dxfId="1716" priority="818">
      <formula>IF(RIGHT(TEXT(AQ556,"0.#"),1)=".",TRUE,FALSE)</formula>
    </cfRule>
  </conditionalFormatting>
  <conditionalFormatting sqref="AE561">
    <cfRule type="expression" dxfId="1715" priority="815">
      <formula>IF(RIGHT(TEXT(AE561,"0.#"),1)=".",FALSE,TRUE)</formula>
    </cfRule>
    <cfRule type="expression" dxfId="1714" priority="816">
      <formula>IF(RIGHT(TEXT(AE561,"0.#"),1)=".",TRUE,FALSE)</formula>
    </cfRule>
  </conditionalFormatting>
  <conditionalFormatting sqref="AE562">
    <cfRule type="expression" dxfId="1713" priority="813">
      <formula>IF(RIGHT(TEXT(AE562,"0.#"),1)=".",FALSE,TRUE)</formula>
    </cfRule>
    <cfRule type="expression" dxfId="1712" priority="814">
      <formula>IF(RIGHT(TEXT(AE562,"0.#"),1)=".",TRUE,FALSE)</formula>
    </cfRule>
  </conditionalFormatting>
  <conditionalFormatting sqref="AE563">
    <cfRule type="expression" dxfId="1711" priority="811">
      <formula>IF(RIGHT(TEXT(AE563,"0.#"),1)=".",FALSE,TRUE)</formula>
    </cfRule>
    <cfRule type="expression" dxfId="1710" priority="812">
      <formula>IF(RIGHT(TEXT(AE563,"0.#"),1)=".",TRUE,FALSE)</formula>
    </cfRule>
  </conditionalFormatting>
  <conditionalFormatting sqref="AM561">
    <cfRule type="expression" dxfId="1709" priority="809">
      <formula>IF(RIGHT(TEXT(AM561,"0.#"),1)=".",FALSE,TRUE)</formula>
    </cfRule>
    <cfRule type="expression" dxfId="1708" priority="810">
      <formula>IF(RIGHT(TEXT(AM561,"0.#"),1)=".",TRUE,FALSE)</formula>
    </cfRule>
  </conditionalFormatting>
  <conditionalFormatting sqref="AL1102:AO1131">
    <cfRule type="expression" dxfId="1707" priority="2467">
      <formula>IF(AND(AL1102&gt;=0, RIGHT(TEXT(AL1102,"0.#"),1)&lt;&gt;"."),TRUE,FALSE)</formula>
    </cfRule>
    <cfRule type="expression" dxfId="1706" priority="2468">
      <formula>IF(AND(AL1102&gt;=0, RIGHT(TEXT(AL1102,"0.#"),1)="."),TRUE,FALSE)</formula>
    </cfRule>
    <cfRule type="expression" dxfId="1705" priority="2469">
      <formula>IF(AND(AL1102&lt;0, RIGHT(TEXT(AL1102,"0.#"),1)&lt;&gt;"."),TRUE,FALSE)</formula>
    </cfRule>
    <cfRule type="expression" dxfId="1704" priority="2470">
      <formula>IF(AND(AL1102&lt;0, RIGHT(TEXT(AL1102,"0.#"),1)="."),TRUE,FALSE)</formula>
    </cfRule>
  </conditionalFormatting>
  <conditionalFormatting sqref="Y1102:Y1131">
    <cfRule type="expression" dxfId="1703" priority="2465">
      <formula>IF(RIGHT(TEXT(Y1102,"0.#"),1)=".",FALSE,TRUE)</formula>
    </cfRule>
    <cfRule type="expression" dxfId="1702" priority="2466">
      <formula>IF(RIGHT(TEXT(Y1102,"0.#"),1)=".",TRUE,FALSE)</formula>
    </cfRule>
  </conditionalFormatting>
  <conditionalFormatting sqref="AI562">
    <cfRule type="expression" dxfId="1701" priority="795">
      <formula>IF(RIGHT(TEXT(AI562,"0.#"),1)=".",FALSE,TRUE)</formula>
    </cfRule>
    <cfRule type="expression" dxfId="1700" priority="796">
      <formula>IF(RIGHT(TEXT(AI562,"0.#"),1)=".",TRUE,FALSE)</formula>
    </cfRule>
  </conditionalFormatting>
  <conditionalFormatting sqref="AQ553">
    <cfRule type="expression" dxfId="1699" priority="849">
      <formula>IF(RIGHT(TEXT(AQ553,"0.#"),1)=".",FALSE,TRUE)</formula>
    </cfRule>
    <cfRule type="expression" dxfId="1698" priority="850">
      <formula>IF(RIGHT(TEXT(AQ553,"0.#"),1)=".",TRUE,FALSE)</formula>
    </cfRule>
  </conditionalFormatting>
  <conditionalFormatting sqref="AI552">
    <cfRule type="expression" dxfId="1697" priority="855">
      <formula>IF(RIGHT(TEXT(AI552,"0.#"),1)=".",FALSE,TRUE)</formula>
    </cfRule>
    <cfRule type="expression" dxfId="1696" priority="856">
      <formula>IF(RIGHT(TEXT(AI552,"0.#"),1)=".",TRUE,FALSE)</formula>
    </cfRule>
  </conditionalFormatting>
  <conditionalFormatting sqref="AU552">
    <cfRule type="expression" dxfId="1695" priority="861">
      <formula>IF(RIGHT(TEXT(AU552,"0.#"),1)=".",FALSE,TRUE)</formula>
    </cfRule>
    <cfRule type="expression" dxfId="1694" priority="862">
      <formula>IF(RIGHT(TEXT(AU552,"0.#"),1)=".",TRUE,FALSE)</formula>
    </cfRule>
  </conditionalFormatting>
  <conditionalFormatting sqref="AM552">
    <cfRule type="expression" dxfId="1693" priority="867">
      <formula>IF(RIGHT(TEXT(AM552,"0.#"),1)=".",FALSE,TRUE)</formula>
    </cfRule>
    <cfRule type="expression" dxfId="1692" priority="868">
      <formula>IF(RIGHT(TEXT(AM552,"0.#"),1)=".",TRUE,FALSE)</formula>
    </cfRule>
  </conditionalFormatting>
  <conditionalFormatting sqref="AE552">
    <cfRule type="expression" dxfId="1691" priority="873">
      <formula>IF(RIGHT(TEXT(AE552,"0.#"),1)=".",FALSE,TRUE)</formula>
    </cfRule>
    <cfRule type="expression" dxfId="1690" priority="874">
      <formula>IF(RIGHT(TEXT(AE552,"0.#"),1)=".",TRUE,FALSE)</formula>
    </cfRule>
  </conditionalFormatting>
  <conditionalFormatting sqref="AQ548">
    <cfRule type="expression" dxfId="1689" priority="879">
      <formula>IF(RIGHT(TEXT(AQ548,"0.#"),1)=".",FALSE,TRUE)</formula>
    </cfRule>
    <cfRule type="expression" dxfId="1688" priority="880">
      <formula>IF(RIGHT(TEXT(AQ548,"0.#"),1)=".",TRUE,FALSE)</formula>
    </cfRule>
  </conditionalFormatting>
  <conditionalFormatting sqref="AL837:AO837">
    <cfRule type="expression" dxfId="1687" priority="2419">
      <formula>IF(AND(AL837&gt;=0, RIGHT(TEXT(AL837,"0.#"),1)&lt;&gt;"."),TRUE,FALSE)</formula>
    </cfRule>
    <cfRule type="expression" dxfId="1686" priority="2420">
      <formula>IF(AND(AL837&gt;=0, RIGHT(TEXT(AL837,"0.#"),1)="."),TRUE,FALSE)</formula>
    </cfRule>
    <cfRule type="expression" dxfId="1685" priority="2421">
      <formula>IF(AND(AL837&lt;0, RIGHT(TEXT(AL837,"0.#"),1)&lt;&gt;"."),TRUE,FALSE)</formula>
    </cfRule>
    <cfRule type="expression" dxfId="1684" priority="2422">
      <formula>IF(AND(AL837&lt;0, RIGHT(TEXT(AL837,"0.#"),1)="."),TRUE,FALSE)</formula>
    </cfRule>
  </conditionalFormatting>
  <conditionalFormatting sqref="Y837:Y838">
    <cfRule type="expression" dxfId="1683" priority="2417">
      <formula>IF(RIGHT(TEXT(Y837,"0.#"),1)=".",FALSE,TRUE)</formula>
    </cfRule>
    <cfRule type="expression" dxfId="1682" priority="2418">
      <formula>IF(RIGHT(TEXT(Y837,"0.#"),1)=".",TRUE,FALSE)</formula>
    </cfRule>
  </conditionalFormatting>
  <conditionalFormatting sqref="AE492">
    <cfRule type="expression" dxfId="1681" priority="1205">
      <formula>IF(RIGHT(TEXT(AE492,"0.#"),1)=".",FALSE,TRUE)</formula>
    </cfRule>
    <cfRule type="expression" dxfId="1680" priority="1206">
      <formula>IF(RIGHT(TEXT(AE492,"0.#"),1)=".",TRUE,FALSE)</formula>
    </cfRule>
  </conditionalFormatting>
  <conditionalFormatting sqref="AE493">
    <cfRule type="expression" dxfId="1679" priority="1203">
      <formula>IF(RIGHT(TEXT(AE493,"0.#"),1)=".",FALSE,TRUE)</formula>
    </cfRule>
    <cfRule type="expression" dxfId="1678" priority="1204">
      <formula>IF(RIGHT(TEXT(AE493,"0.#"),1)=".",TRUE,FALSE)</formula>
    </cfRule>
  </conditionalFormatting>
  <conditionalFormatting sqref="AE494">
    <cfRule type="expression" dxfId="1677" priority="1201">
      <formula>IF(RIGHT(TEXT(AE494,"0.#"),1)=".",FALSE,TRUE)</formula>
    </cfRule>
    <cfRule type="expression" dxfId="1676" priority="1202">
      <formula>IF(RIGHT(TEXT(AE494,"0.#"),1)=".",TRUE,FALSE)</formula>
    </cfRule>
  </conditionalFormatting>
  <conditionalFormatting sqref="AM492">
    <cfRule type="expression" dxfId="1675" priority="1199">
      <formula>IF(RIGHT(TEXT(AM492,"0.#"),1)=".",FALSE,TRUE)</formula>
    </cfRule>
    <cfRule type="expression" dxfId="1674" priority="1200">
      <formula>IF(RIGHT(TEXT(AM492,"0.#"),1)=".",TRUE,FALSE)</formula>
    </cfRule>
  </conditionalFormatting>
  <conditionalFormatting sqref="AM493">
    <cfRule type="expression" dxfId="1673" priority="1197">
      <formula>IF(RIGHT(TEXT(AM493,"0.#"),1)=".",FALSE,TRUE)</formula>
    </cfRule>
    <cfRule type="expression" dxfId="1672" priority="1198">
      <formula>IF(RIGHT(TEXT(AM493,"0.#"),1)=".",TRUE,FALSE)</formula>
    </cfRule>
  </conditionalFormatting>
  <conditionalFormatting sqref="AQ493">
    <cfRule type="expression" dxfId="1671" priority="1181">
      <formula>IF(RIGHT(TEXT(AQ493,"0.#"),1)=".",FALSE,TRUE)</formula>
    </cfRule>
    <cfRule type="expression" dxfId="1670" priority="1182">
      <formula>IF(RIGHT(TEXT(AQ493,"0.#"),1)=".",TRUE,FALSE)</formula>
    </cfRule>
  </conditionalFormatting>
  <conditionalFormatting sqref="AI493">
    <cfRule type="expression" dxfId="1669" priority="1185">
      <formula>IF(RIGHT(TEXT(AI493,"0.#"),1)=".",FALSE,TRUE)</formula>
    </cfRule>
    <cfRule type="expression" dxfId="1668" priority="1186">
      <formula>IF(RIGHT(TEXT(AI493,"0.#"),1)=".",TRUE,FALSE)</formula>
    </cfRule>
  </conditionalFormatting>
  <conditionalFormatting sqref="AI494">
    <cfRule type="expression" dxfId="1667" priority="1183">
      <formula>IF(RIGHT(TEXT(AI494,"0.#"),1)=".",FALSE,TRUE)</formula>
    </cfRule>
    <cfRule type="expression" dxfId="1666" priority="1184">
      <formula>IF(RIGHT(TEXT(AI494,"0.#"),1)=".",TRUE,FALSE)</formula>
    </cfRule>
  </conditionalFormatting>
  <conditionalFormatting sqref="AM494">
    <cfRule type="expression" dxfId="1665" priority="1195">
      <formula>IF(RIGHT(TEXT(AM494,"0.#"),1)=".",FALSE,TRUE)</formula>
    </cfRule>
    <cfRule type="expression" dxfId="1664" priority="1196">
      <formula>IF(RIGHT(TEXT(AM494,"0.#"),1)=".",TRUE,FALSE)</formula>
    </cfRule>
  </conditionalFormatting>
  <conditionalFormatting sqref="AQ494">
    <cfRule type="expression" dxfId="1663" priority="1179">
      <formula>IF(RIGHT(TEXT(AQ494,"0.#"),1)=".",FALSE,TRUE)</formula>
    </cfRule>
    <cfRule type="expression" dxfId="1662" priority="1180">
      <formula>IF(RIGHT(TEXT(AQ494,"0.#"),1)=".",TRUE,FALSE)</formula>
    </cfRule>
  </conditionalFormatting>
  <conditionalFormatting sqref="AQ492">
    <cfRule type="expression" dxfId="1661" priority="1177">
      <formula>IF(RIGHT(TEXT(AQ492,"0.#"),1)=".",FALSE,TRUE)</formula>
    </cfRule>
    <cfRule type="expression" dxfId="1660" priority="1178">
      <formula>IF(RIGHT(TEXT(AQ492,"0.#"),1)=".",TRUE,FALSE)</formula>
    </cfRule>
  </conditionalFormatting>
  <conditionalFormatting sqref="AU494">
    <cfRule type="expression" dxfId="1659" priority="1189">
      <formula>IF(RIGHT(TEXT(AU494,"0.#"),1)=".",FALSE,TRUE)</formula>
    </cfRule>
    <cfRule type="expression" dxfId="1658" priority="1190">
      <formula>IF(RIGHT(TEXT(AU494,"0.#"),1)=".",TRUE,FALSE)</formula>
    </cfRule>
  </conditionalFormatting>
  <conditionalFormatting sqref="AU492">
    <cfRule type="expression" dxfId="1657" priority="1193">
      <formula>IF(RIGHT(TEXT(AU492,"0.#"),1)=".",FALSE,TRUE)</formula>
    </cfRule>
    <cfRule type="expression" dxfId="1656" priority="1194">
      <formula>IF(RIGHT(TEXT(AU492,"0.#"),1)=".",TRUE,FALSE)</formula>
    </cfRule>
  </conditionalFormatting>
  <conditionalFormatting sqref="AU493">
    <cfRule type="expression" dxfId="1655" priority="1191">
      <formula>IF(RIGHT(TEXT(AU493,"0.#"),1)=".",FALSE,TRUE)</formula>
    </cfRule>
    <cfRule type="expression" dxfId="1654" priority="1192">
      <formula>IF(RIGHT(TEXT(AU493,"0.#"),1)=".",TRUE,FALSE)</formula>
    </cfRule>
  </conditionalFormatting>
  <conditionalFormatting sqref="AU583">
    <cfRule type="expression" dxfId="1653" priority="709">
      <formula>IF(RIGHT(TEXT(AU583,"0.#"),1)=".",FALSE,TRUE)</formula>
    </cfRule>
    <cfRule type="expression" dxfId="1652" priority="710">
      <formula>IF(RIGHT(TEXT(AU583,"0.#"),1)=".",TRUE,FALSE)</formula>
    </cfRule>
  </conditionalFormatting>
  <conditionalFormatting sqref="AI492">
    <cfRule type="expression" dxfId="1651" priority="1187">
      <formula>IF(RIGHT(TEXT(AI492,"0.#"),1)=".",FALSE,TRUE)</formula>
    </cfRule>
    <cfRule type="expression" dxfId="1650" priority="1188">
      <formula>IF(RIGHT(TEXT(AI492,"0.#"),1)=".",TRUE,FALSE)</formula>
    </cfRule>
  </conditionalFormatting>
  <conditionalFormatting sqref="AU582">
    <cfRule type="expression" dxfId="1649" priority="711">
      <formula>IF(RIGHT(TEXT(AU582,"0.#"),1)=".",FALSE,TRUE)</formula>
    </cfRule>
    <cfRule type="expression" dxfId="1648" priority="712">
      <formula>IF(RIGHT(TEXT(AU582,"0.#"),1)=".",TRUE,FALSE)</formula>
    </cfRule>
  </conditionalFormatting>
  <conditionalFormatting sqref="AI583">
    <cfRule type="expression" dxfId="1647" priority="703">
      <formula>IF(RIGHT(TEXT(AI583,"0.#"),1)=".",FALSE,TRUE)</formula>
    </cfRule>
    <cfRule type="expression" dxfId="1646" priority="704">
      <formula>IF(RIGHT(TEXT(AI583,"0.#"),1)=".",TRUE,FALSE)</formula>
    </cfRule>
  </conditionalFormatting>
  <conditionalFormatting sqref="AI581">
    <cfRule type="expression" dxfId="1645" priority="707">
      <formula>IF(RIGHT(TEXT(AI581,"0.#"),1)=".",FALSE,TRUE)</formula>
    </cfRule>
    <cfRule type="expression" dxfId="1644" priority="708">
      <formula>IF(RIGHT(TEXT(AI581,"0.#"),1)=".",TRUE,FALSE)</formula>
    </cfRule>
  </conditionalFormatting>
  <conditionalFormatting sqref="AI582">
    <cfRule type="expression" dxfId="1643" priority="705">
      <formula>IF(RIGHT(TEXT(AI582,"0.#"),1)=".",FALSE,TRUE)</formula>
    </cfRule>
    <cfRule type="expression" dxfId="1642" priority="706">
      <formula>IF(RIGHT(TEXT(AI582,"0.#"),1)=".",TRUE,FALSE)</formula>
    </cfRule>
  </conditionalFormatting>
  <conditionalFormatting sqref="AE499">
    <cfRule type="expression" dxfId="1641" priority="1171">
      <formula>IF(RIGHT(TEXT(AE499,"0.#"),1)=".",FALSE,TRUE)</formula>
    </cfRule>
    <cfRule type="expression" dxfId="1640" priority="1172">
      <formula>IF(RIGHT(TEXT(AE499,"0.#"),1)=".",TRUE,FALSE)</formula>
    </cfRule>
  </conditionalFormatting>
  <conditionalFormatting sqref="AE497">
    <cfRule type="expression" dxfId="1639" priority="1175">
      <formula>IF(RIGHT(TEXT(AE497,"0.#"),1)=".",FALSE,TRUE)</formula>
    </cfRule>
    <cfRule type="expression" dxfId="1638" priority="1176">
      <formula>IF(RIGHT(TEXT(AE497,"0.#"),1)=".",TRUE,FALSE)</formula>
    </cfRule>
  </conditionalFormatting>
  <conditionalFormatting sqref="AE498">
    <cfRule type="expression" dxfId="1637" priority="1173">
      <formula>IF(RIGHT(TEXT(AE498,"0.#"),1)=".",FALSE,TRUE)</formula>
    </cfRule>
    <cfRule type="expression" dxfId="1636" priority="1174">
      <formula>IF(RIGHT(TEXT(AE498,"0.#"),1)=".",TRUE,FALSE)</formula>
    </cfRule>
  </conditionalFormatting>
  <conditionalFormatting sqref="AM499">
    <cfRule type="expression" dxfId="1635" priority="1165">
      <formula>IF(RIGHT(TEXT(AM499,"0.#"),1)=".",FALSE,TRUE)</formula>
    </cfRule>
    <cfRule type="expression" dxfId="1634" priority="1166">
      <formula>IF(RIGHT(TEXT(AM499,"0.#"),1)=".",TRUE,FALSE)</formula>
    </cfRule>
  </conditionalFormatting>
  <conditionalFormatting sqref="AM497">
    <cfRule type="expression" dxfId="1633" priority="1169">
      <formula>IF(RIGHT(TEXT(AM497,"0.#"),1)=".",FALSE,TRUE)</formula>
    </cfRule>
    <cfRule type="expression" dxfId="1632" priority="1170">
      <formula>IF(RIGHT(TEXT(AM497,"0.#"),1)=".",TRUE,FALSE)</formula>
    </cfRule>
  </conditionalFormatting>
  <conditionalFormatting sqref="AM498">
    <cfRule type="expression" dxfId="1631" priority="1167">
      <formula>IF(RIGHT(TEXT(AM498,"0.#"),1)=".",FALSE,TRUE)</formula>
    </cfRule>
    <cfRule type="expression" dxfId="1630" priority="1168">
      <formula>IF(RIGHT(TEXT(AM498,"0.#"),1)=".",TRUE,FALSE)</formula>
    </cfRule>
  </conditionalFormatting>
  <conditionalFormatting sqref="AU499">
    <cfRule type="expression" dxfId="1629" priority="1159">
      <formula>IF(RIGHT(TEXT(AU499,"0.#"),1)=".",FALSE,TRUE)</formula>
    </cfRule>
    <cfRule type="expression" dxfId="1628" priority="1160">
      <formula>IF(RIGHT(TEXT(AU499,"0.#"),1)=".",TRUE,FALSE)</formula>
    </cfRule>
  </conditionalFormatting>
  <conditionalFormatting sqref="AU497">
    <cfRule type="expression" dxfId="1627" priority="1163">
      <formula>IF(RIGHT(TEXT(AU497,"0.#"),1)=".",FALSE,TRUE)</formula>
    </cfRule>
    <cfRule type="expression" dxfId="1626" priority="1164">
      <formula>IF(RIGHT(TEXT(AU497,"0.#"),1)=".",TRUE,FALSE)</formula>
    </cfRule>
  </conditionalFormatting>
  <conditionalFormatting sqref="AU498">
    <cfRule type="expression" dxfId="1625" priority="1161">
      <formula>IF(RIGHT(TEXT(AU498,"0.#"),1)=".",FALSE,TRUE)</formula>
    </cfRule>
    <cfRule type="expression" dxfId="1624" priority="1162">
      <formula>IF(RIGHT(TEXT(AU498,"0.#"),1)=".",TRUE,FALSE)</formula>
    </cfRule>
  </conditionalFormatting>
  <conditionalFormatting sqref="AI499">
    <cfRule type="expression" dxfId="1623" priority="1153">
      <formula>IF(RIGHT(TEXT(AI499,"0.#"),1)=".",FALSE,TRUE)</formula>
    </cfRule>
    <cfRule type="expression" dxfId="1622" priority="1154">
      <formula>IF(RIGHT(TEXT(AI499,"0.#"),1)=".",TRUE,FALSE)</formula>
    </cfRule>
  </conditionalFormatting>
  <conditionalFormatting sqref="AI497">
    <cfRule type="expression" dxfId="1621" priority="1157">
      <formula>IF(RIGHT(TEXT(AI497,"0.#"),1)=".",FALSE,TRUE)</formula>
    </cfRule>
    <cfRule type="expression" dxfId="1620" priority="1158">
      <formula>IF(RIGHT(TEXT(AI497,"0.#"),1)=".",TRUE,FALSE)</formula>
    </cfRule>
  </conditionalFormatting>
  <conditionalFormatting sqref="AI498">
    <cfRule type="expression" dxfId="1619" priority="1155">
      <formula>IF(RIGHT(TEXT(AI498,"0.#"),1)=".",FALSE,TRUE)</formula>
    </cfRule>
    <cfRule type="expression" dxfId="1618" priority="1156">
      <formula>IF(RIGHT(TEXT(AI498,"0.#"),1)=".",TRUE,FALSE)</formula>
    </cfRule>
  </conditionalFormatting>
  <conditionalFormatting sqref="AQ497">
    <cfRule type="expression" dxfId="1617" priority="1147">
      <formula>IF(RIGHT(TEXT(AQ497,"0.#"),1)=".",FALSE,TRUE)</formula>
    </cfRule>
    <cfRule type="expression" dxfId="1616" priority="1148">
      <formula>IF(RIGHT(TEXT(AQ497,"0.#"),1)=".",TRUE,FALSE)</formula>
    </cfRule>
  </conditionalFormatting>
  <conditionalFormatting sqref="AQ498">
    <cfRule type="expression" dxfId="1615" priority="1151">
      <formula>IF(RIGHT(TEXT(AQ498,"0.#"),1)=".",FALSE,TRUE)</formula>
    </cfRule>
    <cfRule type="expression" dxfId="1614" priority="1152">
      <formula>IF(RIGHT(TEXT(AQ498,"0.#"),1)=".",TRUE,FALSE)</formula>
    </cfRule>
  </conditionalFormatting>
  <conditionalFormatting sqref="AQ499">
    <cfRule type="expression" dxfId="1613" priority="1149">
      <formula>IF(RIGHT(TEXT(AQ499,"0.#"),1)=".",FALSE,TRUE)</formula>
    </cfRule>
    <cfRule type="expression" dxfId="1612" priority="1150">
      <formula>IF(RIGHT(TEXT(AQ499,"0.#"),1)=".",TRUE,FALSE)</formula>
    </cfRule>
  </conditionalFormatting>
  <conditionalFormatting sqref="AE504">
    <cfRule type="expression" dxfId="1611" priority="1141">
      <formula>IF(RIGHT(TEXT(AE504,"0.#"),1)=".",FALSE,TRUE)</formula>
    </cfRule>
    <cfRule type="expression" dxfId="1610" priority="1142">
      <formula>IF(RIGHT(TEXT(AE504,"0.#"),1)=".",TRUE,FALSE)</formula>
    </cfRule>
  </conditionalFormatting>
  <conditionalFormatting sqref="AE502">
    <cfRule type="expression" dxfId="1609" priority="1145">
      <formula>IF(RIGHT(TEXT(AE502,"0.#"),1)=".",FALSE,TRUE)</formula>
    </cfRule>
    <cfRule type="expression" dxfId="1608" priority="1146">
      <formula>IF(RIGHT(TEXT(AE502,"0.#"),1)=".",TRUE,FALSE)</formula>
    </cfRule>
  </conditionalFormatting>
  <conditionalFormatting sqref="AE503">
    <cfRule type="expression" dxfId="1607" priority="1143">
      <formula>IF(RIGHT(TEXT(AE503,"0.#"),1)=".",FALSE,TRUE)</formula>
    </cfRule>
    <cfRule type="expression" dxfId="1606" priority="1144">
      <formula>IF(RIGHT(TEXT(AE503,"0.#"),1)=".",TRUE,FALSE)</formula>
    </cfRule>
  </conditionalFormatting>
  <conditionalFormatting sqref="AM504">
    <cfRule type="expression" dxfId="1605" priority="1135">
      <formula>IF(RIGHT(TEXT(AM504,"0.#"),1)=".",FALSE,TRUE)</formula>
    </cfRule>
    <cfRule type="expression" dxfId="1604" priority="1136">
      <formula>IF(RIGHT(TEXT(AM504,"0.#"),1)=".",TRUE,FALSE)</formula>
    </cfRule>
  </conditionalFormatting>
  <conditionalFormatting sqref="AM502">
    <cfRule type="expression" dxfId="1603" priority="1139">
      <formula>IF(RIGHT(TEXT(AM502,"0.#"),1)=".",FALSE,TRUE)</formula>
    </cfRule>
    <cfRule type="expression" dxfId="1602" priority="1140">
      <formula>IF(RIGHT(TEXT(AM502,"0.#"),1)=".",TRUE,FALSE)</formula>
    </cfRule>
  </conditionalFormatting>
  <conditionalFormatting sqref="AM503">
    <cfRule type="expression" dxfId="1601" priority="1137">
      <formula>IF(RIGHT(TEXT(AM503,"0.#"),1)=".",FALSE,TRUE)</formula>
    </cfRule>
    <cfRule type="expression" dxfId="1600" priority="1138">
      <formula>IF(RIGHT(TEXT(AM503,"0.#"),1)=".",TRUE,FALSE)</formula>
    </cfRule>
  </conditionalFormatting>
  <conditionalFormatting sqref="AU504">
    <cfRule type="expression" dxfId="1599" priority="1129">
      <formula>IF(RIGHT(TEXT(AU504,"0.#"),1)=".",FALSE,TRUE)</formula>
    </cfRule>
    <cfRule type="expression" dxfId="1598" priority="1130">
      <formula>IF(RIGHT(TEXT(AU504,"0.#"),1)=".",TRUE,FALSE)</formula>
    </cfRule>
  </conditionalFormatting>
  <conditionalFormatting sqref="AU502">
    <cfRule type="expression" dxfId="1597" priority="1133">
      <formula>IF(RIGHT(TEXT(AU502,"0.#"),1)=".",FALSE,TRUE)</formula>
    </cfRule>
    <cfRule type="expression" dxfId="1596" priority="1134">
      <formula>IF(RIGHT(TEXT(AU502,"0.#"),1)=".",TRUE,FALSE)</formula>
    </cfRule>
  </conditionalFormatting>
  <conditionalFormatting sqref="AU503">
    <cfRule type="expression" dxfId="1595" priority="1131">
      <formula>IF(RIGHT(TEXT(AU503,"0.#"),1)=".",FALSE,TRUE)</formula>
    </cfRule>
    <cfRule type="expression" dxfId="1594" priority="1132">
      <formula>IF(RIGHT(TEXT(AU503,"0.#"),1)=".",TRUE,FALSE)</formula>
    </cfRule>
  </conditionalFormatting>
  <conditionalFormatting sqref="AI504">
    <cfRule type="expression" dxfId="1593" priority="1123">
      <formula>IF(RIGHT(TEXT(AI504,"0.#"),1)=".",FALSE,TRUE)</formula>
    </cfRule>
    <cfRule type="expression" dxfId="1592" priority="1124">
      <formula>IF(RIGHT(TEXT(AI504,"0.#"),1)=".",TRUE,FALSE)</formula>
    </cfRule>
  </conditionalFormatting>
  <conditionalFormatting sqref="AI502">
    <cfRule type="expression" dxfId="1591" priority="1127">
      <formula>IF(RIGHT(TEXT(AI502,"0.#"),1)=".",FALSE,TRUE)</formula>
    </cfRule>
    <cfRule type="expression" dxfId="1590" priority="1128">
      <formula>IF(RIGHT(TEXT(AI502,"0.#"),1)=".",TRUE,FALSE)</formula>
    </cfRule>
  </conditionalFormatting>
  <conditionalFormatting sqref="AI503">
    <cfRule type="expression" dxfId="1589" priority="1125">
      <formula>IF(RIGHT(TEXT(AI503,"0.#"),1)=".",FALSE,TRUE)</formula>
    </cfRule>
    <cfRule type="expression" dxfId="1588" priority="1126">
      <formula>IF(RIGHT(TEXT(AI503,"0.#"),1)=".",TRUE,FALSE)</formula>
    </cfRule>
  </conditionalFormatting>
  <conditionalFormatting sqref="AQ502">
    <cfRule type="expression" dxfId="1587" priority="1117">
      <formula>IF(RIGHT(TEXT(AQ502,"0.#"),1)=".",FALSE,TRUE)</formula>
    </cfRule>
    <cfRule type="expression" dxfId="1586" priority="1118">
      <formula>IF(RIGHT(TEXT(AQ502,"0.#"),1)=".",TRUE,FALSE)</formula>
    </cfRule>
  </conditionalFormatting>
  <conditionalFormatting sqref="AQ503">
    <cfRule type="expression" dxfId="1585" priority="1121">
      <formula>IF(RIGHT(TEXT(AQ503,"0.#"),1)=".",FALSE,TRUE)</formula>
    </cfRule>
    <cfRule type="expression" dxfId="1584" priority="1122">
      <formula>IF(RIGHT(TEXT(AQ503,"0.#"),1)=".",TRUE,FALSE)</formula>
    </cfRule>
  </conditionalFormatting>
  <conditionalFormatting sqref="AQ504">
    <cfRule type="expression" dxfId="1583" priority="1119">
      <formula>IF(RIGHT(TEXT(AQ504,"0.#"),1)=".",FALSE,TRUE)</formula>
    </cfRule>
    <cfRule type="expression" dxfId="1582" priority="1120">
      <formula>IF(RIGHT(TEXT(AQ504,"0.#"),1)=".",TRUE,FALSE)</formula>
    </cfRule>
  </conditionalFormatting>
  <conditionalFormatting sqref="AE509">
    <cfRule type="expression" dxfId="1581" priority="1111">
      <formula>IF(RIGHT(TEXT(AE509,"0.#"),1)=".",FALSE,TRUE)</formula>
    </cfRule>
    <cfRule type="expression" dxfId="1580" priority="1112">
      <formula>IF(RIGHT(TEXT(AE509,"0.#"),1)=".",TRUE,FALSE)</formula>
    </cfRule>
  </conditionalFormatting>
  <conditionalFormatting sqref="AE507">
    <cfRule type="expression" dxfId="1579" priority="1115">
      <formula>IF(RIGHT(TEXT(AE507,"0.#"),1)=".",FALSE,TRUE)</formula>
    </cfRule>
    <cfRule type="expression" dxfId="1578" priority="1116">
      <formula>IF(RIGHT(TEXT(AE507,"0.#"),1)=".",TRUE,FALSE)</formula>
    </cfRule>
  </conditionalFormatting>
  <conditionalFormatting sqref="AE508">
    <cfRule type="expression" dxfId="1577" priority="1113">
      <formula>IF(RIGHT(TEXT(AE508,"0.#"),1)=".",FALSE,TRUE)</formula>
    </cfRule>
    <cfRule type="expression" dxfId="1576" priority="1114">
      <formula>IF(RIGHT(TEXT(AE508,"0.#"),1)=".",TRUE,FALSE)</formula>
    </cfRule>
  </conditionalFormatting>
  <conditionalFormatting sqref="AM509">
    <cfRule type="expression" dxfId="1575" priority="1105">
      <formula>IF(RIGHT(TEXT(AM509,"0.#"),1)=".",FALSE,TRUE)</formula>
    </cfRule>
    <cfRule type="expression" dxfId="1574" priority="1106">
      <formula>IF(RIGHT(TEXT(AM509,"0.#"),1)=".",TRUE,FALSE)</formula>
    </cfRule>
  </conditionalFormatting>
  <conditionalFormatting sqref="AM507">
    <cfRule type="expression" dxfId="1573" priority="1109">
      <formula>IF(RIGHT(TEXT(AM507,"0.#"),1)=".",FALSE,TRUE)</formula>
    </cfRule>
    <cfRule type="expression" dxfId="1572" priority="1110">
      <formula>IF(RIGHT(TEXT(AM507,"0.#"),1)=".",TRUE,FALSE)</formula>
    </cfRule>
  </conditionalFormatting>
  <conditionalFormatting sqref="AM508">
    <cfRule type="expression" dxfId="1571" priority="1107">
      <formula>IF(RIGHT(TEXT(AM508,"0.#"),1)=".",FALSE,TRUE)</formula>
    </cfRule>
    <cfRule type="expression" dxfId="1570" priority="1108">
      <formula>IF(RIGHT(TEXT(AM508,"0.#"),1)=".",TRUE,FALSE)</formula>
    </cfRule>
  </conditionalFormatting>
  <conditionalFormatting sqref="AU509">
    <cfRule type="expression" dxfId="1569" priority="1099">
      <formula>IF(RIGHT(TEXT(AU509,"0.#"),1)=".",FALSE,TRUE)</formula>
    </cfRule>
    <cfRule type="expression" dxfId="1568" priority="1100">
      <formula>IF(RIGHT(TEXT(AU509,"0.#"),1)=".",TRUE,FALSE)</formula>
    </cfRule>
  </conditionalFormatting>
  <conditionalFormatting sqref="AU507">
    <cfRule type="expression" dxfId="1567" priority="1103">
      <formula>IF(RIGHT(TEXT(AU507,"0.#"),1)=".",FALSE,TRUE)</formula>
    </cfRule>
    <cfRule type="expression" dxfId="1566" priority="1104">
      <formula>IF(RIGHT(TEXT(AU507,"0.#"),1)=".",TRUE,FALSE)</formula>
    </cfRule>
  </conditionalFormatting>
  <conditionalFormatting sqref="AU508">
    <cfRule type="expression" dxfId="1565" priority="1101">
      <formula>IF(RIGHT(TEXT(AU508,"0.#"),1)=".",FALSE,TRUE)</formula>
    </cfRule>
    <cfRule type="expression" dxfId="1564" priority="1102">
      <formula>IF(RIGHT(TEXT(AU508,"0.#"),1)=".",TRUE,FALSE)</formula>
    </cfRule>
  </conditionalFormatting>
  <conditionalFormatting sqref="AI509">
    <cfRule type="expression" dxfId="1563" priority="1093">
      <formula>IF(RIGHT(TEXT(AI509,"0.#"),1)=".",FALSE,TRUE)</formula>
    </cfRule>
    <cfRule type="expression" dxfId="1562" priority="1094">
      <formula>IF(RIGHT(TEXT(AI509,"0.#"),1)=".",TRUE,FALSE)</formula>
    </cfRule>
  </conditionalFormatting>
  <conditionalFormatting sqref="AI507">
    <cfRule type="expression" dxfId="1561" priority="1097">
      <formula>IF(RIGHT(TEXT(AI507,"0.#"),1)=".",FALSE,TRUE)</formula>
    </cfRule>
    <cfRule type="expression" dxfId="1560" priority="1098">
      <formula>IF(RIGHT(TEXT(AI507,"0.#"),1)=".",TRUE,FALSE)</formula>
    </cfRule>
  </conditionalFormatting>
  <conditionalFormatting sqref="AI508">
    <cfRule type="expression" dxfId="1559" priority="1095">
      <formula>IF(RIGHT(TEXT(AI508,"0.#"),1)=".",FALSE,TRUE)</formula>
    </cfRule>
    <cfRule type="expression" dxfId="1558" priority="1096">
      <formula>IF(RIGHT(TEXT(AI508,"0.#"),1)=".",TRUE,FALSE)</formula>
    </cfRule>
  </conditionalFormatting>
  <conditionalFormatting sqref="AQ507">
    <cfRule type="expression" dxfId="1557" priority="1087">
      <formula>IF(RIGHT(TEXT(AQ507,"0.#"),1)=".",FALSE,TRUE)</formula>
    </cfRule>
    <cfRule type="expression" dxfId="1556" priority="1088">
      <formula>IF(RIGHT(TEXT(AQ507,"0.#"),1)=".",TRUE,FALSE)</formula>
    </cfRule>
  </conditionalFormatting>
  <conditionalFormatting sqref="AQ508">
    <cfRule type="expression" dxfId="1555" priority="1091">
      <formula>IF(RIGHT(TEXT(AQ508,"0.#"),1)=".",FALSE,TRUE)</formula>
    </cfRule>
    <cfRule type="expression" dxfId="1554" priority="1092">
      <formula>IF(RIGHT(TEXT(AQ508,"0.#"),1)=".",TRUE,FALSE)</formula>
    </cfRule>
  </conditionalFormatting>
  <conditionalFormatting sqref="AQ509">
    <cfRule type="expression" dxfId="1553" priority="1089">
      <formula>IF(RIGHT(TEXT(AQ509,"0.#"),1)=".",FALSE,TRUE)</formula>
    </cfRule>
    <cfRule type="expression" dxfId="1552" priority="1090">
      <formula>IF(RIGHT(TEXT(AQ509,"0.#"),1)=".",TRUE,FALSE)</formula>
    </cfRule>
  </conditionalFormatting>
  <conditionalFormatting sqref="AE465">
    <cfRule type="expression" dxfId="1551" priority="1381">
      <formula>IF(RIGHT(TEXT(AE465,"0.#"),1)=".",FALSE,TRUE)</formula>
    </cfRule>
    <cfRule type="expression" dxfId="1550" priority="1382">
      <formula>IF(RIGHT(TEXT(AE465,"0.#"),1)=".",TRUE,FALSE)</formula>
    </cfRule>
  </conditionalFormatting>
  <conditionalFormatting sqref="AE463">
    <cfRule type="expression" dxfId="1549" priority="1385">
      <formula>IF(RIGHT(TEXT(AE463,"0.#"),1)=".",FALSE,TRUE)</formula>
    </cfRule>
    <cfRule type="expression" dxfId="1548" priority="1386">
      <formula>IF(RIGHT(TEXT(AE463,"0.#"),1)=".",TRUE,FALSE)</formula>
    </cfRule>
  </conditionalFormatting>
  <conditionalFormatting sqref="AE464">
    <cfRule type="expression" dxfId="1547" priority="1383">
      <formula>IF(RIGHT(TEXT(AE464,"0.#"),1)=".",FALSE,TRUE)</formula>
    </cfRule>
    <cfRule type="expression" dxfId="1546" priority="1384">
      <formula>IF(RIGHT(TEXT(AE464,"0.#"),1)=".",TRUE,FALSE)</formula>
    </cfRule>
  </conditionalFormatting>
  <conditionalFormatting sqref="AM465">
    <cfRule type="expression" dxfId="1545" priority="1375">
      <formula>IF(RIGHT(TEXT(AM465,"0.#"),1)=".",FALSE,TRUE)</formula>
    </cfRule>
    <cfRule type="expression" dxfId="1544" priority="1376">
      <formula>IF(RIGHT(TEXT(AM465,"0.#"),1)=".",TRUE,FALSE)</formula>
    </cfRule>
  </conditionalFormatting>
  <conditionalFormatting sqref="AM463">
    <cfRule type="expression" dxfId="1543" priority="1379">
      <formula>IF(RIGHT(TEXT(AM463,"0.#"),1)=".",FALSE,TRUE)</formula>
    </cfRule>
    <cfRule type="expression" dxfId="1542" priority="1380">
      <formula>IF(RIGHT(TEXT(AM463,"0.#"),1)=".",TRUE,FALSE)</formula>
    </cfRule>
  </conditionalFormatting>
  <conditionalFormatting sqref="AM464">
    <cfRule type="expression" dxfId="1541" priority="1377">
      <formula>IF(RIGHT(TEXT(AM464,"0.#"),1)=".",FALSE,TRUE)</formula>
    </cfRule>
    <cfRule type="expression" dxfId="1540" priority="1378">
      <formula>IF(RIGHT(TEXT(AM464,"0.#"),1)=".",TRUE,FALSE)</formula>
    </cfRule>
  </conditionalFormatting>
  <conditionalFormatting sqref="AU465">
    <cfRule type="expression" dxfId="1539" priority="1369">
      <formula>IF(RIGHT(TEXT(AU465,"0.#"),1)=".",FALSE,TRUE)</formula>
    </cfRule>
    <cfRule type="expression" dxfId="1538" priority="1370">
      <formula>IF(RIGHT(TEXT(AU465,"0.#"),1)=".",TRUE,FALSE)</formula>
    </cfRule>
  </conditionalFormatting>
  <conditionalFormatting sqref="AU463">
    <cfRule type="expression" dxfId="1537" priority="1373">
      <formula>IF(RIGHT(TEXT(AU463,"0.#"),1)=".",FALSE,TRUE)</formula>
    </cfRule>
    <cfRule type="expression" dxfId="1536" priority="1374">
      <formula>IF(RIGHT(TEXT(AU463,"0.#"),1)=".",TRUE,FALSE)</formula>
    </cfRule>
  </conditionalFormatting>
  <conditionalFormatting sqref="AU464">
    <cfRule type="expression" dxfId="1535" priority="1371">
      <formula>IF(RIGHT(TEXT(AU464,"0.#"),1)=".",FALSE,TRUE)</formula>
    </cfRule>
    <cfRule type="expression" dxfId="1534" priority="1372">
      <formula>IF(RIGHT(TEXT(AU464,"0.#"),1)=".",TRUE,FALSE)</formula>
    </cfRule>
  </conditionalFormatting>
  <conditionalFormatting sqref="AI465">
    <cfRule type="expression" dxfId="1533" priority="1363">
      <formula>IF(RIGHT(TEXT(AI465,"0.#"),1)=".",FALSE,TRUE)</formula>
    </cfRule>
    <cfRule type="expression" dxfId="1532" priority="1364">
      <formula>IF(RIGHT(TEXT(AI465,"0.#"),1)=".",TRUE,FALSE)</formula>
    </cfRule>
  </conditionalFormatting>
  <conditionalFormatting sqref="AI463">
    <cfRule type="expression" dxfId="1531" priority="1367">
      <formula>IF(RIGHT(TEXT(AI463,"0.#"),1)=".",FALSE,TRUE)</formula>
    </cfRule>
    <cfRule type="expression" dxfId="1530" priority="1368">
      <formula>IF(RIGHT(TEXT(AI463,"0.#"),1)=".",TRUE,FALSE)</formula>
    </cfRule>
  </conditionalFormatting>
  <conditionalFormatting sqref="AI464">
    <cfRule type="expression" dxfId="1529" priority="1365">
      <formula>IF(RIGHT(TEXT(AI464,"0.#"),1)=".",FALSE,TRUE)</formula>
    </cfRule>
    <cfRule type="expression" dxfId="1528" priority="1366">
      <formula>IF(RIGHT(TEXT(AI464,"0.#"),1)=".",TRUE,FALSE)</formula>
    </cfRule>
  </conditionalFormatting>
  <conditionalFormatting sqref="AQ463">
    <cfRule type="expression" dxfId="1527" priority="1357">
      <formula>IF(RIGHT(TEXT(AQ463,"0.#"),1)=".",FALSE,TRUE)</formula>
    </cfRule>
    <cfRule type="expression" dxfId="1526" priority="1358">
      <formula>IF(RIGHT(TEXT(AQ463,"0.#"),1)=".",TRUE,FALSE)</formula>
    </cfRule>
  </conditionalFormatting>
  <conditionalFormatting sqref="AQ464">
    <cfRule type="expression" dxfId="1525" priority="1361">
      <formula>IF(RIGHT(TEXT(AQ464,"0.#"),1)=".",FALSE,TRUE)</formula>
    </cfRule>
    <cfRule type="expression" dxfId="1524" priority="1362">
      <formula>IF(RIGHT(TEXT(AQ464,"0.#"),1)=".",TRUE,FALSE)</formula>
    </cfRule>
  </conditionalFormatting>
  <conditionalFormatting sqref="AQ465">
    <cfRule type="expression" dxfId="1523" priority="1359">
      <formula>IF(RIGHT(TEXT(AQ465,"0.#"),1)=".",FALSE,TRUE)</formula>
    </cfRule>
    <cfRule type="expression" dxfId="1522" priority="1360">
      <formula>IF(RIGHT(TEXT(AQ465,"0.#"),1)=".",TRUE,FALSE)</formula>
    </cfRule>
  </conditionalFormatting>
  <conditionalFormatting sqref="AE470">
    <cfRule type="expression" dxfId="1521" priority="1351">
      <formula>IF(RIGHT(TEXT(AE470,"0.#"),1)=".",FALSE,TRUE)</formula>
    </cfRule>
    <cfRule type="expression" dxfId="1520" priority="1352">
      <formula>IF(RIGHT(TEXT(AE470,"0.#"),1)=".",TRUE,FALSE)</formula>
    </cfRule>
  </conditionalFormatting>
  <conditionalFormatting sqref="AE468">
    <cfRule type="expression" dxfId="1519" priority="1355">
      <formula>IF(RIGHT(TEXT(AE468,"0.#"),1)=".",FALSE,TRUE)</formula>
    </cfRule>
    <cfRule type="expression" dxfId="1518" priority="1356">
      <formula>IF(RIGHT(TEXT(AE468,"0.#"),1)=".",TRUE,FALSE)</formula>
    </cfRule>
  </conditionalFormatting>
  <conditionalFormatting sqref="AE469">
    <cfRule type="expression" dxfId="1517" priority="1353">
      <formula>IF(RIGHT(TEXT(AE469,"0.#"),1)=".",FALSE,TRUE)</formula>
    </cfRule>
    <cfRule type="expression" dxfId="1516" priority="1354">
      <formula>IF(RIGHT(TEXT(AE469,"0.#"),1)=".",TRUE,FALSE)</formula>
    </cfRule>
  </conditionalFormatting>
  <conditionalFormatting sqref="AM470">
    <cfRule type="expression" dxfId="1515" priority="1345">
      <formula>IF(RIGHT(TEXT(AM470,"0.#"),1)=".",FALSE,TRUE)</formula>
    </cfRule>
    <cfRule type="expression" dxfId="1514" priority="1346">
      <formula>IF(RIGHT(TEXT(AM470,"0.#"),1)=".",TRUE,FALSE)</formula>
    </cfRule>
  </conditionalFormatting>
  <conditionalFormatting sqref="AM468">
    <cfRule type="expression" dxfId="1513" priority="1349">
      <formula>IF(RIGHT(TEXT(AM468,"0.#"),1)=".",FALSE,TRUE)</formula>
    </cfRule>
    <cfRule type="expression" dxfId="1512" priority="1350">
      <formula>IF(RIGHT(TEXT(AM468,"0.#"),1)=".",TRUE,FALSE)</formula>
    </cfRule>
  </conditionalFormatting>
  <conditionalFormatting sqref="AM469">
    <cfRule type="expression" dxfId="1511" priority="1347">
      <formula>IF(RIGHT(TEXT(AM469,"0.#"),1)=".",FALSE,TRUE)</formula>
    </cfRule>
    <cfRule type="expression" dxfId="1510" priority="1348">
      <formula>IF(RIGHT(TEXT(AM469,"0.#"),1)=".",TRUE,FALSE)</formula>
    </cfRule>
  </conditionalFormatting>
  <conditionalFormatting sqref="AU470">
    <cfRule type="expression" dxfId="1509" priority="1339">
      <formula>IF(RIGHT(TEXT(AU470,"0.#"),1)=".",FALSE,TRUE)</formula>
    </cfRule>
    <cfRule type="expression" dxfId="1508" priority="1340">
      <formula>IF(RIGHT(TEXT(AU470,"0.#"),1)=".",TRUE,FALSE)</formula>
    </cfRule>
  </conditionalFormatting>
  <conditionalFormatting sqref="AU468">
    <cfRule type="expression" dxfId="1507" priority="1343">
      <formula>IF(RIGHT(TEXT(AU468,"0.#"),1)=".",FALSE,TRUE)</formula>
    </cfRule>
    <cfRule type="expression" dxfId="1506" priority="1344">
      <formula>IF(RIGHT(TEXT(AU468,"0.#"),1)=".",TRUE,FALSE)</formula>
    </cfRule>
  </conditionalFormatting>
  <conditionalFormatting sqref="AU469">
    <cfRule type="expression" dxfId="1505" priority="1341">
      <formula>IF(RIGHT(TEXT(AU469,"0.#"),1)=".",FALSE,TRUE)</formula>
    </cfRule>
    <cfRule type="expression" dxfId="1504" priority="1342">
      <formula>IF(RIGHT(TEXT(AU469,"0.#"),1)=".",TRUE,FALSE)</formula>
    </cfRule>
  </conditionalFormatting>
  <conditionalFormatting sqref="AI470">
    <cfRule type="expression" dxfId="1503" priority="1333">
      <formula>IF(RIGHT(TEXT(AI470,"0.#"),1)=".",FALSE,TRUE)</formula>
    </cfRule>
    <cfRule type="expression" dxfId="1502" priority="1334">
      <formula>IF(RIGHT(TEXT(AI470,"0.#"),1)=".",TRUE,FALSE)</formula>
    </cfRule>
  </conditionalFormatting>
  <conditionalFormatting sqref="AI468">
    <cfRule type="expression" dxfId="1501" priority="1337">
      <formula>IF(RIGHT(TEXT(AI468,"0.#"),1)=".",FALSE,TRUE)</formula>
    </cfRule>
    <cfRule type="expression" dxfId="1500" priority="1338">
      <formula>IF(RIGHT(TEXT(AI468,"0.#"),1)=".",TRUE,FALSE)</formula>
    </cfRule>
  </conditionalFormatting>
  <conditionalFormatting sqref="AI469">
    <cfRule type="expression" dxfId="1499" priority="1335">
      <formula>IF(RIGHT(TEXT(AI469,"0.#"),1)=".",FALSE,TRUE)</formula>
    </cfRule>
    <cfRule type="expression" dxfId="1498" priority="1336">
      <formula>IF(RIGHT(TEXT(AI469,"0.#"),1)=".",TRUE,FALSE)</formula>
    </cfRule>
  </conditionalFormatting>
  <conditionalFormatting sqref="AQ468">
    <cfRule type="expression" dxfId="1497" priority="1327">
      <formula>IF(RIGHT(TEXT(AQ468,"0.#"),1)=".",FALSE,TRUE)</formula>
    </cfRule>
    <cfRule type="expression" dxfId="1496" priority="1328">
      <formula>IF(RIGHT(TEXT(AQ468,"0.#"),1)=".",TRUE,FALSE)</formula>
    </cfRule>
  </conditionalFormatting>
  <conditionalFormatting sqref="AQ469">
    <cfRule type="expression" dxfId="1495" priority="1331">
      <formula>IF(RIGHT(TEXT(AQ469,"0.#"),1)=".",FALSE,TRUE)</formula>
    </cfRule>
    <cfRule type="expression" dxfId="1494" priority="1332">
      <formula>IF(RIGHT(TEXT(AQ469,"0.#"),1)=".",TRUE,FALSE)</formula>
    </cfRule>
  </conditionalFormatting>
  <conditionalFormatting sqref="AQ470">
    <cfRule type="expression" dxfId="1493" priority="1329">
      <formula>IF(RIGHT(TEXT(AQ470,"0.#"),1)=".",FALSE,TRUE)</formula>
    </cfRule>
    <cfRule type="expression" dxfId="1492" priority="1330">
      <formula>IF(RIGHT(TEXT(AQ470,"0.#"),1)=".",TRUE,FALSE)</formula>
    </cfRule>
  </conditionalFormatting>
  <conditionalFormatting sqref="AE475">
    <cfRule type="expression" dxfId="1491" priority="1321">
      <formula>IF(RIGHT(TEXT(AE475,"0.#"),1)=".",FALSE,TRUE)</formula>
    </cfRule>
    <cfRule type="expression" dxfId="1490" priority="1322">
      <formula>IF(RIGHT(TEXT(AE475,"0.#"),1)=".",TRUE,FALSE)</formula>
    </cfRule>
  </conditionalFormatting>
  <conditionalFormatting sqref="AE473">
    <cfRule type="expression" dxfId="1489" priority="1325">
      <formula>IF(RIGHT(TEXT(AE473,"0.#"),1)=".",FALSE,TRUE)</formula>
    </cfRule>
    <cfRule type="expression" dxfId="1488" priority="1326">
      <formula>IF(RIGHT(TEXT(AE473,"0.#"),1)=".",TRUE,FALSE)</formula>
    </cfRule>
  </conditionalFormatting>
  <conditionalFormatting sqref="AE474">
    <cfRule type="expression" dxfId="1487" priority="1323">
      <formula>IF(RIGHT(TEXT(AE474,"0.#"),1)=".",FALSE,TRUE)</formula>
    </cfRule>
    <cfRule type="expression" dxfId="1486" priority="1324">
      <formula>IF(RIGHT(TEXT(AE474,"0.#"),1)=".",TRUE,FALSE)</formula>
    </cfRule>
  </conditionalFormatting>
  <conditionalFormatting sqref="AM475">
    <cfRule type="expression" dxfId="1485" priority="1315">
      <formula>IF(RIGHT(TEXT(AM475,"0.#"),1)=".",FALSE,TRUE)</formula>
    </cfRule>
    <cfRule type="expression" dxfId="1484" priority="1316">
      <formula>IF(RIGHT(TEXT(AM475,"0.#"),1)=".",TRUE,FALSE)</formula>
    </cfRule>
  </conditionalFormatting>
  <conditionalFormatting sqref="AM473">
    <cfRule type="expression" dxfId="1483" priority="1319">
      <formula>IF(RIGHT(TEXT(AM473,"0.#"),1)=".",FALSE,TRUE)</formula>
    </cfRule>
    <cfRule type="expression" dxfId="1482" priority="1320">
      <formula>IF(RIGHT(TEXT(AM473,"0.#"),1)=".",TRUE,FALSE)</formula>
    </cfRule>
  </conditionalFormatting>
  <conditionalFormatting sqref="AM474">
    <cfRule type="expression" dxfId="1481" priority="1317">
      <formula>IF(RIGHT(TEXT(AM474,"0.#"),1)=".",FALSE,TRUE)</formula>
    </cfRule>
    <cfRule type="expression" dxfId="1480" priority="1318">
      <formula>IF(RIGHT(TEXT(AM474,"0.#"),1)=".",TRUE,FALSE)</formula>
    </cfRule>
  </conditionalFormatting>
  <conditionalFormatting sqref="AU475">
    <cfRule type="expression" dxfId="1479" priority="1309">
      <formula>IF(RIGHT(TEXT(AU475,"0.#"),1)=".",FALSE,TRUE)</formula>
    </cfRule>
    <cfRule type="expression" dxfId="1478" priority="1310">
      <formula>IF(RIGHT(TEXT(AU475,"0.#"),1)=".",TRUE,FALSE)</formula>
    </cfRule>
  </conditionalFormatting>
  <conditionalFormatting sqref="AU473">
    <cfRule type="expression" dxfId="1477" priority="1313">
      <formula>IF(RIGHT(TEXT(AU473,"0.#"),1)=".",FALSE,TRUE)</formula>
    </cfRule>
    <cfRule type="expression" dxfId="1476" priority="1314">
      <formula>IF(RIGHT(TEXT(AU473,"0.#"),1)=".",TRUE,FALSE)</formula>
    </cfRule>
  </conditionalFormatting>
  <conditionalFormatting sqref="AU474">
    <cfRule type="expression" dxfId="1475" priority="1311">
      <formula>IF(RIGHT(TEXT(AU474,"0.#"),1)=".",FALSE,TRUE)</formula>
    </cfRule>
    <cfRule type="expression" dxfId="1474" priority="1312">
      <formula>IF(RIGHT(TEXT(AU474,"0.#"),1)=".",TRUE,FALSE)</formula>
    </cfRule>
  </conditionalFormatting>
  <conditionalFormatting sqref="AI475">
    <cfRule type="expression" dxfId="1473" priority="1303">
      <formula>IF(RIGHT(TEXT(AI475,"0.#"),1)=".",FALSE,TRUE)</formula>
    </cfRule>
    <cfRule type="expression" dxfId="1472" priority="1304">
      <formula>IF(RIGHT(TEXT(AI475,"0.#"),1)=".",TRUE,FALSE)</formula>
    </cfRule>
  </conditionalFormatting>
  <conditionalFormatting sqref="AI473">
    <cfRule type="expression" dxfId="1471" priority="1307">
      <formula>IF(RIGHT(TEXT(AI473,"0.#"),1)=".",FALSE,TRUE)</formula>
    </cfRule>
    <cfRule type="expression" dxfId="1470" priority="1308">
      <formula>IF(RIGHT(TEXT(AI473,"0.#"),1)=".",TRUE,FALSE)</formula>
    </cfRule>
  </conditionalFormatting>
  <conditionalFormatting sqref="AI474">
    <cfRule type="expression" dxfId="1469" priority="1305">
      <formula>IF(RIGHT(TEXT(AI474,"0.#"),1)=".",FALSE,TRUE)</formula>
    </cfRule>
    <cfRule type="expression" dxfId="1468" priority="1306">
      <formula>IF(RIGHT(TEXT(AI474,"0.#"),1)=".",TRUE,FALSE)</formula>
    </cfRule>
  </conditionalFormatting>
  <conditionalFormatting sqref="AQ473">
    <cfRule type="expression" dxfId="1467" priority="1297">
      <formula>IF(RIGHT(TEXT(AQ473,"0.#"),1)=".",FALSE,TRUE)</formula>
    </cfRule>
    <cfRule type="expression" dxfId="1466" priority="1298">
      <formula>IF(RIGHT(TEXT(AQ473,"0.#"),1)=".",TRUE,FALSE)</formula>
    </cfRule>
  </conditionalFormatting>
  <conditionalFormatting sqref="AQ474">
    <cfRule type="expression" dxfId="1465" priority="1301">
      <formula>IF(RIGHT(TEXT(AQ474,"0.#"),1)=".",FALSE,TRUE)</formula>
    </cfRule>
    <cfRule type="expression" dxfId="1464" priority="1302">
      <formula>IF(RIGHT(TEXT(AQ474,"0.#"),1)=".",TRUE,FALSE)</formula>
    </cfRule>
  </conditionalFormatting>
  <conditionalFormatting sqref="AQ475">
    <cfRule type="expression" dxfId="1463" priority="1299">
      <formula>IF(RIGHT(TEXT(AQ475,"0.#"),1)=".",FALSE,TRUE)</formula>
    </cfRule>
    <cfRule type="expression" dxfId="1462" priority="1300">
      <formula>IF(RIGHT(TEXT(AQ475,"0.#"),1)=".",TRUE,FALSE)</formula>
    </cfRule>
  </conditionalFormatting>
  <conditionalFormatting sqref="AE480">
    <cfRule type="expression" dxfId="1461" priority="1291">
      <formula>IF(RIGHT(TEXT(AE480,"0.#"),1)=".",FALSE,TRUE)</formula>
    </cfRule>
    <cfRule type="expression" dxfId="1460" priority="1292">
      <formula>IF(RIGHT(TEXT(AE480,"0.#"),1)=".",TRUE,FALSE)</formula>
    </cfRule>
  </conditionalFormatting>
  <conditionalFormatting sqref="AE478">
    <cfRule type="expression" dxfId="1459" priority="1295">
      <formula>IF(RIGHT(TEXT(AE478,"0.#"),1)=".",FALSE,TRUE)</formula>
    </cfRule>
    <cfRule type="expression" dxfId="1458" priority="1296">
      <formula>IF(RIGHT(TEXT(AE478,"0.#"),1)=".",TRUE,FALSE)</formula>
    </cfRule>
  </conditionalFormatting>
  <conditionalFormatting sqref="AE479">
    <cfRule type="expression" dxfId="1457" priority="1293">
      <formula>IF(RIGHT(TEXT(AE479,"0.#"),1)=".",FALSE,TRUE)</formula>
    </cfRule>
    <cfRule type="expression" dxfId="1456" priority="1294">
      <formula>IF(RIGHT(TEXT(AE479,"0.#"),1)=".",TRUE,FALSE)</formula>
    </cfRule>
  </conditionalFormatting>
  <conditionalFormatting sqref="AM480">
    <cfRule type="expression" dxfId="1455" priority="1285">
      <formula>IF(RIGHT(TEXT(AM480,"0.#"),1)=".",FALSE,TRUE)</formula>
    </cfRule>
    <cfRule type="expression" dxfId="1454" priority="1286">
      <formula>IF(RIGHT(TEXT(AM480,"0.#"),1)=".",TRUE,FALSE)</formula>
    </cfRule>
  </conditionalFormatting>
  <conditionalFormatting sqref="AM478">
    <cfRule type="expression" dxfId="1453" priority="1289">
      <formula>IF(RIGHT(TEXT(AM478,"0.#"),1)=".",FALSE,TRUE)</formula>
    </cfRule>
    <cfRule type="expression" dxfId="1452" priority="1290">
      <formula>IF(RIGHT(TEXT(AM478,"0.#"),1)=".",TRUE,FALSE)</formula>
    </cfRule>
  </conditionalFormatting>
  <conditionalFormatting sqref="AM479">
    <cfRule type="expression" dxfId="1451" priority="1287">
      <formula>IF(RIGHT(TEXT(AM479,"0.#"),1)=".",FALSE,TRUE)</formula>
    </cfRule>
    <cfRule type="expression" dxfId="1450" priority="1288">
      <formula>IF(RIGHT(TEXT(AM479,"0.#"),1)=".",TRUE,FALSE)</formula>
    </cfRule>
  </conditionalFormatting>
  <conditionalFormatting sqref="AU480">
    <cfRule type="expression" dxfId="1449" priority="1279">
      <formula>IF(RIGHT(TEXT(AU480,"0.#"),1)=".",FALSE,TRUE)</formula>
    </cfRule>
    <cfRule type="expression" dxfId="1448" priority="1280">
      <formula>IF(RIGHT(TEXT(AU480,"0.#"),1)=".",TRUE,FALSE)</formula>
    </cfRule>
  </conditionalFormatting>
  <conditionalFormatting sqref="AU478">
    <cfRule type="expression" dxfId="1447" priority="1283">
      <formula>IF(RIGHT(TEXT(AU478,"0.#"),1)=".",FALSE,TRUE)</formula>
    </cfRule>
    <cfRule type="expression" dxfId="1446" priority="1284">
      <formula>IF(RIGHT(TEXT(AU478,"0.#"),1)=".",TRUE,FALSE)</formula>
    </cfRule>
  </conditionalFormatting>
  <conditionalFormatting sqref="AU479">
    <cfRule type="expression" dxfId="1445" priority="1281">
      <formula>IF(RIGHT(TEXT(AU479,"0.#"),1)=".",FALSE,TRUE)</formula>
    </cfRule>
    <cfRule type="expression" dxfId="1444" priority="1282">
      <formula>IF(RIGHT(TEXT(AU479,"0.#"),1)=".",TRUE,FALSE)</formula>
    </cfRule>
  </conditionalFormatting>
  <conditionalFormatting sqref="AI480">
    <cfRule type="expression" dxfId="1443" priority="1273">
      <formula>IF(RIGHT(TEXT(AI480,"0.#"),1)=".",FALSE,TRUE)</formula>
    </cfRule>
    <cfRule type="expression" dxfId="1442" priority="1274">
      <formula>IF(RIGHT(TEXT(AI480,"0.#"),1)=".",TRUE,FALSE)</formula>
    </cfRule>
  </conditionalFormatting>
  <conditionalFormatting sqref="AI478">
    <cfRule type="expression" dxfId="1441" priority="1277">
      <formula>IF(RIGHT(TEXT(AI478,"0.#"),1)=".",FALSE,TRUE)</formula>
    </cfRule>
    <cfRule type="expression" dxfId="1440" priority="1278">
      <formula>IF(RIGHT(TEXT(AI478,"0.#"),1)=".",TRUE,FALSE)</formula>
    </cfRule>
  </conditionalFormatting>
  <conditionalFormatting sqref="AI479">
    <cfRule type="expression" dxfId="1439" priority="1275">
      <formula>IF(RIGHT(TEXT(AI479,"0.#"),1)=".",FALSE,TRUE)</formula>
    </cfRule>
    <cfRule type="expression" dxfId="1438" priority="1276">
      <formula>IF(RIGHT(TEXT(AI479,"0.#"),1)=".",TRUE,FALSE)</formula>
    </cfRule>
  </conditionalFormatting>
  <conditionalFormatting sqref="AQ478">
    <cfRule type="expression" dxfId="1437" priority="1267">
      <formula>IF(RIGHT(TEXT(AQ478,"0.#"),1)=".",FALSE,TRUE)</formula>
    </cfRule>
    <cfRule type="expression" dxfId="1436" priority="1268">
      <formula>IF(RIGHT(TEXT(AQ478,"0.#"),1)=".",TRUE,FALSE)</formula>
    </cfRule>
  </conditionalFormatting>
  <conditionalFormatting sqref="AQ479">
    <cfRule type="expression" dxfId="1435" priority="1271">
      <formula>IF(RIGHT(TEXT(AQ479,"0.#"),1)=".",FALSE,TRUE)</formula>
    </cfRule>
    <cfRule type="expression" dxfId="1434" priority="1272">
      <formula>IF(RIGHT(TEXT(AQ479,"0.#"),1)=".",TRUE,FALSE)</formula>
    </cfRule>
  </conditionalFormatting>
  <conditionalFormatting sqref="AQ480">
    <cfRule type="expression" dxfId="1433" priority="1269">
      <formula>IF(RIGHT(TEXT(AQ480,"0.#"),1)=".",FALSE,TRUE)</formula>
    </cfRule>
    <cfRule type="expression" dxfId="1432" priority="1270">
      <formula>IF(RIGHT(TEXT(AQ480,"0.#"),1)=".",TRUE,FALSE)</formula>
    </cfRule>
  </conditionalFormatting>
  <conditionalFormatting sqref="AM47">
    <cfRule type="expression" dxfId="1431" priority="1561">
      <formula>IF(RIGHT(TEXT(AM47,"0.#"),1)=".",FALSE,TRUE)</formula>
    </cfRule>
    <cfRule type="expression" dxfId="1430" priority="1562">
      <formula>IF(RIGHT(TEXT(AM47,"0.#"),1)=".",TRUE,FALSE)</formula>
    </cfRule>
  </conditionalFormatting>
  <conditionalFormatting sqref="AI46">
    <cfRule type="expression" dxfId="1429" priority="1565">
      <formula>IF(RIGHT(TEXT(AI46,"0.#"),1)=".",FALSE,TRUE)</formula>
    </cfRule>
    <cfRule type="expression" dxfId="1428" priority="1566">
      <formula>IF(RIGHT(TEXT(AI46,"0.#"),1)=".",TRUE,FALSE)</formula>
    </cfRule>
  </conditionalFormatting>
  <conditionalFormatting sqref="AM46">
    <cfRule type="expression" dxfId="1427" priority="1563">
      <formula>IF(RIGHT(TEXT(AM46,"0.#"),1)=".",FALSE,TRUE)</formula>
    </cfRule>
    <cfRule type="expression" dxfId="1426" priority="1564">
      <formula>IF(RIGHT(TEXT(AM46,"0.#"),1)=".",TRUE,FALSE)</formula>
    </cfRule>
  </conditionalFormatting>
  <conditionalFormatting sqref="AU46:AU48">
    <cfRule type="expression" dxfId="1425" priority="1555">
      <formula>IF(RIGHT(TEXT(AU46,"0.#"),1)=".",FALSE,TRUE)</formula>
    </cfRule>
    <cfRule type="expression" dxfId="1424" priority="1556">
      <formula>IF(RIGHT(TEXT(AU46,"0.#"),1)=".",TRUE,FALSE)</formula>
    </cfRule>
  </conditionalFormatting>
  <conditionalFormatting sqref="AM48">
    <cfRule type="expression" dxfId="1423" priority="1559">
      <formula>IF(RIGHT(TEXT(AM48,"0.#"),1)=".",FALSE,TRUE)</formula>
    </cfRule>
    <cfRule type="expression" dxfId="1422" priority="1560">
      <formula>IF(RIGHT(TEXT(AM48,"0.#"),1)=".",TRUE,FALSE)</formula>
    </cfRule>
  </conditionalFormatting>
  <conditionalFormatting sqref="AQ46:AQ48">
    <cfRule type="expression" dxfId="1421" priority="1557">
      <formula>IF(RIGHT(TEXT(AQ46,"0.#"),1)=".",FALSE,TRUE)</formula>
    </cfRule>
    <cfRule type="expression" dxfId="1420" priority="1558">
      <formula>IF(RIGHT(TEXT(AQ46,"0.#"),1)=".",TRUE,FALSE)</formula>
    </cfRule>
  </conditionalFormatting>
  <conditionalFormatting sqref="AE146:AE147 AI146:AI147 AM146:AM147 AQ146:AQ147 AU146:AU147">
    <cfRule type="expression" dxfId="1419" priority="1549">
      <formula>IF(RIGHT(TEXT(AE146,"0.#"),1)=".",FALSE,TRUE)</formula>
    </cfRule>
    <cfRule type="expression" dxfId="1418" priority="1550">
      <formula>IF(RIGHT(TEXT(AE146,"0.#"),1)=".",TRUE,FALSE)</formula>
    </cfRule>
  </conditionalFormatting>
  <conditionalFormatting sqref="AE138:AE139 AI138:AI139 AM138:AM139 AQ138:AQ139 AU138:AU139">
    <cfRule type="expression" dxfId="1417" priority="1553">
      <formula>IF(RIGHT(TEXT(AE138,"0.#"),1)=".",FALSE,TRUE)</formula>
    </cfRule>
    <cfRule type="expression" dxfId="1416" priority="1554">
      <formula>IF(RIGHT(TEXT(AE138,"0.#"),1)=".",TRUE,FALSE)</formula>
    </cfRule>
  </conditionalFormatting>
  <conditionalFormatting sqref="AE142:AE143 AI142:AI143 AM142:AM143 AQ142:AQ143 AU142:AU143">
    <cfRule type="expression" dxfId="1415" priority="1551">
      <formula>IF(RIGHT(TEXT(AE142,"0.#"),1)=".",FALSE,TRUE)</formula>
    </cfRule>
    <cfRule type="expression" dxfId="1414" priority="1552">
      <formula>IF(RIGHT(TEXT(AE142,"0.#"),1)=".",TRUE,FALSE)</formula>
    </cfRule>
  </conditionalFormatting>
  <conditionalFormatting sqref="AE198:AE199 AI198:AI199 AM198:AM199 AQ198:AQ199 AU198:AU199">
    <cfRule type="expression" dxfId="1413" priority="1543">
      <formula>IF(RIGHT(TEXT(AE198,"0.#"),1)=".",FALSE,TRUE)</formula>
    </cfRule>
    <cfRule type="expression" dxfId="1412" priority="1544">
      <formula>IF(RIGHT(TEXT(AE198,"0.#"),1)=".",TRUE,FALSE)</formula>
    </cfRule>
  </conditionalFormatting>
  <conditionalFormatting sqref="AE150:AE151 AI150:AI151 AM150:AM151 AQ150:AQ151 AU150:AU151">
    <cfRule type="expression" dxfId="1411" priority="1547">
      <formula>IF(RIGHT(TEXT(AE150,"0.#"),1)=".",FALSE,TRUE)</formula>
    </cfRule>
    <cfRule type="expression" dxfId="1410" priority="1548">
      <formula>IF(RIGHT(TEXT(AE150,"0.#"),1)=".",TRUE,FALSE)</formula>
    </cfRule>
  </conditionalFormatting>
  <conditionalFormatting sqref="AE194:AE195 AI194:AI195 AM194:AM195 AQ194:AQ195 AU194:AU195">
    <cfRule type="expression" dxfId="1409" priority="1545">
      <formula>IF(RIGHT(TEXT(AE194,"0.#"),1)=".",FALSE,TRUE)</formula>
    </cfRule>
    <cfRule type="expression" dxfId="1408" priority="1546">
      <formula>IF(RIGHT(TEXT(AE194,"0.#"),1)=".",TRUE,FALSE)</formula>
    </cfRule>
  </conditionalFormatting>
  <conditionalFormatting sqref="AE210:AE211 AI210:AI211 AM210:AM211 AQ210:AQ211 AU210:AU211">
    <cfRule type="expression" dxfId="1407" priority="1537">
      <formula>IF(RIGHT(TEXT(AE210,"0.#"),1)=".",FALSE,TRUE)</formula>
    </cfRule>
    <cfRule type="expression" dxfId="1406" priority="1538">
      <formula>IF(RIGHT(TEXT(AE210,"0.#"),1)=".",TRUE,FALSE)</formula>
    </cfRule>
  </conditionalFormatting>
  <conditionalFormatting sqref="AE202:AE203 AI202:AI203 AM202:AM203 AQ202:AQ203 AU202:AU203">
    <cfRule type="expression" dxfId="1405" priority="1541">
      <formula>IF(RIGHT(TEXT(AE202,"0.#"),1)=".",FALSE,TRUE)</formula>
    </cfRule>
    <cfRule type="expression" dxfId="1404" priority="1542">
      <formula>IF(RIGHT(TEXT(AE202,"0.#"),1)=".",TRUE,FALSE)</formula>
    </cfRule>
  </conditionalFormatting>
  <conditionalFormatting sqref="AE206:AE207 AI206:AI207 AM206:AM207 AQ206:AQ207 AU206:AU207">
    <cfRule type="expression" dxfId="1403" priority="1539">
      <formula>IF(RIGHT(TEXT(AE206,"0.#"),1)=".",FALSE,TRUE)</formula>
    </cfRule>
    <cfRule type="expression" dxfId="1402" priority="1540">
      <formula>IF(RIGHT(TEXT(AE206,"0.#"),1)=".",TRUE,FALSE)</formula>
    </cfRule>
  </conditionalFormatting>
  <conditionalFormatting sqref="AE262:AE263 AI262:AI263 AM262:AM263 AQ262:AQ263 AU262:AU263">
    <cfRule type="expression" dxfId="1401" priority="1531">
      <formula>IF(RIGHT(TEXT(AE262,"0.#"),1)=".",FALSE,TRUE)</formula>
    </cfRule>
    <cfRule type="expression" dxfId="1400" priority="1532">
      <formula>IF(RIGHT(TEXT(AE262,"0.#"),1)=".",TRUE,FALSE)</formula>
    </cfRule>
  </conditionalFormatting>
  <conditionalFormatting sqref="AE254:AE255 AI254:AI255 AM254:AM255 AQ254:AQ255 AU254:AU255">
    <cfRule type="expression" dxfId="1399" priority="1535">
      <formula>IF(RIGHT(TEXT(AE254,"0.#"),1)=".",FALSE,TRUE)</formula>
    </cfRule>
    <cfRule type="expression" dxfId="1398" priority="1536">
      <formula>IF(RIGHT(TEXT(AE254,"0.#"),1)=".",TRUE,FALSE)</formula>
    </cfRule>
  </conditionalFormatting>
  <conditionalFormatting sqref="AE258:AE259 AI258:AI259 AM258:AM259 AQ258:AQ259 AU258:AU259">
    <cfRule type="expression" dxfId="1397" priority="1533">
      <formula>IF(RIGHT(TEXT(AE258,"0.#"),1)=".",FALSE,TRUE)</formula>
    </cfRule>
    <cfRule type="expression" dxfId="1396" priority="1534">
      <formula>IF(RIGHT(TEXT(AE258,"0.#"),1)=".",TRUE,FALSE)</formula>
    </cfRule>
  </conditionalFormatting>
  <conditionalFormatting sqref="AE314:AE315 AI314:AI315 AM314:AM315 AQ314:AQ315 AU314:AU315">
    <cfRule type="expression" dxfId="1395" priority="1525">
      <formula>IF(RIGHT(TEXT(AE314,"0.#"),1)=".",FALSE,TRUE)</formula>
    </cfRule>
    <cfRule type="expression" dxfId="1394" priority="1526">
      <formula>IF(RIGHT(TEXT(AE314,"0.#"),1)=".",TRUE,FALSE)</formula>
    </cfRule>
  </conditionalFormatting>
  <conditionalFormatting sqref="AE266:AE267 AI266:AI267 AM266:AM267 AQ266:AQ267 AU266:AU267">
    <cfRule type="expression" dxfId="1393" priority="1529">
      <formula>IF(RIGHT(TEXT(AE266,"0.#"),1)=".",FALSE,TRUE)</formula>
    </cfRule>
    <cfRule type="expression" dxfId="1392" priority="1530">
      <formula>IF(RIGHT(TEXT(AE266,"0.#"),1)=".",TRUE,FALSE)</formula>
    </cfRule>
  </conditionalFormatting>
  <conditionalFormatting sqref="AE270:AE271 AI270:AI271 AM270:AM271 AQ270:AQ271 AU270:AU271">
    <cfRule type="expression" dxfId="1391" priority="1527">
      <formula>IF(RIGHT(TEXT(AE270,"0.#"),1)=".",FALSE,TRUE)</formula>
    </cfRule>
    <cfRule type="expression" dxfId="1390" priority="1528">
      <formula>IF(RIGHT(TEXT(AE270,"0.#"),1)=".",TRUE,FALSE)</formula>
    </cfRule>
  </conditionalFormatting>
  <conditionalFormatting sqref="AE326:AE327 AI326:AI327 AM326:AM327 AQ326:AQ327 AU326:AU327">
    <cfRule type="expression" dxfId="1389" priority="1519">
      <formula>IF(RIGHT(TEXT(AE326,"0.#"),1)=".",FALSE,TRUE)</formula>
    </cfRule>
    <cfRule type="expression" dxfId="1388" priority="1520">
      <formula>IF(RIGHT(TEXT(AE326,"0.#"),1)=".",TRUE,FALSE)</formula>
    </cfRule>
  </conditionalFormatting>
  <conditionalFormatting sqref="AE318:AE319 AI318:AI319 AM318:AM319 AQ318:AQ319 AU318:AU319">
    <cfRule type="expression" dxfId="1387" priority="1523">
      <formula>IF(RIGHT(TEXT(AE318,"0.#"),1)=".",FALSE,TRUE)</formula>
    </cfRule>
    <cfRule type="expression" dxfId="1386" priority="1524">
      <formula>IF(RIGHT(TEXT(AE318,"0.#"),1)=".",TRUE,FALSE)</formula>
    </cfRule>
  </conditionalFormatting>
  <conditionalFormatting sqref="AE322:AE323 AI322:AI323 AM322:AM323 AQ322:AQ323 AU322:AU323">
    <cfRule type="expression" dxfId="1385" priority="1521">
      <formula>IF(RIGHT(TEXT(AE322,"0.#"),1)=".",FALSE,TRUE)</formula>
    </cfRule>
    <cfRule type="expression" dxfId="1384" priority="1522">
      <formula>IF(RIGHT(TEXT(AE322,"0.#"),1)=".",TRUE,FALSE)</formula>
    </cfRule>
  </conditionalFormatting>
  <conditionalFormatting sqref="AE378:AE379 AI378:AI379 AM378:AM379 AQ378:AQ379 AU378:AU379">
    <cfRule type="expression" dxfId="1383" priority="1513">
      <formula>IF(RIGHT(TEXT(AE378,"0.#"),1)=".",FALSE,TRUE)</formula>
    </cfRule>
    <cfRule type="expression" dxfId="1382" priority="1514">
      <formula>IF(RIGHT(TEXT(AE378,"0.#"),1)=".",TRUE,FALSE)</formula>
    </cfRule>
  </conditionalFormatting>
  <conditionalFormatting sqref="AE330:AE331 AI330:AI331 AM330:AM331 AQ330:AQ331 AU330:AU331">
    <cfRule type="expression" dxfId="1381" priority="1517">
      <formula>IF(RIGHT(TEXT(AE330,"0.#"),1)=".",FALSE,TRUE)</formula>
    </cfRule>
    <cfRule type="expression" dxfId="1380" priority="1518">
      <formula>IF(RIGHT(TEXT(AE330,"0.#"),1)=".",TRUE,FALSE)</formula>
    </cfRule>
  </conditionalFormatting>
  <conditionalFormatting sqref="AE374:AE375 AI374:AI375 AM374:AM375 AQ374:AQ375 AU374:AU375">
    <cfRule type="expression" dxfId="1379" priority="1515">
      <formula>IF(RIGHT(TEXT(AE374,"0.#"),1)=".",FALSE,TRUE)</formula>
    </cfRule>
    <cfRule type="expression" dxfId="1378" priority="1516">
      <formula>IF(RIGHT(TEXT(AE374,"0.#"),1)=".",TRUE,FALSE)</formula>
    </cfRule>
  </conditionalFormatting>
  <conditionalFormatting sqref="AE390:AE391 AI390:AI391 AM390:AM391 AQ390:AQ391 AU390:AU391">
    <cfRule type="expression" dxfId="1377" priority="1507">
      <formula>IF(RIGHT(TEXT(AE390,"0.#"),1)=".",FALSE,TRUE)</formula>
    </cfRule>
    <cfRule type="expression" dxfId="1376" priority="1508">
      <formula>IF(RIGHT(TEXT(AE390,"0.#"),1)=".",TRUE,FALSE)</formula>
    </cfRule>
  </conditionalFormatting>
  <conditionalFormatting sqref="AE382:AE383 AI382:AI383 AM382:AM383 AQ382:AQ383 AU382:AU383">
    <cfRule type="expression" dxfId="1375" priority="1511">
      <formula>IF(RIGHT(TEXT(AE382,"0.#"),1)=".",FALSE,TRUE)</formula>
    </cfRule>
    <cfRule type="expression" dxfId="1374" priority="1512">
      <formula>IF(RIGHT(TEXT(AE382,"0.#"),1)=".",TRUE,FALSE)</formula>
    </cfRule>
  </conditionalFormatting>
  <conditionalFormatting sqref="AE386:AE387 AI386:AI387 AM386:AM387 AQ386:AQ387 AU386:AU387">
    <cfRule type="expression" dxfId="1373" priority="1509">
      <formula>IF(RIGHT(TEXT(AE386,"0.#"),1)=".",FALSE,TRUE)</formula>
    </cfRule>
    <cfRule type="expression" dxfId="1372" priority="1510">
      <formula>IF(RIGHT(TEXT(AE386,"0.#"),1)=".",TRUE,FALSE)</formula>
    </cfRule>
  </conditionalFormatting>
  <conditionalFormatting sqref="AE440">
    <cfRule type="expression" dxfId="1371" priority="1501">
      <formula>IF(RIGHT(TEXT(AE440,"0.#"),1)=".",FALSE,TRUE)</formula>
    </cfRule>
    <cfRule type="expression" dxfId="1370" priority="1502">
      <formula>IF(RIGHT(TEXT(AE440,"0.#"),1)=".",TRUE,FALSE)</formula>
    </cfRule>
  </conditionalFormatting>
  <conditionalFormatting sqref="AE438">
    <cfRule type="expression" dxfId="1369" priority="1505">
      <formula>IF(RIGHT(TEXT(AE438,"0.#"),1)=".",FALSE,TRUE)</formula>
    </cfRule>
    <cfRule type="expression" dxfId="1368" priority="1506">
      <formula>IF(RIGHT(TEXT(AE438,"0.#"),1)=".",TRUE,FALSE)</formula>
    </cfRule>
  </conditionalFormatting>
  <conditionalFormatting sqref="AE439">
    <cfRule type="expression" dxfId="1367" priority="1503">
      <formula>IF(RIGHT(TEXT(AE439,"0.#"),1)=".",FALSE,TRUE)</formula>
    </cfRule>
    <cfRule type="expression" dxfId="1366" priority="1504">
      <formula>IF(RIGHT(TEXT(AE439,"0.#"),1)=".",TRUE,FALSE)</formula>
    </cfRule>
  </conditionalFormatting>
  <conditionalFormatting sqref="AM440">
    <cfRule type="expression" dxfId="1365" priority="1495">
      <formula>IF(RIGHT(TEXT(AM440,"0.#"),1)=".",FALSE,TRUE)</formula>
    </cfRule>
    <cfRule type="expression" dxfId="1364" priority="1496">
      <formula>IF(RIGHT(TEXT(AM440,"0.#"),1)=".",TRUE,FALSE)</formula>
    </cfRule>
  </conditionalFormatting>
  <conditionalFormatting sqref="AM438">
    <cfRule type="expression" dxfId="1363" priority="1499">
      <formula>IF(RIGHT(TEXT(AM438,"0.#"),1)=".",FALSE,TRUE)</formula>
    </cfRule>
    <cfRule type="expression" dxfId="1362" priority="1500">
      <formula>IF(RIGHT(TEXT(AM438,"0.#"),1)=".",TRUE,FALSE)</formula>
    </cfRule>
  </conditionalFormatting>
  <conditionalFormatting sqref="AM439">
    <cfRule type="expression" dxfId="1361" priority="1497">
      <formula>IF(RIGHT(TEXT(AM439,"0.#"),1)=".",FALSE,TRUE)</formula>
    </cfRule>
    <cfRule type="expression" dxfId="1360" priority="1498">
      <formula>IF(RIGHT(TEXT(AM439,"0.#"),1)=".",TRUE,FALSE)</formula>
    </cfRule>
  </conditionalFormatting>
  <conditionalFormatting sqref="AU440">
    <cfRule type="expression" dxfId="1359" priority="1489">
      <formula>IF(RIGHT(TEXT(AU440,"0.#"),1)=".",FALSE,TRUE)</formula>
    </cfRule>
    <cfRule type="expression" dxfId="1358" priority="1490">
      <formula>IF(RIGHT(TEXT(AU440,"0.#"),1)=".",TRUE,FALSE)</formula>
    </cfRule>
  </conditionalFormatting>
  <conditionalFormatting sqref="AU438">
    <cfRule type="expression" dxfId="1357" priority="1493">
      <formula>IF(RIGHT(TEXT(AU438,"0.#"),1)=".",FALSE,TRUE)</formula>
    </cfRule>
    <cfRule type="expression" dxfId="1356" priority="1494">
      <formula>IF(RIGHT(TEXT(AU438,"0.#"),1)=".",TRUE,FALSE)</formula>
    </cfRule>
  </conditionalFormatting>
  <conditionalFormatting sqref="AU439">
    <cfRule type="expression" dxfId="1355" priority="1491">
      <formula>IF(RIGHT(TEXT(AU439,"0.#"),1)=".",FALSE,TRUE)</formula>
    </cfRule>
    <cfRule type="expression" dxfId="1354" priority="1492">
      <formula>IF(RIGHT(TEXT(AU439,"0.#"),1)=".",TRUE,FALSE)</formula>
    </cfRule>
  </conditionalFormatting>
  <conditionalFormatting sqref="AI440">
    <cfRule type="expression" dxfId="1353" priority="1483">
      <formula>IF(RIGHT(TEXT(AI440,"0.#"),1)=".",FALSE,TRUE)</formula>
    </cfRule>
    <cfRule type="expression" dxfId="1352" priority="1484">
      <formula>IF(RIGHT(TEXT(AI440,"0.#"),1)=".",TRUE,FALSE)</formula>
    </cfRule>
  </conditionalFormatting>
  <conditionalFormatting sqref="AI438">
    <cfRule type="expression" dxfId="1351" priority="1487">
      <formula>IF(RIGHT(TEXT(AI438,"0.#"),1)=".",FALSE,TRUE)</formula>
    </cfRule>
    <cfRule type="expression" dxfId="1350" priority="1488">
      <formula>IF(RIGHT(TEXT(AI438,"0.#"),1)=".",TRUE,FALSE)</formula>
    </cfRule>
  </conditionalFormatting>
  <conditionalFormatting sqref="AI439">
    <cfRule type="expression" dxfId="1349" priority="1485">
      <formula>IF(RIGHT(TEXT(AI439,"0.#"),1)=".",FALSE,TRUE)</formula>
    </cfRule>
    <cfRule type="expression" dxfId="1348" priority="1486">
      <formula>IF(RIGHT(TEXT(AI439,"0.#"),1)=".",TRUE,FALSE)</formula>
    </cfRule>
  </conditionalFormatting>
  <conditionalFormatting sqref="AQ438">
    <cfRule type="expression" dxfId="1347" priority="1477">
      <formula>IF(RIGHT(TEXT(AQ438,"0.#"),1)=".",FALSE,TRUE)</formula>
    </cfRule>
    <cfRule type="expression" dxfId="1346" priority="1478">
      <formula>IF(RIGHT(TEXT(AQ438,"0.#"),1)=".",TRUE,FALSE)</formula>
    </cfRule>
  </conditionalFormatting>
  <conditionalFormatting sqref="AQ439">
    <cfRule type="expression" dxfId="1345" priority="1481">
      <formula>IF(RIGHT(TEXT(AQ439,"0.#"),1)=".",FALSE,TRUE)</formula>
    </cfRule>
    <cfRule type="expression" dxfId="1344" priority="1482">
      <formula>IF(RIGHT(TEXT(AQ439,"0.#"),1)=".",TRUE,FALSE)</formula>
    </cfRule>
  </conditionalFormatting>
  <conditionalFormatting sqref="AQ440">
    <cfRule type="expression" dxfId="1343" priority="1479">
      <formula>IF(RIGHT(TEXT(AQ440,"0.#"),1)=".",FALSE,TRUE)</formula>
    </cfRule>
    <cfRule type="expression" dxfId="1342" priority="1480">
      <formula>IF(RIGHT(TEXT(AQ440,"0.#"),1)=".",TRUE,FALSE)</formula>
    </cfRule>
  </conditionalFormatting>
  <conditionalFormatting sqref="AE445">
    <cfRule type="expression" dxfId="1341" priority="1471">
      <formula>IF(RIGHT(TEXT(AE445,"0.#"),1)=".",FALSE,TRUE)</formula>
    </cfRule>
    <cfRule type="expression" dxfId="1340" priority="1472">
      <formula>IF(RIGHT(TEXT(AE445,"0.#"),1)=".",TRUE,FALSE)</formula>
    </cfRule>
  </conditionalFormatting>
  <conditionalFormatting sqref="AE443">
    <cfRule type="expression" dxfId="1339" priority="1475">
      <formula>IF(RIGHT(TEXT(AE443,"0.#"),1)=".",FALSE,TRUE)</formula>
    </cfRule>
    <cfRule type="expression" dxfId="1338" priority="1476">
      <formula>IF(RIGHT(TEXT(AE443,"0.#"),1)=".",TRUE,FALSE)</formula>
    </cfRule>
  </conditionalFormatting>
  <conditionalFormatting sqref="AE444">
    <cfRule type="expression" dxfId="1337" priority="1473">
      <formula>IF(RIGHT(TEXT(AE444,"0.#"),1)=".",FALSE,TRUE)</formula>
    </cfRule>
    <cfRule type="expression" dxfId="1336" priority="1474">
      <formula>IF(RIGHT(TEXT(AE444,"0.#"),1)=".",TRUE,FALSE)</formula>
    </cfRule>
  </conditionalFormatting>
  <conditionalFormatting sqref="AM445">
    <cfRule type="expression" dxfId="1335" priority="1465">
      <formula>IF(RIGHT(TEXT(AM445,"0.#"),1)=".",FALSE,TRUE)</formula>
    </cfRule>
    <cfRule type="expression" dxfId="1334" priority="1466">
      <formula>IF(RIGHT(TEXT(AM445,"0.#"),1)=".",TRUE,FALSE)</formula>
    </cfRule>
  </conditionalFormatting>
  <conditionalFormatting sqref="AM443">
    <cfRule type="expression" dxfId="1333" priority="1469">
      <formula>IF(RIGHT(TEXT(AM443,"0.#"),1)=".",FALSE,TRUE)</formula>
    </cfRule>
    <cfRule type="expression" dxfId="1332" priority="1470">
      <formula>IF(RIGHT(TEXT(AM443,"0.#"),1)=".",TRUE,FALSE)</formula>
    </cfRule>
  </conditionalFormatting>
  <conditionalFormatting sqref="AM444">
    <cfRule type="expression" dxfId="1331" priority="1467">
      <formula>IF(RIGHT(TEXT(AM444,"0.#"),1)=".",FALSE,TRUE)</formula>
    </cfRule>
    <cfRule type="expression" dxfId="1330" priority="1468">
      <formula>IF(RIGHT(TEXT(AM444,"0.#"),1)=".",TRUE,FALSE)</formula>
    </cfRule>
  </conditionalFormatting>
  <conditionalFormatting sqref="AU445">
    <cfRule type="expression" dxfId="1329" priority="1459">
      <formula>IF(RIGHT(TEXT(AU445,"0.#"),1)=".",FALSE,TRUE)</formula>
    </cfRule>
    <cfRule type="expression" dxfId="1328" priority="1460">
      <formula>IF(RIGHT(TEXT(AU445,"0.#"),1)=".",TRUE,FALSE)</formula>
    </cfRule>
  </conditionalFormatting>
  <conditionalFormatting sqref="AU443">
    <cfRule type="expression" dxfId="1327" priority="1463">
      <formula>IF(RIGHT(TEXT(AU443,"0.#"),1)=".",FALSE,TRUE)</formula>
    </cfRule>
    <cfRule type="expression" dxfId="1326" priority="1464">
      <formula>IF(RIGHT(TEXT(AU443,"0.#"),1)=".",TRUE,FALSE)</formula>
    </cfRule>
  </conditionalFormatting>
  <conditionalFormatting sqref="AU444">
    <cfRule type="expression" dxfId="1325" priority="1461">
      <formula>IF(RIGHT(TEXT(AU444,"0.#"),1)=".",FALSE,TRUE)</formula>
    </cfRule>
    <cfRule type="expression" dxfId="1324" priority="1462">
      <formula>IF(RIGHT(TEXT(AU444,"0.#"),1)=".",TRUE,FALSE)</formula>
    </cfRule>
  </conditionalFormatting>
  <conditionalFormatting sqref="AI445">
    <cfRule type="expression" dxfId="1323" priority="1453">
      <formula>IF(RIGHT(TEXT(AI445,"0.#"),1)=".",FALSE,TRUE)</formula>
    </cfRule>
    <cfRule type="expression" dxfId="1322" priority="1454">
      <formula>IF(RIGHT(TEXT(AI445,"0.#"),1)=".",TRUE,FALSE)</formula>
    </cfRule>
  </conditionalFormatting>
  <conditionalFormatting sqref="AI443">
    <cfRule type="expression" dxfId="1321" priority="1457">
      <formula>IF(RIGHT(TEXT(AI443,"0.#"),1)=".",FALSE,TRUE)</formula>
    </cfRule>
    <cfRule type="expression" dxfId="1320" priority="1458">
      <formula>IF(RIGHT(TEXT(AI443,"0.#"),1)=".",TRUE,FALSE)</formula>
    </cfRule>
  </conditionalFormatting>
  <conditionalFormatting sqref="AI444">
    <cfRule type="expression" dxfId="1319" priority="1455">
      <formula>IF(RIGHT(TEXT(AI444,"0.#"),1)=".",FALSE,TRUE)</formula>
    </cfRule>
    <cfRule type="expression" dxfId="1318" priority="1456">
      <formula>IF(RIGHT(TEXT(AI444,"0.#"),1)=".",TRUE,FALSE)</formula>
    </cfRule>
  </conditionalFormatting>
  <conditionalFormatting sqref="AQ443">
    <cfRule type="expression" dxfId="1317" priority="1447">
      <formula>IF(RIGHT(TEXT(AQ443,"0.#"),1)=".",FALSE,TRUE)</formula>
    </cfRule>
    <cfRule type="expression" dxfId="1316" priority="1448">
      <formula>IF(RIGHT(TEXT(AQ443,"0.#"),1)=".",TRUE,FALSE)</formula>
    </cfRule>
  </conditionalFormatting>
  <conditionalFormatting sqref="AQ444">
    <cfRule type="expression" dxfId="1315" priority="1451">
      <formula>IF(RIGHT(TEXT(AQ444,"0.#"),1)=".",FALSE,TRUE)</formula>
    </cfRule>
    <cfRule type="expression" dxfId="1314" priority="1452">
      <formula>IF(RIGHT(TEXT(AQ444,"0.#"),1)=".",TRUE,FALSE)</formula>
    </cfRule>
  </conditionalFormatting>
  <conditionalFormatting sqref="AQ445">
    <cfRule type="expression" dxfId="1313" priority="1449">
      <formula>IF(RIGHT(TEXT(AQ445,"0.#"),1)=".",FALSE,TRUE)</formula>
    </cfRule>
    <cfRule type="expression" dxfId="1312" priority="1450">
      <formula>IF(RIGHT(TEXT(AQ445,"0.#"),1)=".",TRUE,FALSE)</formula>
    </cfRule>
  </conditionalFormatting>
  <conditionalFormatting sqref="Y872:Y899">
    <cfRule type="expression" dxfId="1311" priority="1677">
      <formula>IF(RIGHT(TEXT(Y872,"0.#"),1)=".",FALSE,TRUE)</formula>
    </cfRule>
    <cfRule type="expression" dxfId="1310" priority="1678">
      <formula>IF(RIGHT(TEXT(Y872,"0.#"),1)=".",TRUE,FALSE)</formula>
    </cfRule>
  </conditionalFormatting>
  <conditionalFormatting sqref="Y905:Y932">
    <cfRule type="expression" dxfId="1309" priority="1665">
      <formula>IF(RIGHT(TEXT(Y905,"0.#"),1)=".",FALSE,TRUE)</formula>
    </cfRule>
    <cfRule type="expression" dxfId="1308" priority="1666">
      <formula>IF(RIGHT(TEXT(Y905,"0.#"),1)=".",TRUE,FALSE)</formula>
    </cfRule>
  </conditionalFormatting>
  <conditionalFormatting sqref="Y903:Y904">
    <cfRule type="expression" dxfId="1307" priority="1659">
      <formula>IF(RIGHT(TEXT(Y903,"0.#"),1)=".",FALSE,TRUE)</formula>
    </cfRule>
    <cfRule type="expression" dxfId="1306" priority="1660">
      <formula>IF(RIGHT(TEXT(Y903,"0.#"),1)=".",TRUE,FALSE)</formula>
    </cfRule>
  </conditionalFormatting>
  <conditionalFormatting sqref="Y938:Y965">
    <cfRule type="expression" dxfId="1305" priority="1653">
      <formula>IF(RIGHT(TEXT(Y938,"0.#"),1)=".",FALSE,TRUE)</formula>
    </cfRule>
    <cfRule type="expression" dxfId="1304" priority="1654">
      <formula>IF(RIGHT(TEXT(Y938,"0.#"),1)=".",TRUE,FALSE)</formula>
    </cfRule>
  </conditionalFormatting>
  <conditionalFormatting sqref="Y936:Y937">
    <cfRule type="expression" dxfId="1303" priority="1647">
      <formula>IF(RIGHT(TEXT(Y936,"0.#"),1)=".",FALSE,TRUE)</formula>
    </cfRule>
    <cfRule type="expression" dxfId="1302" priority="1648">
      <formula>IF(RIGHT(TEXT(Y936,"0.#"),1)=".",TRUE,FALSE)</formula>
    </cfRule>
  </conditionalFormatting>
  <conditionalFormatting sqref="Y979:Y998">
    <cfRule type="expression" dxfId="1301" priority="1641">
      <formula>IF(RIGHT(TEXT(Y979,"0.#"),1)=".",FALSE,TRUE)</formula>
    </cfRule>
    <cfRule type="expression" dxfId="1300" priority="1642">
      <formula>IF(RIGHT(TEXT(Y979,"0.#"),1)=".",TRUE,FALSE)</formula>
    </cfRule>
  </conditionalFormatting>
  <conditionalFormatting sqref="Y1004:Y1031">
    <cfRule type="expression" dxfId="1299" priority="1629">
      <formula>IF(RIGHT(TEXT(Y1004,"0.#"),1)=".",FALSE,TRUE)</formula>
    </cfRule>
    <cfRule type="expression" dxfId="1298" priority="1630">
      <formula>IF(RIGHT(TEXT(Y1004,"0.#"),1)=".",TRUE,FALSE)</formula>
    </cfRule>
  </conditionalFormatting>
  <conditionalFormatting sqref="W23">
    <cfRule type="expression" dxfId="1297" priority="1913">
      <formula>IF(RIGHT(TEXT(W23,"0.#"),1)=".",FALSE,TRUE)</formula>
    </cfRule>
    <cfRule type="expression" dxfId="1296" priority="1914">
      <formula>IF(RIGHT(TEXT(W23,"0.#"),1)=".",TRUE,FALSE)</formula>
    </cfRule>
  </conditionalFormatting>
  <conditionalFormatting sqref="W24:W27">
    <cfRule type="expression" dxfId="1295" priority="1911">
      <formula>IF(RIGHT(TEXT(W24,"0.#"),1)=".",FALSE,TRUE)</formula>
    </cfRule>
    <cfRule type="expression" dxfId="1294" priority="1912">
      <formula>IF(RIGHT(TEXT(W24,"0.#"),1)=".",TRUE,FALSE)</formula>
    </cfRule>
  </conditionalFormatting>
  <conditionalFormatting sqref="W28">
    <cfRule type="expression" dxfId="1293" priority="1903">
      <formula>IF(RIGHT(TEXT(W28,"0.#"),1)=".",FALSE,TRUE)</formula>
    </cfRule>
    <cfRule type="expression" dxfId="1292" priority="1904">
      <formula>IF(RIGHT(TEXT(W28,"0.#"),1)=".",TRUE,FALSE)</formula>
    </cfRule>
  </conditionalFormatting>
  <conditionalFormatting sqref="P23">
    <cfRule type="expression" dxfId="1291" priority="1901">
      <formula>IF(RIGHT(TEXT(P23,"0.#"),1)=".",FALSE,TRUE)</formula>
    </cfRule>
    <cfRule type="expression" dxfId="1290" priority="1902">
      <formula>IF(RIGHT(TEXT(P23,"0.#"),1)=".",TRUE,FALSE)</formula>
    </cfRule>
  </conditionalFormatting>
  <conditionalFormatting sqref="P24:P27">
    <cfRule type="expression" dxfId="1289" priority="1899">
      <formula>IF(RIGHT(TEXT(P24,"0.#"),1)=".",FALSE,TRUE)</formula>
    </cfRule>
    <cfRule type="expression" dxfId="1288" priority="1900">
      <formula>IF(RIGHT(TEXT(P24,"0.#"),1)=".",TRUE,FALSE)</formula>
    </cfRule>
  </conditionalFormatting>
  <conditionalFormatting sqref="P28">
    <cfRule type="expression" dxfId="1287" priority="1897">
      <formula>IF(RIGHT(TEXT(P28,"0.#"),1)=".",FALSE,TRUE)</formula>
    </cfRule>
    <cfRule type="expression" dxfId="1286" priority="1898">
      <formula>IF(RIGHT(TEXT(P28,"0.#"),1)=".",TRUE,FALSE)</formula>
    </cfRule>
  </conditionalFormatting>
  <conditionalFormatting sqref="AQ114">
    <cfRule type="expression" dxfId="1285" priority="1881">
      <formula>IF(RIGHT(TEXT(AQ114,"0.#"),1)=".",FALSE,TRUE)</formula>
    </cfRule>
    <cfRule type="expression" dxfId="1284" priority="1882">
      <formula>IF(RIGHT(TEXT(AQ114,"0.#"),1)=".",TRUE,FALSE)</formula>
    </cfRule>
  </conditionalFormatting>
  <conditionalFormatting sqref="AQ104">
    <cfRule type="expression" dxfId="1283" priority="1895">
      <formula>IF(RIGHT(TEXT(AQ104,"0.#"),1)=".",FALSE,TRUE)</formula>
    </cfRule>
    <cfRule type="expression" dxfId="1282" priority="1896">
      <formula>IF(RIGHT(TEXT(AQ104,"0.#"),1)=".",TRUE,FALSE)</formula>
    </cfRule>
  </conditionalFormatting>
  <conditionalFormatting sqref="AQ105">
    <cfRule type="expression" dxfId="1281" priority="1893">
      <formula>IF(RIGHT(TEXT(AQ105,"0.#"),1)=".",FALSE,TRUE)</formula>
    </cfRule>
    <cfRule type="expression" dxfId="1280" priority="1894">
      <formula>IF(RIGHT(TEXT(AQ105,"0.#"),1)=".",TRUE,FALSE)</formula>
    </cfRule>
  </conditionalFormatting>
  <conditionalFormatting sqref="AQ107">
    <cfRule type="expression" dxfId="1279" priority="1891">
      <formula>IF(RIGHT(TEXT(AQ107,"0.#"),1)=".",FALSE,TRUE)</formula>
    </cfRule>
    <cfRule type="expression" dxfId="1278" priority="1892">
      <formula>IF(RIGHT(TEXT(AQ107,"0.#"),1)=".",TRUE,FALSE)</formula>
    </cfRule>
  </conditionalFormatting>
  <conditionalFormatting sqref="AQ108">
    <cfRule type="expression" dxfId="1277" priority="1889">
      <formula>IF(RIGHT(TEXT(AQ108,"0.#"),1)=".",FALSE,TRUE)</formula>
    </cfRule>
    <cfRule type="expression" dxfId="1276" priority="1890">
      <formula>IF(RIGHT(TEXT(AQ108,"0.#"),1)=".",TRUE,FALSE)</formula>
    </cfRule>
  </conditionalFormatting>
  <conditionalFormatting sqref="AQ110">
    <cfRule type="expression" dxfId="1275" priority="1887">
      <formula>IF(RIGHT(TEXT(AQ110,"0.#"),1)=".",FALSE,TRUE)</formula>
    </cfRule>
    <cfRule type="expression" dxfId="1274" priority="1888">
      <formula>IF(RIGHT(TEXT(AQ110,"0.#"),1)=".",TRUE,FALSE)</formula>
    </cfRule>
  </conditionalFormatting>
  <conditionalFormatting sqref="AQ111">
    <cfRule type="expression" dxfId="1273" priority="1885">
      <formula>IF(RIGHT(TEXT(AQ111,"0.#"),1)=".",FALSE,TRUE)</formula>
    </cfRule>
    <cfRule type="expression" dxfId="1272" priority="1886">
      <formula>IF(RIGHT(TEXT(AQ111,"0.#"),1)=".",TRUE,FALSE)</formula>
    </cfRule>
  </conditionalFormatting>
  <conditionalFormatting sqref="AQ113">
    <cfRule type="expression" dxfId="1271" priority="1883">
      <formula>IF(RIGHT(TEXT(AQ113,"0.#"),1)=".",FALSE,TRUE)</formula>
    </cfRule>
    <cfRule type="expression" dxfId="1270" priority="1884">
      <formula>IF(RIGHT(TEXT(AQ113,"0.#"),1)=".",TRUE,FALSE)</formula>
    </cfRule>
  </conditionalFormatting>
  <conditionalFormatting sqref="AE67">
    <cfRule type="expression" dxfId="1269" priority="1813">
      <formula>IF(RIGHT(TEXT(AE67,"0.#"),1)=".",FALSE,TRUE)</formula>
    </cfRule>
    <cfRule type="expression" dxfId="1268" priority="1814">
      <formula>IF(RIGHT(TEXT(AE67,"0.#"),1)=".",TRUE,FALSE)</formula>
    </cfRule>
  </conditionalFormatting>
  <conditionalFormatting sqref="AE68">
    <cfRule type="expression" dxfId="1267" priority="1811">
      <formula>IF(RIGHT(TEXT(AE68,"0.#"),1)=".",FALSE,TRUE)</formula>
    </cfRule>
    <cfRule type="expression" dxfId="1266" priority="1812">
      <formula>IF(RIGHT(TEXT(AE68,"0.#"),1)=".",TRUE,FALSE)</formula>
    </cfRule>
  </conditionalFormatting>
  <conditionalFormatting sqref="AE69">
    <cfRule type="expression" dxfId="1265" priority="1809">
      <formula>IF(RIGHT(TEXT(AE69,"0.#"),1)=".",FALSE,TRUE)</formula>
    </cfRule>
    <cfRule type="expression" dxfId="1264" priority="1810">
      <formula>IF(RIGHT(TEXT(AE69,"0.#"),1)=".",TRUE,FALSE)</formula>
    </cfRule>
  </conditionalFormatting>
  <conditionalFormatting sqref="AI69">
    <cfRule type="expression" dxfId="1263" priority="1807">
      <formula>IF(RIGHT(TEXT(AI69,"0.#"),1)=".",FALSE,TRUE)</formula>
    </cfRule>
    <cfRule type="expression" dxfId="1262" priority="1808">
      <formula>IF(RIGHT(TEXT(AI69,"0.#"),1)=".",TRUE,FALSE)</formula>
    </cfRule>
  </conditionalFormatting>
  <conditionalFormatting sqref="AI68">
    <cfRule type="expression" dxfId="1261" priority="1805">
      <formula>IF(RIGHT(TEXT(AI68,"0.#"),1)=".",FALSE,TRUE)</formula>
    </cfRule>
    <cfRule type="expression" dxfId="1260" priority="1806">
      <formula>IF(RIGHT(TEXT(AI68,"0.#"),1)=".",TRUE,FALSE)</formula>
    </cfRule>
  </conditionalFormatting>
  <conditionalFormatting sqref="AI67">
    <cfRule type="expression" dxfId="1259" priority="1803">
      <formula>IF(RIGHT(TEXT(AI67,"0.#"),1)=".",FALSE,TRUE)</formula>
    </cfRule>
    <cfRule type="expression" dxfId="1258" priority="1804">
      <formula>IF(RIGHT(TEXT(AI67,"0.#"),1)=".",TRUE,FALSE)</formula>
    </cfRule>
  </conditionalFormatting>
  <conditionalFormatting sqref="AM67">
    <cfRule type="expression" dxfId="1257" priority="1801">
      <formula>IF(RIGHT(TEXT(AM67,"0.#"),1)=".",FALSE,TRUE)</formula>
    </cfRule>
    <cfRule type="expression" dxfId="1256" priority="1802">
      <formula>IF(RIGHT(TEXT(AM67,"0.#"),1)=".",TRUE,FALSE)</formula>
    </cfRule>
  </conditionalFormatting>
  <conditionalFormatting sqref="AM68">
    <cfRule type="expression" dxfId="1255" priority="1799">
      <formula>IF(RIGHT(TEXT(AM68,"0.#"),1)=".",FALSE,TRUE)</formula>
    </cfRule>
    <cfRule type="expression" dxfId="1254" priority="1800">
      <formula>IF(RIGHT(TEXT(AM68,"0.#"),1)=".",TRUE,FALSE)</formula>
    </cfRule>
  </conditionalFormatting>
  <conditionalFormatting sqref="AM69">
    <cfRule type="expression" dxfId="1253" priority="1797">
      <formula>IF(RIGHT(TEXT(AM69,"0.#"),1)=".",FALSE,TRUE)</formula>
    </cfRule>
    <cfRule type="expression" dxfId="1252" priority="1798">
      <formula>IF(RIGHT(TEXT(AM69,"0.#"),1)=".",TRUE,FALSE)</formula>
    </cfRule>
  </conditionalFormatting>
  <conditionalFormatting sqref="AQ67:AQ69">
    <cfRule type="expression" dxfId="1251" priority="1795">
      <formula>IF(RIGHT(TEXT(AQ67,"0.#"),1)=".",FALSE,TRUE)</formula>
    </cfRule>
    <cfRule type="expression" dxfId="1250" priority="1796">
      <formula>IF(RIGHT(TEXT(AQ67,"0.#"),1)=".",TRUE,FALSE)</formula>
    </cfRule>
  </conditionalFormatting>
  <conditionalFormatting sqref="AU67:AU69">
    <cfRule type="expression" dxfId="1249" priority="1793">
      <formula>IF(RIGHT(TEXT(AU67,"0.#"),1)=".",FALSE,TRUE)</formula>
    </cfRule>
    <cfRule type="expression" dxfId="1248" priority="1794">
      <formula>IF(RIGHT(TEXT(AU67,"0.#"),1)=".",TRUE,FALSE)</formula>
    </cfRule>
  </conditionalFormatting>
  <conditionalFormatting sqref="AE70">
    <cfRule type="expression" dxfId="1247" priority="1791">
      <formula>IF(RIGHT(TEXT(AE70,"0.#"),1)=".",FALSE,TRUE)</formula>
    </cfRule>
    <cfRule type="expression" dxfId="1246" priority="1792">
      <formula>IF(RIGHT(TEXT(AE70,"0.#"),1)=".",TRUE,FALSE)</formula>
    </cfRule>
  </conditionalFormatting>
  <conditionalFormatting sqref="AE71">
    <cfRule type="expression" dxfId="1245" priority="1789">
      <formula>IF(RIGHT(TEXT(AE71,"0.#"),1)=".",FALSE,TRUE)</formula>
    </cfRule>
    <cfRule type="expression" dxfId="1244" priority="1790">
      <formula>IF(RIGHT(TEXT(AE71,"0.#"),1)=".",TRUE,FALSE)</formula>
    </cfRule>
  </conditionalFormatting>
  <conditionalFormatting sqref="AE72">
    <cfRule type="expression" dxfId="1243" priority="1787">
      <formula>IF(RIGHT(TEXT(AE72,"0.#"),1)=".",FALSE,TRUE)</formula>
    </cfRule>
    <cfRule type="expression" dxfId="1242" priority="1788">
      <formula>IF(RIGHT(TEXT(AE72,"0.#"),1)=".",TRUE,FALSE)</formula>
    </cfRule>
  </conditionalFormatting>
  <conditionalFormatting sqref="AI72">
    <cfRule type="expression" dxfId="1241" priority="1785">
      <formula>IF(RIGHT(TEXT(AI72,"0.#"),1)=".",FALSE,TRUE)</formula>
    </cfRule>
    <cfRule type="expression" dxfId="1240" priority="1786">
      <formula>IF(RIGHT(TEXT(AI72,"0.#"),1)=".",TRUE,FALSE)</formula>
    </cfRule>
  </conditionalFormatting>
  <conditionalFormatting sqref="AI71">
    <cfRule type="expression" dxfId="1239" priority="1783">
      <formula>IF(RIGHT(TEXT(AI71,"0.#"),1)=".",FALSE,TRUE)</formula>
    </cfRule>
    <cfRule type="expression" dxfId="1238" priority="1784">
      <formula>IF(RIGHT(TEXT(AI71,"0.#"),1)=".",TRUE,FALSE)</formula>
    </cfRule>
  </conditionalFormatting>
  <conditionalFormatting sqref="AI70">
    <cfRule type="expression" dxfId="1237" priority="1781">
      <formula>IF(RIGHT(TEXT(AI70,"0.#"),1)=".",FALSE,TRUE)</formula>
    </cfRule>
    <cfRule type="expression" dxfId="1236" priority="1782">
      <formula>IF(RIGHT(TEXT(AI70,"0.#"),1)=".",TRUE,FALSE)</formula>
    </cfRule>
  </conditionalFormatting>
  <conditionalFormatting sqref="AM70">
    <cfRule type="expression" dxfId="1235" priority="1779">
      <formula>IF(RIGHT(TEXT(AM70,"0.#"),1)=".",FALSE,TRUE)</formula>
    </cfRule>
    <cfRule type="expression" dxfId="1234" priority="1780">
      <formula>IF(RIGHT(TEXT(AM70,"0.#"),1)=".",TRUE,FALSE)</formula>
    </cfRule>
  </conditionalFormatting>
  <conditionalFormatting sqref="AM71">
    <cfRule type="expression" dxfId="1233" priority="1777">
      <formula>IF(RIGHT(TEXT(AM71,"0.#"),1)=".",FALSE,TRUE)</formula>
    </cfRule>
    <cfRule type="expression" dxfId="1232" priority="1778">
      <formula>IF(RIGHT(TEXT(AM71,"0.#"),1)=".",TRUE,FALSE)</formula>
    </cfRule>
  </conditionalFormatting>
  <conditionalFormatting sqref="AM72">
    <cfRule type="expression" dxfId="1231" priority="1775">
      <formula>IF(RIGHT(TEXT(AM72,"0.#"),1)=".",FALSE,TRUE)</formula>
    </cfRule>
    <cfRule type="expression" dxfId="1230" priority="1776">
      <formula>IF(RIGHT(TEXT(AM72,"0.#"),1)=".",TRUE,FALSE)</formula>
    </cfRule>
  </conditionalFormatting>
  <conditionalFormatting sqref="AQ70:AQ72">
    <cfRule type="expression" dxfId="1229" priority="1773">
      <formula>IF(RIGHT(TEXT(AQ70,"0.#"),1)=".",FALSE,TRUE)</formula>
    </cfRule>
    <cfRule type="expression" dxfId="1228" priority="1774">
      <formula>IF(RIGHT(TEXT(AQ70,"0.#"),1)=".",TRUE,FALSE)</formula>
    </cfRule>
  </conditionalFormatting>
  <conditionalFormatting sqref="AU70:AU72">
    <cfRule type="expression" dxfId="1227" priority="1771">
      <formula>IF(RIGHT(TEXT(AU70,"0.#"),1)=".",FALSE,TRUE)</formula>
    </cfRule>
    <cfRule type="expression" dxfId="1226" priority="1772">
      <formula>IF(RIGHT(TEXT(AU70,"0.#"),1)=".",TRUE,FALSE)</formula>
    </cfRule>
  </conditionalFormatting>
  <conditionalFormatting sqref="AU656">
    <cfRule type="expression" dxfId="1225" priority="289">
      <formula>IF(RIGHT(TEXT(AU656,"0.#"),1)=".",FALSE,TRUE)</formula>
    </cfRule>
    <cfRule type="expression" dxfId="1224" priority="290">
      <formula>IF(RIGHT(TEXT(AU656,"0.#"),1)=".",TRUE,FALSE)</formula>
    </cfRule>
  </conditionalFormatting>
  <conditionalFormatting sqref="AI654">
    <cfRule type="expression" dxfId="1223" priority="287">
      <formula>IF(RIGHT(TEXT(AI654,"0.#"),1)=".",FALSE,TRUE)</formula>
    </cfRule>
    <cfRule type="expression" dxfId="1222" priority="288">
      <formula>IF(RIGHT(TEXT(AI654,"0.#"),1)=".",TRUE,FALSE)</formula>
    </cfRule>
  </conditionalFormatting>
  <conditionalFormatting sqref="AI655">
    <cfRule type="expression" dxfId="1221" priority="285">
      <formula>IF(RIGHT(TEXT(AI655,"0.#"),1)=".",FALSE,TRUE)</formula>
    </cfRule>
    <cfRule type="expression" dxfId="1220" priority="286">
      <formula>IF(RIGHT(TEXT(AI655,"0.#"),1)=".",TRUE,FALSE)</formula>
    </cfRule>
  </conditionalFormatting>
  <conditionalFormatting sqref="AI656">
    <cfRule type="expression" dxfId="1219" priority="283">
      <formula>IF(RIGHT(TEXT(AI656,"0.#"),1)=".",FALSE,TRUE)</formula>
    </cfRule>
    <cfRule type="expression" dxfId="1218" priority="284">
      <formula>IF(RIGHT(TEXT(AI656,"0.#"),1)=".",TRUE,FALSE)</formula>
    </cfRule>
  </conditionalFormatting>
  <conditionalFormatting sqref="AQ655">
    <cfRule type="expression" dxfId="1217" priority="281">
      <formula>IF(RIGHT(TEXT(AQ655,"0.#"),1)=".",FALSE,TRUE)</formula>
    </cfRule>
    <cfRule type="expression" dxfId="1216" priority="282">
      <formula>IF(RIGHT(TEXT(AQ655,"0.#"),1)=".",TRUE,FALSE)</formula>
    </cfRule>
  </conditionalFormatting>
  <conditionalFormatting sqref="AI696">
    <cfRule type="expression" dxfId="1215" priority="73">
      <formula>IF(RIGHT(TEXT(AI696,"0.#"),1)=".",FALSE,TRUE)</formula>
    </cfRule>
    <cfRule type="expression" dxfId="1214" priority="74">
      <formula>IF(RIGHT(TEXT(AI696,"0.#"),1)=".",TRUE,FALSE)</formula>
    </cfRule>
  </conditionalFormatting>
  <conditionalFormatting sqref="AQ694">
    <cfRule type="expression" dxfId="1213" priority="67">
      <formula>IF(RIGHT(TEXT(AQ694,"0.#"),1)=".",FALSE,TRUE)</formula>
    </cfRule>
    <cfRule type="expression" dxfId="1212" priority="68">
      <formula>IF(RIGHT(TEXT(AQ694,"0.#"),1)=".",TRUE,FALSE)</formula>
    </cfRule>
  </conditionalFormatting>
  <conditionalFormatting sqref="AL872:AO899">
    <cfRule type="expression" dxfId="1211" priority="1679">
      <formula>IF(AND(AL872&gt;=0, RIGHT(TEXT(AL872,"0.#"),1)&lt;&gt;"."),TRUE,FALSE)</formula>
    </cfRule>
    <cfRule type="expression" dxfId="1210" priority="1680">
      <formula>IF(AND(AL872&gt;=0, RIGHT(TEXT(AL872,"0.#"),1)="."),TRUE,FALSE)</formula>
    </cfRule>
    <cfRule type="expression" dxfId="1209" priority="1681">
      <formula>IF(AND(AL872&lt;0, RIGHT(TEXT(AL872,"0.#"),1)&lt;&gt;"."),TRUE,FALSE)</formula>
    </cfRule>
    <cfRule type="expression" dxfId="1208" priority="1682">
      <formula>IF(AND(AL872&lt;0, RIGHT(TEXT(AL872,"0.#"),1)="."),TRUE,FALSE)</formula>
    </cfRule>
  </conditionalFormatting>
  <conditionalFormatting sqref="AL905:AO932">
    <cfRule type="expression" dxfId="1207" priority="1667">
      <formula>IF(AND(AL905&gt;=0, RIGHT(TEXT(AL905,"0.#"),1)&lt;&gt;"."),TRUE,FALSE)</formula>
    </cfRule>
    <cfRule type="expression" dxfId="1206" priority="1668">
      <formula>IF(AND(AL905&gt;=0, RIGHT(TEXT(AL905,"0.#"),1)="."),TRUE,FALSE)</formula>
    </cfRule>
    <cfRule type="expression" dxfId="1205" priority="1669">
      <formula>IF(AND(AL905&lt;0, RIGHT(TEXT(AL905,"0.#"),1)&lt;&gt;"."),TRUE,FALSE)</formula>
    </cfRule>
    <cfRule type="expression" dxfId="1204" priority="1670">
      <formula>IF(AND(AL905&lt;0, RIGHT(TEXT(AL905,"0.#"),1)="."),TRUE,FALSE)</formula>
    </cfRule>
  </conditionalFormatting>
  <conditionalFormatting sqref="AL903:AO904">
    <cfRule type="expression" dxfId="1203" priority="1661">
      <formula>IF(AND(AL903&gt;=0, RIGHT(TEXT(AL903,"0.#"),1)&lt;&gt;"."),TRUE,FALSE)</formula>
    </cfRule>
    <cfRule type="expression" dxfId="1202" priority="1662">
      <formula>IF(AND(AL903&gt;=0, RIGHT(TEXT(AL903,"0.#"),1)="."),TRUE,FALSE)</formula>
    </cfRule>
    <cfRule type="expression" dxfId="1201" priority="1663">
      <formula>IF(AND(AL903&lt;0, RIGHT(TEXT(AL903,"0.#"),1)&lt;&gt;"."),TRUE,FALSE)</formula>
    </cfRule>
    <cfRule type="expression" dxfId="1200" priority="1664">
      <formula>IF(AND(AL903&lt;0, RIGHT(TEXT(AL903,"0.#"),1)="."),TRUE,FALSE)</formula>
    </cfRule>
  </conditionalFormatting>
  <conditionalFormatting sqref="AL938:AO965">
    <cfRule type="expression" dxfId="1199" priority="1655">
      <formula>IF(AND(AL938&gt;=0, RIGHT(TEXT(AL938,"0.#"),1)&lt;&gt;"."),TRUE,FALSE)</formula>
    </cfRule>
    <cfRule type="expression" dxfId="1198" priority="1656">
      <formula>IF(AND(AL938&gt;=0, RIGHT(TEXT(AL938,"0.#"),1)="."),TRUE,FALSE)</formula>
    </cfRule>
    <cfRule type="expression" dxfId="1197" priority="1657">
      <formula>IF(AND(AL938&lt;0, RIGHT(TEXT(AL938,"0.#"),1)&lt;&gt;"."),TRUE,FALSE)</formula>
    </cfRule>
    <cfRule type="expression" dxfId="1196" priority="1658">
      <formula>IF(AND(AL938&lt;0, RIGHT(TEXT(AL938,"0.#"),1)="."),TRUE,FALSE)</formula>
    </cfRule>
  </conditionalFormatting>
  <conditionalFormatting sqref="AL936:AO936">
    <cfRule type="expression" dxfId="1195" priority="1649">
      <formula>IF(AND(AL936&gt;=0, RIGHT(TEXT(AL936,"0.#"),1)&lt;&gt;"."),TRUE,FALSE)</formula>
    </cfRule>
    <cfRule type="expression" dxfId="1194" priority="1650">
      <formula>IF(AND(AL936&gt;=0, RIGHT(TEXT(AL936,"0.#"),1)="."),TRUE,FALSE)</formula>
    </cfRule>
    <cfRule type="expression" dxfId="1193" priority="1651">
      <formula>IF(AND(AL936&lt;0, RIGHT(TEXT(AL936,"0.#"),1)&lt;&gt;"."),TRUE,FALSE)</formula>
    </cfRule>
    <cfRule type="expression" dxfId="1192" priority="1652">
      <formula>IF(AND(AL936&lt;0, RIGHT(TEXT(AL936,"0.#"),1)="."),TRUE,FALSE)</formula>
    </cfRule>
  </conditionalFormatting>
  <conditionalFormatting sqref="AL979:AO998">
    <cfRule type="expression" dxfId="1191" priority="1643">
      <formula>IF(AND(AL979&gt;=0, RIGHT(TEXT(AL979,"0.#"),1)&lt;&gt;"."),TRUE,FALSE)</formula>
    </cfRule>
    <cfRule type="expression" dxfId="1190" priority="1644">
      <formula>IF(AND(AL979&gt;=0, RIGHT(TEXT(AL979,"0.#"),1)="."),TRUE,FALSE)</formula>
    </cfRule>
    <cfRule type="expression" dxfId="1189" priority="1645">
      <formula>IF(AND(AL979&lt;0, RIGHT(TEXT(AL979,"0.#"),1)&lt;&gt;"."),TRUE,FALSE)</formula>
    </cfRule>
    <cfRule type="expression" dxfId="1188" priority="1646">
      <formula>IF(AND(AL979&lt;0, RIGHT(TEXT(AL979,"0.#"),1)="."),TRUE,FALSE)</formula>
    </cfRule>
  </conditionalFormatting>
  <conditionalFormatting sqref="AL1004:AO1031">
    <cfRule type="expression" dxfId="1187" priority="1631">
      <formula>IF(AND(AL1004&gt;=0, RIGHT(TEXT(AL1004,"0.#"),1)&lt;&gt;"."),TRUE,FALSE)</formula>
    </cfRule>
    <cfRule type="expression" dxfId="1186" priority="1632">
      <formula>IF(AND(AL1004&gt;=0, RIGHT(TEXT(AL1004,"0.#"),1)="."),TRUE,FALSE)</formula>
    </cfRule>
    <cfRule type="expression" dxfId="1185" priority="1633">
      <formula>IF(AND(AL1004&lt;0, RIGHT(TEXT(AL1004,"0.#"),1)&lt;&gt;"."),TRUE,FALSE)</formula>
    </cfRule>
    <cfRule type="expression" dxfId="1184" priority="1634">
      <formula>IF(AND(AL1004&lt;0, RIGHT(TEXT(AL1004,"0.#"),1)="."),TRUE,FALSE)</formula>
    </cfRule>
  </conditionalFormatting>
  <conditionalFormatting sqref="AL1002:AO1003">
    <cfRule type="expression" dxfId="1183" priority="1625">
      <formula>IF(AND(AL1002&gt;=0, RIGHT(TEXT(AL1002,"0.#"),1)&lt;&gt;"."),TRUE,FALSE)</formula>
    </cfRule>
    <cfRule type="expression" dxfId="1182" priority="1626">
      <formula>IF(AND(AL1002&gt;=0, RIGHT(TEXT(AL1002,"0.#"),1)="."),TRUE,FALSE)</formula>
    </cfRule>
    <cfRule type="expression" dxfId="1181" priority="1627">
      <formula>IF(AND(AL1002&lt;0, RIGHT(TEXT(AL1002,"0.#"),1)&lt;&gt;"."),TRUE,FALSE)</formula>
    </cfRule>
    <cfRule type="expression" dxfId="1180" priority="1628">
      <formula>IF(AND(AL1002&lt;0, RIGHT(TEXT(AL1002,"0.#"),1)="."),TRUE,FALSE)</formula>
    </cfRule>
  </conditionalFormatting>
  <conditionalFormatting sqref="Y1002:Y1003">
    <cfRule type="expression" dxfId="1179" priority="1623">
      <formula>IF(RIGHT(TEXT(Y1002,"0.#"),1)=".",FALSE,TRUE)</formula>
    </cfRule>
    <cfRule type="expression" dxfId="1178" priority="1624">
      <formula>IF(RIGHT(TEXT(Y1002,"0.#"),1)=".",TRUE,FALSE)</formula>
    </cfRule>
  </conditionalFormatting>
  <conditionalFormatting sqref="AL1037:AO1064">
    <cfRule type="expression" dxfId="1177" priority="1619">
      <formula>IF(AND(AL1037&gt;=0, RIGHT(TEXT(AL1037,"0.#"),1)&lt;&gt;"."),TRUE,FALSE)</formula>
    </cfRule>
    <cfRule type="expression" dxfId="1176" priority="1620">
      <formula>IF(AND(AL1037&gt;=0, RIGHT(TEXT(AL1037,"0.#"),1)="."),TRUE,FALSE)</formula>
    </cfRule>
    <cfRule type="expression" dxfId="1175" priority="1621">
      <formula>IF(AND(AL1037&lt;0, RIGHT(TEXT(AL1037,"0.#"),1)&lt;&gt;"."),TRUE,FALSE)</formula>
    </cfRule>
    <cfRule type="expression" dxfId="1174" priority="1622">
      <formula>IF(AND(AL1037&lt;0, RIGHT(TEXT(AL1037,"0.#"),1)="."),TRUE,FALSE)</formula>
    </cfRule>
  </conditionalFormatting>
  <conditionalFormatting sqref="Y1037:Y1064">
    <cfRule type="expression" dxfId="1173" priority="1617">
      <formula>IF(RIGHT(TEXT(Y1037,"0.#"),1)=".",FALSE,TRUE)</formula>
    </cfRule>
    <cfRule type="expression" dxfId="1172" priority="1618">
      <formula>IF(RIGHT(TEXT(Y1037,"0.#"),1)=".",TRUE,FALSE)</formula>
    </cfRule>
  </conditionalFormatting>
  <conditionalFormatting sqref="AL1035:AO1036">
    <cfRule type="expression" dxfId="1171" priority="1613">
      <formula>IF(AND(AL1035&gt;=0, RIGHT(TEXT(AL1035,"0.#"),1)&lt;&gt;"."),TRUE,FALSE)</formula>
    </cfRule>
    <cfRule type="expression" dxfId="1170" priority="1614">
      <formula>IF(AND(AL1035&gt;=0, RIGHT(TEXT(AL1035,"0.#"),1)="."),TRUE,FALSE)</formula>
    </cfRule>
    <cfRule type="expression" dxfId="1169" priority="1615">
      <formula>IF(AND(AL1035&lt;0, RIGHT(TEXT(AL1035,"0.#"),1)&lt;&gt;"."),TRUE,FALSE)</formula>
    </cfRule>
    <cfRule type="expression" dxfId="1168" priority="1616">
      <formula>IF(AND(AL1035&lt;0, RIGHT(TEXT(AL1035,"0.#"),1)="."),TRUE,FALSE)</formula>
    </cfRule>
  </conditionalFormatting>
  <conditionalFormatting sqref="Y1035:Y1036">
    <cfRule type="expression" dxfId="1167" priority="1611">
      <formula>IF(RIGHT(TEXT(Y1035,"0.#"),1)=".",FALSE,TRUE)</formula>
    </cfRule>
    <cfRule type="expression" dxfId="1166" priority="1612">
      <formula>IF(RIGHT(TEXT(Y1035,"0.#"),1)=".",TRUE,FALSE)</formula>
    </cfRule>
  </conditionalFormatting>
  <conditionalFormatting sqref="AL1070:AO1097">
    <cfRule type="expression" dxfId="1165" priority="1607">
      <formula>IF(AND(AL1070&gt;=0, RIGHT(TEXT(AL1070,"0.#"),1)&lt;&gt;"."),TRUE,FALSE)</formula>
    </cfRule>
    <cfRule type="expression" dxfId="1164" priority="1608">
      <formula>IF(AND(AL1070&gt;=0, RIGHT(TEXT(AL1070,"0.#"),1)="."),TRUE,FALSE)</formula>
    </cfRule>
    <cfRule type="expression" dxfId="1163" priority="1609">
      <formula>IF(AND(AL1070&lt;0, RIGHT(TEXT(AL1070,"0.#"),1)&lt;&gt;"."),TRUE,FALSE)</formula>
    </cfRule>
    <cfRule type="expression" dxfId="1162" priority="1610">
      <formula>IF(AND(AL1070&lt;0, RIGHT(TEXT(AL1070,"0.#"),1)="."),TRUE,FALSE)</formula>
    </cfRule>
  </conditionalFormatting>
  <conditionalFormatting sqref="Y1070:Y1097">
    <cfRule type="expression" dxfId="1161" priority="1605">
      <formula>IF(RIGHT(TEXT(Y1070,"0.#"),1)=".",FALSE,TRUE)</formula>
    </cfRule>
    <cfRule type="expression" dxfId="1160" priority="1606">
      <formula>IF(RIGHT(TEXT(Y1070,"0.#"),1)=".",TRUE,FALSE)</formula>
    </cfRule>
  </conditionalFormatting>
  <conditionalFormatting sqref="AL1068:AO1069">
    <cfRule type="expression" dxfId="1159" priority="1601">
      <formula>IF(AND(AL1068&gt;=0, RIGHT(TEXT(AL1068,"0.#"),1)&lt;&gt;"."),TRUE,FALSE)</formula>
    </cfRule>
    <cfRule type="expression" dxfId="1158" priority="1602">
      <formula>IF(AND(AL1068&gt;=0, RIGHT(TEXT(AL1068,"0.#"),1)="."),TRUE,FALSE)</formula>
    </cfRule>
    <cfRule type="expression" dxfId="1157" priority="1603">
      <formula>IF(AND(AL1068&lt;0, RIGHT(TEXT(AL1068,"0.#"),1)&lt;&gt;"."),TRUE,FALSE)</formula>
    </cfRule>
    <cfRule type="expression" dxfId="1156" priority="1604">
      <formula>IF(AND(AL1068&lt;0, RIGHT(TEXT(AL1068,"0.#"),1)="."),TRUE,FALSE)</formula>
    </cfRule>
  </conditionalFormatting>
  <conditionalFormatting sqref="Y1068:Y1069">
    <cfRule type="expression" dxfId="1155" priority="1599">
      <formula>IF(RIGHT(TEXT(Y1068,"0.#"),1)=".",FALSE,TRUE)</formula>
    </cfRule>
    <cfRule type="expression" dxfId="1154" priority="1600">
      <formula>IF(RIGHT(TEXT(Y1068,"0.#"),1)=".",TRUE,FALSE)</formula>
    </cfRule>
  </conditionalFormatting>
  <conditionalFormatting sqref="AE39">
    <cfRule type="expression" dxfId="1153" priority="1597">
      <formula>IF(RIGHT(TEXT(AE39,"0.#"),1)=".",FALSE,TRUE)</formula>
    </cfRule>
    <cfRule type="expression" dxfId="1152" priority="1598">
      <formula>IF(RIGHT(TEXT(AE39,"0.#"),1)=".",TRUE,FALSE)</formula>
    </cfRule>
  </conditionalFormatting>
  <conditionalFormatting sqref="AM41">
    <cfRule type="expression" dxfId="1151" priority="1581">
      <formula>IF(RIGHT(TEXT(AM41,"0.#"),1)=".",FALSE,TRUE)</formula>
    </cfRule>
    <cfRule type="expression" dxfId="1150" priority="1582">
      <formula>IF(RIGHT(TEXT(AM41,"0.#"),1)=".",TRUE,FALSE)</formula>
    </cfRule>
  </conditionalFormatting>
  <conditionalFormatting sqref="AE40">
    <cfRule type="expression" dxfId="1149" priority="1595">
      <formula>IF(RIGHT(TEXT(AE40,"0.#"),1)=".",FALSE,TRUE)</formula>
    </cfRule>
    <cfRule type="expression" dxfId="1148" priority="1596">
      <formula>IF(RIGHT(TEXT(AE40,"0.#"),1)=".",TRUE,FALSE)</formula>
    </cfRule>
  </conditionalFormatting>
  <conditionalFormatting sqref="AE41">
    <cfRule type="expression" dxfId="1147" priority="1593">
      <formula>IF(RIGHT(TEXT(AE41,"0.#"),1)=".",FALSE,TRUE)</formula>
    </cfRule>
    <cfRule type="expression" dxfId="1146" priority="1594">
      <formula>IF(RIGHT(TEXT(AE41,"0.#"),1)=".",TRUE,FALSE)</formula>
    </cfRule>
  </conditionalFormatting>
  <conditionalFormatting sqref="AI41">
    <cfRule type="expression" dxfId="1145" priority="1591">
      <formula>IF(RIGHT(TEXT(AI41,"0.#"),1)=".",FALSE,TRUE)</formula>
    </cfRule>
    <cfRule type="expression" dxfId="1144" priority="1592">
      <formula>IF(RIGHT(TEXT(AI41,"0.#"),1)=".",TRUE,FALSE)</formula>
    </cfRule>
  </conditionalFormatting>
  <conditionalFormatting sqref="AI40">
    <cfRule type="expression" dxfId="1143" priority="1589">
      <formula>IF(RIGHT(TEXT(AI40,"0.#"),1)=".",FALSE,TRUE)</formula>
    </cfRule>
    <cfRule type="expression" dxfId="1142" priority="1590">
      <formula>IF(RIGHT(TEXT(AI40,"0.#"),1)=".",TRUE,FALSE)</formula>
    </cfRule>
  </conditionalFormatting>
  <conditionalFormatting sqref="AI39">
    <cfRule type="expression" dxfId="1141" priority="1587">
      <formula>IF(RIGHT(TEXT(AI39,"0.#"),1)=".",FALSE,TRUE)</formula>
    </cfRule>
    <cfRule type="expression" dxfId="1140" priority="1588">
      <formula>IF(RIGHT(TEXT(AI39,"0.#"),1)=".",TRUE,FALSE)</formula>
    </cfRule>
  </conditionalFormatting>
  <conditionalFormatting sqref="AM39">
    <cfRule type="expression" dxfId="1139" priority="1585">
      <formula>IF(RIGHT(TEXT(AM39,"0.#"),1)=".",FALSE,TRUE)</formula>
    </cfRule>
    <cfRule type="expression" dxfId="1138" priority="1586">
      <formula>IF(RIGHT(TEXT(AM39,"0.#"),1)=".",TRUE,FALSE)</formula>
    </cfRule>
  </conditionalFormatting>
  <conditionalFormatting sqref="AM40">
    <cfRule type="expression" dxfId="1137" priority="1583">
      <formula>IF(RIGHT(TEXT(AM40,"0.#"),1)=".",FALSE,TRUE)</formula>
    </cfRule>
    <cfRule type="expression" dxfId="1136" priority="1584">
      <formula>IF(RIGHT(TEXT(AM40,"0.#"),1)=".",TRUE,FALSE)</formula>
    </cfRule>
  </conditionalFormatting>
  <conditionalFormatting sqref="AQ39:AQ41">
    <cfRule type="expression" dxfId="1135" priority="1579">
      <formula>IF(RIGHT(TEXT(AQ39,"0.#"),1)=".",FALSE,TRUE)</formula>
    </cfRule>
    <cfRule type="expression" dxfId="1134" priority="1580">
      <formula>IF(RIGHT(TEXT(AQ39,"0.#"),1)=".",TRUE,FALSE)</formula>
    </cfRule>
  </conditionalFormatting>
  <conditionalFormatting sqref="AU39:AU41">
    <cfRule type="expression" dxfId="1133" priority="1577">
      <formula>IF(RIGHT(TEXT(AU39,"0.#"),1)=".",FALSE,TRUE)</formula>
    </cfRule>
    <cfRule type="expression" dxfId="1132" priority="1578">
      <formula>IF(RIGHT(TEXT(AU39,"0.#"),1)=".",TRUE,FALSE)</formula>
    </cfRule>
  </conditionalFormatting>
  <conditionalFormatting sqref="AE46">
    <cfRule type="expression" dxfId="1131" priority="1575">
      <formula>IF(RIGHT(TEXT(AE46,"0.#"),1)=".",FALSE,TRUE)</formula>
    </cfRule>
    <cfRule type="expression" dxfId="1130" priority="1576">
      <formula>IF(RIGHT(TEXT(AE46,"0.#"),1)=".",TRUE,FALSE)</formula>
    </cfRule>
  </conditionalFormatting>
  <conditionalFormatting sqref="AE47">
    <cfRule type="expression" dxfId="1129" priority="1573">
      <formula>IF(RIGHT(TEXT(AE47,"0.#"),1)=".",FALSE,TRUE)</formula>
    </cfRule>
    <cfRule type="expression" dxfId="1128" priority="1574">
      <formula>IF(RIGHT(TEXT(AE47,"0.#"),1)=".",TRUE,FALSE)</formula>
    </cfRule>
  </conditionalFormatting>
  <conditionalFormatting sqref="AE48">
    <cfRule type="expression" dxfId="1127" priority="1571">
      <formula>IF(RIGHT(TEXT(AE48,"0.#"),1)=".",FALSE,TRUE)</formula>
    </cfRule>
    <cfRule type="expression" dxfId="1126" priority="1572">
      <formula>IF(RIGHT(TEXT(AE48,"0.#"),1)=".",TRUE,FALSE)</formula>
    </cfRule>
  </conditionalFormatting>
  <conditionalFormatting sqref="AI48">
    <cfRule type="expression" dxfId="1125" priority="1569">
      <formula>IF(RIGHT(TEXT(AI48,"0.#"),1)=".",FALSE,TRUE)</formula>
    </cfRule>
    <cfRule type="expression" dxfId="1124" priority="1570">
      <formula>IF(RIGHT(TEXT(AI48,"0.#"),1)=".",TRUE,FALSE)</formula>
    </cfRule>
  </conditionalFormatting>
  <conditionalFormatting sqref="AI47">
    <cfRule type="expression" dxfId="1123" priority="1567">
      <formula>IF(RIGHT(TEXT(AI47,"0.#"),1)=".",FALSE,TRUE)</formula>
    </cfRule>
    <cfRule type="expression" dxfId="1122" priority="1568">
      <formula>IF(RIGHT(TEXT(AI47,"0.#"),1)=".",TRUE,FALSE)</formula>
    </cfRule>
  </conditionalFormatting>
  <conditionalFormatting sqref="AE448">
    <cfRule type="expression" dxfId="1121" priority="1445">
      <formula>IF(RIGHT(TEXT(AE448,"0.#"),1)=".",FALSE,TRUE)</formula>
    </cfRule>
    <cfRule type="expression" dxfId="1120" priority="1446">
      <formula>IF(RIGHT(TEXT(AE448,"0.#"),1)=".",TRUE,FALSE)</formula>
    </cfRule>
  </conditionalFormatting>
  <conditionalFormatting sqref="AM450">
    <cfRule type="expression" dxfId="1119" priority="1435">
      <formula>IF(RIGHT(TEXT(AM450,"0.#"),1)=".",FALSE,TRUE)</formula>
    </cfRule>
    <cfRule type="expression" dxfId="1118" priority="1436">
      <formula>IF(RIGHT(TEXT(AM450,"0.#"),1)=".",TRUE,FALSE)</formula>
    </cfRule>
  </conditionalFormatting>
  <conditionalFormatting sqref="AE449">
    <cfRule type="expression" dxfId="1117" priority="1443">
      <formula>IF(RIGHT(TEXT(AE449,"0.#"),1)=".",FALSE,TRUE)</formula>
    </cfRule>
    <cfRule type="expression" dxfId="1116" priority="1444">
      <formula>IF(RIGHT(TEXT(AE449,"0.#"),1)=".",TRUE,FALSE)</formula>
    </cfRule>
  </conditionalFormatting>
  <conditionalFormatting sqref="AE450">
    <cfRule type="expression" dxfId="1115" priority="1441">
      <formula>IF(RIGHT(TEXT(AE450,"0.#"),1)=".",FALSE,TRUE)</formula>
    </cfRule>
    <cfRule type="expression" dxfId="1114" priority="1442">
      <formula>IF(RIGHT(TEXT(AE450,"0.#"),1)=".",TRUE,FALSE)</formula>
    </cfRule>
  </conditionalFormatting>
  <conditionalFormatting sqref="AM448">
    <cfRule type="expression" dxfId="1113" priority="1439">
      <formula>IF(RIGHT(TEXT(AM448,"0.#"),1)=".",FALSE,TRUE)</formula>
    </cfRule>
    <cfRule type="expression" dxfId="1112" priority="1440">
      <formula>IF(RIGHT(TEXT(AM448,"0.#"),1)=".",TRUE,FALSE)</formula>
    </cfRule>
  </conditionalFormatting>
  <conditionalFormatting sqref="AM449">
    <cfRule type="expression" dxfId="1111" priority="1437">
      <formula>IF(RIGHT(TEXT(AM449,"0.#"),1)=".",FALSE,TRUE)</formula>
    </cfRule>
    <cfRule type="expression" dxfId="1110" priority="1438">
      <formula>IF(RIGHT(TEXT(AM449,"0.#"),1)=".",TRUE,FALSE)</formula>
    </cfRule>
  </conditionalFormatting>
  <conditionalFormatting sqref="AU448">
    <cfRule type="expression" dxfId="1109" priority="1433">
      <formula>IF(RIGHT(TEXT(AU448,"0.#"),1)=".",FALSE,TRUE)</formula>
    </cfRule>
    <cfRule type="expression" dxfId="1108" priority="1434">
      <formula>IF(RIGHT(TEXT(AU448,"0.#"),1)=".",TRUE,FALSE)</formula>
    </cfRule>
  </conditionalFormatting>
  <conditionalFormatting sqref="AU449">
    <cfRule type="expression" dxfId="1107" priority="1431">
      <formula>IF(RIGHT(TEXT(AU449,"0.#"),1)=".",FALSE,TRUE)</formula>
    </cfRule>
    <cfRule type="expression" dxfId="1106" priority="1432">
      <formula>IF(RIGHT(TEXT(AU449,"0.#"),1)=".",TRUE,FALSE)</formula>
    </cfRule>
  </conditionalFormatting>
  <conditionalFormatting sqref="AU450">
    <cfRule type="expression" dxfId="1105" priority="1429">
      <formula>IF(RIGHT(TEXT(AU450,"0.#"),1)=".",FALSE,TRUE)</formula>
    </cfRule>
    <cfRule type="expression" dxfId="1104" priority="1430">
      <formula>IF(RIGHT(TEXT(AU450,"0.#"),1)=".",TRUE,FALSE)</formula>
    </cfRule>
  </conditionalFormatting>
  <conditionalFormatting sqref="AI450">
    <cfRule type="expression" dxfId="1103" priority="1423">
      <formula>IF(RIGHT(TEXT(AI450,"0.#"),1)=".",FALSE,TRUE)</formula>
    </cfRule>
    <cfRule type="expression" dxfId="1102" priority="1424">
      <formula>IF(RIGHT(TEXT(AI450,"0.#"),1)=".",TRUE,FALSE)</formula>
    </cfRule>
  </conditionalFormatting>
  <conditionalFormatting sqref="AI448">
    <cfRule type="expression" dxfId="1101" priority="1427">
      <formula>IF(RIGHT(TEXT(AI448,"0.#"),1)=".",FALSE,TRUE)</formula>
    </cfRule>
    <cfRule type="expression" dxfId="1100" priority="1428">
      <formula>IF(RIGHT(TEXT(AI448,"0.#"),1)=".",TRUE,FALSE)</formula>
    </cfRule>
  </conditionalFormatting>
  <conditionalFormatting sqref="AI449">
    <cfRule type="expression" dxfId="1099" priority="1425">
      <formula>IF(RIGHT(TEXT(AI449,"0.#"),1)=".",FALSE,TRUE)</formula>
    </cfRule>
    <cfRule type="expression" dxfId="1098" priority="1426">
      <formula>IF(RIGHT(TEXT(AI449,"0.#"),1)=".",TRUE,FALSE)</formula>
    </cfRule>
  </conditionalFormatting>
  <conditionalFormatting sqref="AQ449">
    <cfRule type="expression" dxfId="1097" priority="1421">
      <formula>IF(RIGHT(TEXT(AQ449,"0.#"),1)=".",FALSE,TRUE)</formula>
    </cfRule>
    <cfRule type="expression" dxfId="1096" priority="1422">
      <formula>IF(RIGHT(TEXT(AQ449,"0.#"),1)=".",TRUE,FALSE)</formula>
    </cfRule>
  </conditionalFormatting>
  <conditionalFormatting sqref="AQ450">
    <cfRule type="expression" dxfId="1095" priority="1419">
      <formula>IF(RIGHT(TEXT(AQ450,"0.#"),1)=".",FALSE,TRUE)</formula>
    </cfRule>
    <cfRule type="expression" dxfId="1094" priority="1420">
      <formula>IF(RIGHT(TEXT(AQ450,"0.#"),1)=".",TRUE,FALSE)</formula>
    </cfRule>
  </conditionalFormatting>
  <conditionalFormatting sqref="AQ448">
    <cfRule type="expression" dxfId="1093" priority="1417">
      <formula>IF(RIGHT(TEXT(AQ448,"0.#"),1)=".",FALSE,TRUE)</formula>
    </cfRule>
    <cfRule type="expression" dxfId="1092" priority="1418">
      <formula>IF(RIGHT(TEXT(AQ448,"0.#"),1)=".",TRUE,FALSE)</formula>
    </cfRule>
  </conditionalFormatting>
  <conditionalFormatting sqref="AE453">
    <cfRule type="expression" dxfId="1091" priority="1415">
      <formula>IF(RIGHT(TEXT(AE453,"0.#"),1)=".",FALSE,TRUE)</formula>
    </cfRule>
    <cfRule type="expression" dxfId="1090" priority="1416">
      <formula>IF(RIGHT(TEXT(AE453,"0.#"),1)=".",TRUE,FALSE)</formula>
    </cfRule>
  </conditionalFormatting>
  <conditionalFormatting sqref="AM455">
    <cfRule type="expression" dxfId="1089" priority="1405">
      <formula>IF(RIGHT(TEXT(AM455,"0.#"),1)=".",FALSE,TRUE)</formula>
    </cfRule>
    <cfRule type="expression" dxfId="1088" priority="1406">
      <formula>IF(RIGHT(TEXT(AM455,"0.#"),1)=".",TRUE,FALSE)</formula>
    </cfRule>
  </conditionalFormatting>
  <conditionalFormatting sqref="AE454">
    <cfRule type="expression" dxfId="1087" priority="1413">
      <formula>IF(RIGHT(TEXT(AE454,"0.#"),1)=".",FALSE,TRUE)</formula>
    </cfRule>
    <cfRule type="expression" dxfId="1086" priority="1414">
      <formula>IF(RIGHT(TEXT(AE454,"0.#"),1)=".",TRUE,FALSE)</formula>
    </cfRule>
  </conditionalFormatting>
  <conditionalFormatting sqref="AE455">
    <cfRule type="expression" dxfId="1085" priority="1411">
      <formula>IF(RIGHT(TEXT(AE455,"0.#"),1)=".",FALSE,TRUE)</formula>
    </cfRule>
    <cfRule type="expression" dxfId="1084" priority="1412">
      <formula>IF(RIGHT(TEXT(AE455,"0.#"),1)=".",TRUE,FALSE)</formula>
    </cfRule>
  </conditionalFormatting>
  <conditionalFormatting sqref="AM453">
    <cfRule type="expression" dxfId="1083" priority="1409">
      <formula>IF(RIGHT(TEXT(AM453,"0.#"),1)=".",FALSE,TRUE)</formula>
    </cfRule>
    <cfRule type="expression" dxfId="1082" priority="1410">
      <formula>IF(RIGHT(TEXT(AM453,"0.#"),1)=".",TRUE,FALSE)</formula>
    </cfRule>
  </conditionalFormatting>
  <conditionalFormatting sqref="AM454">
    <cfRule type="expression" dxfId="1081" priority="1407">
      <formula>IF(RIGHT(TEXT(AM454,"0.#"),1)=".",FALSE,TRUE)</formula>
    </cfRule>
    <cfRule type="expression" dxfId="1080" priority="1408">
      <formula>IF(RIGHT(TEXT(AM454,"0.#"),1)=".",TRUE,FALSE)</formula>
    </cfRule>
  </conditionalFormatting>
  <conditionalFormatting sqref="AU453">
    <cfRule type="expression" dxfId="1079" priority="1403">
      <formula>IF(RIGHT(TEXT(AU453,"0.#"),1)=".",FALSE,TRUE)</formula>
    </cfRule>
    <cfRule type="expression" dxfId="1078" priority="1404">
      <formula>IF(RIGHT(TEXT(AU453,"0.#"),1)=".",TRUE,FALSE)</formula>
    </cfRule>
  </conditionalFormatting>
  <conditionalFormatting sqref="AU454">
    <cfRule type="expression" dxfId="1077" priority="1401">
      <formula>IF(RIGHT(TEXT(AU454,"0.#"),1)=".",FALSE,TRUE)</formula>
    </cfRule>
    <cfRule type="expression" dxfId="1076" priority="1402">
      <formula>IF(RIGHT(TEXT(AU454,"0.#"),1)=".",TRUE,FALSE)</formula>
    </cfRule>
  </conditionalFormatting>
  <conditionalFormatting sqref="AU455">
    <cfRule type="expression" dxfId="1075" priority="1399">
      <formula>IF(RIGHT(TEXT(AU455,"0.#"),1)=".",FALSE,TRUE)</formula>
    </cfRule>
    <cfRule type="expression" dxfId="1074" priority="1400">
      <formula>IF(RIGHT(TEXT(AU455,"0.#"),1)=".",TRUE,FALSE)</formula>
    </cfRule>
  </conditionalFormatting>
  <conditionalFormatting sqref="AI455">
    <cfRule type="expression" dxfId="1073" priority="1393">
      <formula>IF(RIGHT(TEXT(AI455,"0.#"),1)=".",FALSE,TRUE)</formula>
    </cfRule>
    <cfRule type="expression" dxfId="1072" priority="1394">
      <formula>IF(RIGHT(TEXT(AI455,"0.#"),1)=".",TRUE,FALSE)</formula>
    </cfRule>
  </conditionalFormatting>
  <conditionalFormatting sqref="AI453">
    <cfRule type="expression" dxfId="1071" priority="1397">
      <formula>IF(RIGHT(TEXT(AI453,"0.#"),1)=".",FALSE,TRUE)</formula>
    </cfRule>
    <cfRule type="expression" dxfId="1070" priority="1398">
      <formula>IF(RIGHT(TEXT(AI453,"0.#"),1)=".",TRUE,FALSE)</formula>
    </cfRule>
  </conditionalFormatting>
  <conditionalFormatting sqref="AI454">
    <cfRule type="expression" dxfId="1069" priority="1395">
      <formula>IF(RIGHT(TEXT(AI454,"0.#"),1)=".",FALSE,TRUE)</formula>
    </cfRule>
    <cfRule type="expression" dxfId="1068" priority="1396">
      <formula>IF(RIGHT(TEXT(AI454,"0.#"),1)=".",TRUE,FALSE)</formula>
    </cfRule>
  </conditionalFormatting>
  <conditionalFormatting sqref="AQ454">
    <cfRule type="expression" dxfId="1067" priority="1391">
      <formula>IF(RIGHT(TEXT(AQ454,"0.#"),1)=".",FALSE,TRUE)</formula>
    </cfRule>
    <cfRule type="expression" dxfId="1066" priority="1392">
      <formula>IF(RIGHT(TEXT(AQ454,"0.#"),1)=".",TRUE,FALSE)</formula>
    </cfRule>
  </conditionalFormatting>
  <conditionalFormatting sqref="AQ455">
    <cfRule type="expression" dxfId="1065" priority="1389">
      <formula>IF(RIGHT(TEXT(AQ455,"0.#"),1)=".",FALSE,TRUE)</formula>
    </cfRule>
    <cfRule type="expression" dxfId="1064" priority="1390">
      <formula>IF(RIGHT(TEXT(AQ455,"0.#"),1)=".",TRUE,FALSE)</formula>
    </cfRule>
  </conditionalFormatting>
  <conditionalFormatting sqref="AQ453">
    <cfRule type="expression" dxfId="1063" priority="1387">
      <formula>IF(RIGHT(TEXT(AQ453,"0.#"),1)=".",FALSE,TRUE)</formula>
    </cfRule>
    <cfRule type="expression" dxfId="1062" priority="1388">
      <formula>IF(RIGHT(TEXT(AQ453,"0.#"),1)=".",TRUE,FALSE)</formula>
    </cfRule>
  </conditionalFormatting>
  <conditionalFormatting sqref="AE487">
    <cfRule type="expression" dxfId="1061" priority="1265">
      <formula>IF(RIGHT(TEXT(AE487,"0.#"),1)=".",FALSE,TRUE)</formula>
    </cfRule>
    <cfRule type="expression" dxfId="1060" priority="1266">
      <formula>IF(RIGHT(TEXT(AE487,"0.#"),1)=".",TRUE,FALSE)</formula>
    </cfRule>
  </conditionalFormatting>
  <conditionalFormatting sqref="AM489">
    <cfRule type="expression" dxfId="1059" priority="1255">
      <formula>IF(RIGHT(TEXT(AM489,"0.#"),1)=".",FALSE,TRUE)</formula>
    </cfRule>
    <cfRule type="expression" dxfId="1058" priority="1256">
      <formula>IF(RIGHT(TEXT(AM489,"0.#"),1)=".",TRUE,FALSE)</formula>
    </cfRule>
  </conditionalFormatting>
  <conditionalFormatting sqref="AE488">
    <cfRule type="expression" dxfId="1057" priority="1263">
      <formula>IF(RIGHT(TEXT(AE488,"0.#"),1)=".",FALSE,TRUE)</formula>
    </cfRule>
    <cfRule type="expression" dxfId="1056" priority="1264">
      <formula>IF(RIGHT(TEXT(AE488,"0.#"),1)=".",TRUE,FALSE)</formula>
    </cfRule>
  </conditionalFormatting>
  <conditionalFormatting sqref="AE489">
    <cfRule type="expression" dxfId="1055" priority="1261">
      <formula>IF(RIGHT(TEXT(AE489,"0.#"),1)=".",FALSE,TRUE)</formula>
    </cfRule>
    <cfRule type="expression" dxfId="1054" priority="1262">
      <formula>IF(RIGHT(TEXT(AE489,"0.#"),1)=".",TRUE,FALSE)</formula>
    </cfRule>
  </conditionalFormatting>
  <conditionalFormatting sqref="AM487">
    <cfRule type="expression" dxfId="1053" priority="1259">
      <formula>IF(RIGHT(TEXT(AM487,"0.#"),1)=".",FALSE,TRUE)</formula>
    </cfRule>
    <cfRule type="expression" dxfId="1052" priority="1260">
      <formula>IF(RIGHT(TEXT(AM487,"0.#"),1)=".",TRUE,FALSE)</formula>
    </cfRule>
  </conditionalFormatting>
  <conditionalFormatting sqref="AM488">
    <cfRule type="expression" dxfId="1051" priority="1257">
      <formula>IF(RIGHT(TEXT(AM488,"0.#"),1)=".",FALSE,TRUE)</formula>
    </cfRule>
    <cfRule type="expression" dxfId="1050" priority="1258">
      <formula>IF(RIGHT(TEXT(AM488,"0.#"),1)=".",TRUE,FALSE)</formula>
    </cfRule>
  </conditionalFormatting>
  <conditionalFormatting sqref="AU487">
    <cfRule type="expression" dxfId="1049" priority="1253">
      <formula>IF(RIGHT(TEXT(AU487,"0.#"),1)=".",FALSE,TRUE)</formula>
    </cfRule>
    <cfRule type="expression" dxfId="1048" priority="1254">
      <formula>IF(RIGHT(TEXT(AU487,"0.#"),1)=".",TRUE,FALSE)</formula>
    </cfRule>
  </conditionalFormatting>
  <conditionalFormatting sqref="AU488">
    <cfRule type="expression" dxfId="1047" priority="1251">
      <formula>IF(RIGHT(TEXT(AU488,"0.#"),1)=".",FALSE,TRUE)</formula>
    </cfRule>
    <cfRule type="expression" dxfId="1046" priority="1252">
      <formula>IF(RIGHT(TEXT(AU488,"0.#"),1)=".",TRUE,FALSE)</formula>
    </cfRule>
  </conditionalFormatting>
  <conditionalFormatting sqref="AU489">
    <cfRule type="expression" dxfId="1045" priority="1249">
      <formula>IF(RIGHT(TEXT(AU489,"0.#"),1)=".",FALSE,TRUE)</formula>
    </cfRule>
    <cfRule type="expression" dxfId="1044" priority="1250">
      <formula>IF(RIGHT(TEXT(AU489,"0.#"),1)=".",TRUE,FALSE)</formula>
    </cfRule>
  </conditionalFormatting>
  <conditionalFormatting sqref="AI489">
    <cfRule type="expression" dxfId="1043" priority="1243">
      <formula>IF(RIGHT(TEXT(AI489,"0.#"),1)=".",FALSE,TRUE)</formula>
    </cfRule>
    <cfRule type="expression" dxfId="1042" priority="1244">
      <formula>IF(RIGHT(TEXT(AI489,"0.#"),1)=".",TRUE,FALSE)</formula>
    </cfRule>
  </conditionalFormatting>
  <conditionalFormatting sqref="AI487">
    <cfRule type="expression" dxfId="1041" priority="1247">
      <formula>IF(RIGHT(TEXT(AI487,"0.#"),1)=".",FALSE,TRUE)</formula>
    </cfRule>
    <cfRule type="expression" dxfId="1040" priority="1248">
      <formula>IF(RIGHT(TEXT(AI487,"0.#"),1)=".",TRUE,FALSE)</formula>
    </cfRule>
  </conditionalFormatting>
  <conditionalFormatting sqref="AI488">
    <cfRule type="expression" dxfId="1039" priority="1245">
      <formula>IF(RIGHT(TEXT(AI488,"0.#"),1)=".",FALSE,TRUE)</formula>
    </cfRule>
    <cfRule type="expression" dxfId="1038" priority="1246">
      <formula>IF(RIGHT(TEXT(AI488,"0.#"),1)=".",TRUE,FALSE)</formula>
    </cfRule>
  </conditionalFormatting>
  <conditionalFormatting sqref="AQ488">
    <cfRule type="expression" dxfId="1037" priority="1241">
      <formula>IF(RIGHT(TEXT(AQ488,"0.#"),1)=".",FALSE,TRUE)</formula>
    </cfRule>
    <cfRule type="expression" dxfId="1036" priority="1242">
      <formula>IF(RIGHT(TEXT(AQ488,"0.#"),1)=".",TRUE,FALSE)</formula>
    </cfRule>
  </conditionalFormatting>
  <conditionalFormatting sqref="AQ489">
    <cfRule type="expression" dxfId="1035" priority="1239">
      <formula>IF(RIGHT(TEXT(AQ489,"0.#"),1)=".",FALSE,TRUE)</formula>
    </cfRule>
    <cfRule type="expression" dxfId="1034" priority="1240">
      <formula>IF(RIGHT(TEXT(AQ489,"0.#"),1)=".",TRUE,FALSE)</formula>
    </cfRule>
  </conditionalFormatting>
  <conditionalFormatting sqref="AQ487">
    <cfRule type="expression" dxfId="1033" priority="1237">
      <formula>IF(RIGHT(TEXT(AQ487,"0.#"),1)=".",FALSE,TRUE)</formula>
    </cfRule>
    <cfRule type="expression" dxfId="1032" priority="1238">
      <formula>IF(RIGHT(TEXT(AQ487,"0.#"),1)=".",TRUE,FALSE)</formula>
    </cfRule>
  </conditionalFormatting>
  <conditionalFormatting sqref="AE512">
    <cfRule type="expression" dxfId="1031" priority="1235">
      <formula>IF(RIGHT(TEXT(AE512,"0.#"),1)=".",FALSE,TRUE)</formula>
    </cfRule>
    <cfRule type="expression" dxfId="1030" priority="1236">
      <formula>IF(RIGHT(TEXT(AE512,"0.#"),1)=".",TRUE,FALSE)</formula>
    </cfRule>
  </conditionalFormatting>
  <conditionalFormatting sqref="AM514">
    <cfRule type="expression" dxfId="1029" priority="1225">
      <formula>IF(RIGHT(TEXT(AM514,"0.#"),1)=".",FALSE,TRUE)</formula>
    </cfRule>
    <cfRule type="expression" dxfId="1028" priority="1226">
      <formula>IF(RIGHT(TEXT(AM514,"0.#"),1)=".",TRUE,FALSE)</formula>
    </cfRule>
  </conditionalFormatting>
  <conditionalFormatting sqref="AE513">
    <cfRule type="expression" dxfId="1027" priority="1233">
      <formula>IF(RIGHT(TEXT(AE513,"0.#"),1)=".",FALSE,TRUE)</formula>
    </cfRule>
    <cfRule type="expression" dxfId="1026" priority="1234">
      <formula>IF(RIGHT(TEXT(AE513,"0.#"),1)=".",TRUE,FALSE)</formula>
    </cfRule>
  </conditionalFormatting>
  <conditionalFormatting sqref="AE514">
    <cfRule type="expression" dxfId="1025" priority="1231">
      <formula>IF(RIGHT(TEXT(AE514,"0.#"),1)=".",FALSE,TRUE)</formula>
    </cfRule>
    <cfRule type="expression" dxfId="1024" priority="1232">
      <formula>IF(RIGHT(TEXT(AE514,"0.#"),1)=".",TRUE,FALSE)</formula>
    </cfRule>
  </conditionalFormatting>
  <conditionalFormatting sqref="AM512">
    <cfRule type="expression" dxfId="1023" priority="1229">
      <formula>IF(RIGHT(TEXT(AM512,"0.#"),1)=".",FALSE,TRUE)</formula>
    </cfRule>
    <cfRule type="expression" dxfId="1022" priority="1230">
      <formula>IF(RIGHT(TEXT(AM512,"0.#"),1)=".",TRUE,FALSE)</formula>
    </cfRule>
  </conditionalFormatting>
  <conditionalFormatting sqref="AM513">
    <cfRule type="expression" dxfId="1021" priority="1227">
      <formula>IF(RIGHT(TEXT(AM513,"0.#"),1)=".",FALSE,TRUE)</formula>
    </cfRule>
    <cfRule type="expression" dxfId="1020" priority="1228">
      <formula>IF(RIGHT(TEXT(AM513,"0.#"),1)=".",TRUE,FALSE)</formula>
    </cfRule>
  </conditionalFormatting>
  <conditionalFormatting sqref="AU512">
    <cfRule type="expression" dxfId="1019" priority="1223">
      <formula>IF(RIGHT(TEXT(AU512,"0.#"),1)=".",FALSE,TRUE)</formula>
    </cfRule>
    <cfRule type="expression" dxfId="1018" priority="1224">
      <formula>IF(RIGHT(TEXT(AU512,"0.#"),1)=".",TRUE,FALSE)</formula>
    </cfRule>
  </conditionalFormatting>
  <conditionalFormatting sqref="AU513">
    <cfRule type="expression" dxfId="1017" priority="1221">
      <formula>IF(RIGHT(TEXT(AU513,"0.#"),1)=".",FALSE,TRUE)</formula>
    </cfRule>
    <cfRule type="expression" dxfId="1016" priority="1222">
      <formula>IF(RIGHT(TEXT(AU513,"0.#"),1)=".",TRUE,FALSE)</formula>
    </cfRule>
  </conditionalFormatting>
  <conditionalFormatting sqref="AU514">
    <cfRule type="expression" dxfId="1015" priority="1219">
      <formula>IF(RIGHT(TEXT(AU514,"0.#"),1)=".",FALSE,TRUE)</formula>
    </cfRule>
    <cfRule type="expression" dxfId="1014" priority="1220">
      <formula>IF(RIGHT(TEXT(AU514,"0.#"),1)=".",TRUE,FALSE)</formula>
    </cfRule>
  </conditionalFormatting>
  <conditionalFormatting sqref="AI514">
    <cfRule type="expression" dxfId="1013" priority="1213">
      <formula>IF(RIGHT(TEXT(AI514,"0.#"),1)=".",FALSE,TRUE)</formula>
    </cfRule>
    <cfRule type="expression" dxfId="1012" priority="1214">
      <formula>IF(RIGHT(TEXT(AI514,"0.#"),1)=".",TRUE,FALSE)</formula>
    </cfRule>
  </conditionalFormatting>
  <conditionalFormatting sqref="AI512">
    <cfRule type="expression" dxfId="1011" priority="1217">
      <formula>IF(RIGHT(TEXT(AI512,"0.#"),1)=".",FALSE,TRUE)</formula>
    </cfRule>
    <cfRule type="expression" dxfId="1010" priority="1218">
      <formula>IF(RIGHT(TEXT(AI512,"0.#"),1)=".",TRUE,FALSE)</formula>
    </cfRule>
  </conditionalFormatting>
  <conditionalFormatting sqref="AI513">
    <cfRule type="expression" dxfId="1009" priority="1215">
      <formula>IF(RIGHT(TEXT(AI513,"0.#"),1)=".",FALSE,TRUE)</formula>
    </cfRule>
    <cfRule type="expression" dxfId="1008" priority="1216">
      <formula>IF(RIGHT(TEXT(AI513,"0.#"),1)=".",TRUE,FALSE)</formula>
    </cfRule>
  </conditionalFormatting>
  <conditionalFormatting sqref="AQ513">
    <cfRule type="expression" dxfId="1007" priority="1211">
      <formula>IF(RIGHT(TEXT(AQ513,"0.#"),1)=".",FALSE,TRUE)</formula>
    </cfRule>
    <cfRule type="expression" dxfId="1006" priority="1212">
      <formula>IF(RIGHT(TEXT(AQ513,"0.#"),1)=".",TRUE,FALSE)</formula>
    </cfRule>
  </conditionalFormatting>
  <conditionalFormatting sqref="AQ514">
    <cfRule type="expression" dxfId="1005" priority="1209">
      <formula>IF(RIGHT(TEXT(AQ514,"0.#"),1)=".",FALSE,TRUE)</formula>
    </cfRule>
    <cfRule type="expression" dxfId="1004" priority="1210">
      <formula>IF(RIGHT(TEXT(AQ514,"0.#"),1)=".",TRUE,FALSE)</formula>
    </cfRule>
  </conditionalFormatting>
  <conditionalFormatting sqref="AQ512">
    <cfRule type="expression" dxfId="1003" priority="1207">
      <formula>IF(RIGHT(TEXT(AQ512,"0.#"),1)=".",FALSE,TRUE)</formula>
    </cfRule>
    <cfRule type="expression" dxfId="1002" priority="1208">
      <formula>IF(RIGHT(TEXT(AQ512,"0.#"),1)=".",TRUE,FALSE)</formula>
    </cfRule>
  </conditionalFormatting>
  <conditionalFormatting sqref="AE517">
    <cfRule type="expression" dxfId="1001" priority="1085">
      <formula>IF(RIGHT(TEXT(AE517,"0.#"),1)=".",FALSE,TRUE)</formula>
    </cfRule>
    <cfRule type="expression" dxfId="1000" priority="1086">
      <formula>IF(RIGHT(TEXT(AE517,"0.#"),1)=".",TRUE,FALSE)</formula>
    </cfRule>
  </conditionalFormatting>
  <conditionalFormatting sqref="AM519">
    <cfRule type="expression" dxfId="999" priority="1075">
      <formula>IF(RIGHT(TEXT(AM519,"0.#"),1)=".",FALSE,TRUE)</formula>
    </cfRule>
    <cfRule type="expression" dxfId="998" priority="1076">
      <formula>IF(RIGHT(TEXT(AM519,"0.#"),1)=".",TRUE,FALSE)</formula>
    </cfRule>
  </conditionalFormatting>
  <conditionalFormatting sqref="AE518">
    <cfRule type="expression" dxfId="997" priority="1083">
      <formula>IF(RIGHT(TEXT(AE518,"0.#"),1)=".",FALSE,TRUE)</formula>
    </cfRule>
    <cfRule type="expression" dxfId="996" priority="1084">
      <formula>IF(RIGHT(TEXT(AE518,"0.#"),1)=".",TRUE,FALSE)</formula>
    </cfRule>
  </conditionalFormatting>
  <conditionalFormatting sqref="AE519">
    <cfRule type="expression" dxfId="995" priority="1081">
      <formula>IF(RIGHT(TEXT(AE519,"0.#"),1)=".",FALSE,TRUE)</formula>
    </cfRule>
    <cfRule type="expression" dxfId="994" priority="1082">
      <formula>IF(RIGHT(TEXT(AE519,"0.#"),1)=".",TRUE,FALSE)</formula>
    </cfRule>
  </conditionalFormatting>
  <conditionalFormatting sqref="AM517">
    <cfRule type="expression" dxfId="993" priority="1079">
      <formula>IF(RIGHT(TEXT(AM517,"0.#"),1)=".",FALSE,TRUE)</formula>
    </cfRule>
    <cfRule type="expression" dxfId="992" priority="1080">
      <formula>IF(RIGHT(TEXT(AM517,"0.#"),1)=".",TRUE,FALSE)</formula>
    </cfRule>
  </conditionalFormatting>
  <conditionalFormatting sqref="AM518">
    <cfRule type="expression" dxfId="991" priority="1077">
      <formula>IF(RIGHT(TEXT(AM518,"0.#"),1)=".",FALSE,TRUE)</formula>
    </cfRule>
    <cfRule type="expression" dxfId="990" priority="1078">
      <formula>IF(RIGHT(TEXT(AM518,"0.#"),1)=".",TRUE,FALSE)</formula>
    </cfRule>
  </conditionalFormatting>
  <conditionalFormatting sqref="AU517">
    <cfRule type="expression" dxfId="989" priority="1073">
      <formula>IF(RIGHT(TEXT(AU517,"0.#"),1)=".",FALSE,TRUE)</formula>
    </cfRule>
    <cfRule type="expression" dxfId="988" priority="1074">
      <formula>IF(RIGHT(TEXT(AU517,"0.#"),1)=".",TRUE,FALSE)</formula>
    </cfRule>
  </conditionalFormatting>
  <conditionalFormatting sqref="AU519">
    <cfRule type="expression" dxfId="987" priority="1069">
      <formula>IF(RIGHT(TEXT(AU519,"0.#"),1)=".",FALSE,TRUE)</formula>
    </cfRule>
    <cfRule type="expression" dxfId="986" priority="1070">
      <formula>IF(RIGHT(TEXT(AU519,"0.#"),1)=".",TRUE,FALSE)</formula>
    </cfRule>
  </conditionalFormatting>
  <conditionalFormatting sqref="AI519">
    <cfRule type="expression" dxfId="985" priority="1063">
      <formula>IF(RIGHT(TEXT(AI519,"0.#"),1)=".",FALSE,TRUE)</formula>
    </cfRule>
    <cfRule type="expression" dxfId="984" priority="1064">
      <formula>IF(RIGHT(TEXT(AI519,"0.#"),1)=".",TRUE,FALSE)</formula>
    </cfRule>
  </conditionalFormatting>
  <conditionalFormatting sqref="AI517">
    <cfRule type="expression" dxfId="983" priority="1067">
      <formula>IF(RIGHT(TEXT(AI517,"0.#"),1)=".",FALSE,TRUE)</formula>
    </cfRule>
    <cfRule type="expression" dxfId="982" priority="1068">
      <formula>IF(RIGHT(TEXT(AI517,"0.#"),1)=".",TRUE,FALSE)</formula>
    </cfRule>
  </conditionalFormatting>
  <conditionalFormatting sqref="AI518">
    <cfRule type="expression" dxfId="981" priority="1065">
      <formula>IF(RIGHT(TEXT(AI518,"0.#"),1)=".",FALSE,TRUE)</formula>
    </cfRule>
    <cfRule type="expression" dxfId="980" priority="1066">
      <formula>IF(RIGHT(TEXT(AI518,"0.#"),1)=".",TRUE,FALSE)</formula>
    </cfRule>
  </conditionalFormatting>
  <conditionalFormatting sqref="AQ518">
    <cfRule type="expression" dxfId="979" priority="1061">
      <formula>IF(RIGHT(TEXT(AQ518,"0.#"),1)=".",FALSE,TRUE)</formula>
    </cfRule>
    <cfRule type="expression" dxfId="978" priority="1062">
      <formula>IF(RIGHT(TEXT(AQ518,"0.#"),1)=".",TRUE,FALSE)</formula>
    </cfRule>
  </conditionalFormatting>
  <conditionalFormatting sqref="AQ519">
    <cfRule type="expression" dxfId="977" priority="1059">
      <formula>IF(RIGHT(TEXT(AQ519,"0.#"),1)=".",FALSE,TRUE)</formula>
    </cfRule>
    <cfRule type="expression" dxfId="976" priority="1060">
      <formula>IF(RIGHT(TEXT(AQ519,"0.#"),1)=".",TRUE,FALSE)</formula>
    </cfRule>
  </conditionalFormatting>
  <conditionalFormatting sqref="AQ517">
    <cfRule type="expression" dxfId="975" priority="1057">
      <formula>IF(RIGHT(TEXT(AQ517,"0.#"),1)=".",FALSE,TRUE)</formula>
    </cfRule>
    <cfRule type="expression" dxfId="974" priority="1058">
      <formula>IF(RIGHT(TEXT(AQ517,"0.#"),1)=".",TRUE,FALSE)</formula>
    </cfRule>
  </conditionalFormatting>
  <conditionalFormatting sqref="AE522">
    <cfRule type="expression" dxfId="973" priority="1055">
      <formula>IF(RIGHT(TEXT(AE522,"0.#"),1)=".",FALSE,TRUE)</formula>
    </cfRule>
    <cfRule type="expression" dxfId="972" priority="1056">
      <formula>IF(RIGHT(TEXT(AE522,"0.#"),1)=".",TRUE,FALSE)</formula>
    </cfRule>
  </conditionalFormatting>
  <conditionalFormatting sqref="AM524">
    <cfRule type="expression" dxfId="971" priority="1045">
      <formula>IF(RIGHT(TEXT(AM524,"0.#"),1)=".",FALSE,TRUE)</formula>
    </cfRule>
    <cfRule type="expression" dxfId="970" priority="1046">
      <formula>IF(RIGHT(TEXT(AM524,"0.#"),1)=".",TRUE,FALSE)</formula>
    </cfRule>
  </conditionalFormatting>
  <conditionalFormatting sqref="AE523">
    <cfRule type="expression" dxfId="969" priority="1053">
      <formula>IF(RIGHT(TEXT(AE523,"0.#"),1)=".",FALSE,TRUE)</formula>
    </cfRule>
    <cfRule type="expression" dxfId="968" priority="1054">
      <formula>IF(RIGHT(TEXT(AE523,"0.#"),1)=".",TRUE,FALSE)</formula>
    </cfRule>
  </conditionalFormatting>
  <conditionalFormatting sqref="AE524">
    <cfRule type="expression" dxfId="967" priority="1051">
      <formula>IF(RIGHT(TEXT(AE524,"0.#"),1)=".",FALSE,TRUE)</formula>
    </cfRule>
    <cfRule type="expression" dxfId="966" priority="1052">
      <formula>IF(RIGHT(TEXT(AE524,"0.#"),1)=".",TRUE,FALSE)</formula>
    </cfRule>
  </conditionalFormatting>
  <conditionalFormatting sqref="AM522">
    <cfRule type="expression" dxfId="965" priority="1049">
      <formula>IF(RIGHT(TEXT(AM522,"0.#"),1)=".",FALSE,TRUE)</formula>
    </cfRule>
    <cfRule type="expression" dxfId="964" priority="1050">
      <formula>IF(RIGHT(TEXT(AM522,"0.#"),1)=".",TRUE,FALSE)</formula>
    </cfRule>
  </conditionalFormatting>
  <conditionalFormatting sqref="AM523">
    <cfRule type="expression" dxfId="963" priority="1047">
      <formula>IF(RIGHT(TEXT(AM523,"0.#"),1)=".",FALSE,TRUE)</formula>
    </cfRule>
    <cfRule type="expression" dxfId="962" priority="1048">
      <formula>IF(RIGHT(TEXT(AM523,"0.#"),1)=".",TRUE,FALSE)</formula>
    </cfRule>
  </conditionalFormatting>
  <conditionalFormatting sqref="AU522">
    <cfRule type="expression" dxfId="961" priority="1043">
      <formula>IF(RIGHT(TEXT(AU522,"0.#"),1)=".",FALSE,TRUE)</formula>
    </cfRule>
    <cfRule type="expression" dxfId="960" priority="1044">
      <formula>IF(RIGHT(TEXT(AU522,"0.#"),1)=".",TRUE,FALSE)</formula>
    </cfRule>
  </conditionalFormatting>
  <conditionalFormatting sqref="AU523">
    <cfRule type="expression" dxfId="959" priority="1041">
      <formula>IF(RIGHT(TEXT(AU523,"0.#"),1)=".",FALSE,TRUE)</formula>
    </cfRule>
    <cfRule type="expression" dxfId="958" priority="1042">
      <formula>IF(RIGHT(TEXT(AU523,"0.#"),1)=".",TRUE,FALSE)</formula>
    </cfRule>
  </conditionalFormatting>
  <conditionalFormatting sqref="AU524">
    <cfRule type="expression" dxfId="957" priority="1039">
      <formula>IF(RIGHT(TEXT(AU524,"0.#"),1)=".",FALSE,TRUE)</formula>
    </cfRule>
    <cfRule type="expression" dxfId="956" priority="1040">
      <formula>IF(RIGHT(TEXT(AU524,"0.#"),1)=".",TRUE,FALSE)</formula>
    </cfRule>
  </conditionalFormatting>
  <conditionalFormatting sqref="AI524">
    <cfRule type="expression" dxfId="955" priority="1033">
      <formula>IF(RIGHT(TEXT(AI524,"0.#"),1)=".",FALSE,TRUE)</formula>
    </cfRule>
    <cfRule type="expression" dxfId="954" priority="1034">
      <formula>IF(RIGHT(TEXT(AI524,"0.#"),1)=".",TRUE,FALSE)</formula>
    </cfRule>
  </conditionalFormatting>
  <conditionalFormatting sqref="AI522">
    <cfRule type="expression" dxfId="953" priority="1037">
      <formula>IF(RIGHT(TEXT(AI522,"0.#"),1)=".",FALSE,TRUE)</formula>
    </cfRule>
    <cfRule type="expression" dxfId="952" priority="1038">
      <formula>IF(RIGHT(TEXT(AI522,"0.#"),1)=".",TRUE,FALSE)</formula>
    </cfRule>
  </conditionalFormatting>
  <conditionalFormatting sqref="AI523">
    <cfRule type="expression" dxfId="951" priority="1035">
      <formula>IF(RIGHT(TEXT(AI523,"0.#"),1)=".",FALSE,TRUE)</formula>
    </cfRule>
    <cfRule type="expression" dxfId="950" priority="1036">
      <formula>IF(RIGHT(TEXT(AI523,"0.#"),1)=".",TRUE,FALSE)</formula>
    </cfRule>
  </conditionalFormatting>
  <conditionalFormatting sqref="AQ523">
    <cfRule type="expression" dxfId="949" priority="1031">
      <formula>IF(RIGHT(TEXT(AQ523,"0.#"),1)=".",FALSE,TRUE)</formula>
    </cfRule>
    <cfRule type="expression" dxfId="948" priority="1032">
      <formula>IF(RIGHT(TEXT(AQ523,"0.#"),1)=".",TRUE,FALSE)</formula>
    </cfRule>
  </conditionalFormatting>
  <conditionalFormatting sqref="AQ524">
    <cfRule type="expression" dxfId="947" priority="1029">
      <formula>IF(RIGHT(TEXT(AQ524,"0.#"),1)=".",FALSE,TRUE)</formula>
    </cfRule>
    <cfRule type="expression" dxfId="946" priority="1030">
      <formula>IF(RIGHT(TEXT(AQ524,"0.#"),1)=".",TRUE,FALSE)</formula>
    </cfRule>
  </conditionalFormatting>
  <conditionalFormatting sqref="AQ522">
    <cfRule type="expression" dxfId="945" priority="1027">
      <formula>IF(RIGHT(TEXT(AQ522,"0.#"),1)=".",FALSE,TRUE)</formula>
    </cfRule>
    <cfRule type="expression" dxfId="944" priority="1028">
      <formula>IF(RIGHT(TEXT(AQ522,"0.#"),1)=".",TRUE,FALSE)</formula>
    </cfRule>
  </conditionalFormatting>
  <conditionalFormatting sqref="AE527">
    <cfRule type="expression" dxfId="943" priority="1025">
      <formula>IF(RIGHT(TEXT(AE527,"0.#"),1)=".",FALSE,TRUE)</formula>
    </cfRule>
    <cfRule type="expression" dxfId="942" priority="1026">
      <formula>IF(RIGHT(TEXT(AE527,"0.#"),1)=".",TRUE,FALSE)</formula>
    </cfRule>
  </conditionalFormatting>
  <conditionalFormatting sqref="AM529">
    <cfRule type="expression" dxfId="941" priority="1015">
      <formula>IF(RIGHT(TEXT(AM529,"0.#"),1)=".",FALSE,TRUE)</formula>
    </cfRule>
    <cfRule type="expression" dxfId="940" priority="1016">
      <formula>IF(RIGHT(TEXT(AM529,"0.#"),1)=".",TRUE,FALSE)</formula>
    </cfRule>
  </conditionalFormatting>
  <conditionalFormatting sqref="AE528">
    <cfRule type="expression" dxfId="939" priority="1023">
      <formula>IF(RIGHT(TEXT(AE528,"0.#"),1)=".",FALSE,TRUE)</formula>
    </cfRule>
    <cfRule type="expression" dxfId="938" priority="1024">
      <formula>IF(RIGHT(TEXT(AE528,"0.#"),1)=".",TRUE,FALSE)</formula>
    </cfRule>
  </conditionalFormatting>
  <conditionalFormatting sqref="AE529">
    <cfRule type="expression" dxfId="937" priority="1021">
      <formula>IF(RIGHT(TEXT(AE529,"0.#"),1)=".",FALSE,TRUE)</formula>
    </cfRule>
    <cfRule type="expression" dxfId="936" priority="1022">
      <formula>IF(RIGHT(TEXT(AE529,"0.#"),1)=".",TRUE,FALSE)</formula>
    </cfRule>
  </conditionalFormatting>
  <conditionalFormatting sqref="AM527">
    <cfRule type="expression" dxfId="935" priority="1019">
      <formula>IF(RIGHT(TEXT(AM527,"0.#"),1)=".",FALSE,TRUE)</formula>
    </cfRule>
    <cfRule type="expression" dxfId="934" priority="1020">
      <formula>IF(RIGHT(TEXT(AM527,"0.#"),1)=".",TRUE,FALSE)</formula>
    </cfRule>
  </conditionalFormatting>
  <conditionalFormatting sqref="AM528">
    <cfRule type="expression" dxfId="933" priority="1017">
      <formula>IF(RIGHT(TEXT(AM528,"0.#"),1)=".",FALSE,TRUE)</formula>
    </cfRule>
    <cfRule type="expression" dxfId="932" priority="1018">
      <formula>IF(RIGHT(TEXT(AM528,"0.#"),1)=".",TRUE,FALSE)</formula>
    </cfRule>
  </conditionalFormatting>
  <conditionalFormatting sqref="AU527">
    <cfRule type="expression" dxfId="931" priority="1013">
      <formula>IF(RIGHT(TEXT(AU527,"0.#"),1)=".",FALSE,TRUE)</formula>
    </cfRule>
    <cfRule type="expression" dxfId="930" priority="1014">
      <formula>IF(RIGHT(TEXT(AU527,"0.#"),1)=".",TRUE,FALSE)</formula>
    </cfRule>
  </conditionalFormatting>
  <conditionalFormatting sqref="AU528">
    <cfRule type="expression" dxfId="929" priority="1011">
      <formula>IF(RIGHT(TEXT(AU528,"0.#"),1)=".",FALSE,TRUE)</formula>
    </cfRule>
    <cfRule type="expression" dxfId="928" priority="1012">
      <formula>IF(RIGHT(TEXT(AU528,"0.#"),1)=".",TRUE,FALSE)</formula>
    </cfRule>
  </conditionalFormatting>
  <conditionalFormatting sqref="AU529">
    <cfRule type="expression" dxfId="927" priority="1009">
      <formula>IF(RIGHT(TEXT(AU529,"0.#"),1)=".",FALSE,TRUE)</formula>
    </cfRule>
    <cfRule type="expression" dxfId="926" priority="1010">
      <formula>IF(RIGHT(TEXT(AU529,"0.#"),1)=".",TRUE,FALSE)</formula>
    </cfRule>
  </conditionalFormatting>
  <conditionalFormatting sqref="AI529">
    <cfRule type="expression" dxfId="925" priority="1003">
      <formula>IF(RIGHT(TEXT(AI529,"0.#"),1)=".",FALSE,TRUE)</formula>
    </cfRule>
    <cfRule type="expression" dxfId="924" priority="1004">
      <formula>IF(RIGHT(TEXT(AI529,"0.#"),1)=".",TRUE,FALSE)</formula>
    </cfRule>
  </conditionalFormatting>
  <conditionalFormatting sqref="AI527">
    <cfRule type="expression" dxfId="923" priority="1007">
      <formula>IF(RIGHT(TEXT(AI527,"0.#"),1)=".",FALSE,TRUE)</formula>
    </cfRule>
    <cfRule type="expression" dxfId="922" priority="1008">
      <formula>IF(RIGHT(TEXT(AI527,"0.#"),1)=".",TRUE,FALSE)</formula>
    </cfRule>
  </conditionalFormatting>
  <conditionalFormatting sqref="AI528">
    <cfRule type="expression" dxfId="921" priority="1005">
      <formula>IF(RIGHT(TEXT(AI528,"0.#"),1)=".",FALSE,TRUE)</formula>
    </cfRule>
    <cfRule type="expression" dxfId="920" priority="1006">
      <formula>IF(RIGHT(TEXT(AI528,"0.#"),1)=".",TRUE,FALSE)</formula>
    </cfRule>
  </conditionalFormatting>
  <conditionalFormatting sqref="AQ528">
    <cfRule type="expression" dxfId="919" priority="1001">
      <formula>IF(RIGHT(TEXT(AQ528,"0.#"),1)=".",FALSE,TRUE)</formula>
    </cfRule>
    <cfRule type="expression" dxfId="918" priority="1002">
      <formula>IF(RIGHT(TEXT(AQ528,"0.#"),1)=".",TRUE,FALSE)</formula>
    </cfRule>
  </conditionalFormatting>
  <conditionalFormatting sqref="AQ529">
    <cfRule type="expression" dxfId="917" priority="999">
      <formula>IF(RIGHT(TEXT(AQ529,"0.#"),1)=".",FALSE,TRUE)</formula>
    </cfRule>
    <cfRule type="expression" dxfId="916" priority="1000">
      <formula>IF(RIGHT(TEXT(AQ529,"0.#"),1)=".",TRUE,FALSE)</formula>
    </cfRule>
  </conditionalFormatting>
  <conditionalFormatting sqref="AQ527">
    <cfRule type="expression" dxfId="915" priority="997">
      <formula>IF(RIGHT(TEXT(AQ527,"0.#"),1)=".",FALSE,TRUE)</formula>
    </cfRule>
    <cfRule type="expression" dxfId="914" priority="998">
      <formula>IF(RIGHT(TEXT(AQ527,"0.#"),1)=".",TRUE,FALSE)</formula>
    </cfRule>
  </conditionalFormatting>
  <conditionalFormatting sqref="AE532">
    <cfRule type="expression" dxfId="913" priority="995">
      <formula>IF(RIGHT(TEXT(AE532,"0.#"),1)=".",FALSE,TRUE)</formula>
    </cfRule>
    <cfRule type="expression" dxfId="912" priority="996">
      <formula>IF(RIGHT(TEXT(AE532,"0.#"),1)=".",TRUE,FALSE)</formula>
    </cfRule>
  </conditionalFormatting>
  <conditionalFormatting sqref="AM534">
    <cfRule type="expression" dxfId="911" priority="985">
      <formula>IF(RIGHT(TEXT(AM534,"0.#"),1)=".",FALSE,TRUE)</formula>
    </cfRule>
    <cfRule type="expression" dxfId="910" priority="986">
      <formula>IF(RIGHT(TEXT(AM534,"0.#"),1)=".",TRUE,FALSE)</formula>
    </cfRule>
  </conditionalFormatting>
  <conditionalFormatting sqref="AE533">
    <cfRule type="expression" dxfId="909" priority="993">
      <formula>IF(RIGHT(TEXT(AE533,"0.#"),1)=".",FALSE,TRUE)</formula>
    </cfRule>
    <cfRule type="expression" dxfId="908" priority="994">
      <formula>IF(RIGHT(TEXT(AE533,"0.#"),1)=".",TRUE,FALSE)</formula>
    </cfRule>
  </conditionalFormatting>
  <conditionalFormatting sqref="AE534">
    <cfRule type="expression" dxfId="907" priority="991">
      <formula>IF(RIGHT(TEXT(AE534,"0.#"),1)=".",FALSE,TRUE)</formula>
    </cfRule>
    <cfRule type="expression" dxfId="906" priority="992">
      <formula>IF(RIGHT(TEXT(AE534,"0.#"),1)=".",TRUE,FALSE)</formula>
    </cfRule>
  </conditionalFormatting>
  <conditionalFormatting sqref="AM532">
    <cfRule type="expression" dxfId="905" priority="989">
      <formula>IF(RIGHT(TEXT(AM532,"0.#"),1)=".",FALSE,TRUE)</formula>
    </cfRule>
    <cfRule type="expression" dxfId="904" priority="990">
      <formula>IF(RIGHT(TEXT(AM532,"0.#"),1)=".",TRUE,FALSE)</formula>
    </cfRule>
  </conditionalFormatting>
  <conditionalFormatting sqref="AM533">
    <cfRule type="expression" dxfId="903" priority="987">
      <formula>IF(RIGHT(TEXT(AM533,"0.#"),1)=".",FALSE,TRUE)</formula>
    </cfRule>
    <cfRule type="expression" dxfId="902" priority="988">
      <formula>IF(RIGHT(TEXT(AM533,"0.#"),1)=".",TRUE,FALSE)</formula>
    </cfRule>
  </conditionalFormatting>
  <conditionalFormatting sqref="AU532">
    <cfRule type="expression" dxfId="901" priority="983">
      <formula>IF(RIGHT(TEXT(AU532,"0.#"),1)=".",FALSE,TRUE)</formula>
    </cfRule>
    <cfRule type="expression" dxfId="900" priority="984">
      <formula>IF(RIGHT(TEXT(AU532,"0.#"),1)=".",TRUE,FALSE)</formula>
    </cfRule>
  </conditionalFormatting>
  <conditionalFormatting sqref="AU533">
    <cfRule type="expression" dxfId="899" priority="981">
      <formula>IF(RIGHT(TEXT(AU533,"0.#"),1)=".",FALSE,TRUE)</formula>
    </cfRule>
    <cfRule type="expression" dxfId="898" priority="982">
      <formula>IF(RIGHT(TEXT(AU533,"0.#"),1)=".",TRUE,FALSE)</formula>
    </cfRule>
  </conditionalFormatting>
  <conditionalFormatting sqref="AU534">
    <cfRule type="expression" dxfId="897" priority="979">
      <formula>IF(RIGHT(TEXT(AU534,"0.#"),1)=".",FALSE,TRUE)</formula>
    </cfRule>
    <cfRule type="expression" dxfId="896" priority="980">
      <formula>IF(RIGHT(TEXT(AU534,"0.#"),1)=".",TRUE,FALSE)</formula>
    </cfRule>
  </conditionalFormatting>
  <conditionalFormatting sqref="AI534">
    <cfRule type="expression" dxfId="895" priority="973">
      <formula>IF(RIGHT(TEXT(AI534,"0.#"),1)=".",FALSE,TRUE)</formula>
    </cfRule>
    <cfRule type="expression" dxfId="894" priority="974">
      <formula>IF(RIGHT(TEXT(AI534,"0.#"),1)=".",TRUE,FALSE)</formula>
    </cfRule>
  </conditionalFormatting>
  <conditionalFormatting sqref="AI532">
    <cfRule type="expression" dxfId="893" priority="977">
      <formula>IF(RIGHT(TEXT(AI532,"0.#"),1)=".",FALSE,TRUE)</formula>
    </cfRule>
    <cfRule type="expression" dxfId="892" priority="978">
      <formula>IF(RIGHT(TEXT(AI532,"0.#"),1)=".",TRUE,FALSE)</formula>
    </cfRule>
  </conditionalFormatting>
  <conditionalFormatting sqref="AI533">
    <cfRule type="expression" dxfId="891" priority="975">
      <formula>IF(RIGHT(TEXT(AI533,"0.#"),1)=".",FALSE,TRUE)</formula>
    </cfRule>
    <cfRule type="expression" dxfId="890" priority="976">
      <formula>IF(RIGHT(TEXT(AI533,"0.#"),1)=".",TRUE,FALSE)</formula>
    </cfRule>
  </conditionalFormatting>
  <conditionalFormatting sqref="AQ533">
    <cfRule type="expression" dxfId="889" priority="971">
      <formula>IF(RIGHT(TEXT(AQ533,"0.#"),1)=".",FALSE,TRUE)</formula>
    </cfRule>
    <cfRule type="expression" dxfId="888" priority="972">
      <formula>IF(RIGHT(TEXT(AQ533,"0.#"),1)=".",TRUE,FALSE)</formula>
    </cfRule>
  </conditionalFormatting>
  <conditionalFormatting sqref="AQ534">
    <cfRule type="expression" dxfId="887" priority="969">
      <formula>IF(RIGHT(TEXT(AQ534,"0.#"),1)=".",FALSE,TRUE)</formula>
    </cfRule>
    <cfRule type="expression" dxfId="886" priority="970">
      <formula>IF(RIGHT(TEXT(AQ534,"0.#"),1)=".",TRUE,FALSE)</formula>
    </cfRule>
  </conditionalFormatting>
  <conditionalFormatting sqref="AQ532">
    <cfRule type="expression" dxfId="885" priority="967">
      <formula>IF(RIGHT(TEXT(AQ532,"0.#"),1)=".",FALSE,TRUE)</formula>
    </cfRule>
    <cfRule type="expression" dxfId="884" priority="968">
      <formula>IF(RIGHT(TEXT(AQ532,"0.#"),1)=".",TRUE,FALSE)</formula>
    </cfRule>
  </conditionalFormatting>
  <conditionalFormatting sqref="AE541">
    <cfRule type="expression" dxfId="883" priority="965">
      <formula>IF(RIGHT(TEXT(AE541,"0.#"),1)=".",FALSE,TRUE)</formula>
    </cfRule>
    <cfRule type="expression" dxfId="882" priority="966">
      <formula>IF(RIGHT(TEXT(AE541,"0.#"),1)=".",TRUE,FALSE)</formula>
    </cfRule>
  </conditionalFormatting>
  <conditionalFormatting sqref="AM543">
    <cfRule type="expression" dxfId="881" priority="955">
      <formula>IF(RIGHT(TEXT(AM543,"0.#"),1)=".",FALSE,TRUE)</formula>
    </cfRule>
    <cfRule type="expression" dxfId="880" priority="956">
      <formula>IF(RIGHT(TEXT(AM543,"0.#"),1)=".",TRUE,FALSE)</formula>
    </cfRule>
  </conditionalFormatting>
  <conditionalFormatting sqref="AE542">
    <cfRule type="expression" dxfId="879" priority="963">
      <formula>IF(RIGHT(TEXT(AE542,"0.#"),1)=".",FALSE,TRUE)</formula>
    </cfRule>
    <cfRule type="expression" dxfId="878" priority="964">
      <formula>IF(RIGHT(TEXT(AE542,"0.#"),1)=".",TRUE,FALSE)</formula>
    </cfRule>
  </conditionalFormatting>
  <conditionalFormatting sqref="AE543">
    <cfRule type="expression" dxfId="877" priority="961">
      <formula>IF(RIGHT(TEXT(AE543,"0.#"),1)=".",FALSE,TRUE)</formula>
    </cfRule>
    <cfRule type="expression" dxfId="876" priority="962">
      <formula>IF(RIGHT(TEXT(AE543,"0.#"),1)=".",TRUE,FALSE)</formula>
    </cfRule>
  </conditionalFormatting>
  <conditionalFormatting sqref="AM541">
    <cfRule type="expression" dxfId="875" priority="959">
      <formula>IF(RIGHT(TEXT(AM541,"0.#"),1)=".",FALSE,TRUE)</formula>
    </cfRule>
    <cfRule type="expression" dxfId="874" priority="960">
      <formula>IF(RIGHT(TEXT(AM541,"0.#"),1)=".",TRUE,FALSE)</formula>
    </cfRule>
  </conditionalFormatting>
  <conditionalFormatting sqref="AM542">
    <cfRule type="expression" dxfId="873" priority="957">
      <formula>IF(RIGHT(TEXT(AM542,"0.#"),1)=".",FALSE,TRUE)</formula>
    </cfRule>
    <cfRule type="expression" dxfId="872" priority="958">
      <formula>IF(RIGHT(TEXT(AM542,"0.#"),1)=".",TRUE,FALSE)</formula>
    </cfRule>
  </conditionalFormatting>
  <conditionalFormatting sqref="AU541">
    <cfRule type="expression" dxfId="871" priority="953">
      <formula>IF(RIGHT(TEXT(AU541,"0.#"),1)=".",FALSE,TRUE)</formula>
    </cfRule>
    <cfRule type="expression" dxfId="870" priority="954">
      <formula>IF(RIGHT(TEXT(AU541,"0.#"),1)=".",TRUE,FALSE)</formula>
    </cfRule>
  </conditionalFormatting>
  <conditionalFormatting sqref="AU542">
    <cfRule type="expression" dxfId="869" priority="951">
      <formula>IF(RIGHT(TEXT(AU542,"0.#"),1)=".",FALSE,TRUE)</formula>
    </cfRule>
    <cfRule type="expression" dxfId="868" priority="952">
      <formula>IF(RIGHT(TEXT(AU542,"0.#"),1)=".",TRUE,FALSE)</formula>
    </cfRule>
  </conditionalFormatting>
  <conditionalFormatting sqref="AU543">
    <cfRule type="expression" dxfId="867" priority="949">
      <formula>IF(RIGHT(TEXT(AU543,"0.#"),1)=".",FALSE,TRUE)</formula>
    </cfRule>
    <cfRule type="expression" dxfId="866" priority="950">
      <formula>IF(RIGHT(TEXT(AU543,"0.#"),1)=".",TRUE,FALSE)</formula>
    </cfRule>
  </conditionalFormatting>
  <conditionalFormatting sqref="AI543">
    <cfRule type="expression" dxfId="865" priority="943">
      <formula>IF(RIGHT(TEXT(AI543,"0.#"),1)=".",FALSE,TRUE)</formula>
    </cfRule>
    <cfRule type="expression" dxfId="864" priority="944">
      <formula>IF(RIGHT(TEXT(AI543,"0.#"),1)=".",TRUE,FALSE)</formula>
    </cfRule>
  </conditionalFormatting>
  <conditionalFormatting sqref="AI541">
    <cfRule type="expression" dxfId="863" priority="947">
      <formula>IF(RIGHT(TEXT(AI541,"0.#"),1)=".",FALSE,TRUE)</formula>
    </cfRule>
    <cfRule type="expression" dxfId="862" priority="948">
      <formula>IF(RIGHT(TEXT(AI541,"0.#"),1)=".",TRUE,FALSE)</formula>
    </cfRule>
  </conditionalFormatting>
  <conditionalFormatting sqref="AI542">
    <cfRule type="expression" dxfId="861" priority="945">
      <formula>IF(RIGHT(TEXT(AI542,"0.#"),1)=".",FALSE,TRUE)</formula>
    </cfRule>
    <cfRule type="expression" dxfId="860" priority="946">
      <formula>IF(RIGHT(TEXT(AI542,"0.#"),1)=".",TRUE,FALSE)</formula>
    </cfRule>
  </conditionalFormatting>
  <conditionalFormatting sqref="AQ542">
    <cfRule type="expression" dxfId="859" priority="941">
      <formula>IF(RIGHT(TEXT(AQ542,"0.#"),1)=".",FALSE,TRUE)</formula>
    </cfRule>
    <cfRule type="expression" dxfId="858" priority="942">
      <formula>IF(RIGHT(TEXT(AQ542,"0.#"),1)=".",TRUE,FALSE)</formula>
    </cfRule>
  </conditionalFormatting>
  <conditionalFormatting sqref="AQ543">
    <cfRule type="expression" dxfId="857" priority="939">
      <formula>IF(RIGHT(TEXT(AQ543,"0.#"),1)=".",FALSE,TRUE)</formula>
    </cfRule>
    <cfRule type="expression" dxfId="856" priority="940">
      <formula>IF(RIGHT(TEXT(AQ543,"0.#"),1)=".",TRUE,FALSE)</formula>
    </cfRule>
  </conditionalFormatting>
  <conditionalFormatting sqref="AQ541">
    <cfRule type="expression" dxfId="855" priority="937">
      <formula>IF(RIGHT(TEXT(AQ541,"0.#"),1)=".",FALSE,TRUE)</formula>
    </cfRule>
    <cfRule type="expression" dxfId="854" priority="938">
      <formula>IF(RIGHT(TEXT(AQ541,"0.#"),1)=".",TRUE,FALSE)</formula>
    </cfRule>
  </conditionalFormatting>
  <conditionalFormatting sqref="AE566">
    <cfRule type="expression" dxfId="853" priority="935">
      <formula>IF(RIGHT(TEXT(AE566,"0.#"),1)=".",FALSE,TRUE)</formula>
    </cfRule>
    <cfRule type="expression" dxfId="852" priority="936">
      <formula>IF(RIGHT(TEXT(AE566,"0.#"),1)=".",TRUE,FALSE)</formula>
    </cfRule>
  </conditionalFormatting>
  <conditionalFormatting sqref="AM568">
    <cfRule type="expression" dxfId="851" priority="925">
      <formula>IF(RIGHT(TEXT(AM568,"0.#"),1)=".",FALSE,TRUE)</formula>
    </cfRule>
    <cfRule type="expression" dxfId="850" priority="926">
      <formula>IF(RIGHT(TEXT(AM568,"0.#"),1)=".",TRUE,FALSE)</formula>
    </cfRule>
  </conditionalFormatting>
  <conditionalFormatting sqref="AE567">
    <cfRule type="expression" dxfId="849" priority="933">
      <formula>IF(RIGHT(TEXT(AE567,"0.#"),1)=".",FALSE,TRUE)</formula>
    </cfRule>
    <cfRule type="expression" dxfId="848" priority="934">
      <formula>IF(RIGHT(TEXT(AE567,"0.#"),1)=".",TRUE,FALSE)</formula>
    </cfRule>
  </conditionalFormatting>
  <conditionalFormatting sqref="AE568">
    <cfRule type="expression" dxfId="847" priority="931">
      <formula>IF(RIGHT(TEXT(AE568,"0.#"),1)=".",FALSE,TRUE)</formula>
    </cfRule>
    <cfRule type="expression" dxfId="846" priority="932">
      <formula>IF(RIGHT(TEXT(AE568,"0.#"),1)=".",TRUE,FALSE)</formula>
    </cfRule>
  </conditionalFormatting>
  <conditionalFormatting sqref="AM566">
    <cfRule type="expression" dxfId="845" priority="929">
      <formula>IF(RIGHT(TEXT(AM566,"0.#"),1)=".",FALSE,TRUE)</formula>
    </cfRule>
    <cfRule type="expression" dxfId="844" priority="930">
      <formula>IF(RIGHT(TEXT(AM566,"0.#"),1)=".",TRUE,FALSE)</formula>
    </cfRule>
  </conditionalFormatting>
  <conditionalFormatting sqref="AM567">
    <cfRule type="expression" dxfId="843" priority="927">
      <formula>IF(RIGHT(TEXT(AM567,"0.#"),1)=".",FALSE,TRUE)</formula>
    </cfRule>
    <cfRule type="expression" dxfId="842" priority="928">
      <formula>IF(RIGHT(TEXT(AM567,"0.#"),1)=".",TRUE,FALSE)</formula>
    </cfRule>
  </conditionalFormatting>
  <conditionalFormatting sqref="AU566">
    <cfRule type="expression" dxfId="841" priority="923">
      <formula>IF(RIGHT(TEXT(AU566,"0.#"),1)=".",FALSE,TRUE)</formula>
    </cfRule>
    <cfRule type="expression" dxfId="840" priority="924">
      <formula>IF(RIGHT(TEXT(AU566,"0.#"),1)=".",TRUE,FALSE)</formula>
    </cfRule>
  </conditionalFormatting>
  <conditionalFormatting sqref="AU567">
    <cfRule type="expression" dxfId="839" priority="921">
      <formula>IF(RIGHT(TEXT(AU567,"0.#"),1)=".",FALSE,TRUE)</formula>
    </cfRule>
    <cfRule type="expression" dxfId="838" priority="922">
      <formula>IF(RIGHT(TEXT(AU567,"0.#"),1)=".",TRUE,FALSE)</formula>
    </cfRule>
  </conditionalFormatting>
  <conditionalFormatting sqref="AU568">
    <cfRule type="expression" dxfId="837" priority="919">
      <formula>IF(RIGHT(TEXT(AU568,"0.#"),1)=".",FALSE,TRUE)</formula>
    </cfRule>
    <cfRule type="expression" dxfId="836" priority="920">
      <formula>IF(RIGHT(TEXT(AU568,"0.#"),1)=".",TRUE,FALSE)</formula>
    </cfRule>
  </conditionalFormatting>
  <conditionalFormatting sqref="AI568">
    <cfRule type="expression" dxfId="835" priority="913">
      <formula>IF(RIGHT(TEXT(AI568,"0.#"),1)=".",FALSE,TRUE)</formula>
    </cfRule>
    <cfRule type="expression" dxfId="834" priority="914">
      <formula>IF(RIGHT(TEXT(AI568,"0.#"),1)=".",TRUE,FALSE)</formula>
    </cfRule>
  </conditionalFormatting>
  <conditionalFormatting sqref="AI566">
    <cfRule type="expression" dxfId="833" priority="917">
      <formula>IF(RIGHT(TEXT(AI566,"0.#"),1)=".",FALSE,TRUE)</formula>
    </cfRule>
    <cfRule type="expression" dxfId="832" priority="918">
      <formula>IF(RIGHT(TEXT(AI566,"0.#"),1)=".",TRUE,FALSE)</formula>
    </cfRule>
  </conditionalFormatting>
  <conditionalFormatting sqref="AI567">
    <cfRule type="expression" dxfId="831" priority="915">
      <formula>IF(RIGHT(TEXT(AI567,"0.#"),1)=".",FALSE,TRUE)</formula>
    </cfRule>
    <cfRule type="expression" dxfId="830" priority="916">
      <formula>IF(RIGHT(TEXT(AI567,"0.#"),1)=".",TRUE,FALSE)</formula>
    </cfRule>
  </conditionalFormatting>
  <conditionalFormatting sqref="AQ567">
    <cfRule type="expression" dxfId="829" priority="911">
      <formula>IF(RIGHT(TEXT(AQ567,"0.#"),1)=".",FALSE,TRUE)</formula>
    </cfRule>
    <cfRule type="expression" dxfId="828" priority="912">
      <formula>IF(RIGHT(TEXT(AQ567,"0.#"),1)=".",TRUE,FALSE)</formula>
    </cfRule>
  </conditionalFormatting>
  <conditionalFormatting sqref="AQ568">
    <cfRule type="expression" dxfId="827" priority="909">
      <formula>IF(RIGHT(TEXT(AQ568,"0.#"),1)=".",FALSE,TRUE)</formula>
    </cfRule>
    <cfRule type="expression" dxfId="826" priority="910">
      <formula>IF(RIGHT(TEXT(AQ568,"0.#"),1)=".",TRUE,FALSE)</formula>
    </cfRule>
  </conditionalFormatting>
  <conditionalFormatting sqref="AQ566">
    <cfRule type="expression" dxfId="825" priority="907">
      <formula>IF(RIGHT(TEXT(AQ566,"0.#"),1)=".",FALSE,TRUE)</formula>
    </cfRule>
    <cfRule type="expression" dxfId="824" priority="908">
      <formula>IF(RIGHT(TEXT(AQ566,"0.#"),1)=".",TRUE,FALSE)</formula>
    </cfRule>
  </conditionalFormatting>
  <conditionalFormatting sqref="AE546">
    <cfRule type="expression" dxfId="823" priority="905">
      <formula>IF(RIGHT(TEXT(AE546,"0.#"),1)=".",FALSE,TRUE)</formula>
    </cfRule>
    <cfRule type="expression" dxfId="822" priority="906">
      <formula>IF(RIGHT(TEXT(AE546,"0.#"),1)=".",TRUE,FALSE)</formula>
    </cfRule>
  </conditionalFormatting>
  <conditionalFormatting sqref="AM548">
    <cfRule type="expression" dxfId="821" priority="895">
      <formula>IF(RIGHT(TEXT(AM548,"0.#"),1)=".",FALSE,TRUE)</formula>
    </cfRule>
    <cfRule type="expression" dxfId="820" priority="896">
      <formula>IF(RIGHT(TEXT(AM548,"0.#"),1)=".",TRUE,FALSE)</formula>
    </cfRule>
  </conditionalFormatting>
  <conditionalFormatting sqref="AE547">
    <cfRule type="expression" dxfId="819" priority="903">
      <formula>IF(RIGHT(TEXT(AE547,"0.#"),1)=".",FALSE,TRUE)</formula>
    </cfRule>
    <cfRule type="expression" dxfId="818" priority="904">
      <formula>IF(RIGHT(TEXT(AE547,"0.#"),1)=".",TRUE,FALSE)</formula>
    </cfRule>
  </conditionalFormatting>
  <conditionalFormatting sqref="AE548">
    <cfRule type="expression" dxfId="817" priority="901">
      <formula>IF(RIGHT(TEXT(AE548,"0.#"),1)=".",FALSE,TRUE)</formula>
    </cfRule>
    <cfRule type="expression" dxfId="816" priority="902">
      <formula>IF(RIGHT(TEXT(AE548,"0.#"),1)=".",TRUE,FALSE)</formula>
    </cfRule>
  </conditionalFormatting>
  <conditionalFormatting sqref="AM546">
    <cfRule type="expression" dxfId="815" priority="899">
      <formula>IF(RIGHT(TEXT(AM546,"0.#"),1)=".",FALSE,TRUE)</formula>
    </cfRule>
    <cfRule type="expression" dxfId="814" priority="900">
      <formula>IF(RIGHT(TEXT(AM546,"0.#"),1)=".",TRUE,FALSE)</formula>
    </cfRule>
  </conditionalFormatting>
  <conditionalFormatting sqref="AM547">
    <cfRule type="expression" dxfId="813" priority="897">
      <formula>IF(RIGHT(TEXT(AM547,"0.#"),1)=".",FALSE,TRUE)</formula>
    </cfRule>
    <cfRule type="expression" dxfId="812" priority="898">
      <formula>IF(RIGHT(TEXT(AM547,"0.#"),1)=".",TRUE,FALSE)</formula>
    </cfRule>
  </conditionalFormatting>
  <conditionalFormatting sqref="AU546">
    <cfRule type="expression" dxfId="811" priority="893">
      <formula>IF(RIGHT(TEXT(AU546,"0.#"),1)=".",FALSE,TRUE)</formula>
    </cfRule>
    <cfRule type="expression" dxfId="810" priority="894">
      <formula>IF(RIGHT(TEXT(AU546,"0.#"),1)=".",TRUE,FALSE)</formula>
    </cfRule>
  </conditionalFormatting>
  <conditionalFormatting sqref="AU547">
    <cfRule type="expression" dxfId="809" priority="891">
      <formula>IF(RIGHT(TEXT(AU547,"0.#"),1)=".",FALSE,TRUE)</formula>
    </cfRule>
    <cfRule type="expression" dxfId="808" priority="892">
      <formula>IF(RIGHT(TEXT(AU547,"0.#"),1)=".",TRUE,FALSE)</formula>
    </cfRule>
  </conditionalFormatting>
  <conditionalFormatting sqref="AU548">
    <cfRule type="expression" dxfId="807" priority="889">
      <formula>IF(RIGHT(TEXT(AU548,"0.#"),1)=".",FALSE,TRUE)</formula>
    </cfRule>
    <cfRule type="expression" dxfId="806" priority="890">
      <formula>IF(RIGHT(TEXT(AU548,"0.#"),1)=".",TRUE,FALSE)</formula>
    </cfRule>
  </conditionalFormatting>
  <conditionalFormatting sqref="AI548">
    <cfRule type="expression" dxfId="805" priority="883">
      <formula>IF(RIGHT(TEXT(AI548,"0.#"),1)=".",FALSE,TRUE)</formula>
    </cfRule>
    <cfRule type="expression" dxfId="804" priority="884">
      <formula>IF(RIGHT(TEXT(AI548,"0.#"),1)=".",TRUE,FALSE)</formula>
    </cfRule>
  </conditionalFormatting>
  <conditionalFormatting sqref="AI546">
    <cfRule type="expression" dxfId="803" priority="887">
      <formula>IF(RIGHT(TEXT(AI546,"0.#"),1)=".",FALSE,TRUE)</formula>
    </cfRule>
    <cfRule type="expression" dxfId="802" priority="888">
      <formula>IF(RIGHT(TEXT(AI546,"0.#"),1)=".",TRUE,FALSE)</formula>
    </cfRule>
  </conditionalFormatting>
  <conditionalFormatting sqref="AI547">
    <cfRule type="expression" dxfId="801" priority="885">
      <formula>IF(RIGHT(TEXT(AI547,"0.#"),1)=".",FALSE,TRUE)</formula>
    </cfRule>
    <cfRule type="expression" dxfId="800" priority="886">
      <formula>IF(RIGHT(TEXT(AI547,"0.#"),1)=".",TRUE,FALSE)</formula>
    </cfRule>
  </conditionalFormatting>
  <conditionalFormatting sqref="AQ547">
    <cfRule type="expression" dxfId="799" priority="881">
      <formula>IF(RIGHT(TEXT(AQ547,"0.#"),1)=".",FALSE,TRUE)</formula>
    </cfRule>
    <cfRule type="expression" dxfId="798" priority="882">
      <formula>IF(RIGHT(TEXT(AQ547,"0.#"),1)=".",TRUE,FALSE)</formula>
    </cfRule>
  </conditionalFormatting>
  <conditionalFormatting sqref="AQ546">
    <cfRule type="expression" dxfId="797" priority="877">
      <formula>IF(RIGHT(TEXT(AQ546,"0.#"),1)=".",FALSE,TRUE)</formula>
    </cfRule>
    <cfRule type="expression" dxfId="796" priority="878">
      <formula>IF(RIGHT(TEXT(AQ546,"0.#"),1)=".",TRUE,FALSE)</formula>
    </cfRule>
  </conditionalFormatting>
  <conditionalFormatting sqref="AE551">
    <cfRule type="expression" dxfId="795" priority="875">
      <formula>IF(RIGHT(TEXT(AE551,"0.#"),1)=".",FALSE,TRUE)</formula>
    </cfRule>
    <cfRule type="expression" dxfId="794" priority="876">
      <formula>IF(RIGHT(TEXT(AE551,"0.#"),1)=".",TRUE,FALSE)</formula>
    </cfRule>
  </conditionalFormatting>
  <conditionalFormatting sqref="AM553">
    <cfRule type="expression" dxfId="793" priority="865">
      <formula>IF(RIGHT(TEXT(AM553,"0.#"),1)=".",FALSE,TRUE)</formula>
    </cfRule>
    <cfRule type="expression" dxfId="792" priority="866">
      <formula>IF(RIGHT(TEXT(AM553,"0.#"),1)=".",TRUE,FALSE)</formula>
    </cfRule>
  </conditionalFormatting>
  <conditionalFormatting sqref="AE553">
    <cfRule type="expression" dxfId="791" priority="871">
      <formula>IF(RIGHT(TEXT(AE553,"0.#"),1)=".",FALSE,TRUE)</formula>
    </cfRule>
    <cfRule type="expression" dxfId="790" priority="872">
      <formula>IF(RIGHT(TEXT(AE553,"0.#"),1)=".",TRUE,FALSE)</formula>
    </cfRule>
  </conditionalFormatting>
  <conditionalFormatting sqref="AM551">
    <cfRule type="expression" dxfId="789" priority="869">
      <formula>IF(RIGHT(TEXT(AM551,"0.#"),1)=".",FALSE,TRUE)</formula>
    </cfRule>
    <cfRule type="expression" dxfId="788" priority="870">
      <formula>IF(RIGHT(TEXT(AM551,"0.#"),1)=".",TRUE,FALSE)</formula>
    </cfRule>
  </conditionalFormatting>
  <conditionalFormatting sqref="AU551">
    <cfRule type="expression" dxfId="787" priority="863">
      <formula>IF(RIGHT(TEXT(AU551,"0.#"),1)=".",FALSE,TRUE)</formula>
    </cfRule>
    <cfRule type="expression" dxfId="786" priority="864">
      <formula>IF(RIGHT(TEXT(AU551,"0.#"),1)=".",TRUE,FALSE)</formula>
    </cfRule>
  </conditionalFormatting>
  <conditionalFormatting sqref="AU553">
    <cfRule type="expression" dxfId="785" priority="859">
      <formula>IF(RIGHT(TEXT(AU553,"0.#"),1)=".",FALSE,TRUE)</formula>
    </cfRule>
    <cfRule type="expression" dxfId="784" priority="860">
      <formula>IF(RIGHT(TEXT(AU553,"0.#"),1)=".",TRUE,FALSE)</formula>
    </cfRule>
  </conditionalFormatting>
  <conditionalFormatting sqref="AI553">
    <cfRule type="expression" dxfId="783" priority="853">
      <formula>IF(RIGHT(TEXT(AI553,"0.#"),1)=".",FALSE,TRUE)</formula>
    </cfRule>
    <cfRule type="expression" dxfId="782" priority="854">
      <formula>IF(RIGHT(TEXT(AI553,"0.#"),1)=".",TRUE,FALSE)</formula>
    </cfRule>
  </conditionalFormatting>
  <conditionalFormatting sqref="AI551">
    <cfRule type="expression" dxfId="781" priority="857">
      <formula>IF(RIGHT(TEXT(AI551,"0.#"),1)=".",FALSE,TRUE)</formula>
    </cfRule>
    <cfRule type="expression" dxfId="780" priority="858">
      <formula>IF(RIGHT(TEXT(AI551,"0.#"),1)=".",TRUE,FALSE)</formula>
    </cfRule>
  </conditionalFormatting>
  <conditionalFormatting sqref="AQ552">
    <cfRule type="expression" dxfId="779" priority="851">
      <formula>IF(RIGHT(TEXT(AQ552,"0.#"),1)=".",FALSE,TRUE)</formula>
    </cfRule>
    <cfRule type="expression" dxfId="778" priority="852">
      <formula>IF(RIGHT(TEXT(AQ552,"0.#"),1)=".",TRUE,FALSE)</formula>
    </cfRule>
  </conditionalFormatting>
  <conditionalFormatting sqref="AM563">
    <cfRule type="expression" dxfId="777" priority="805">
      <formula>IF(RIGHT(TEXT(AM563,"0.#"),1)=".",FALSE,TRUE)</formula>
    </cfRule>
    <cfRule type="expression" dxfId="776" priority="806">
      <formula>IF(RIGHT(TEXT(AM563,"0.#"),1)=".",TRUE,FALSE)</formula>
    </cfRule>
  </conditionalFormatting>
  <conditionalFormatting sqref="AM562">
    <cfRule type="expression" dxfId="775" priority="807">
      <formula>IF(RIGHT(TEXT(AM562,"0.#"),1)=".",FALSE,TRUE)</formula>
    </cfRule>
    <cfRule type="expression" dxfId="774" priority="808">
      <formula>IF(RIGHT(TEXT(AM562,"0.#"),1)=".",TRUE,FALSE)</formula>
    </cfRule>
  </conditionalFormatting>
  <conditionalFormatting sqref="AU561">
    <cfRule type="expression" dxfId="773" priority="803">
      <formula>IF(RIGHT(TEXT(AU561,"0.#"),1)=".",FALSE,TRUE)</formula>
    </cfRule>
    <cfRule type="expression" dxfId="772" priority="804">
      <formula>IF(RIGHT(TEXT(AU561,"0.#"),1)=".",TRUE,FALSE)</formula>
    </cfRule>
  </conditionalFormatting>
  <conditionalFormatting sqref="AU562">
    <cfRule type="expression" dxfId="771" priority="801">
      <formula>IF(RIGHT(TEXT(AU562,"0.#"),1)=".",FALSE,TRUE)</formula>
    </cfRule>
    <cfRule type="expression" dxfId="770" priority="802">
      <formula>IF(RIGHT(TEXT(AU562,"0.#"),1)=".",TRUE,FALSE)</formula>
    </cfRule>
  </conditionalFormatting>
  <conditionalFormatting sqref="AU563">
    <cfRule type="expression" dxfId="769" priority="799">
      <formula>IF(RIGHT(TEXT(AU563,"0.#"),1)=".",FALSE,TRUE)</formula>
    </cfRule>
    <cfRule type="expression" dxfId="768" priority="800">
      <formula>IF(RIGHT(TEXT(AU563,"0.#"),1)=".",TRUE,FALSE)</formula>
    </cfRule>
  </conditionalFormatting>
  <conditionalFormatting sqref="AI563">
    <cfRule type="expression" dxfId="767" priority="793">
      <formula>IF(RIGHT(TEXT(AI563,"0.#"),1)=".",FALSE,TRUE)</formula>
    </cfRule>
    <cfRule type="expression" dxfId="766" priority="794">
      <formula>IF(RIGHT(TEXT(AI563,"0.#"),1)=".",TRUE,FALSE)</formula>
    </cfRule>
  </conditionalFormatting>
  <conditionalFormatting sqref="AI561">
    <cfRule type="expression" dxfId="765" priority="797">
      <formula>IF(RIGHT(TEXT(AI561,"0.#"),1)=".",FALSE,TRUE)</formula>
    </cfRule>
    <cfRule type="expression" dxfId="764" priority="798">
      <formula>IF(RIGHT(TEXT(AI561,"0.#"),1)=".",TRUE,FALSE)</formula>
    </cfRule>
  </conditionalFormatting>
  <conditionalFormatting sqref="AQ562">
    <cfRule type="expression" dxfId="763" priority="791">
      <formula>IF(RIGHT(TEXT(AQ562,"0.#"),1)=".",FALSE,TRUE)</formula>
    </cfRule>
    <cfRule type="expression" dxfId="762" priority="792">
      <formula>IF(RIGHT(TEXT(AQ562,"0.#"),1)=".",TRUE,FALSE)</formula>
    </cfRule>
  </conditionalFormatting>
  <conditionalFormatting sqref="AQ563">
    <cfRule type="expression" dxfId="761" priority="789">
      <formula>IF(RIGHT(TEXT(AQ563,"0.#"),1)=".",FALSE,TRUE)</formula>
    </cfRule>
    <cfRule type="expression" dxfId="760" priority="790">
      <formula>IF(RIGHT(TEXT(AQ563,"0.#"),1)=".",TRUE,FALSE)</formula>
    </cfRule>
  </conditionalFormatting>
  <conditionalFormatting sqref="AQ561">
    <cfRule type="expression" dxfId="759" priority="787">
      <formula>IF(RIGHT(TEXT(AQ561,"0.#"),1)=".",FALSE,TRUE)</formula>
    </cfRule>
    <cfRule type="expression" dxfId="758" priority="788">
      <formula>IF(RIGHT(TEXT(AQ561,"0.#"),1)=".",TRUE,FALSE)</formula>
    </cfRule>
  </conditionalFormatting>
  <conditionalFormatting sqref="AE571">
    <cfRule type="expression" dxfId="757" priority="785">
      <formula>IF(RIGHT(TEXT(AE571,"0.#"),1)=".",FALSE,TRUE)</formula>
    </cfRule>
    <cfRule type="expression" dxfId="756" priority="786">
      <formula>IF(RIGHT(TEXT(AE571,"0.#"),1)=".",TRUE,FALSE)</formula>
    </cfRule>
  </conditionalFormatting>
  <conditionalFormatting sqref="AM573">
    <cfRule type="expression" dxfId="755" priority="775">
      <formula>IF(RIGHT(TEXT(AM573,"0.#"),1)=".",FALSE,TRUE)</formula>
    </cfRule>
    <cfRule type="expression" dxfId="754" priority="776">
      <formula>IF(RIGHT(TEXT(AM573,"0.#"),1)=".",TRUE,FALSE)</formula>
    </cfRule>
  </conditionalFormatting>
  <conditionalFormatting sqref="AE572">
    <cfRule type="expression" dxfId="753" priority="783">
      <formula>IF(RIGHT(TEXT(AE572,"0.#"),1)=".",FALSE,TRUE)</formula>
    </cfRule>
    <cfRule type="expression" dxfId="752" priority="784">
      <formula>IF(RIGHT(TEXT(AE572,"0.#"),1)=".",TRUE,FALSE)</formula>
    </cfRule>
  </conditionalFormatting>
  <conditionalFormatting sqref="AE573">
    <cfRule type="expression" dxfId="751" priority="781">
      <formula>IF(RIGHT(TEXT(AE573,"0.#"),1)=".",FALSE,TRUE)</formula>
    </cfRule>
    <cfRule type="expression" dxfId="750" priority="782">
      <formula>IF(RIGHT(TEXT(AE573,"0.#"),1)=".",TRUE,FALSE)</formula>
    </cfRule>
  </conditionalFormatting>
  <conditionalFormatting sqref="AM571">
    <cfRule type="expression" dxfId="749" priority="779">
      <formula>IF(RIGHT(TEXT(AM571,"0.#"),1)=".",FALSE,TRUE)</formula>
    </cfRule>
    <cfRule type="expression" dxfId="748" priority="780">
      <formula>IF(RIGHT(TEXT(AM571,"0.#"),1)=".",TRUE,FALSE)</formula>
    </cfRule>
  </conditionalFormatting>
  <conditionalFormatting sqref="AM572">
    <cfRule type="expression" dxfId="747" priority="777">
      <formula>IF(RIGHT(TEXT(AM572,"0.#"),1)=".",FALSE,TRUE)</formula>
    </cfRule>
    <cfRule type="expression" dxfId="746" priority="778">
      <formula>IF(RIGHT(TEXT(AM572,"0.#"),1)=".",TRUE,FALSE)</formula>
    </cfRule>
  </conditionalFormatting>
  <conditionalFormatting sqref="AU571">
    <cfRule type="expression" dxfId="745" priority="773">
      <formula>IF(RIGHT(TEXT(AU571,"0.#"),1)=".",FALSE,TRUE)</formula>
    </cfRule>
    <cfRule type="expression" dxfId="744" priority="774">
      <formula>IF(RIGHT(TEXT(AU571,"0.#"),1)=".",TRUE,FALSE)</formula>
    </cfRule>
  </conditionalFormatting>
  <conditionalFormatting sqref="AU572">
    <cfRule type="expression" dxfId="743" priority="771">
      <formula>IF(RIGHT(TEXT(AU572,"0.#"),1)=".",FALSE,TRUE)</formula>
    </cfRule>
    <cfRule type="expression" dxfId="742" priority="772">
      <formula>IF(RIGHT(TEXT(AU572,"0.#"),1)=".",TRUE,FALSE)</formula>
    </cfRule>
  </conditionalFormatting>
  <conditionalFormatting sqref="AU573">
    <cfRule type="expression" dxfId="741" priority="769">
      <formula>IF(RIGHT(TEXT(AU573,"0.#"),1)=".",FALSE,TRUE)</formula>
    </cfRule>
    <cfRule type="expression" dxfId="740" priority="770">
      <formula>IF(RIGHT(TEXT(AU573,"0.#"),1)=".",TRUE,FALSE)</formula>
    </cfRule>
  </conditionalFormatting>
  <conditionalFormatting sqref="AI573">
    <cfRule type="expression" dxfId="739" priority="763">
      <formula>IF(RIGHT(TEXT(AI573,"0.#"),1)=".",FALSE,TRUE)</formula>
    </cfRule>
    <cfRule type="expression" dxfId="738" priority="764">
      <formula>IF(RIGHT(TEXT(AI573,"0.#"),1)=".",TRUE,FALSE)</formula>
    </cfRule>
  </conditionalFormatting>
  <conditionalFormatting sqref="AI571">
    <cfRule type="expression" dxfId="737" priority="767">
      <formula>IF(RIGHT(TEXT(AI571,"0.#"),1)=".",FALSE,TRUE)</formula>
    </cfRule>
    <cfRule type="expression" dxfId="736" priority="768">
      <formula>IF(RIGHT(TEXT(AI571,"0.#"),1)=".",TRUE,FALSE)</formula>
    </cfRule>
  </conditionalFormatting>
  <conditionalFormatting sqref="AI572">
    <cfRule type="expression" dxfId="735" priority="765">
      <formula>IF(RIGHT(TEXT(AI572,"0.#"),1)=".",FALSE,TRUE)</formula>
    </cfRule>
    <cfRule type="expression" dxfId="734" priority="766">
      <formula>IF(RIGHT(TEXT(AI572,"0.#"),1)=".",TRUE,FALSE)</formula>
    </cfRule>
  </conditionalFormatting>
  <conditionalFormatting sqref="AQ572">
    <cfRule type="expression" dxfId="733" priority="761">
      <formula>IF(RIGHT(TEXT(AQ572,"0.#"),1)=".",FALSE,TRUE)</formula>
    </cfRule>
    <cfRule type="expression" dxfId="732" priority="762">
      <formula>IF(RIGHT(TEXT(AQ572,"0.#"),1)=".",TRUE,FALSE)</formula>
    </cfRule>
  </conditionalFormatting>
  <conditionalFormatting sqref="AQ573">
    <cfRule type="expression" dxfId="731" priority="759">
      <formula>IF(RIGHT(TEXT(AQ573,"0.#"),1)=".",FALSE,TRUE)</formula>
    </cfRule>
    <cfRule type="expression" dxfId="730" priority="760">
      <formula>IF(RIGHT(TEXT(AQ573,"0.#"),1)=".",TRUE,FALSE)</formula>
    </cfRule>
  </conditionalFormatting>
  <conditionalFormatting sqref="AQ571">
    <cfRule type="expression" dxfId="729" priority="757">
      <formula>IF(RIGHT(TEXT(AQ571,"0.#"),1)=".",FALSE,TRUE)</formula>
    </cfRule>
    <cfRule type="expression" dxfId="728" priority="758">
      <formula>IF(RIGHT(TEXT(AQ571,"0.#"),1)=".",TRUE,FALSE)</formula>
    </cfRule>
  </conditionalFormatting>
  <conditionalFormatting sqref="AE576">
    <cfRule type="expression" dxfId="727" priority="755">
      <formula>IF(RIGHT(TEXT(AE576,"0.#"),1)=".",FALSE,TRUE)</formula>
    </cfRule>
    <cfRule type="expression" dxfId="726" priority="756">
      <formula>IF(RIGHT(TEXT(AE576,"0.#"),1)=".",TRUE,FALSE)</formula>
    </cfRule>
  </conditionalFormatting>
  <conditionalFormatting sqref="AM578">
    <cfRule type="expression" dxfId="725" priority="745">
      <formula>IF(RIGHT(TEXT(AM578,"0.#"),1)=".",FALSE,TRUE)</formula>
    </cfRule>
    <cfRule type="expression" dxfId="724" priority="746">
      <formula>IF(RIGHT(TEXT(AM578,"0.#"),1)=".",TRUE,FALSE)</formula>
    </cfRule>
  </conditionalFormatting>
  <conditionalFormatting sqref="AE577">
    <cfRule type="expression" dxfId="723" priority="753">
      <formula>IF(RIGHT(TEXT(AE577,"0.#"),1)=".",FALSE,TRUE)</formula>
    </cfRule>
    <cfRule type="expression" dxfId="722" priority="754">
      <formula>IF(RIGHT(TEXT(AE577,"0.#"),1)=".",TRUE,FALSE)</formula>
    </cfRule>
  </conditionalFormatting>
  <conditionalFormatting sqref="AE578">
    <cfRule type="expression" dxfId="721" priority="751">
      <formula>IF(RIGHT(TEXT(AE578,"0.#"),1)=".",FALSE,TRUE)</formula>
    </cfRule>
    <cfRule type="expression" dxfId="720" priority="752">
      <formula>IF(RIGHT(TEXT(AE578,"0.#"),1)=".",TRUE,FALSE)</formula>
    </cfRule>
  </conditionalFormatting>
  <conditionalFormatting sqref="AM576">
    <cfRule type="expression" dxfId="719" priority="749">
      <formula>IF(RIGHT(TEXT(AM576,"0.#"),1)=".",FALSE,TRUE)</formula>
    </cfRule>
    <cfRule type="expression" dxfId="718" priority="750">
      <formula>IF(RIGHT(TEXT(AM576,"0.#"),1)=".",TRUE,FALSE)</formula>
    </cfRule>
  </conditionalFormatting>
  <conditionalFormatting sqref="AM577">
    <cfRule type="expression" dxfId="717" priority="747">
      <formula>IF(RIGHT(TEXT(AM577,"0.#"),1)=".",FALSE,TRUE)</formula>
    </cfRule>
    <cfRule type="expression" dxfId="716" priority="748">
      <formula>IF(RIGHT(TEXT(AM577,"0.#"),1)=".",TRUE,FALSE)</formula>
    </cfRule>
  </conditionalFormatting>
  <conditionalFormatting sqref="AU576">
    <cfRule type="expression" dxfId="715" priority="743">
      <formula>IF(RIGHT(TEXT(AU576,"0.#"),1)=".",FALSE,TRUE)</formula>
    </cfRule>
    <cfRule type="expression" dxfId="714" priority="744">
      <formula>IF(RIGHT(TEXT(AU576,"0.#"),1)=".",TRUE,FALSE)</formula>
    </cfRule>
  </conditionalFormatting>
  <conditionalFormatting sqref="AU577">
    <cfRule type="expression" dxfId="713" priority="741">
      <formula>IF(RIGHT(TEXT(AU577,"0.#"),1)=".",FALSE,TRUE)</formula>
    </cfRule>
    <cfRule type="expression" dxfId="712" priority="742">
      <formula>IF(RIGHT(TEXT(AU577,"0.#"),1)=".",TRUE,FALSE)</formula>
    </cfRule>
  </conditionalFormatting>
  <conditionalFormatting sqref="AU578">
    <cfRule type="expression" dxfId="711" priority="739">
      <formula>IF(RIGHT(TEXT(AU578,"0.#"),1)=".",FALSE,TRUE)</formula>
    </cfRule>
    <cfRule type="expression" dxfId="710" priority="740">
      <formula>IF(RIGHT(TEXT(AU578,"0.#"),1)=".",TRUE,FALSE)</formula>
    </cfRule>
  </conditionalFormatting>
  <conditionalFormatting sqref="AI578">
    <cfRule type="expression" dxfId="709" priority="733">
      <formula>IF(RIGHT(TEXT(AI578,"0.#"),1)=".",FALSE,TRUE)</formula>
    </cfRule>
    <cfRule type="expression" dxfId="708" priority="734">
      <formula>IF(RIGHT(TEXT(AI578,"0.#"),1)=".",TRUE,FALSE)</formula>
    </cfRule>
  </conditionalFormatting>
  <conditionalFormatting sqref="AI576">
    <cfRule type="expression" dxfId="707" priority="737">
      <formula>IF(RIGHT(TEXT(AI576,"0.#"),1)=".",FALSE,TRUE)</formula>
    </cfRule>
    <cfRule type="expression" dxfId="706" priority="738">
      <formula>IF(RIGHT(TEXT(AI576,"0.#"),1)=".",TRUE,FALSE)</formula>
    </cfRule>
  </conditionalFormatting>
  <conditionalFormatting sqref="AI577">
    <cfRule type="expression" dxfId="705" priority="735">
      <formula>IF(RIGHT(TEXT(AI577,"0.#"),1)=".",FALSE,TRUE)</formula>
    </cfRule>
    <cfRule type="expression" dxfId="704" priority="736">
      <formula>IF(RIGHT(TEXT(AI577,"0.#"),1)=".",TRUE,FALSE)</formula>
    </cfRule>
  </conditionalFormatting>
  <conditionalFormatting sqref="AQ577">
    <cfRule type="expression" dxfId="703" priority="731">
      <formula>IF(RIGHT(TEXT(AQ577,"0.#"),1)=".",FALSE,TRUE)</formula>
    </cfRule>
    <cfRule type="expression" dxfId="702" priority="732">
      <formula>IF(RIGHT(TEXT(AQ577,"0.#"),1)=".",TRUE,FALSE)</formula>
    </cfRule>
  </conditionalFormatting>
  <conditionalFormatting sqref="AQ578">
    <cfRule type="expression" dxfId="701" priority="729">
      <formula>IF(RIGHT(TEXT(AQ578,"0.#"),1)=".",FALSE,TRUE)</formula>
    </cfRule>
    <cfRule type="expression" dxfId="700" priority="730">
      <formula>IF(RIGHT(TEXT(AQ578,"0.#"),1)=".",TRUE,FALSE)</formula>
    </cfRule>
  </conditionalFormatting>
  <conditionalFormatting sqref="AQ576">
    <cfRule type="expression" dxfId="699" priority="727">
      <formula>IF(RIGHT(TEXT(AQ576,"0.#"),1)=".",FALSE,TRUE)</formula>
    </cfRule>
    <cfRule type="expression" dxfId="698" priority="728">
      <formula>IF(RIGHT(TEXT(AQ576,"0.#"),1)=".",TRUE,FALSE)</formula>
    </cfRule>
  </conditionalFormatting>
  <conditionalFormatting sqref="AE581">
    <cfRule type="expression" dxfId="697" priority="725">
      <formula>IF(RIGHT(TEXT(AE581,"0.#"),1)=".",FALSE,TRUE)</formula>
    </cfRule>
    <cfRule type="expression" dxfId="696" priority="726">
      <formula>IF(RIGHT(TEXT(AE581,"0.#"),1)=".",TRUE,FALSE)</formula>
    </cfRule>
  </conditionalFormatting>
  <conditionalFormatting sqref="AM583">
    <cfRule type="expression" dxfId="695" priority="715">
      <formula>IF(RIGHT(TEXT(AM583,"0.#"),1)=".",FALSE,TRUE)</formula>
    </cfRule>
    <cfRule type="expression" dxfId="694" priority="716">
      <formula>IF(RIGHT(TEXT(AM583,"0.#"),1)=".",TRUE,FALSE)</formula>
    </cfRule>
  </conditionalFormatting>
  <conditionalFormatting sqref="AE582">
    <cfRule type="expression" dxfId="693" priority="723">
      <formula>IF(RIGHT(TEXT(AE582,"0.#"),1)=".",FALSE,TRUE)</formula>
    </cfRule>
    <cfRule type="expression" dxfId="692" priority="724">
      <formula>IF(RIGHT(TEXT(AE582,"0.#"),1)=".",TRUE,FALSE)</formula>
    </cfRule>
  </conditionalFormatting>
  <conditionalFormatting sqref="AE583">
    <cfRule type="expression" dxfId="691" priority="721">
      <formula>IF(RIGHT(TEXT(AE583,"0.#"),1)=".",FALSE,TRUE)</formula>
    </cfRule>
    <cfRule type="expression" dxfId="690" priority="722">
      <formula>IF(RIGHT(TEXT(AE583,"0.#"),1)=".",TRUE,FALSE)</formula>
    </cfRule>
  </conditionalFormatting>
  <conditionalFormatting sqref="AM581">
    <cfRule type="expression" dxfId="689" priority="719">
      <formula>IF(RIGHT(TEXT(AM581,"0.#"),1)=".",FALSE,TRUE)</formula>
    </cfRule>
    <cfRule type="expression" dxfId="688" priority="720">
      <formula>IF(RIGHT(TEXT(AM581,"0.#"),1)=".",TRUE,FALSE)</formula>
    </cfRule>
  </conditionalFormatting>
  <conditionalFormatting sqref="AM582">
    <cfRule type="expression" dxfId="687" priority="717">
      <formula>IF(RIGHT(TEXT(AM582,"0.#"),1)=".",FALSE,TRUE)</formula>
    </cfRule>
    <cfRule type="expression" dxfId="686" priority="718">
      <formula>IF(RIGHT(TEXT(AM582,"0.#"),1)=".",TRUE,FALSE)</formula>
    </cfRule>
  </conditionalFormatting>
  <conditionalFormatting sqref="AU581">
    <cfRule type="expression" dxfId="685" priority="713">
      <formula>IF(RIGHT(TEXT(AU581,"0.#"),1)=".",FALSE,TRUE)</formula>
    </cfRule>
    <cfRule type="expression" dxfId="684" priority="714">
      <formula>IF(RIGHT(TEXT(AU581,"0.#"),1)=".",TRUE,FALSE)</formula>
    </cfRule>
  </conditionalFormatting>
  <conditionalFormatting sqref="AQ582">
    <cfRule type="expression" dxfId="683" priority="701">
      <formula>IF(RIGHT(TEXT(AQ582,"0.#"),1)=".",FALSE,TRUE)</formula>
    </cfRule>
    <cfRule type="expression" dxfId="682" priority="702">
      <formula>IF(RIGHT(TEXT(AQ582,"0.#"),1)=".",TRUE,FALSE)</formula>
    </cfRule>
  </conditionalFormatting>
  <conditionalFormatting sqref="AQ583">
    <cfRule type="expression" dxfId="681" priority="699">
      <formula>IF(RIGHT(TEXT(AQ583,"0.#"),1)=".",FALSE,TRUE)</formula>
    </cfRule>
    <cfRule type="expression" dxfId="680" priority="700">
      <formula>IF(RIGHT(TEXT(AQ583,"0.#"),1)=".",TRUE,FALSE)</formula>
    </cfRule>
  </conditionalFormatting>
  <conditionalFormatting sqref="AQ581">
    <cfRule type="expression" dxfId="679" priority="697">
      <formula>IF(RIGHT(TEXT(AQ581,"0.#"),1)=".",FALSE,TRUE)</formula>
    </cfRule>
    <cfRule type="expression" dxfId="678" priority="698">
      <formula>IF(RIGHT(TEXT(AQ581,"0.#"),1)=".",TRUE,FALSE)</formula>
    </cfRule>
  </conditionalFormatting>
  <conditionalFormatting sqref="AE586">
    <cfRule type="expression" dxfId="677" priority="695">
      <formula>IF(RIGHT(TEXT(AE586,"0.#"),1)=".",FALSE,TRUE)</formula>
    </cfRule>
    <cfRule type="expression" dxfId="676" priority="696">
      <formula>IF(RIGHT(TEXT(AE586,"0.#"),1)=".",TRUE,FALSE)</formula>
    </cfRule>
  </conditionalFormatting>
  <conditionalFormatting sqref="AM588">
    <cfRule type="expression" dxfId="675" priority="685">
      <formula>IF(RIGHT(TEXT(AM588,"0.#"),1)=".",FALSE,TRUE)</formula>
    </cfRule>
    <cfRule type="expression" dxfId="674" priority="686">
      <formula>IF(RIGHT(TEXT(AM588,"0.#"),1)=".",TRUE,FALSE)</formula>
    </cfRule>
  </conditionalFormatting>
  <conditionalFormatting sqref="AE587">
    <cfRule type="expression" dxfId="673" priority="693">
      <formula>IF(RIGHT(TEXT(AE587,"0.#"),1)=".",FALSE,TRUE)</formula>
    </cfRule>
    <cfRule type="expression" dxfId="672" priority="694">
      <formula>IF(RIGHT(TEXT(AE587,"0.#"),1)=".",TRUE,FALSE)</formula>
    </cfRule>
  </conditionalFormatting>
  <conditionalFormatting sqref="AE588">
    <cfRule type="expression" dxfId="671" priority="691">
      <formula>IF(RIGHT(TEXT(AE588,"0.#"),1)=".",FALSE,TRUE)</formula>
    </cfRule>
    <cfRule type="expression" dxfId="670" priority="692">
      <formula>IF(RIGHT(TEXT(AE588,"0.#"),1)=".",TRUE,FALSE)</formula>
    </cfRule>
  </conditionalFormatting>
  <conditionalFormatting sqref="AM586">
    <cfRule type="expression" dxfId="669" priority="689">
      <formula>IF(RIGHT(TEXT(AM586,"0.#"),1)=".",FALSE,TRUE)</formula>
    </cfRule>
    <cfRule type="expression" dxfId="668" priority="690">
      <formula>IF(RIGHT(TEXT(AM586,"0.#"),1)=".",TRUE,FALSE)</formula>
    </cfRule>
  </conditionalFormatting>
  <conditionalFormatting sqref="AM587">
    <cfRule type="expression" dxfId="667" priority="687">
      <formula>IF(RIGHT(TEXT(AM587,"0.#"),1)=".",FALSE,TRUE)</formula>
    </cfRule>
    <cfRule type="expression" dxfId="666" priority="688">
      <formula>IF(RIGHT(TEXT(AM587,"0.#"),1)=".",TRUE,FALSE)</formula>
    </cfRule>
  </conditionalFormatting>
  <conditionalFormatting sqref="AU586">
    <cfRule type="expression" dxfId="665" priority="683">
      <formula>IF(RIGHT(TEXT(AU586,"0.#"),1)=".",FALSE,TRUE)</formula>
    </cfRule>
    <cfRule type="expression" dxfId="664" priority="684">
      <formula>IF(RIGHT(TEXT(AU586,"0.#"),1)=".",TRUE,FALSE)</formula>
    </cfRule>
  </conditionalFormatting>
  <conditionalFormatting sqref="AU587">
    <cfRule type="expression" dxfId="663" priority="681">
      <formula>IF(RIGHT(TEXT(AU587,"0.#"),1)=".",FALSE,TRUE)</formula>
    </cfRule>
    <cfRule type="expression" dxfId="662" priority="682">
      <formula>IF(RIGHT(TEXT(AU587,"0.#"),1)=".",TRUE,FALSE)</formula>
    </cfRule>
  </conditionalFormatting>
  <conditionalFormatting sqref="AU588">
    <cfRule type="expression" dxfId="661" priority="679">
      <formula>IF(RIGHT(TEXT(AU588,"0.#"),1)=".",FALSE,TRUE)</formula>
    </cfRule>
    <cfRule type="expression" dxfId="660" priority="680">
      <formula>IF(RIGHT(TEXT(AU588,"0.#"),1)=".",TRUE,FALSE)</formula>
    </cfRule>
  </conditionalFormatting>
  <conditionalFormatting sqref="AI588">
    <cfRule type="expression" dxfId="659" priority="673">
      <formula>IF(RIGHT(TEXT(AI588,"0.#"),1)=".",FALSE,TRUE)</formula>
    </cfRule>
    <cfRule type="expression" dxfId="658" priority="674">
      <formula>IF(RIGHT(TEXT(AI588,"0.#"),1)=".",TRUE,FALSE)</formula>
    </cfRule>
  </conditionalFormatting>
  <conditionalFormatting sqref="AI586">
    <cfRule type="expression" dxfId="657" priority="677">
      <formula>IF(RIGHT(TEXT(AI586,"0.#"),1)=".",FALSE,TRUE)</formula>
    </cfRule>
    <cfRule type="expression" dxfId="656" priority="678">
      <formula>IF(RIGHT(TEXT(AI586,"0.#"),1)=".",TRUE,FALSE)</formula>
    </cfRule>
  </conditionalFormatting>
  <conditionalFormatting sqref="AI587">
    <cfRule type="expression" dxfId="655" priority="675">
      <formula>IF(RIGHT(TEXT(AI587,"0.#"),1)=".",FALSE,TRUE)</formula>
    </cfRule>
    <cfRule type="expression" dxfId="654" priority="676">
      <formula>IF(RIGHT(TEXT(AI587,"0.#"),1)=".",TRUE,FALSE)</formula>
    </cfRule>
  </conditionalFormatting>
  <conditionalFormatting sqref="AQ587">
    <cfRule type="expression" dxfId="653" priority="671">
      <formula>IF(RIGHT(TEXT(AQ587,"0.#"),1)=".",FALSE,TRUE)</formula>
    </cfRule>
    <cfRule type="expression" dxfId="652" priority="672">
      <formula>IF(RIGHT(TEXT(AQ587,"0.#"),1)=".",TRUE,FALSE)</formula>
    </cfRule>
  </conditionalFormatting>
  <conditionalFormatting sqref="AQ588">
    <cfRule type="expression" dxfId="651" priority="669">
      <formula>IF(RIGHT(TEXT(AQ588,"0.#"),1)=".",FALSE,TRUE)</formula>
    </cfRule>
    <cfRule type="expression" dxfId="650" priority="670">
      <formula>IF(RIGHT(TEXT(AQ588,"0.#"),1)=".",TRUE,FALSE)</formula>
    </cfRule>
  </conditionalFormatting>
  <conditionalFormatting sqref="AQ586">
    <cfRule type="expression" dxfId="649" priority="667">
      <formula>IF(RIGHT(TEXT(AQ586,"0.#"),1)=".",FALSE,TRUE)</formula>
    </cfRule>
    <cfRule type="expression" dxfId="648" priority="668">
      <formula>IF(RIGHT(TEXT(AQ586,"0.#"),1)=".",TRUE,FALSE)</formula>
    </cfRule>
  </conditionalFormatting>
  <conditionalFormatting sqref="AE595">
    <cfRule type="expression" dxfId="647" priority="665">
      <formula>IF(RIGHT(TEXT(AE595,"0.#"),1)=".",FALSE,TRUE)</formula>
    </cfRule>
    <cfRule type="expression" dxfId="646" priority="666">
      <formula>IF(RIGHT(TEXT(AE595,"0.#"),1)=".",TRUE,FALSE)</formula>
    </cfRule>
  </conditionalFormatting>
  <conditionalFormatting sqref="AM597">
    <cfRule type="expression" dxfId="645" priority="655">
      <formula>IF(RIGHT(TEXT(AM597,"0.#"),1)=".",FALSE,TRUE)</formula>
    </cfRule>
    <cfRule type="expression" dxfId="644" priority="656">
      <formula>IF(RIGHT(TEXT(AM597,"0.#"),1)=".",TRUE,FALSE)</formula>
    </cfRule>
  </conditionalFormatting>
  <conditionalFormatting sqref="AE596">
    <cfRule type="expression" dxfId="643" priority="663">
      <formula>IF(RIGHT(TEXT(AE596,"0.#"),1)=".",FALSE,TRUE)</formula>
    </cfRule>
    <cfRule type="expression" dxfId="642" priority="664">
      <formula>IF(RIGHT(TEXT(AE596,"0.#"),1)=".",TRUE,FALSE)</formula>
    </cfRule>
  </conditionalFormatting>
  <conditionalFormatting sqref="AE597">
    <cfRule type="expression" dxfId="641" priority="661">
      <formula>IF(RIGHT(TEXT(AE597,"0.#"),1)=".",FALSE,TRUE)</formula>
    </cfRule>
    <cfRule type="expression" dxfId="640" priority="662">
      <formula>IF(RIGHT(TEXT(AE597,"0.#"),1)=".",TRUE,FALSE)</formula>
    </cfRule>
  </conditionalFormatting>
  <conditionalFormatting sqref="AM595">
    <cfRule type="expression" dxfId="639" priority="659">
      <formula>IF(RIGHT(TEXT(AM595,"0.#"),1)=".",FALSE,TRUE)</formula>
    </cfRule>
    <cfRule type="expression" dxfId="638" priority="660">
      <formula>IF(RIGHT(TEXT(AM595,"0.#"),1)=".",TRUE,FALSE)</formula>
    </cfRule>
  </conditionalFormatting>
  <conditionalFormatting sqref="AM596">
    <cfRule type="expression" dxfId="637" priority="657">
      <formula>IF(RIGHT(TEXT(AM596,"0.#"),1)=".",FALSE,TRUE)</formula>
    </cfRule>
    <cfRule type="expression" dxfId="636" priority="658">
      <formula>IF(RIGHT(TEXT(AM596,"0.#"),1)=".",TRUE,FALSE)</formula>
    </cfRule>
  </conditionalFormatting>
  <conditionalFormatting sqref="AU595">
    <cfRule type="expression" dxfId="635" priority="653">
      <formula>IF(RIGHT(TEXT(AU595,"0.#"),1)=".",FALSE,TRUE)</formula>
    </cfRule>
    <cfRule type="expression" dxfId="634" priority="654">
      <formula>IF(RIGHT(TEXT(AU595,"0.#"),1)=".",TRUE,FALSE)</formula>
    </cfRule>
  </conditionalFormatting>
  <conditionalFormatting sqref="AU596">
    <cfRule type="expression" dxfId="633" priority="651">
      <formula>IF(RIGHT(TEXT(AU596,"0.#"),1)=".",FALSE,TRUE)</formula>
    </cfRule>
    <cfRule type="expression" dxfId="632" priority="652">
      <formula>IF(RIGHT(TEXT(AU596,"0.#"),1)=".",TRUE,FALSE)</formula>
    </cfRule>
  </conditionalFormatting>
  <conditionalFormatting sqref="AU597">
    <cfRule type="expression" dxfId="631" priority="649">
      <formula>IF(RIGHT(TEXT(AU597,"0.#"),1)=".",FALSE,TRUE)</formula>
    </cfRule>
    <cfRule type="expression" dxfId="630" priority="650">
      <formula>IF(RIGHT(TEXT(AU597,"0.#"),1)=".",TRUE,FALSE)</formula>
    </cfRule>
  </conditionalFormatting>
  <conditionalFormatting sqref="AI597">
    <cfRule type="expression" dxfId="629" priority="643">
      <formula>IF(RIGHT(TEXT(AI597,"0.#"),1)=".",FALSE,TRUE)</formula>
    </cfRule>
    <cfRule type="expression" dxfId="628" priority="644">
      <formula>IF(RIGHT(TEXT(AI597,"0.#"),1)=".",TRUE,FALSE)</formula>
    </cfRule>
  </conditionalFormatting>
  <conditionalFormatting sqref="AI595">
    <cfRule type="expression" dxfId="627" priority="647">
      <formula>IF(RIGHT(TEXT(AI595,"0.#"),1)=".",FALSE,TRUE)</formula>
    </cfRule>
    <cfRule type="expression" dxfId="626" priority="648">
      <formula>IF(RIGHT(TEXT(AI595,"0.#"),1)=".",TRUE,FALSE)</formula>
    </cfRule>
  </conditionalFormatting>
  <conditionalFormatting sqref="AI596">
    <cfRule type="expression" dxfId="625" priority="645">
      <formula>IF(RIGHT(TEXT(AI596,"0.#"),1)=".",FALSE,TRUE)</formula>
    </cfRule>
    <cfRule type="expression" dxfId="624" priority="646">
      <formula>IF(RIGHT(TEXT(AI596,"0.#"),1)=".",TRUE,FALSE)</formula>
    </cfRule>
  </conditionalFormatting>
  <conditionalFormatting sqref="AQ596">
    <cfRule type="expression" dxfId="623" priority="641">
      <formula>IF(RIGHT(TEXT(AQ596,"0.#"),1)=".",FALSE,TRUE)</formula>
    </cfRule>
    <cfRule type="expression" dxfId="622" priority="642">
      <formula>IF(RIGHT(TEXT(AQ596,"0.#"),1)=".",TRUE,FALSE)</formula>
    </cfRule>
  </conditionalFormatting>
  <conditionalFormatting sqref="AQ597">
    <cfRule type="expression" dxfId="621" priority="639">
      <formula>IF(RIGHT(TEXT(AQ597,"0.#"),1)=".",FALSE,TRUE)</formula>
    </cfRule>
    <cfRule type="expression" dxfId="620" priority="640">
      <formula>IF(RIGHT(TEXT(AQ597,"0.#"),1)=".",TRUE,FALSE)</formula>
    </cfRule>
  </conditionalFormatting>
  <conditionalFormatting sqref="AQ595">
    <cfRule type="expression" dxfId="619" priority="637">
      <formula>IF(RIGHT(TEXT(AQ595,"0.#"),1)=".",FALSE,TRUE)</formula>
    </cfRule>
    <cfRule type="expression" dxfId="618" priority="638">
      <formula>IF(RIGHT(TEXT(AQ595,"0.#"),1)=".",TRUE,FALSE)</formula>
    </cfRule>
  </conditionalFormatting>
  <conditionalFormatting sqref="AE620">
    <cfRule type="expression" dxfId="617" priority="635">
      <formula>IF(RIGHT(TEXT(AE620,"0.#"),1)=".",FALSE,TRUE)</formula>
    </cfRule>
    <cfRule type="expression" dxfId="616" priority="636">
      <formula>IF(RIGHT(TEXT(AE620,"0.#"),1)=".",TRUE,FALSE)</formula>
    </cfRule>
  </conditionalFormatting>
  <conditionalFormatting sqref="AM622">
    <cfRule type="expression" dxfId="615" priority="625">
      <formula>IF(RIGHT(TEXT(AM622,"0.#"),1)=".",FALSE,TRUE)</formula>
    </cfRule>
    <cfRule type="expression" dxfId="614" priority="626">
      <formula>IF(RIGHT(TEXT(AM622,"0.#"),1)=".",TRUE,FALSE)</formula>
    </cfRule>
  </conditionalFormatting>
  <conditionalFormatting sqref="AE621">
    <cfRule type="expression" dxfId="613" priority="633">
      <formula>IF(RIGHT(TEXT(AE621,"0.#"),1)=".",FALSE,TRUE)</formula>
    </cfRule>
    <cfRule type="expression" dxfId="612" priority="634">
      <formula>IF(RIGHT(TEXT(AE621,"0.#"),1)=".",TRUE,FALSE)</formula>
    </cfRule>
  </conditionalFormatting>
  <conditionalFormatting sqref="AE622">
    <cfRule type="expression" dxfId="611" priority="631">
      <formula>IF(RIGHT(TEXT(AE622,"0.#"),1)=".",FALSE,TRUE)</formula>
    </cfRule>
    <cfRule type="expression" dxfId="610" priority="632">
      <formula>IF(RIGHT(TEXT(AE622,"0.#"),1)=".",TRUE,FALSE)</formula>
    </cfRule>
  </conditionalFormatting>
  <conditionalFormatting sqref="AM620">
    <cfRule type="expression" dxfId="609" priority="629">
      <formula>IF(RIGHT(TEXT(AM620,"0.#"),1)=".",FALSE,TRUE)</formula>
    </cfRule>
    <cfRule type="expression" dxfId="608" priority="630">
      <formula>IF(RIGHT(TEXT(AM620,"0.#"),1)=".",TRUE,FALSE)</formula>
    </cfRule>
  </conditionalFormatting>
  <conditionalFormatting sqref="AM621">
    <cfRule type="expression" dxfId="607" priority="627">
      <formula>IF(RIGHT(TEXT(AM621,"0.#"),1)=".",FALSE,TRUE)</formula>
    </cfRule>
    <cfRule type="expression" dxfId="606" priority="628">
      <formula>IF(RIGHT(TEXT(AM621,"0.#"),1)=".",TRUE,FALSE)</formula>
    </cfRule>
  </conditionalFormatting>
  <conditionalFormatting sqref="AU620">
    <cfRule type="expression" dxfId="605" priority="623">
      <formula>IF(RIGHT(TEXT(AU620,"0.#"),1)=".",FALSE,TRUE)</formula>
    </cfRule>
    <cfRule type="expression" dxfId="604" priority="624">
      <formula>IF(RIGHT(TEXT(AU620,"0.#"),1)=".",TRUE,FALSE)</formula>
    </cfRule>
  </conditionalFormatting>
  <conditionalFormatting sqref="AU621">
    <cfRule type="expression" dxfId="603" priority="621">
      <formula>IF(RIGHT(TEXT(AU621,"0.#"),1)=".",FALSE,TRUE)</formula>
    </cfRule>
    <cfRule type="expression" dxfId="602" priority="622">
      <formula>IF(RIGHT(TEXT(AU621,"0.#"),1)=".",TRUE,FALSE)</formula>
    </cfRule>
  </conditionalFormatting>
  <conditionalFormatting sqref="AU622">
    <cfRule type="expression" dxfId="601" priority="619">
      <formula>IF(RIGHT(TEXT(AU622,"0.#"),1)=".",FALSE,TRUE)</formula>
    </cfRule>
    <cfRule type="expression" dxfId="600" priority="620">
      <formula>IF(RIGHT(TEXT(AU622,"0.#"),1)=".",TRUE,FALSE)</formula>
    </cfRule>
  </conditionalFormatting>
  <conditionalFormatting sqref="AI622">
    <cfRule type="expression" dxfId="599" priority="613">
      <formula>IF(RIGHT(TEXT(AI622,"0.#"),1)=".",FALSE,TRUE)</formula>
    </cfRule>
    <cfRule type="expression" dxfId="598" priority="614">
      <formula>IF(RIGHT(TEXT(AI622,"0.#"),1)=".",TRUE,FALSE)</formula>
    </cfRule>
  </conditionalFormatting>
  <conditionalFormatting sqref="AI620">
    <cfRule type="expression" dxfId="597" priority="617">
      <formula>IF(RIGHT(TEXT(AI620,"0.#"),1)=".",FALSE,TRUE)</formula>
    </cfRule>
    <cfRule type="expression" dxfId="596" priority="618">
      <formula>IF(RIGHT(TEXT(AI620,"0.#"),1)=".",TRUE,FALSE)</formula>
    </cfRule>
  </conditionalFormatting>
  <conditionalFormatting sqref="AI621">
    <cfRule type="expression" dxfId="595" priority="615">
      <formula>IF(RIGHT(TEXT(AI621,"0.#"),1)=".",FALSE,TRUE)</formula>
    </cfRule>
    <cfRule type="expression" dxfId="594" priority="616">
      <formula>IF(RIGHT(TEXT(AI621,"0.#"),1)=".",TRUE,FALSE)</formula>
    </cfRule>
  </conditionalFormatting>
  <conditionalFormatting sqref="AQ621">
    <cfRule type="expression" dxfId="593" priority="611">
      <formula>IF(RIGHT(TEXT(AQ621,"0.#"),1)=".",FALSE,TRUE)</formula>
    </cfRule>
    <cfRule type="expression" dxfId="592" priority="612">
      <formula>IF(RIGHT(TEXT(AQ621,"0.#"),1)=".",TRUE,FALSE)</formula>
    </cfRule>
  </conditionalFormatting>
  <conditionalFormatting sqref="AQ622">
    <cfRule type="expression" dxfId="591" priority="609">
      <formula>IF(RIGHT(TEXT(AQ622,"0.#"),1)=".",FALSE,TRUE)</formula>
    </cfRule>
    <cfRule type="expression" dxfId="590" priority="610">
      <formula>IF(RIGHT(TEXT(AQ622,"0.#"),1)=".",TRUE,FALSE)</formula>
    </cfRule>
  </conditionalFormatting>
  <conditionalFormatting sqref="AQ620">
    <cfRule type="expression" dxfId="589" priority="607">
      <formula>IF(RIGHT(TEXT(AQ620,"0.#"),1)=".",FALSE,TRUE)</formula>
    </cfRule>
    <cfRule type="expression" dxfId="588" priority="608">
      <formula>IF(RIGHT(TEXT(AQ620,"0.#"),1)=".",TRUE,FALSE)</formula>
    </cfRule>
  </conditionalFormatting>
  <conditionalFormatting sqref="AE600">
    <cfRule type="expression" dxfId="587" priority="605">
      <formula>IF(RIGHT(TEXT(AE600,"0.#"),1)=".",FALSE,TRUE)</formula>
    </cfRule>
    <cfRule type="expression" dxfId="586" priority="606">
      <formula>IF(RIGHT(TEXT(AE600,"0.#"),1)=".",TRUE,FALSE)</formula>
    </cfRule>
  </conditionalFormatting>
  <conditionalFormatting sqref="AM602">
    <cfRule type="expression" dxfId="585" priority="595">
      <formula>IF(RIGHT(TEXT(AM602,"0.#"),1)=".",FALSE,TRUE)</formula>
    </cfRule>
    <cfRule type="expression" dxfId="584" priority="596">
      <formula>IF(RIGHT(TEXT(AM602,"0.#"),1)=".",TRUE,FALSE)</formula>
    </cfRule>
  </conditionalFormatting>
  <conditionalFormatting sqref="AE601">
    <cfRule type="expression" dxfId="583" priority="603">
      <formula>IF(RIGHT(TEXT(AE601,"0.#"),1)=".",FALSE,TRUE)</formula>
    </cfRule>
    <cfRule type="expression" dxfId="582" priority="604">
      <formula>IF(RIGHT(TEXT(AE601,"0.#"),1)=".",TRUE,FALSE)</formula>
    </cfRule>
  </conditionalFormatting>
  <conditionalFormatting sqref="AE602">
    <cfRule type="expression" dxfId="581" priority="601">
      <formula>IF(RIGHT(TEXT(AE602,"0.#"),1)=".",FALSE,TRUE)</formula>
    </cfRule>
    <cfRule type="expression" dxfId="580" priority="602">
      <formula>IF(RIGHT(TEXT(AE602,"0.#"),1)=".",TRUE,FALSE)</formula>
    </cfRule>
  </conditionalFormatting>
  <conditionalFormatting sqref="AM600">
    <cfRule type="expression" dxfId="579" priority="599">
      <formula>IF(RIGHT(TEXT(AM600,"0.#"),1)=".",FALSE,TRUE)</formula>
    </cfRule>
    <cfRule type="expression" dxfId="578" priority="600">
      <formula>IF(RIGHT(TEXT(AM600,"0.#"),1)=".",TRUE,FALSE)</formula>
    </cfRule>
  </conditionalFormatting>
  <conditionalFormatting sqref="AM601">
    <cfRule type="expression" dxfId="577" priority="597">
      <formula>IF(RIGHT(TEXT(AM601,"0.#"),1)=".",FALSE,TRUE)</formula>
    </cfRule>
    <cfRule type="expression" dxfId="576" priority="598">
      <formula>IF(RIGHT(TEXT(AM601,"0.#"),1)=".",TRUE,FALSE)</formula>
    </cfRule>
  </conditionalFormatting>
  <conditionalFormatting sqref="AU600">
    <cfRule type="expression" dxfId="575" priority="593">
      <formula>IF(RIGHT(TEXT(AU600,"0.#"),1)=".",FALSE,TRUE)</formula>
    </cfRule>
    <cfRule type="expression" dxfId="574" priority="594">
      <formula>IF(RIGHT(TEXT(AU600,"0.#"),1)=".",TRUE,FALSE)</formula>
    </cfRule>
  </conditionalFormatting>
  <conditionalFormatting sqref="AU601">
    <cfRule type="expression" dxfId="573" priority="591">
      <formula>IF(RIGHT(TEXT(AU601,"0.#"),1)=".",FALSE,TRUE)</formula>
    </cfRule>
    <cfRule type="expression" dxfId="572" priority="592">
      <formula>IF(RIGHT(TEXT(AU601,"0.#"),1)=".",TRUE,FALSE)</formula>
    </cfRule>
  </conditionalFormatting>
  <conditionalFormatting sqref="AU602">
    <cfRule type="expression" dxfId="571" priority="589">
      <formula>IF(RIGHT(TEXT(AU602,"0.#"),1)=".",FALSE,TRUE)</formula>
    </cfRule>
    <cfRule type="expression" dxfId="570" priority="590">
      <formula>IF(RIGHT(TEXT(AU602,"0.#"),1)=".",TRUE,FALSE)</formula>
    </cfRule>
  </conditionalFormatting>
  <conditionalFormatting sqref="AI602">
    <cfRule type="expression" dxfId="569" priority="583">
      <formula>IF(RIGHT(TEXT(AI602,"0.#"),1)=".",FALSE,TRUE)</formula>
    </cfRule>
    <cfRule type="expression" dxfId="568" priority="584">
      <formula>IF(RIGHT(TEXT(AI602,"0.#"),1)=".",TRUE,FALSE)</formula>
    </cfRule>
  </conditionalFormatting>
  <conditionalFormatting sqref="AI600">
    <cfRule type="expression" dxfId="567" priority="587">
      <formula>IF(RIGHT(TEXT(AI600,"0.#"),1)=".",FALSE,TRUE)</formula>
    </cfRule>
    <cfRule type="expression" dxfId="566" priority="588">
      <formula>IF(RIGHT(TEXT(AI600,"0.#"),1)=".",TRUE,FALSE)</formula>
    </cfRule>
  </conditionalFormatting>
  <conditionalFormatting sqref="AI601">
    <cfRule type="expression" dxfId="565" priority="585">
      <formula>IF(RIGHT(TEXT(AI601,"0.#"),1)=".",FALSE,TRUE)</formula>
    </cfRule>
    <cfRule type="expression" dxfId="564" priority="586">
      <formula>IF(RIGHT(TEXT(AI601,"0.#"),1)=".",TRUE,FALSE)</formula>
    </cfRule>
  </conditionalFormatting>
  <conditionalFormatting sqref="AQ601">
    <cfRule type="expression" dxfId="563" priority="581">
      <formula>IF(RIGHT(TEXT(AQ601,"0.#"),1)=".",FALSE,TRUE)</formula>
    </cfRule>
    <cfRule type="expression" dxfId="562" priority="582">
      <formula>IF(RIGHT(TEXT(AQ601,"0.#"),1)=".",TRUE,FALSE)</formula>
    </cfRule>
  </conditionalFormatting>
  <conditionalFormatting sqref="AQ602">
    <cfRule type="expression" dxfId="561" priority="579">
      <formula>IF(RIGHT(TEXT(AQ602,"0.#"),1)=".",FALSE,TRUE)</formula>
    </cfRule>
    <cfRule type="expression" dxfId="560" priority="580">
      <formula>IF(RIGHT(TEXT(AQ602,"0.#"),1)=".",TRUE,FALSE)</formula>
    </cfRule>
  </conditionalFormatting>
  <conditionalFormatting sqref="AQ600">
    <cfRule type="expression" dxfId="559" priority="577">
      <formula>IF(RIGHT(TEXT(AQ600,"0.#"),1)=".",FALSE,TRUE)</formula>
    </cfRule>
    <cfRule type="expression" dxfId="558" priority="578">
      <formula>IF(RIGHT(TEXT(AQ600,"0.#"),1)=".",TRUE,FALSE)</formula>
    </cfRule>
  </conditionalFormatting>
  <conditionalFormatting sqref="AE605">
    <cfRule type="expression" dxfId="557" priority="575">
      <formula>IF(RIGHT(TEXT(AE605,"0.#"),1)=".",FALSE,TRUE)</formula>
    </cfRule>
    <cfRule type="expression" dxfId="556" priority="576">
      <formula>IF(RIGHT(TEXT(AE605,"0.#"),1)=".",TRUE,FALSE)</formula>
    </cfRule>
  </conditionalFormatting>
  <conditionalFormatting sqref="AM607">
    <cfRule type="expression" dxfId="555" priority="565">
      <formula>IF(RIGHT(TEXT(AM607,"0.#"),1)=".",FALSE,TRUE)</formula>
    </cfRule>
    <cfRule type="expression" dxfId="554" priority="566">
      <formula>IF(RIGHT(TEXT(AM607,"0.#"),1)=".",TRUE,FALSE)</formula>
    </cfRule>
  </conditionalFormatting>
  <conditionalFormatting sqref="AE606">
    <cfRule type="expression" dxfId="553" priority="573">
      <formula>IF(RIGHT(TEXT(AE606,"0.#"),1)=".",FALSE,TRUE)</formula>
    </cfRule>
    <cfRule type="expression" dxfId="552" priority="574">
      <formula>IF(RIGHT(TEXT(AE606,"0.#"),1)=".",TRUE,FALSE)</formula>
    </cfRule>
  </conditionalFormatting>
  <conditionalFormatting sqref="AE607">
    <cfRule type="expression" dxfId="551" priority="571">
      <formula>IF(RIGHT(TEXT(AE607,"0.#"),1)=".",FALSE,TRUE)</formula>
    </cfRule>
    <cfRule type="expression" dxfId="550" priority="572">
      <formula>IF(RIGHT(TEXT(AE607,"0.#"),1)=".",TRUE,FALSE)</formula>
    </cfRule>
  </conditionalFormatting>
  <conditionalFormatting sqref="AM605">
    <cfRule type="expression" dxfId="549" priority="569">
      <formula>IF(RIGHT(TEXT(AM605,"0.#"),1)=".",FALSE,TRUE)</formula>
    </cfRule>
    <cfRule type="expression" dxfId="548" priority="570">
      <formula>IF(RIGHT(TEXT(AM605,"0.#"),1)=".",TRUE,FALSE)</formula>
    </cfRule>
  </conditionalFormatting>
  <conditionalFormatting sqref="AM606">
    <cfRule type="expression" dxfId="547" priority="567">
      <formula>IF(RIGHT(TEXT(AM606,"0.#"),1)=".",FALSE,TRUE)</formula>
    </cfRule>
    <cfRule type="expression" dxfId="546" priority="568">
      <formula>IF(RIGHT(TEXT(AM606,"0.#"),1)=".",TRUE,FALSE)</formula>
    </cfRule>
  </conditionalFormatting>
  <conditionalFormatting sqref="AU605">
    <cfRule type="expression" dxfId="545" priority="563">
      <formula>IF(RIGHT(TEXT(AU605,"0.#"),1)=".",FALSE,TRUE)</formula>
    </cfRule>
    <cfRule type="expression" dxfId="544" priority="564">
      <formula>IF(RIGHT(TEXT(AU605,"0.#"),1)=".",TRUE,FALSE)</formula>
    </cfRule>
  </conditionalFormatting>
  <conditionalFormatting sqref="AU606">
    <cfRule type="expression" dxfId="543" priority="561">
      <formula>IF(RIGHT(TEXT(AU606,"0.#"),1)=".",FALSE,TRUE)</formula>
    </cfRule>
    <cfRule type="expression" dxfId="542" priority="562">
      <formula>IF(RIGHT(TEXT(AU606,"0.#"),1)=".",TRUE,FALSE)</formula>
    </cfRule>
  </conditionalFormatting>
  <conditionalFormatting sqref="AU607">
    <cfRule type="expression" dxfId="541" priority="559">
      <formula>IF(RIGHT(TEXT(AU607,"0.#"),1)=".",FALSE,TRUE)</formula>
    </cfRule>
    <cfRule type="expression" dxfId="540" priority="560">
      <formula>IF(RIGHT(TEXT(AU607,"0.#"),1)=".",TRUE,FALSE)</formula>
    </cfRule>
  </conditionalFormatting>
  <conditionalFormatting sqref="AI607">
    <cfRule type="expression" dxfId="539" priority="553">
      <formula>IF(RIGHT(TEXT(AI607,"0.#"),1)=".",FALSE,TRUE)</formula>
    </cfRule>
    <cfRule type="expression" dxfId="538" priority="554">
      <formula>IF(RIGHT(TEXT(AI607,"0.#"),1)=".",TRUE,FALSE)</formula>
    </cfRule>
  </conditionalFormatting>
  <conditionalFormatting sqref="AI605">
    <cfRule type="expression" dxfId="537" priority="557">
      <formula>IF(RIGHT(TEXT(AI605,"0.#"),1)=".",FALSE,TRUE)</formula>
    </cfRule>
    <cfRule type="expression" dxfId="536" priority="558">
      <formula>IF(RIGHT(TEXT(AI605,"0.#"),1)=".",TRUE,FALSE)</formula>
    </cfRule>
  </conditionalFormatting>
  <conditionalFormatting sqref="AI606">
    <cfRule type="expression" dxfId="535" priority="555">
      <formula>IF(RIGHT(TEXT(AI606,"0.#"),1)=".",FALSE,TRUE)</formula>
    </cfRule>
    <cfRule type="expression" dxfId="534" priority="556">
      <formula>IF(RIGHT(TEXT(AI606,"0.#"),1)=".",TRUE,FALSE)</formula>
    </cfRule>
  </conditionalFormatting>
  <conditionalFormatting sqref="AQ606">
    <cfRule type="expression" dxfId="533" priority="551">
      <formula>IF(RIGHT(TEXT(AQ606,"0.#"),1)=".",FALSE,TRUE)</formula>
    </cfRule>
    <cfRule type="expression" dxfId="532" priority="552">
      <formula>IF(RIGHT(TEXT(AQ606,"0.#"),1)=".",TRUE,FALSE)</formula>
    </cfRule>
  </conditionalFormatting>
  <conditionalFormatting sqref="AQ607">
    <cfRule type="expression" dxfId="531" priority="549">
      <formula>IF(RIGHT(TEXT(AQ607,"0.#"),1)=".",FALSE,TRUE)</formula>
    </cfRule>
    <cfRule type="expression" dxfId="530" priority="550">
      <formula>IF(RIGHT(TEXT(AQ607,"0.#"),1)=".",TRUE,FALSE)</formula>
    </cfRule>
  </conditionalFormatting>
  <conditionalFormatting sqref="AQ605">
    <cfRule type="expression" dxfId="529" priority="547">
      <formula>IF(RIGHT(TEXT(AQ605,"0.#"),1)=".",FALSE,TRUE)</formula>
    </cfRule>
    <cfRule type="expression" dxfId="528" priority="548">
      <formula>IF(RIGHT(TEXT(AQ605,"0.#"),1)=".",TRUE,FALSE)</formula>
    </cfRule>
  </conditionalFormatting>
  <conditionalFormatting sqref="AE610">
    <cfRule type="expression" dxfId="527" priority="545">
      <formula>IF(RIGHT(TEXT(AE610,"0.#"),1)=".",FALSE,TRUE)</formula>
    </cfRule>
    <cfRule type="expression" dxfId="526" priority="546">
      <formula>IF(RIGHT(TEXT(AE610,"0.#"),1)=".",TRUE,FALSE)</formula>
    </cfRule>
  </conditionalFormatting>
  <conditionalFormatting sqref="AM612">
    <cfRule type="expression" dxfId="525" priority="535">
      <formula>IF(RIGHT(TEXT(AM612,"0.#"),1)=".",FALSE,TRUE)</formula>
    </cfRule>
    <cfRule type="expression" dxfId="524" priority="536">
      <formula>IF(RIGHT(TEXT(AM612,"0.#"),1)=".",TRUE,FALSE)</formula>
    </cfRule>
  </conditionalFormatting>
  <conditionalFormatting sqref="AE611">
    <cfRule type="expression" dxfId="523" priority="543">
      <formula>IF(RIGHT(TEXT(AE611,"0.#"),1)=".",FALSE,TRUE)</formula>
    </cfRule>
    <cfRule type="expression" dxfId="522" priority="544">
      <formula>IF(RIGHT(TEXT(AE611,"0.#"),1)=".",TRUE,FALSE)</formula>
    </cfRule>
  </conditionalFormatting>
  <conditionalFormatting sqref="AE612">
    <cfRule type="expression" dxfId="521" priority="541">
      <formula>IF(RIGHT(TEXT(AE612,"0.#"),1)=".",FALSE,TRUE)</formula>
    </cfRule>
    <cfRule type="expression" dxfId="520" priority="542">
      <formula>IF(RIGHT(TEXT(AE612,"0.#"),1)=".",TRUE,FALSE)</formula>
    </cfRule>
  </conditionalFormatting>
  <conditionalFormatting sqref="AM610">
    <cfRule type="expression" dxfId="519" priority="539">
      <formula>IF(RIGHT(TEXT(AM610,"0.#"),1)=".",FALSE,TRUE)</formula>
    </cfRule>
    <cfRule type="expression" dxfId="518" priority="540">
      <formula>IF(RIGHT(TEXT(AM610,"0.#"),1)=".",TRUE,FALSE)</formula>
    </cfRule>
  </conditionalFormatting>
  <conditionalFormatting sqref="AM611">
    <cfRule type="expression" dxfId="517" priority="537">
      <formula>IF(RIGHT(TEXT(AM611,"0.#"),1)=".",FALSE,TRUE)</formula>
    </cfRule>
    <cfRule type="expression" dxfId="516" priority="538">
      <formula>IF(RIGHT(TEXT(AM611,"0.#"),1)=".",TRUE,FALSE)</formula>
    </cfRule>
  </conditionalFormatting>
  <conditionalFormatting sqref="AU610">
    <cfRule type="expression" dxfId="515" priority="533">
      <formula>IF(RIGHT(TEXT(AU610,"0.#"),1)=".",FALSE,TRUE)</formula>
    </cfRule>
    <cfRule type="expression" dxfId="514" priority="534">
      <formula>IF(RIGHT(TEXT(AU610,"0.#"),1)=".",TRUE,FALSE)</formula>
    </cfRule>
  </conditionalFormatting>
  <conditionalFormatting sqref="AU611">
    <cfRule type="expression" dxfId="513" priority="531">
      <formula>IF(RIGHT(TEXT(AU611,"0.#"),1)=".",FALSE,TRUE)</formula>
    </cfRule>
    <cfRule type="expression" dxfId="512" priority="532">
      <formula>IF(RIGHT(TEXT(AU611,"0.#"),1)=".",TRUE,FALSE)</formula>
    </cfRule>
  </conditionalFormatting>
  <conditionalFormatting sqref="AU612">
    <cfRule type="expression" dxfId="511" priority="529">
      <formula>IF(RIGHT(TEXT(AU612,"0.#"),1)=".",FALSE,TRUE)</formula>
    </cfRule>
    <cfRule type="expression" dxfId="510" priority="530">
      <formula>IF(RIGHT(TEXT(AU612,"0.#"),1)=".",TRUE,FALSE)</formula>
    </cfRule>
  </conditionalFormatting>
  <conditionalFormatting sqref="AI612">
    <cfRule type="expression" dxfId="509" priority="523">
      <formula>IF(RIGHT(TEXT(AI612,"0.#"),1)=".",FALSE,TRUE)</formula>
    </cfRule>
    <cfRule type="expression" dxfId="508" priority="524">
      <formula>IF(RIGHT(TEXT(AI612,"0.#"),1)=".",TRUE,FALSE)</formula>
    </cfRule>
  </conditionalFormatting>
  <conditionalFormatting sqref="AI610">
    <cfRule type="expression" dxfId="507" priority="527">
      <formula>IF(RIGHT(TEXT(AI610,"0.#"),1)=".",FALSE,TRUE)</formula>
    </cfRule>
    <cfRule type="expression" dxfId="506" priority="528">
      <formula>IF(RIGHT(TEXT(AI610,"0.#"),1)=".",TRUE,FALSE)</formula>
    </cfRule>
  </conditionalFormatting>
  <conditionalFormatting sqref="AI611">
    <cfRule type="expression" dxfId="505" priority="525">
      <formula>IF(RIGHT(TEXT(AI611,"0.#"),1)=".",FALSE,TRUE)</formula>
    </cfRule>
    <cfRule type="expression" dxfId="504" priority="526">
      <formula>IF(RIGHT(TEXT(AI611,"0.#"),1)=".",TRUE,FALSE)</formula>
    </cfRule>
  </conditionalFormatting>
  <conditionalFormatting sqref="AQ611">
    <cfRule type="expression" dxfId="503" priority="521">
      <formula>IF(RIGHT(TEXT(AQ611,"0.#"),1)=".",FALSE,TRUE)</formula>
    </cfRule>
    <cfRule type="expression" dxfId="502" priority="522">
      <formula>IF(RIGHT(TEXT(AQ611,"0.#"),1)=".",TRUE,FALSE)</formula>
    </cfRule>
  </conditionalFormatting>
  <conditionalFormatting sqref="AQ612">
    <cfRule type="expression" dxfId="501" priority="519">
      <formula>IF(RIGHT(TEXT(AQ612,"0.#"),1)=".",FALSE,TRUE)</formula>
    </cfRule>
    <cfRule type="expression" dxfId="500" priority="520">
      <formula>IF(RIGHT(TEXT(AQ612,"0.#"),1)=".",TRUE,FALSE)</formula>
    </cfRule>
  </conditionalFormatting>
  <conditionalFormatting sqref="AQ610">
    <cfRule type="expression" dxfId="499" priority="517">
      <formula>IF(RIGHT(TEXT(AQ610,"0.#"),1)=".",FALSE,TRUE)</formula>
    </cfRule>
    <cfRule type="expression" dxfId="498" priority="518">
      <formula>IF(RIGHT(TEXT(AQ610,"0.#"),1)=".",TRUE,FALSE)</formula>
    </cfRule>
  </conditionalFormatting>
  <conditionalFormatting sqref="AE615">
    <cfRule type="expression" dxfId="497" priority="515">
      <formula>IF(RIGHT(TEXT(AE615,"0.#"),1)=".",FALSE,TRUE)</formula>
    </cfRule>
    <cfRule type="expression" dxfId="496" priority="516">
      <formula>IF(RIGHT(TEXT(AE615,"0.#"),1)=".",TRUE,FALSE)</formula>
    </cfRule>
  </conditionalFormatting>
  <conditionalFormatting sqref="AM617">
    <cfRule type="expression" dxfId="495" priority="505">
      <formula>IF(RIGHT(TEXT(AM617,"0.#"),1)=".",FALSE,TRUE)</formula>
    </cfRule>
    <cfRule type="expression" dxfId="494" priority="506">
      <formula>IF(RIGHT(TEXT(AM617,"0.#"),1)=".",TRUE,FALSE)</formula>
    </cfRule>
  </conditionalFormatting>
  <conditionalFormatting sqref="AE616">
    <cfRule type="expression" dxfId="493" priority="513">
      <formula>IF(RIGHT(TEXT(AE616,"0.#"),1)=".",FALSE,TRUE)</formula>
    </cfRule>
    <cfRule type="expression" dxfId="492" priority="514">
      <formula>IF(RIGHT(TEXT(AE616,"0.#"),1)=".",TRUE,FALSE)</formula>
    </cfRule>
  </conditionalFormatting>
  <conditionalFormatting sqref="AE617">
    <cfRule type="expression" dxfId="491" priority="511">
      <formula>IF(RIGHT(TEXT(AE617,"0.#"),1)=".",FALSE,TRUE)</formula>
    </cfRule>
    <cfRule type="expression" dxfId="490" priority="512">
      <formula>IF(RIGHT(TEXT(AE617,"0.#"),1)=".",TRUE,FALSE)</formula>
    </cfRule>
  </conditionalFormatting>
  <conditionalFormatting sqref="AM615">
    <cfRule type="expression" dxfId="489" priority="509">
      <formula>IF(RIGHT(TEXT(AM615,"0.#"),1)=".",FALSE,TRUE)</formula>
    </cfRule>
    <cfRule type="expression" dxfId="488" priority="510">
      <formula>IF(RIGHT(TEXT(AM615,"0.#"),1)=".",TRUE,FALSE)</formula>
    </cfRule>
  </conditionalFormatting>
  <conditionalFormatting sqref="AM616">
    <cfRule type="expression" dxfId="487" priority="507">
      <formula>IF(RIGHT(TEXT(AM616,"0.#"),1)=".",FALSE,TRUE)</formula>
    </cfRule>
    <cfRule type="expression" dxfId="486" priority="508">
      <formula>IF(RIGHT(TEXT(AM616,"0.#"),1)=".",TRUE,FALSE)</formula>
    </cfRule>
  </conditionalFormatting>
  <conditionalFormatting sqref="AU615">
    <cfRule type="expression" dxfId="485" priority="503">
      <formula>IF(RIGHT(TEXT(AU615,"0.#"),1)=".",FALSE,TRUE)</formula>
    </cfRule>
    <cfRule type="expression" dxfId="484" priority="504">
      <formula>IF(RIGHT(TEXT(AU615,"0.#"),1)=".",TRUE,FALSE)</formula>
    </cfRule>
  </conditionalFormatting>
  <conditionalFormatting sqref="AU616">
    <cfRule type="expression" dxfId="483" priority="501">
      <formula>IF(RIGHT(TEXT(AU616,"0.#"),1)=".",FALSE,TRUE)</formula>
    </cfRule>
    <cfRule type="expression" dxfId="482" priority="502">
      <formula>IF(RIGHT(TEXT(AU616,"0.#"),1)=".",TRUE,FALSE)</formula>
    </cfRule>
  </conditionalFormatting>
  <conditionalFormatting sqref="AU617">
    <cfRule type="expression" dxfId="481" priority="499">
      <formula>IF(RIGHT(TEXT(AU617,"0.#"),1)=".",FALSE,TRUE)</formula>
    </cfRule>
    <cfRule type="expression" dxfId="480" priority="500">
      <formula>IF(RIGHT(TEXT(AU617,"0.#"),1)=".",TRUE,FALSE)</formula>
    </cfRule>
  </conditionalFormatting>
  <conditionalFormatting sqref="AI617">
    <cfRule type="expression" dxfId="479" priority="493">
      <formula>IF(RIGHT(TEXT(AI617,"0.#"),1)=".",FALSE,TRUE)</formula>
    </cfRule>
    <cfRule type="expression" dxfId="478" priority="494">
      <formula>IF(RIGHT(TEXT(AI617,"0.#"),1)=".",TRUE,FALSE)</formula>
    </cfRule>
  </conditionalFormatting>
  <conditionalFormatting sqref="AI615">
    <cfRule type="expression" dxfId="477" priority="497">
      <formula>IF(RIGHT(TEXT(AI615,"0.#"),1)=".",FALSE,TRUE)</formula>
    </cfRule>
    <cfRule type="expression" dxfId="476" priority="498">
      <formula>IF(RIGHT(TEXT(AI615,"0.#"),1)=".",TRUE,FALSE)</formula>
    </cfRule>
  </conditionalFormatting>
  <conditionalFormatting sqref="AI616">
    <cfRule type="expression" dxfId="475" priority="495">
      <formula>IF(RIGHT(TEXT(AI616,"0.#"),1)=".",FALSE,TRUE)</formula>
    </cfRule>
    <cfRule type="expression" dxfId="474" priority="496">
      <formula>IF(RIGHT(TEXT(AI616,"0.#"),1)=".",TRUE,FALSE)</formula>
    </cfRule>
  </conditionalFormatting>
  <conditionalFormatting sqref="AQ616">
    <cfRule type="expression" dxfId="473" priority="491">
      <formula>IF(RIGHT(TEXT(AQ616,"0.#"),1)=".",FALSE,TRUE)</formula>
    </cfRule>
    <cfRule type="expression" dxfId="472" priority="492">
      <formula>IF(RIGHT(TEXT(AQ616,"0.#"),1)=".",TRUE,FALSE)</formula>
    </cfRule>
  </conditionalFormatting>
  <conditionalFormatting sqref="AQ617">
    <cfRule type="expression" dxfId="471" priority="489">
      <formula>IF(RIGHT(TEXT(AQ617,"0.#"),1)=".",FALSE,TRUE)</formula>
    </cfRule>
    <cfRule type="expression" dxfId="470" priority="490">
      <formula>IF(RIGHT(TEXT(AQ617,"0.#"),1)=".",TRUE,FALSE)</formula>
    </cfRule>
  </conditionalFormatting>
  <conditionalFormatting sqref="AQ615">
    <cfRule type="expression" dxfId="469" priority="487">
      <formula>IF(RIGHT(TEXT(AQ615,"0.#"),1)=".",FALSE,TRUE)</formula>
    </cfRule>
    <cfRule type="expression" dxfId="468" priority="488">
      <formula>IF(RIGHT(TEXT(AQ615,"0.#"),1)=".",TRUE,FALSE)</formula>
    </cfRule>
  </conditionalFormatting>
  <conditionalFormatting sqref="AE625">
    <cfRule type="expression" dxfId="467" priority="485">
      <formula>IF(RIGHT(TEXT(AE625,"0.#"),1)=".",FALSE,TRUE)</formula>
    </cfRule>
    <cfRule type="expression" dxfId="466" priority="486">
      <formula>IF(RIGHT(TEXT(AE625,"0.#"),1)=".",TRUE,FALSE)</formula>
    </cfRule>
  </conditionalFormatting>
  <conditionalFormatting sqref="AM627">
    <cfRule type="expression" dxfId="465" priority="475">
      <formula>IF(RIGHT(TEXT(AM627,"0.#"),1)=".",FALSE,TRUE)</formula>
    </cfRule>
    <cfRule type="expression" dxfId="464" priority="476">
      <formula>IF(RIGHT(TEXT(AM627,"0.#"),1)=".",TRUE,FALSE)</formula>
    </cfRule>
  </conditionalFormatting>
  <conditionalFormatting sqref="AE626">
    <cfRule type="expression" dxfId="463" priority="483">
      <formula>IF(RIGHT(TEXT(AE626,"0.#"),1)=".",FALSE,TRUE)</formula>
    </cfRule>
    <cfRule type="expression" dxfId="462" priority="484">
      <formula>IF(RIGHT(TEXT(AE626,"0.#"),1)=".",TRUE,FALSE)</formula>
    </cfRule>
  </conditionalFormatting>
  <conditionalFormatting sqref="AE627">
    <cfRule type="expression" dxfId="461" priority="481">
      <formula>IF(RIGHT(TEXT(AE627,"0.#"),1)=".",FALSE,TRUE)</formula>
    </cfRule>
    <cfRule type="expression" dxfId="460" priority="482">
      <formula>IF(RIGHT(TEXT(AE627,"0.#"),1)=".",TRUE,FALSE)</formula>
    </cfRule>
  </conditionalFormatting>
  <conditionalFormatting sqref="AM625">
    <cfRule type="expression" dxfId="459" priority="479">
      <formula>IF(RIGHT(TEXT(AM625,"0.#"),1)=".",FALSE,TRUE)</formula>
    </cfRule>
    <cfRule type="expression" dxfId="458" priority="480">
      <formula>IF(RIGHT(TEXT(AM625,"0.#"),1)=".",TRUE,FALSE)</formula>
    </cfRule>
  </conditionalFormatting>
  <conditionalFormatting sqref="AM626">
    <cfRule type="expression" dxfId="457" priority="477">
      <formula>IF(RIGHT(TEXT(AM626,"0.#"),1)=".",FALSE,TRUE)</formula>
    </cfRule>
    <cfRule type="expression" dxfId="456" priority="478">
      <formula>IF(RIGHT(TEXT(AM626,"0.#"),1)=".",TRUE,FALSE)</formula>
    </cfRule>
  </conditionalFormatting>
  <conditionalFormatting sqref="AU625">
    <cfRule type="expression" dxfId="455" priority="473">
      <formula>IF(RIGHT(TEXT(AU625,"0.#"),1)=".",FALSE,TRUE)</formula>
    </cfRule>
    <cfRule type="expression" dxfId="454" priority="474">
      <formula>IF(RIGHT(TEXT(AU625,"0.#"),1)=".",TRUE,FALSE)</formula>
    </cfRule>
  </conditionalFormatting>
  <conditionalFormatting sqref="AU626">
    <cfRule type="expression" dxfId="453" priority="471">
      <formula>IF(RIGHT(TEXT(AU626,"0.#"),1)=".",FALSE,TRUE)</formula>
    </cfRule>
    <cfRule type="expression" dxfId="452" priority="472">
      <formula>IF(RIGHT(TEXT(AU626,"0.#"),1)=".",TRUE,FALSE)</formula>
    </cfRule>
  </conditionalFormatting>
  <conditionalFormatting sqref="AU627">
    <cfRule type="expression" dxfId="451" priority="469">
      <formula>IF(RIGHT(TEXT(AU627,"0.#"),1)=".",FALSE,TRUE)</formula>
    </cfRule>
    <cfRule type="expression" dxfId="450" priority="470">
      <formula>IF(RIGHT(TEXT(AU627,"0.#"),1)=".",TRUE,FALSE)</formula>
    </cfRule>
  </conditionalFormatting>
  <conditionalFormatting sqref="AI627">
    <cfRule type="expression" dxfId="449" priority="463">
      <formula>IF(RIGHT(TEXT(AI627,"0.#"),1)=".",FALSE,TRUE)</formula>
    </cfRule>
    <cfRule type="expression" dxfId="448" priority="464">
      <formula>IF(RIGHT(TEXT(AI627,"0.#"),1)=".",TRUE,FALSE)</formula>
    </cfRule>
  </conditionalFormatting>
  <conditionalFormatting sqref="AI625">
    <cfRule type="expression" dxfId="447" priority="467">
      <formula>IF(RIGHT(TEXT(AI625,"0.#"),1)=".",FALSE,TRUE)</formula>
    </cfRule>
    <cfRule type="expression" dxfId="446" priority="468">
      <formula>IF(RIGHT(TEXT(AI625,"0.#"),1)=".",TRUE,FALSE)</formula>
    </cfRule>
  </conditionalFormatting>
  <conditionalFormatting sqref="AI626">
    <cfRule type="expression" dxfId="445" priority="465">
      <formula>IF(RIGHT(TEXT(AI626,"0.#"),1)=".",FALSE,TRUE)</formula>
    </cfRule>
    <cfRule type="expression" dxfId="444" priority="466">
      <formula>IF(RIGHT(TEXT(AI626,"0.#"),1)=".",TRUE,FALSE)</formula>
    </cfRule>
  </conditionalFormatting>
  <conditionalFormatting sqref="AQ626">
    <cfRule type="expression" dxfId="443" priority="461">
      <formula>IF(RIGHT(TEXT(AQ626,"0.#"),1)=".",FALSE,TRUE)</formula>
    </cfRule>
    <cfRule type="expression" dxfId="442" priority="462">
      <formula>IF(RIGHT(TEXT(AQ626,"0.#"),1)=".",TRUE,FALSE)</formula>
    </cfRule>
  </conditionalFormatting>
  <conditionalFormatting sqref="AQ627">
    <cfRule type="expression" dxfId="441" priority="459">
      <formula>IF(RIGHT(TEXT(AQ627,"0.#"),1)=".",FALSE,TRUE)</formula>
    </cfRule>
    <cfRule type="expression" dxfId="440" priority="460">
      <formula>IF(RIGHT(TEXT(AQ627,"0.#"),1)=".",TRUE,FALSE)</formula>
    </cfRule>
  </conditionalFormatting>
  <conditionalFormatting sqref="AQ625">
    <cfRule type="expression" dxfId="439" priority="457">
      <formula>IF(RIGHT(TEXT(AQ625,"0.#"),1)=".",FALSE,TRUE)</formula>
    </cfRule>
    <cfRule type="expression" dxfId="438" priority="458">
      <formula>IF(RIGHT(TEXT(AQ625,"0.#"),1)=".",TRUE,FALSE)</formula>
    </cfRule>
  </conditionalFormatting>
  <conditionalFormatting sqref="AE630">
    <cfRule type="expression" dxfId="437" priority="455">
      <formula>IF(RIGHT(TEXT(AE630,"0.#"),1)=".",FALSE,TRUE)</formula>
    </cfRule>
    <cfRule type="expression" dxfId="436" priority="456">
      <formula>IF(RIGHT(TEXT(AE630,"0.#"),1)=".",TRUE,FALSE)</formula>
    </cfRule>
  </conditionalFormatting>
  <conditionalFormatting sqref="AM632">
    <cfRule type="expression" dxfId="435" priority="445">
      <formula>IF(RIGHT(TEXT(AM632,"0.#"),1)=".",FALSE,TRUE)</formula>
    </cfRule>
    <cfRule type="expression" dxfId="434" priority="446">
      <formula>IF(RIGHT(TEXT(AM632,"0.#"),1)=".",TRUE,FALSE)</formula>
    </cfRule>
  </conditionalFormatting>
  <conditionalFormatting sqref="AE631">
    <cfRule type="expression" dxfId="433" priority="453">
      <formula>IF(RIGHT(TEXT(AE631,"0.#"),1)=".",FALSE,TRUE)</formula>
    </cfRule>
    <cfRule type="expression" dxfId="432" priority="454">
      <formula>IF(RIGHT(TEXT(AE631,"0.#"),1)=".",TRUE,FALSE)</formula>
    </cfRule>
  </conditionalFormatting>
  <conditionalFormatting sqref="AE632">
    <cfRule type="expression" dxfId="431" priority="451">
      <formula>IF(RIGHT(TEXT(AE632,"0.#"),1)=".",FALSE,TRUE)</formula>
    </cfRule>
    <cfRule type="expression" dxfId="430" priority="452">
      <formula>IF(RIGHT(TEXT(AE632,"0.#"),1)=".",TRUE,FALSE)</formula>
    </cfRule>
  </conditionalFormatting>
  <conditionalFormatting sqref="AM630">
    <cfRule type="expression" dxfId="429" priority="449">
      <formula>IF(RIGHT(TEXT(AM630,"0.#"),1)=".",FALSE,TRUE)</formula>
    </cfRule>
    <cfRule type="expression" dxfId="428" priority="450">
      <formula>IF(RIGHT(TEXT(AM630,"0.#"),1)=".",TRUE,FALSE)</formula>
    </cfRule>
  </conditionalFormatting>
  <conditionalFormatting sqref="AM631">
    <cfRule type="expression" dxfId="427" priority="447">
      <formula>IF(RIGHT(TEXT(AM631,"0.#"),1)=".",FALSE,TRUE)</formula>
    </cfRule>
    <cfRule type="expression" dxfId="426" priority="448">
      <formula>IF(RIGHT(TEXT(AM631,"0.#"),1)=".",TRUE,FALSE)</formula>
    </cfRule>
  </conditionalFormatting>
  <conditionalFormatting sqref="AU630">
    <cfRule type="expression" dxfId="425" priority="443">
      <formula>IF(RIGHT(TEXT(AU630,"0.#"),1)=".",FALSE,TRUE)</formula>
    </cfRule>
    <cfRule type="expression" dxfId="424" priority="444">
      <formula>IF(RIGHT(TEXT(AU630,"0.#"),1)=".",TRUE,FALSE)</formula>
    </cfRule>
  </conditionalFormatting>
  <conditionalFormatting sqref="AU631">
    <cfRule type="expression" dxfId="423" priority="441">
      <formula>IF(RIGHT(TEXT(AU631,"0.#"),1)=".",FALSE,TRUE)</formula>
    </cfRule>
    <cfRule type="expression" dxfId="422" priority="442">
      <formula>IF(RIGHT(TEXT(AU631,"0.#"),1)=".",TRUE,FALSE)</formula>
    </cfRule>
  </conditionalFormatting>
  <conditionalFormatting sqref="AU632">
    <cfRule type="expression" dxfId="421" priority="439">
      <formula>IF(RIGHT(TEXT(AU632,"0.#"),1)=".",FALSE,TRUE)</formula>
    </cfRule>
    <cfRule type="expression" dxfId="420" priority="440">
      <formula>IF(RIGHT(TEXT(AU632,"0.#"),1)=".",TRUE,FALSE)</formula>
    </cfRule>
  </conditionalFormatting>
  <conditionalFormatting sqref="AI632">
    <cfRule type="expression" dxfId="419" priority="433">
      <formula>IF(RIGHT(TEXT(AI632,"0.#"),1)=".",FALSE,TRUE)</formula>
    </cfRule>
    <cfRule type="expression" dxfId="418" priority="434">
      <formula>IF(RIGHT(TEXT(AI632,"0.#"),1)=".",TRUE,FALSE)</formula>
    </cfRule>
  </conditionalFormatting>
  <conditionalFormatting sqref="AI630">
    <cfRule type="expression" dxfId="417" priority="437">
      <formula>IF(RIGHT(TEXT(AI630,"0.#"),1)=".",FALSE,TRUE)</formula>
    </cfRule>
    <cfRule type="expression" dxfId="416" priority="438">
      <formula>IF(RIGHT(TEXT(AI630,"0.#"),1)=".",TRUE,FALSE)</formula>
    </cfRule>
  </conditionalFormatting>
  <conditionalFormatting sqref="AI631">
    <cfRule type="expression" dxfId="415" priority="435">
      <formula>IF(RIGHT(TEXT(AI631,"0.#"),1)=".",FALSE,TRUE)</formula>
    </cfRule>
    <cfRule type="expression" dxfId="414" priority="436">
      <formula>IF(RIGHT(TEXT(AI631,"0.#"),1)=".",TRUE,FALSE)</formula>
    </cfRule>
  </conditionalFormatting>
  <conditionalFormatting sqref="AQ631">
    <cfRule type="expression" dxfId="413" priority="431">
      <formula>IF(RIGHT(TEXT(AQ631,"0.#"),1)=".",FALSE,TRUE)</formula>
    </cfRule>
    <cfRule type="expression" dxfId="412" priority="432">
      <formula>IF(RIGHT(TEXT(AQ631,"0.#"),1)=".",TRUE,FALSE)</formula>
    </cfRule>
  </conditionalFormatting>
  <conditionalFormatting sqref="AQ632">
    <cfRule type="expression" dxfId="411" priority="429">
      <formula>IF(RIGHT(TEXT(AQ632,"0.#"),1)=".",FALSE,TRUE)</formula>
    </cfRule>
    <cfRule type="expression" dxfId="410" priority="430">
      <formula>IF(RIGHT(TEXT(AQ632,"0.#"),1)=".",TRUE,FALSE)</formula>
    </cfRule>
  </conditionalFormatting>
  <conditionalFormatting sqref="AQ630">
    <cfRule type="expression" dxfId="409" priority="427">
      <formula>IF(RIGHT(TEXT(AQ630,"0.#"),1)=".",FALSE,TRUE)</formula>
    </cfRule>
    <cfRule type="expression" dxfId="408" priority="428">
      <formula>IF(RIGHT(TEXT(AQ630,"0.#"),1)=".",TRUE,FALSE)</formula>
    </cfRule>
  </conditionalFormatting>
  <conditionalFormatting sqref="AE635">
    <cfRule type="expression" dxfId="407" priority="425">
      <formula>IF(RIGHT(TEXT(AE635,"0.#"),1)=".",FALSE,TRUE)</formula>
    </cfRule>
    <cfRule type="expression" dxfId="406" priority="426">
      <formula>IF(RIGHT(TEXT(AE635,"0.#"),1)=".",TRUE,FALSE)</formula>
    </cfRule>
  </conditionalFormatting>
  <conditionalFormatting sqref="AM637">
    <cfRule type="expression" dxfId="405" priority="415">
      <formula>IF(RIGHT(TEXT(AM637,"0.#"),1)=".",FALSE,TRUE)</formula>
    </cfRule>
    <cfRule type="expression" dxfId="404" priority="416">
      <formula>IF(RIGHT(TEXT(AM637,"0.#"),1)=".",TRUE,FALSE)</formula>
    </cfRule>
  </conditionalFormatting>
  <conditionalFormatting sqref="AE636">
    <cfRule type="expression" dxfId="403" priority="423">
      <formula>IF(RIGHT(TEXT(AE636,"0.#"),1)=".",FALSE,TRUE)</formula>
    </cfRule>
    <cfRule type="expression" dxfId="402" priority="424">
      <formula>IF(RIGHT(TEXT(AE636,"0.#"),1)=".",TRUE,FALSE)</formula>
    </cfRule>
  </conditionalFormatting>
  <conditionalFormatting sqref="AE637">
    <cfRule type="expression" dxfId="401" priority="421">
      <formula>IF(RIGHT(TEXT(AE637,"0.#"),1)=".",FALSE,TRUE)</formula>
    </cfRule>
    <cfRule type="expression" dxfId="400" priority="422">
      <formula>IF(RIGHT(TEXT(AE637,"0.#"),1)=".",TRUE,FALSE)</formula>
    </cfRule>
  </conditionalFormatting>
  <conditionalFormatting sqref="AM635">
    <cfRule type="expression" dxfId="399" priority="419">
      <formula>IF(RIGHT(TEXT(AM635,"0.#"),1)=".",FALSE,TRUE)</formula>
    </cfRule>
    <cfRule type="expression" dxfId="398" priority="420">
      <formula>IF(RIGHT(TEXT(AM635,"0.#"),1)=".",TRUE,FALSE)</formula>
    </cfRule>
  </conditionalFormatting>
  <conditionalFormatting sqref="AM636">
    <cfRule type="expression" dxfId="397" priority="417">
      <formula>IF(RIGHT(TEXT(AM636,"0.#"),1)=".",FALSE,TRUE)</formula>
    </cfRule>
    <cfRule type="expression" dxfId="396" priority="418">
      <formula>IF(RIGHT(TEXT(AM636,"0.#"),1)=".",TRUE,FALSE)</formula>
    </cfRule>
  </conditionalFormatting>
  <conditionalFormatting sqref="AU635">
    <cfRule type="expression" dxfId="395" priority="413">
      <formula>IF(RIGHT(TEXT(AU635,"0.#"),1)=".",FALSE,TRUE)</formula>
    </cfRule>
    <cfRule type="expression" dxfId="394" priority="414">
      <formula>IF(RIGHT(TEXT(AU635,"0.#"),1)=".",TRUE,FALSE)</formula>
    </cfRule>
  </conditionalFormatting>
  <conditionalFormatting sqref="AU636">
    <cfRule type="expression" dxfId="393" priority="411">
      <formula>IF(RIGHT(TEXT(AU636,"0.#"),1)=".",FALSE,TRUE)</formula>
    </cfRule>
    <cfRule type="expression" dxfId="392" priority="412">
      <formula>IF(RIGHT(TEXT(AU636,"0.#"),1)=".",TRUE,FALSE)</formula>
    </cfRule>
  </conditionalFormatting>
  <conditionalFormatting sqref="AU637">
    <cfRule type="expression" dxfId="391" priority="409">
      <formula>IF(RIGHT(TEXT(AU637,"0.#"),1)=".",FALSE,TRUE)</formula>
    </cfRule>
    <cfRule type="expression" dxfId="390" priority="410">
      <formula>IF(RIGHT(TEXT(AU637,"0.#"),1)=".",TRUE,FALSE)</formula>
    </cfRule>
  </conditionalFormatting>
  <conditionalFormatting sqref="AI637">
    <cfRule type="expression" dxfId="389" priority="403">
      <formula>IF(RIGHT(TEXT(AI637,"0.#"),1)=".",FALSE,TRUE)</formula>
    </cfRule>
    <cfRule type="expression" dxfId="388" priority="404">
      <formula>IF(RIGHT(TEXT(AI637,"0.#"),1)=".",TRUE,FALSE)</formula>
    </cfRule>
  </conditionalFormatting>
  <conditionalFormatting sqref="AI635">
    <cfRule type="expression" dxfId="387" priority="407">
      <formula>IF(RIGHT(TEXT(AI635,"0.#"),1)=".",FALSE,TRUE)</formula>
    </cfRule>
    <cfRule type="expression" dxfId="386" priority="408">
      <formula>IF(RIGHT(TEXT(AI635,"0.#"),1)=".",TRUE,FALSE)</formula>
    </cfRule>
  </conditionalFormatting>
  <conditionalFormatting sqref="AI636">
    <cfRule type="expression" dxfId="385" priority="405">
      <formula>IF(RIGHT(TEXT(AI636,"0.#"),1)=".",FALSE,TRUE)</formula>
    </cfRule>
    <cfRule type="expression" dxfId="384" priority="406">
      <formula>IF(RIGHT(TEXT(AI636,"0.#"),1)=".",TRUE,FALSE)</formula>
    </cfRule>
  </conditionalFormatting>
  <conditionalFormatting sqref="AQ636">
    <cfRule type="expression" dxfId="383" priority="401">
      <formula>IF(RIGHT(TEXT(AQ636,"0.#"),1)=".",FALSE,TRUE)</formula>
    </cfRule>
    <cfRule type="expression" dxfId="382" priority="402">
      <formula>IF(RIGHT(TEXT(AQ636,"0.#"),1)=".",TRUE,FALSE)</formula>
    </cfRule>
  </conditionalFormatting>
  <conditionalFormatting sqref="AQ637">
    <cfRule type="expression" dxfId="381" priority="399">
      <formula>IF(RIGHT(TEXT(AQ637,"0.#"),1)=".",FALSE,TRUE)</formula>
    </cfRule>
    <cfRule type="expression" dxfId="380" priority="400">
      <formula>IF(RIGHT(TEXT(AQ637,"0.#"),1)=".",TRUE,FALSE)</formula>
    </cfRule>
  </conditionalFormatting>
  <conditionalFormatting sqref="AQ635">
    <cfRule type="expression" dxfId="379" priority="397">
      <formula>IF(RIGHT(TEXT(AQ635,"0.#"),1)=".",FALSE,TRUE)</formula>
    </cfRule>
    <cfRule type="expression" dxfId="378" priority="398">
      <formula>IF(RIGHT(TEXT(AQ635,"0.#"),1)=".",TRUE,FALSE)</formula>
    </cfRule>
  </conditionalFormatting>
  <conditionalFormatting sqref="AE640">
    <cfRule type="expression" dxfId="377" priority="395">
      <formula>IF(RIGHT(TEXT(AE640,"0.#"),1)=".",FALSE,TRUE)</formula>
    </cfRule>
    <cfRule type="expression" dxfId="376" priority="396">
      <formula>IF(RIGHT(TEXT(AE640,"0.#"),1)=".",TRUE,FALSE)</formula>
    </cfRule>
  </conditionalFormatting>
  <conditionalFormatting sqref="AM642">
    <cfRule type="expression" dxfId="375" priority="385">
      <formula>IF(RIGHT(TEXT(AM642,"0.#"),1)=".",FALSE,TRUE)</formula>
    </cfRule>
    <cfRule type="expression" dxfId="374" priority="386">
      <formula>IF(RIGHT(TEXT(AM642,"0.#"),1)=".",TRUE,FALSE)</formula>
    </cfRule>
  </conditionalFormatting>
  <conditionalFormatting sqref="AE641">
    <cfRule type="expression" dxfId="373" priority="393">
      <formula>IF(RIGHT(TEXT(AE641,"0.#"),1)=".",FALSE,TRUE)</formula>
    </cfRule>
    <cfRule type="expression" dxfId="372" priority="394">
      <formula>IF(RIGHT(TEXT(AE641,"0.#"),1)=".",TRUE,FALSE)</formula>
    </cfRule>
  </conditionalFormatting>
  <conditionalFormatting sqref="AE642">
    <cfRule type="expression" dxfId="371" priority="391">
      <formula>IF(RIGHT(TEXT(AE642,"0.#"),1)=".",FALSE,TRUE)</formula>
    </cfRule>
    <cfRule type="expression" dxfId="370" priority="392">
      <formula>IF(RIGHT(TEXT(AE642,"0.#"),1)=".",TRUE,FALSE)</formula>
    </cfRule>
  </conditionalFormatting>
  <conditionalFormatting sqref="AM640">
    <cfRule type="expression" dxfId="369" priority="389">
      <formula>IF(RIGHT(TEXT(AM640,"0.#"),1)=".",FALSE,TRUE)</formula>
    </cfRule>
    <cfRule type="expression" dxfId="368" priority="390">
      <formula>IF(RIGHT(TEXT(AM640,"0.#"),1)=".",TRUE,FALSE)</formula>
    </cfRule>
  </conditionalFormatting>
  <conditionalFormatting sqref="AM641">
    <cfRule type="expression" dxfId="367" priority="387">
      <formula>IF(RIGHT(TEXT(AM641,"0.#"),1)=".",FALSE,TRUE)</formula>
    </cfRule>
    <cfRule type="expression" dxfId="366" priority="388">
      <formula>IF(RIGHT(TEXT(AM641,"0.#"),1)=".",TRUE,FALSE)</formula>
    </cfRule>
  </conditionalFormatting>
  <conditionalFormatting sqref="AU640">
    <cfRule type="expression" dxfId="365" priority="383">
      <formula>IF(RIGHT(TEXT(AU640,"0.#"),1)=".",FALSE,TRUE)</formula>
    </cfRule>
    <cfRule type="expression" dxfId="364" priority="384">
      <formula>IF(RIGHT(TEXT(AU640,"0.#"),1)=".",TRUE,FALSE)</formula>
    </cfRule>
  </conditionalFormatting>
  <conditionalFormatting sqref="AU641">
    <cfRule type="expression" dxfId="363" priority="381">
      <formula>IF(RIGHT(TEXT(AU641,"0.#"),1)=".",FALSE,TRUE)</formula>
    </cfRule>
    <cfRule type="expression" dxfId="362" priority="382">
      <formula>IF(RIGHT(TEXT(AU641,"0.#"),1)=".",TRUE,FALSE)</formula>
    </cfRule>
  </conditionalFormatting>
  <conditionalFormatting sqref="AU642">
    <cfRule type="expression" dxfId="361" priority="379">
      <formula>IF(RIGHT(TEXT(AU642,"0.#"),1)=".",FALSE,TRUE)</formula>
    </cfRule>
    <cfRule type="expression" dxfId="360" priority="380">
      <formula>IF(RIGHT(TEXT(AU642,"0.#"),1)=".",TRUE,FALSE)</formula>
    </cfRule>
  </conditionalFormatting>
  <conditionalFormatting sqref="AI642">
    <cfRule type="expression" dxfId="359" priority="373">
      <formula>IF(RIGHT(TEXT(AI642,"0.#"),1)=".",FALSE,TRUE)</formula>
    </cfRule>
    <cfRule type="expression" dxfId="358" priority="374">
      <formula>IF(RIGHT(TEXT(AI642,"0.#"),1)=".",TRUE,FALSE)</formula>
    </cfRule>
  </conditionalFormatting>
  <conditionalFormatting sqref="AI640">
    <cfRule type="expression" dxfId="357" priority="377">
      <formula>IF(RIGHT(TEXT(AI640,"0.#"),1)=".",FALSE,TRUE)</formula>
    </cfRule>
    <cfRule type="expression" dxfId="356" priority="378">
      <formula>IF(RIGHT(TEXT(AI640,"0.#"),1)=".",TRUE,FALSE)</formula>
    </cfRule>
  </conditionalFormatting>
  <conditionalFormatting sqref="AI641">
    <cfRule type="expression" dxfId="355" priority="375">
      <formula>IF(RIGHT(TEXT(AI641,"0.#"),1)=".",FALSE,TRUE)</formula>
    </cfRule>
    <cfRule type="expression" dxfId="354" priority="376">
      <formula>IF(RIGHT(TEXT(AI641,"0.#"),1)=".",TRUE,FALSE)</formula>
    </cfRule>
  </conditionalFormatting>
  <conditionalFormatting sqref="AQ641">
    <cfRule type="expression" dxfId="353" priority="371">
      <formula>IF(RIGHT(TEXT(AQ641,"0.#"),1)=".",FALSE,TRUE)</formula>
    </cfRule>
    <cfRule type="expression" dxfId="352" priority="372">
      <formula>IF(RIGHT(TEXT(AQ641,"0.#"),1)=".",TRUE,FALSE)</formula>
    </cfRule>
  </conditionalFormatting>
  <conditionalFormatting sqref="AQ642">
    <cfRule type="expression" dxfId="351" priority="369">
      <formula>IF(RIGHT(TEXT(AQ642,"0.#"),1)=".",FALSE,TRUE)</formula>
    </cfRule>
    <cfRule type="expression" dxfId="350" priority="370">
      <formula>IF(RIGHT(TEXT(AQ642,"0.#"),1)=".",TRUE,FALSE)</formula>
    </cfRule>
  </conditionalFormatting>
  <conditionalFormatting sqref="AQ640">
    <cfRule type="expression" dxfId="349" priority="367">
      <formula>IF(RIGHT(TEXT(AQ640,"0.#"),1)=".",FALSE,TRUE)</formula>
    </cfRule>
    <cfRule type="expression" dxfId="348" priority="368">
      <formula>IF(RIGHT(TEXT(AQ640,"0.#"),1)=".",TRUE,FALSE)</formula>
    </cfRule>
  </conditionalFormatting>
  <conditionalFormatting sqref="AE649">
    <cfRule type="expression" dxfId="347" priority="365">
      <formula>IF(RIGHT(TEXT(AE649,"0.#"),1)=".",FALSE,TRUE)</formula>
    </cfRule>
    <cfRule type="expression" dxfId="346" priority="366">
      <formula>IF(RIGHT(TEXT(AE649,"0.#"),1)=".",TRUE,FALSE)</formula>
    </cfRule>
  </conditionalFormatting>
  <conditionalFormatting sqref="AM651">
    <cfRule type="expression" dxfId="345" priority="355">
      <formula>IF(RIGHT(TEXT(AM651,"0.#"),1)=".",FALSE,TRUE)</formula>
    </cfRule>
    <cfRule type="expression" dxfId="344" priority="356">
      <formula>IF(RIGHT(TEXT(AM651,"0.#"),1)=".",TRUE,FALSE)</formula>
    </cfRule>
  </conditionalFormatting>
  <conditionalFormatting sqref="AE650">
    <cfRule type="expression" dxfId="343" priority="363">
      <formula>IF(RIGHT(TEXT(AE650,"0.#"),1)=".",FALSE,TRUE)</formula>
    </cfRule>
    <cfRule type="expression" dxfId="342" priority="364">
      <formula>IF(RIGHT(TEXT(AE650,"0.#"),1)=".",TRUE,FALSE)</formula>
    </cfRule>
  </conditionalFormatting>
  <conditionalFormatting sqref="AE651">
    <cfRule type="expression" dxfId="341" priority="361">
      <formula>IF(RIGHT(TEXT(AE651,"0.#"),1)=".",FALSE,TRUE)</formula>
    </cfRule>
    <cfRule type="expression" dxfId="340" priority="362">
      <formula>IF(RIGHT(TEXT(AE651,"0.#"),1)=".",TRUE,FALSE)</formula>
    </cfRule>
  </conditionalFormatting>
  <conditionalFormatting sqref="AM649">
    <cfRule type="expression" dxfId="339" priority="359">
      <formula>IF(RIGHT(TEXT(AM649,"0.#"),1)=".",FALSE,TRUE)</formula>
    </cfRule>
    <cfRule type="expression" dxfId="338" priority="360">
      <formula>IF(RIGHT(TEXT(AM649,"0.#"),1)=".",TRUE,FALSE)</formula>
    </cfRule>
  </conditionalFormatting>
  <conditionalFormatting sqref="AM650">
    <cfRule type="expression" dxfId="337" priority="357">
      <formula>IF(RIGHT(TEXT(AM650,"0.#"),1)=".",FALSE,TRUE)</formula>
    </cfRule>
    <cfRule type="expression" dxfId="336" priority="358">
      <formula>IF(RIGHT(TEXT(AM650,"0.#"),1)=".",TRUE,FALSE)</formula>
    </cfRule>
  </conditionalFormatting>
  <conditionalFormatting sqref="AU649">
    <cfRule type="expression" dxfId="335" priority="353">
      <formula>IF(RIGHT(TEXT(AU649,"0.#"),1)=".",FALSE,TRUE)</formula>
    </cfRule>
    <cfRule type="expression" dxfId="334" priority="354">
      <formula>IF(RIGHT(TEXT(AU649,"0.#"),1)=".",TRUE,FALSE)</formula>
    </cfRule>
  </conditionalFormatting>
  <conditionalFormatting sqref="AU650">
    <cfRule type="expression" dxfId="333" priority="351">
      <formula>IF(RIGHT(TEXT(AU650,"0.#"),1)=".",FALSE,TRUE)</formula>
    </cfRule>
    <cfRule type="expression" dxfId="332" priority="352">
      <formula>IF(RIGHT(TEXT(AU650,"0.#"),1)=".",TRUE,FALSE)</formula>
    </cfRule>
  </conditionalFormatting>
  <conditionalFormatting sqref="AU651">
    <cfRule type="expression" dxfId="331" priority="349">
      <formula>IF(RIGHT(TEXT(AU651,"0.#"),1)=".",FALSE,TRUE)</formula>
    </cfRule>
    <cfRule type="expression" dxfId="330" priority="350">
      <formula>IF(RIGHT(TEXT(AU651,"0.#"),1)=".",TRUE,FALSE)</formula>
    </cfRule>
  </conditionalFormatting>
  <conditionalFormatting sqref="AI651">
    <cfRule type="expression" dxfId="329" priority="343">
      <formula>IF(RIGHT(TEXT(AI651,"0.#"),1)=".",FALSE,TRUE)</formula>
    </cfRule>
    <cfRule type="expression" dxfId="328" priority="344">
      <formula>IF(RIGHT(TEXT(AI651,"0.#"),1)=".",TRUE,FALSE)</formula>
    </cfRule>
  </conditionalFormatting>
  <conditionalFormatting sqref="AI649">
    <cfRule type="expression" dxfId="327" priority="347">
      <formula>IF(RIGHT(TEXT(AI649,"0.#"),1)=".",FALSE,TRUE)</formula>
    </cfRule>
    <cfRule type="expression" dxfId="326" priority="348">
      <formula>IF(RIGHT(TEXT(AI649,"0.#"),1)=".",TRUE,FALSE)</formula>
    </cfRule>
  </conditionalFormatting>
  <conditionalFormatting sqref="AI650">
    <cfRule type="expression" dxfId="325" priority="345">
      <formula>IF(RIGHT(TEXT(AI650,"0.#"),1)=".",FALSE,TRUE)</formula>
    </cfRule>
    <cfRule type="expression" dxfId="324" priority="346">
      <formula>IF(RIGHT(TEXT(AI650,"0.#"),1)=".",TRUE,FALSE)</formula>
    </cfRule>
  </conditionalFormatting>
  <conditionalFormatting sqref="AQ650">
    <cfRule type="expression" dxfId="323" priority="341">
      <formula>IF(RIGHT(TEXT(AQ650,"0.#"),1)=".",FALSE,TRUE)</formula>
    </cfRule>
    <cfRule type="expression" dxfId="322" priority="342">
      <formula>IF(RIGHT(TEXT(AQ650,"0.#"),1)=".",TRUE,FALSE)</formula>
    </cfRule>
  </conditionalFormatting>
  <conditionalFormatting sqref="AQ651">
    <cfRule type="expression" dxfId="321" priority="339">
      <formula>IF(RIGHT(TEXT(AQ651,"0.#"),1)=".",FALSE,TRUE)</formula>
    </cfRule>
    <cfRule type="expression" dxfId="320" priority="340">
      <formula>IF(RIGHT(TEXT(AQ651,"0.#"),1)=".",TRUE,FALSE)</formula>
    </cfRule>
  </conditionalFormatting>
  <conditionalFormatting sqref="AQ649">
    <cfRule type="expression" dxfId="319" priority="337">
      <formula>IF(RIGHT(TEXT(AQ649,"0.#"),1)=".",FALSE,TRUE)</formula>
    </cfRule>
    <cfRule type="expression" dxfId="318" priority="338">
      <formula>IF(RIGHT(TEXT(AQ649,"0.#"),1)=".",TRUE,FALSE)</formula>
    </cfRule>
  </conditionalFormatting>
  <conditionalFormatting sqref="AE674">
    <cfRule type="expression" dxfId="317" priority="335">
      <formula>IF(RIGHT(TEXT(AE674,"0.#"),1)=".",FALSE,TRUE)</formula>
    </cfRule>
    <cfRule type="expression" dxfId="316" priority="336">
      <formula>IF(RIGHT(TEXT(AE674,"0.#"),1)=".",TRUE,FALSE)</formula>
    </cfRule>
  </conditionalFormatting>
  <conditionalFormatting sqref="AM676">
    <cfRule type="expression" dxfId="315" priority="325">
      <formula>IF(RIGHT(TEXT(AM676,"0.#"),1)=".",FALSE,TRUE)</formula>
    </cfRule>
    <cfRule type="expression" dxfId="314" priority="326">
      <formula>IF(RIGHT(TEXT(AM676,"0.#"),1)=".",TRUE,FALSE)</formula>
    </cfRule>
  </conditionalFormatting>
  <conditionalFormatting sqref="AE675">
    <cfRule type="expression" dxfId="313" priority="333">
      <formula>IF(RIGHT(TEXT(AE675,"0.#"),1)=".",FALSE,TRUE)</formula>
    </cfRule>
    <cfRule type="expression" dxfId="312" priority="334">
      <formula>IF(RIGHT(TEXT(AE675,"0.#"),1)=".",TRUE,FALSE)</formula>
    </cfRule>
  </conditionalFormatting>
  <conditionalFormatting sqref="AE676">
    <cfRule type="expression" dxfId="311" priority="331">
      <formula>IF(RIGHT(TEXT(AE676,"0.#"),1)=".",FALSE,TRUE)</formula>
    </cfRule>
    <cfRule type="expression" dxfId="310" priority="332">
      <formula>IF(RIGHT(TEXT(AE676,"0.#"),1)=".",TRUE,FALSE)</formula>
    </cfRule>
  </conditionalFormatting>
  <conditionalFormatting sqref="AM674">
    <cfRule type="expression" dxfId="309" priority="329">
      <formula>IF(RIGHT(TEXT(AM674,"0.#"),1)=".",FALSE,TRUE)</formula>
    </cfRule>
    <cfRule type="expression" dxfId="308" priority="330">
      <formula>IF(RIGHT(TEXT(AM674,"0.#"),1)=".",TRUE,FALSE)</formula>
    </cfRule>
  </conditionalFormatting>
  <conditionalFormatting sqref="AM675">
    <cfRule type="expression" dxfId="307" priority="327">
      <formula>IF(RIGHT(TEXT(AM675,"0.#"),1)=".",FALSE,TRUE)</formula>
    </cfRule>
    <cfRule type="expression" dxfId="306" priority="328">
      <formula>IF(RIGHT(TEXT(AM675,"0.#"),1)=".",TRUE,FALSE)</formula>
    </cfRule>
  </conditionalFormatting>
  <conditionalFormatting sqref="AU674">
    <cfRule type="expression" dxfId="305" priority="323">
      <formula>IF(RIGHT(TEXT(AU674,"0.#"),1)=".",FALSE,TRUE)</formula>
    </cfRule>
    <cfRule type="expression" dxfId="304" priority="324">
      <formula>IF(RIGHT(TEXT(AU674,"0.#"),1)=".",TRUE,FALSE)</formula>
    </cfRule>
  </conditionalFormatting>
  <conditionalFormatting sqref="AU675">
    <cfRule type="expression" dxfId="303" priority="321">
      <formula>IF(RIGHT(TEXT(AU675,"0.#"),1)=".",FALSE,TRUE)</formula>
    </cfRule>
    <cfRule type="expression" dxfId="302" priority="322">
      <formula>IF(RIGHT(TEXT(AU675,"0.#"),1)=".",TRUE,FALSE)</formula>
    </cfRule>
  </conditionalFormatting>
  <conditionalFormatting sqref="AU676">
    <cfRule type="expression" dxfId="301" priority="319">
      <formula>IF(RIGHT(TEXT(AU676,"0.#"),1)=".",FALSE,TRUE)</formula>
    </cfRule>
    <cfRule type="expression" dxfId="300" priority="320">
      <formula>IF(RIGHT(TEXT(AU676,"0.#"),1)=".",TRUE,FALSE)</formula>
    </cfRule>
  </conditionalFormatting>
  <conditionalFormatting sqref="AI676">
    <cfRule type="expression" dxfId="299" priority="313">
      <formula>IF(RIGHT(TEXT(AI676,"0.#"),1)=".",FALSE,TRUE)</formula>
    </cfRule>
    <cfRule type="expression" dxfId="298" priority="314">
      <formula>IF(RIGHT(TEXT(AI676,"0.#"),1)=".",TRUE,FALSE)</formula>
    </cfRule>
  </conditionalFormatting>
  <conditionalFormatting sqref="AI674">
    <cfRule type="expression" dxfId="297" priority="317">
      <formula>IF(RIGHT(TEXT(AI674,"0.#"),1)=".",FALSE,TRUE)</formula>
    </cfRule>
    <cfRule type="expression" dxfId="296" priority="318">
      <formula>IF(RIGHT(TEXT(AI674,"0.#"),1)=".",TRUE,FALSE)</formula>
    </cfRule>
  </conditionalFormatting>
  <conditionalFormatting sqref="AI675">
    <cfRule type="expression" dxfId="295" priority="315">
      <formula>IF(RIGHT(TEXT(AI675,"0.#"),1)=".",FALSE,TRUE)</formula>
    </cfRule>
    <cfRule type="expression" dxfId="294" priority="316">
      <formula>IF(RIGHT(TEXT(AI675,"0.#"),1)=".",TRUE,FALSE)</formula>
    </cfRule>
  </conditionalFormatting>
  <conditionalFormatting sqref="AQ675">
    <cfRule type="expression" dxfId="293" priority="311">
      <formula>IF(RIGHT(TEXT(AQ675,"0.#"),1)=".",FALSE,TRUE)</formula>
    </cfRule>
    <cfRule type="expression" dxfId="292" priority="312">
      <formula>IF(RIGHT(TEXT(AQ675,"0.#"),1)=".",TRUE,FALSE)</formula>
    </cfRule>
  </conditionalFormatting>
  <conditionalFormatting sqref="AQ676">
    <cfRule type="expression" dxfId="291" priority="309">
      <formula>IF(RIGHT(TEXT(AQ676,"0.#"),1)=".",FALSE,TRUE)</formula>
    </cfRule>
    <cfRule type="expression" dxfId="290" priority="310">
      <formula>IF(RIGHT(TEXT(AQ676,"0.#"),1)=".",TRUE,FALSE)</formula>
    </cfRule>
  </conditionalFormatting>
  <conditionalFormatting sqref="AQ674">
    <cfRule type="expression" dxfId="289" priority="307">
      <formula>IF(RIGHT(TEXT(AQ674,"0.#"),1)=".",FALSE,TRUE)</formula>
    </cfRule>
    <cfRule type="expression" dxfId="288" priority="308">
      <formula>IF(RIGHT(TEXT(AQ674,"0.#"),1)=".",TRUE,FALSE)</formula>
    </cfRule>
  </conditionalFormatting>
  <conditionalFormatting sqref="AE654">
    <cfRule type="expression" dxfId="287" priority="305">
      <formula>IF(RIGHT(TEXT(AE654,"0.#"),1)=".",FALSE,TRUE)</formula>
    </cfRule>
    <cfRule type="expression" dxfId="286" priority="306">
      <formula>IF(RIGHT(TEXT(AE654,"0.#"),1)=".",TRUE,FALSE)</formula>
    </cfRule>
  </conditionalFormatting>
  <conditionalFormatting sqref="AM656">
    <cfRule type="expression" dxfId="285" priority="295">
      <formula>IF(RIGHT(TEXT(AM656,"0.#"),1)=".",FALSE,TRUE)</formula>
    </cfRule>
    <cfRule type="expression" dxfId="284" priority="296">
      <formula>IF(RIGHT(TEXT(AM656,"0.#"),1)=".",TRUE,FALSE)</formula>
    </cfRule>
  </conditionalFormatting>
  <conditionalFormatting sqref="AE655">
    <cfRule type="expression" dxfId="283" priority="303">
      <formula>IF(RIGHT(TEXT(AE655,"0.#"),1)=".",FALSE,TRUE)</formula>
    </cfRule>
    <cfRule type="expression" dxfId="282" priority="304">
      <formula>IF(RIGHT(TEXT(AE655,"0.#"),1)=".",TRUE,FALSE)</formula>
    </cfRule>
  </conditionalFormatting>
  <conditionalFormatting sqref="AE656">
    <cfRule type="expression" dxfId="281" priority="301">
      <formula>IF(RIGHT(TEXT(AE656,"0.#"),1)=".",FALSE,TRUE)</formula>
    </cfRule>
    <cfRule type="expression" dxfId="280" priority="302">
      <formula>IF(RIGHT(TEXT(AE656,"0.#"),1)=".",TRUE,FALSE)</formula>
    </cfRule>
  </conditionalFormatting>
  <conditionalFormatting sqref="AM654">
    <cfRule type="expression" dxfId="279" priority="299">
      <formula>IF(RIGHT(TEXT(AM654,"0.#"),1)=".",FALSE,TRUE)</formula>
    </cfRule>
    <cfRule type="expression" dxfId="278" priority="300">
      <formula>IF(RIGHT(TEXT(AM654,"0.#"),1)=".",TRUE,FALSE)</formula>
    </cfRule>
  </conditionalFormatting>
  <conditionalFormatting sqref="AM655">
    <cfRule type="expression" dxfId="277" priority="297">
      <formula>IF(RIGHT(TEXT(AM655,"0.#"),1)=".",FALSE,TRUE)</formula>
    </cfRule>
    <cfRule type="expression" dxfId="276" priority="298">
      <formula>IF(RIGHT(TEXT(AM655,"0.#"),1)=".",TRUE,FALSE)</formula>
    </cfRule>
  </conditionalFormatting>
  <conditionalFormatting sqref="AU654">
    <cfRule type="expression" dxfId="275" priority="293">
      <formula>IF(RIGHT(TEXT(AU654,"0.#"),1)=".",FALSE,TRUE)</formula>
    </cfRule>
    <cfRule type="expression" dxfId="274" priority="294">
      <formula>IF(RIGHT(TEXT(AU654,"0.#"),1)=".",TRUE,FALSE)</formula>
    </cfRule>
  </conditionalFormatting>
  <conditionalFormatting sqref="AU655">
    <cfRule type="expression" dxfId="273" priority="291">
      <formula>IF(RIGHT(TEXT(AU655,"0.#"),1)=".",FALSE,TRUE)</formula>
    </cfRule>
    <cfRule type="expression" dxfId="272" priority="292">
      <formula>IF(RIGHT(TEXT(AU655,"0.#"),1)=".",TRUE,FALSE)</formula>
    </cfRule>
  </conditionalFormatting>
  <conditionalFormatting sqref="AQ656">
    <cfRule type="expression" dxfId="271" priority="279">
      <formula>IF(RIGHT(TEXT(AQ656,"0.#"),1)=".",FALSE,TRUE)</formula>
    </cfRule>
    <cfRule type="expression" dxfId="270" priority="280">
      <formula>IF(RIGHT(TEXT(AQ656,"0.#"),1)=".",TRUE,FALSE)</formula>
    </cfRule>
  </conditionalFormatting>
  <conditionalFormatting sqref="AQ654">
    <cfRule type="expression" dxfId="269" priority="277">
      <formula>IF(RIGHT(TEXT(AQ654,"0.#"),1)=".",FALSE,TRUE)</formula>
    </cfRule>
    <cfRule type="expression" dxfId="268" priority="278">
      <formula>IF(RIGHT(TEXT(AQ654,"0.#"),1)=".",TRUE,FALSE)</formula>
    </cfRule>
  </conditionalFormatting>
  <conditionalFormatting sqref="AE659">
    <cfRule type="expression" dxfId="267" priority="275">
      <formula>IF(RIGHT(TEXT(AE659,"0.#"),1)=".",FALSE,TRUE)</formula>
    </cfRule>
    <cfRule type="expression" dxfId="266" priority="276">
      <formula>IF(RIGHT(TEXT(AE659,"0.#"),1)=".",TRUE,FALSE)</formula>
    </cfRule>
  </conditionalFormatting>
  <conditionalFormatting sqref="AM661">
    <cfRule type="expression" dxfId="265" priority="265">
      <formula>IF(RIGHT(TEXT(AM661,"0.#"),1)=".",FALSE,TRUE)</formula>
    </cfRule>
    <cfRule type="expression" dxfId="264" priority="266">
      <formula>IF(RIGHT(TEXT(AM661,"0.#"),1)=".",TRUE,FALSE)</formula>
    </cfRule>
  </conditionalFormatting>
  <conditionalFormatting sqref="AE660">
    <cfRule type="expression" dxfId="263" priority="273">
      <formula>IF(RIGHT(TEXT(AE660,"0.#"),1)=".",FALSE,TRUE)</formula>
    </cfRule>
    <cfRule type="expression" dxfId="262" priority="274">
      <formula>IF(RIGHT(TEXT(AE660,"0.#"),1)=".",TRUE,FALSE)</formula>
    </cfRule>
  </conditionalFormatting>
  <conditionalFormatting sqref="AE661">
    <cfRule type="expression" dxfId="261" priority="271">
      <formula>IF(RIGHT(TEXT(AE661,"0.#"),1)=".",FALSE,TRUE)</formula>
    </cfRule>
    <cfRule type="expression" dxfId="260" priority="272">
      <formula>IF(RIGHT(TEXT(AE661,"0.#"),1)=".",TRUE,FALSE)</formula>
    </cfRule>
  </conditionalFormatting>
  <conditionalFormatting sqref="AM659">
    <cfRule type="expression" dxfId="259" priority="269">
      <formula>IF(RIGHT(TEXT(AM659,"0.#"),1)=".",FALSE,TRUE)</formula>
    </cfRule>
    <cfRule type="expression" dxfId="258" priority="270">
      <formula>IF(RIGHT(TEXT(AM659,"0.#"),1)=".",TRUE,FALSE)</formula>
    </cfRule>
  </conditionalFormatting>
  <conditionalFormatting sqref="AM660">
    <cfRule type="expression" dxfId="257" priority="267">
      <formula>IF(RIGHT(TEXT(AM660,"0.#"),1)=".",FALSE,TRUE)</formula>
    </cfRule>
    <cfRule type="expression" dxfId="256" priority="268">
      <formula>IF(RIGHT(TEXT(AM660,"0.#"),1)=".",TRUE,FALSE)</formula>
    </cfRule>
  </conditionalFormatting>
  <conditionalFormatting sqref="AU659">
    <cfRule type="expression" dxfId="255" priority="263">
      <formula>IF(RIGHT(TEXT(AU659,"0.#"),1)=".",FALSE,TRUE)</formula>
    </cfRule>
    <cfRule type="expression" dxfId="254" priority="264">
      <formula>IF(RIGHT(TEXT(AU659,"0.#"),1)=".",TRUE,FALSE)</formula>
    </cfRule>
  </conditionalFormatting>
  <conditionalFormatting sqref="AU660">
    <cfRule type="expression" dxfId="253" priority="261">
      <formula>IF(RIGHT(TEXT(AU660,"0.#"),1)=".",FALSE,TRUE)</formula>
    </cfRule>
    <cfRule type="expression" dxfId="252" priority="262">
      <formula>IF(RIGHT(TEXT(AU660,"0.#"),1)=".",TRUE,FALSE)</formula>
    </cfRule>
  </conditionalFormatting>
  <conditionalFormatting sqref="AU661">
    <cfRule type="expression" dxfId="251" priority="259">
      <formula>IF(RIGHT(TEXT(AU661,"0.#"),1)=".",FALSE,TRUE)</formula>
    </cfRule>
    <cfRule type="expression" dxfId="250" priority="260">
      <formula>IF(RIGHT(TEXT(AU661,"0.#"),1)=".",TRUE,FALSE)</formula>
    </cfRule>
  </conditionalFormatting>
  <conditionalFormatting sqref="AI661">
    <cfRule type="expression" dxfId="249" priority="253">
      <formula>IF(RIGHT(TEXT(AI661,"0.#"),1)=".",FALSE,TRUE)</formula>
    </cfRule>
    <cfRule type="expression" dxfId="248" priority="254">
      <formula>IF(RIGHT(TEXT(AI661,"0.#"),1)=".",TRUE,FALSE)</formula>
    </cfRule>
  </conditionalFormatting>
  <conditionalFormatting sqref="AI659">
    <cfRule type="expression" dxfId="247" priority="257">
      <formula>IF(RIGHT(TEXT(AI659,"0.#"),1)=".",FALSE,TRUE)</formula>
    </cfRule>
    <cfRule type="expression" dxfId="246" priority="258">
      <formula>IF(RIGHT(TEXT(AI659,"0.#"),1)=".",TRUE,FALSE)</formula>
    </cfRule>
  </conditionalFormatting>
  <conditionalFormatting sqref="AI660">
    <cfRule type="expression" dxfId="245" priority="255">
      <formula>IF(RIGHT(TEXT(AI660,"0.#"),1)=".",FALSE,TRUE)</formula>
    </cfRule>
    <cfRule type="expression" dxfId="244" priority="256">
      <formula>IF(RIGHT(TEXT(AI660,"0.#"),1)=".",TRUE,FALSE)</formula>
    </cfRule>
  </conditionalFormatting>
  <conditionalFormatting sqref="AQ660">
    <cfRule type="expression" dxfId="243" priority="251">
      <formula>IF(RIGHT(TEXT(AQ660,"0.#"),1)=".",FALSE,TRUE)</formula>
    </cfRule>
    <cfRule type="expression" dxfId="242" priority="252">
      <formula>IF(RIGHT(TEXT(AQ660,"0.#"),1)=".",TRUE,FALSE)</formula>
    </cfRule>
  </conditionalFormatting>
  <conditionalFormatting sqref="AQ661">
    <cfRule type="expression" dxfId="241" priority="249">
      <formula>IF(RIGHT(TEXT(AQ661,"0.#"),1)=".",FALSE,TRUE)</formula>
    </cfRule>
    <cfRule type="expression" dxfId="240" priority="250">
      <formula>IF(RIGHT(TEXT(AQ661,"0.#"),1)=".",TRUE,FALSE)</formula>
    </cfRule>
  </conditionalFormatting>
  <conditionalFormatting sqref="AQ659">
    <cfRule type="expression" dxfId="239" priority="247">
      <formula>IF(RIGHT(TEXT(AQ659,"0.#"),1)=".",FALSE,TRUE)</formula>
    </cfRule>
    <cfRule type="expression" dxfId="238" priority="248">
      <formula>IF(RIGHT(TEXT(AQ659,"0.#"),1)=".",TRUE,FALSE)</formula>
    </cfRule>
  </conditionalFormatting>
  <conditionalFormatting sqref="AE664">
    <cfRule type="expression" dxfId="237" priority="245">
      <formula>IF(RIGHT(TEXT(AE664,"0.#"),1)=".",FALSE,TRUE)</formula>
    </cfRule>
    <cfRule type="expression" dxfId="236" priority="246">
      <formula>IF(RIGHT(TEXT(AE664,"0.#"),1)=".",TRUE,FALSE)</formula>
    </cfRule>
  </conditionalFormatting>
  <conditionalFormatting sqref="AM666">
    <cfRule type="expression" dxfId="235" priority="235">
      <formula>IF(RIGHT(TEXT(AM666,"0.#"),1)=".",FALSE,TRUE)</formula>
    </cfRule>
    <cfRule type="expression" dxfId="234" priority="236">
      <formula>IF(RIGHT(TEXT(AM666,"0.#"),1)=".",TRUE,FALSE)</formula>
    </cfRule>
  </conditionalFormatting>
  <conditionalFormatting sqref="AE665">
    <cfRule type="expression" dxfId="233" priority="243">
      <formula>IF(RIGHT(TEXT(AE665,"0.#"),1)=".",FALSE,TRUE)</formula>
    </cfRule>
    <cfRule type="expression" dxfId="232" priority="244">
      <formula>IF(RIGHT(TEXT(AE665,"0.#"),1)=".",TRUE,FALSE)</formula>
    </cfRule>
  </conditionalFormatting>
  <conditionalFormatting sqref="AE666">
    <cfRule type="expression" dxfId="231" priority="241">
      <formula>IF(RIGHT(TEXT(AE666,"0.#"),1)=".",FALSE,TRUE)</formula>
    </cfRule>
    <cfRule type="expression" dxfId="230" priority="242">
      <formula>IF(RIGHT(TEXT(AE666,"0.#"),1)=".",TRUE,FALSE)</formula>
    </cfRule>
  </conditionalFormatting>
  <conditionalFormatting sqref="AM664">
    <cfRule type="expression" dxfId="229" priority="239">
      <formula>IF(RIGHT(TEXT(AM664,"0.#"),1)=".",FALSE,TRUE)</formula>
    </cfRule>
    <cfRule type="expression" dxfId="228" priority="240">
      <formula>IF(RIGHT(TEXT(AM664,"0.#"),1)=".",TRUE,FALSE)</formula>
    </cfRule>
  </conditionalFormatting>
  <conditionalFormatting sqref="AM665">
    <cfRule type="expression" dxfId="227" priority="237">
      <formula>IF(RIGHT(TEXT(AM665,"0.#"),1)=".",FALSE,TRUE)</formula>
    </cfRule>
    <cfRule type="expression" dxfId="226" priority="238">
      <formula>IF(RIGHT(TEXT(AM665,"0.#"),1)=".",TRUE,FALSE)</formula>
    </cfRule>
  </conditionalFormatting>
  <conditionalFormatting sqref="AU664">
    <cfRule type="expression" dxfId="225" priority="233">
      <formula>IF(RIGHT(TEXT(AU664,"0.#"),1)=".",FALSE,TRUE)</formula>
    </cfRule>
    <cfRule type="expression" dxfId="224" priority="234">
      <formula>IF(RIGHT(TEXT(AU664,"0.#"),1)=".",TRUE,FALSE)</formula>
    </cfRule>
  </conditionalFormatting>
  <conditionalFormatting sqref="AU665">
    <cfRule type="expression" dxfId="223" priority="231">
      <formula>IF(RIGHT(TEXT(AU665,"0.#"),1)=".",FALSE,TRUE)</formula>
    </cfRule>
    <cfRule type="expression" dxfId="222" priority="232">
      <formula>IF(RIGHT(TEXT(AU665,"0.#"),1)=".",TRUE,FALSE)</formula>
    </cfRule>
  </conditionalFormatting>
  <conditionalFormatting sqref="AU666">
    <cfRule type="expression" dxfId="221" priority="229">
      <formula>IF(RIGHT(TEXT(AU666,"0.#"),1)=".",FALSE,TRUE)</formula>
    </cfRule>
    <cfRule type="expression" dxfId="220" priority="230">
      <formula>IF(RIGHT(TEXT(AU666,"0.#"),1)=".",TRUE,FALSE)</formula>
    </cfRule>
  </conditionalFormatting>
  <conditionalFormatting sqref="AI666">
    <cfRule type="expression" dxfId="219" priority="223">
      <formula>IF(RIGHT(TEXT(AI666,"0.#"),1)=".",FALSE,TRUE)</formula>
    </cfRule>
    <cfRule type="expression" dxfId="218" priority="224">
      <formula>IF(RIGHT(TEXT(AI666,"0.#"),1)=".",TRUE,FALSE)</formula>
    </cfRule>
  </conditionalFormatting>
  <conditionalFormatting sqref="AI664">
    <cfRule type="expression" dxfId="217" priority="227">
      <formula>IF(RIGHT(TEXT(AI664,"0.#"),1)=".",FALSE,TRUE)</formula>
    </cfRule>
    <cfRule type="expression" dxfId="216" priority="228">
      <formula>IF(RIGHT(TEXT(AI664,"0.#"),1)=".",TRUE,FALSE)</formula>
    </cfRule>
  </conditionalFormatting>
  <conditionalFormatting sqref="AI665">
    <cfRule type="expression" dxfId="215" priority="225">
      <formula>IF(RIGHT(TEXT(AI665,"0.#"),1)=".",FALSE,TRUE)</formula>
    </cfRule>
    <cfRule type="expression" dxfId="214" priority="226">
      <formula>IF(RIGHT(TEXT(AI665,"0.#"),1)=".",TRUE,FALSE)</formula>
    </cfRule>
  </conditionalFormatting>
  <conditionalFormatting sqref="AQ665">
    <cfRule type="expression" dxfId="213" priority="221">
      <formula>IF(RIGHT(TEXT(AQ665,"0.#"),1)=".",FALSE,TRUE)</formula>
    </cfRule>
    <cfRule type="expression" dxfId="212" priority="222">
      <formula>IF(RIGHT(TEXT(AQ665,"0.#"),1)=".",TRUE,FALSE)</formula>
    </cfRule>
  </conditionalFormatting>
  <conditionalFormatting sqref="AQ666">
    <cfRule type="expression" dxfId="211" priority="219">
      <formula>IF(RIGHT(TEXT(AQ666,"0.#"),1)=".",FALSE,TRUE)</formula>
    </cfRule>
    <cfRule type="expression" dxfId="210" priority="220">
      <formula>IF(RIGHT(TEXT(AQ666,"0.#"),1)=".",TRUE,FALSE)</formula>
    </cfRule>
  </conditionalFormatting>
  <conditionalFormatting sqref="AQ664">
    <cfRule type="expression" dxfId="209" priority="217">
      <formula>IF(RIGHT(TEXT(AQ664,"0.#"),1)=".",FALSE,TRUE)</formula>
    </cfRule>
    <cfRule type="expression" dxfId="208" priority="218">
      <formula>IF(RIGHT(TEXT(AQ664,"0.#"),1)=".",TRUE,FALSE)</formula>
    </cfRule>
  </conditionalFormatting>
  <conditionalFormatting sqref="AE669">
    <cfRule type="expression" dxfId="207" priority="215">
      <formula>IF(RIGHT(TEXT(AE669,"0.#"),1)=".",FALSE,TRUE)</formula>
    </cfRule>
    <cfRule type="expression" dxfId="206" priority="216">
      <formula>IF(RIGHT(TEXT(AE669,"0.#"),1)=".",TRUE,FALSE)</formula>
    </cfRule>
  </conditionalFormatting>
  <conditionalFormatting sqref="AM671">
    <cfRule type="expression" dxfId="205" priority="205">
      <formula>IF(RIGHT(TEXT(AM671,"0.#"),1)=".",FALSE,TRUE)</formula>
    </cfRule>
    <cfRule type="expression" dxfId="204" priority="206">
      <formula>IF(RIGHT(TEXT(AM671,"0.#"),1)=".",TRUE,FALSE)</formula>
    </cfRule>
  </conditionalFormatting>
  <conditionalFormatting sqref="AE670">
    <cfRule type="expression" dxfId="203" priority="213">
      <formula>IF(RIGHT(TEXT(AE670,"0.#"),1)=".",FALSE,TRUE)</formula>
    </cfRule>
    <cfRule type="expression" dxfId="202" priority="214">
      <formula>IF(RIGHT(TEXT(AE670,"0.#"),1)=".",TRUE,FALSE)</formula>
    </cfRule>
  </conditionalFormatting>
  <conditionalFormatting sqref="AE671">
    <cfRule type="expression" dxfId="201" priority="211">
      <formula>IF(RIGHT(TEXT(AE671,"0.#"),1)=".",FALSE,TRUE)</formula>
    </cfRule>
    <cfRule type="expression" dxfId="200" priority="212">
      <formula>IF(RIGHT(TEXT(AE671,"0.#"),1)=".",TRUE,FALSE)</formula>
    </cfRule>
  </conditionalFormatting>
  <conditionalFormatting sqref="AM669">
    <cfRule type="expression" dxfId="199" priority="209">
      <formula>IF(RIGHT(TEXT(AM669,"0.#"),1)=".",FALSE,TRUE)</formula>
    </cfRule>
    <cfRule type="expression" dxfId="198" priority="210">
      <formula>IF(RIGHT(TEXT(AM669,"0.#"),1)=".",TRUE,FALSE)</formula>
    </cfRule>
  </conditionalFormatting>
  <conditionalFormatting sqref="AM670">
    <cfRule type="expression" dxfId="197" priority="207">
      <formula>IF(RIGHT(TEXT(AM670,"0.#"),1)=".",FALSE,TRUE)</formula>
    </cfRule>
    <cfRule type="expression" dxfId="196" priority="208">
      <formula>IF(RIGHT(TEXT(AM670,"0.#"),1)=".",TRUE,FALSE)</formula>
    </cfRule>
  </conditionalFormatting>
  <conditionalFormatting sqref="AU669">
    <cfRule type="expression" dxfId="195" priority="203">
      <formula>IF(RIGHT(TEXT(AU669,"0.#"),1)=".",FALSE,TRUE)</formula>
    </cfRule>
    <cfRule type="expression" dxfId="194" priority="204">
      <formula>IF(RIGHT(TEXT(AU669,"0.#"),1)=".",TRUE,FALSE)</formula>
    </cfRule>
  </conditionalFormatting>
  <conditionalFormatting sqref="AU670">
    <cfRule type="expression" dxfId="193" priority="201">
      <formula>IF(RIGHT(TEXT(AU670,"0.#"),1)=".",FALSE,TRUE)</formula>
    </cfRule>
    <cfRule type="expression" dxfId="192" priority="202">
      <formula>IF(RIGHT(TEXT(AU670,"0.#"),1)=".",TRUE,FALSE)</formula>
    </cfRule>
  </conditionalFormatting>
  <conditionalFormatting sqref="AU671">
    <cfRule type="expression" dxfId="191" priority="199">
      <formula>IF(RIGHT(TEXT(AU671,"0.#"),1)=".",FALSE,TRUE)</formula>
    </cfRule>
    <cfRule type="expression" dxfId="190" priority="200">
      <formula>IF(RIGHT(TEXT(AU671,"0.#"),1)=".",TRUE,FALSE)</formula>
    </cfRule>
  </conditionalFormatting>
  <conditionalFormatting sqref="AI671">
    <cfRule type="expression" dxfId="189" priority="193">
      <formula>IF(RIGHT(TEXT(AI671,"0.#"),1)=".",FALSE,TRUE)</formula>
    </cfRule>
    <cfRule type="expression" dxfId="188" priority="194">
      <formula>IF(RIGHT(TEXT(AI671,"0.#"),1)=".",TRUE,FALSE)</formula>
    </cfRule>
  </conditionalFormatting>
  <conditionalFormatting sqref="AI669">
    <cfRule type="expression" dxfId="187" priority="197">
      <formula>IF(RIGHT(TEXT(AI669,"0.#"),1)=".",FALSE,TRUE)</formula>
    </cfRule>
    <cfRule type="expression" dxfId="186" priority="198">
      <formula>IF(RIGHT(TEXT(AI669,"0.#"),1)=".",TRUE,FALSE)</formula>
    </cfRule>
  </conditionalFormatting>
  <conditionalFormatting sqref="AI670">
    <cfRule type="expression" dxfId="185" priority="195">
      <formula>IF(RIGHT(TEXT(AI670,"0.#"),1)=".",FALSE,TRUE)</formula>
    </cfRule>
    <cfRule type="expression" dxfId="184" priority="196">
      <formula>IF(RIGHT(TEXT(AI670,"0.#"),1)=".",TRUE,FALSE)</formula>
    </cfRule>
  </conditionalFormatting>
  <conditionalFormatting sqref="AQ670">
    <cfRule type="expression" dxfId="183" priority="191">
      <formula>IF(RIGHT(TEXT(AQ670,"0.#"),1)=".",FALSE,TRUE)</formula>
    </cfRule>
    <cfRule type="expression" dxfId="182" priority="192">
      <formula>IF(RIGHT(TEXT(AQ670,"0.#"),1)=".",TRUE,FALSE)</formula>
    </cfRule>
  </conditionalFormatting>
  <conditionalFormatting sqref="AQ671">
    <cfRule type="expression" dxfId="181" priority="189">
      <formula>IF(RIGHT(TEXT(AQ671,"0.#"),1)=".",FALSE,TRUE)</formula>
    </cfRule>
    <cfRule type="expression" dxfId="180" priority="190">
      <formula>IF(RIGHT(TEXT(AQ671,"0.#"),1)=".",TRUE,FALSE)</formula>
    </cfRule>
  </conditionalFormatting>
  <conditionalFormatting sqref="AQ669">
    <cfRule type="expression" dxfId="179" priority="187">
      <formula>IF(RIGHT(TEXT(AQ669,"0.#"),1)=".",FALSE,TRUE)</formula>
    </cfRule>
    <cfRule type="expression" dxfId="178" priority="188">
      <formula>IF(RIGHT(TEXT(AQ669,"0.#"),1)=".",TRUE,FALSE)</formula>
    </cfRule>
  </conditionalFormatting>
  <conditionalFormatting sqref="AE679">
    <cfRule type="expression" dxfId="177" priority="185">
      <formula>IF(RIGHT(TEXT(AE679,"0.#"),1)=".",FALSE,TRUE)</formula>
    </cfRule>
    <cfRule type="expression" dxfId="176" priority="186">
      <formula>IF(RIGHT(TEXT(AE679,"0.#"),1)=".",TRUE,FALSE)</formula>
    </cfRule>
  </conditionalFormatting>
  <conditionalFormatting sqref="AM681">
    <cfRule type="expression" dxfId="175" priority="175">
      <formula>IF(RIGHT(TEXT(AM681,"0.#"),1)=".",FALSE,TRUE)</formula>
    </cfRule>
    <cfRule type="expression" dxfId="174" priority="176">
      <formula>IF(RIGHT(TEXT(AM681,"0.#"),1)=".",TRUE,FALSE)</formula>
    </cfRule>
  </conditionalFormatting>
  <conditionalFormatting sqref="AE680">
    <cfRule type="expression" dxfId="173" priority="183">
      <formula>IF(RIGHT(TEXT(AE680,"0.#"),1)=".",FALSE,TRUE)</formula>
    </cfRule>
    <cfRule type="expression" dxfId="172" priority="184">
      <formula>IF(RIGHT(TEXT(AE680,"0.#"),1)=".",TRUE,FALSE)</formula>
    </cfRule>
  </conditionalFormatting>
  <conditionalFormatting sqref="AE681">
    <cfRule type="expression" dxfId="171" priority="181">
      <formula>IF(RIGHT(TEXT(AE681,"0.#"),1)=".",FALSE,TRUE)</formula>
    </cfRule>
    <cfRule type="expression" dxfId="170" priority="182">
      <formula>IF(RIGHT(TEXT(AE681,"0.#"),1)=".",TRUE,FALSE)</formula>
    </cfRule>
  </conditionalFormatting>
  <conditionalFormatting sqref="AM679">
    <cfRule type="expression" dxfId="169" priority="179">
      <formula>IF(RIGHT(TEXT(AM679,"0.#"),1)=".",FALSE,TRUE)</formula>
    </cfRule>
    <cfRule type="expression" dxfId="168" priority="180">
      <formula>IF(RIGHT(TEXT(AM679,"0.#"),1)=".",TRUE,FALSE)</formula>
    </cfRule>
  </conditionalFormatting>
  <conditionalFormatting sqref="AM680">
    <cfRule type="expression" dxfId="167" priority="177">
      <formula>IF(RIGHT(TEXT(AM680,"0.#"),1)=".",FALSE,TRUE)</formula>
    </cfRule>
    <cfRule type="expression" dxfId="166" priority="178">
      <formula>IF(RIGHT(TEXT(AM680,"0.#"),1)=".",TRUE,FALSE)</formula>
    </cfRule>
  </conditionalFormatting>
  <conditionalFormatting sqref="AU679">
    <cfRule type="expression" dxfId="165" priority="173">
      <formula>IF(RIGHT(TEXT(AU679,"0.#"),1)=".",FALSE,TRUE)</formula>
    </cfRule>
    <cfRule type="expression" dxfId="164" priority="174">
      <formula>IF(RIGHT(TEXT(AU679,"0.#"),1)=".",TRUE,FALSE)</formula>
    </cfRule>
  </conditionalFormatting>
  <conditionalFormatting sqref="AU680">
    <cfRule type="expression" dxfId="163" priority="171">
      <formula>IF(RIGHT(TEXT(AU680,"0.#"),1)=".",FALSE,TRUE)</formula>
    </cfRule>
    <cfRule type="expression" dxfId="162" priority="172">
      <formula>IF(RIGHT(TEXT(AU680,"0.#"),1)=".",TRUE,FALSE)</formula>
    </cfRule>
  </conditionalFormatting>
  <conditionalFormatting sqref="AU681">
    <cfRule type="expression" dxfId="161" priority="169">
      <formula>IF(RIGHT(TEXT(AU681,"0.#"),1)=".",FALSE,TRUE)</formula>
    </cfRule>
    <cfRule type="expression" dxfId="160" priority="170">
      <formula>IF(RIGHT(TEXT(AU681,"0.#"),1)=".",TRUE,FALSE)</formula>
    </cfRule>
  </conditionalFormatting>
  <conditionalFormatting sqref="AI681">
    <cfRule type="expression" dxfId="159" priority="163">
      <formula>IF(RIGHT(TEXT(AI681,"0.#"),1)=".",FALSE,TRUE)</formula>
    </cfRule>
    <cfRule type="expression" dxfId="158" priority="164">
      <formula>IF(RIGHT(TEXT(AI681,"0.#"),1)=".",TRUE,FALSE)</formula>
    </cfRule>
  </conditionalFormatting>
  <conditionalFormatting sqref="AI679">
    <cfRule type="expression" dxfId="157" priority="167">
      <formula>IF(RIGHT(TEXT(AI679,"0.#"),1)=".",FALSE,TRUE)</formula>
    </cfRule>
    <cfRule type="expression" dxfId="156" priority="168">
      <formula>IF(RIGHT(TEXT(AI679,"0.#"),1)=".",TRUE,FALSE)</formula>
    </cfRule>
  </conditionalFormatting>
  <conditionalFormatting sqref="AI680">
    <cfRule type="expression" dxfId="155" priority="165">
      <formula>IF(RIGHT(TEXT(AI680,"0.#"),1)=".",FALSE,TRUE)</formula>
    </cfRule>
    <cfRule type="expression" dxfId="154" priority="166">
      <formula>IF(RIGHT(TEXT(AI680,"0.#"),1)=".",TRUE,FALSE)</formula>
    </cfRule>
  </conditionalFormatting>
  <conditionalFormatting sqref="AQ680">
    <cfRule type="expression" dxfId="153" priority="161">
      <formula>IF(RIGHT(TEXT(AQ680,"0.#"),1)=".",FALSE,TRUE)</formula>
    </cfRule>
    <cfRule type="expression" dxfId="152" priority="162">
      <formula>IF(RIGHT(TEXT(AQ680,"0.#"),1)=".",TRUE,FALSE)</formula>
    </cfRule>
  </conditionalFormatting>
  <conditionalFormatting sqref="AQ681">
    <cfRule type="expression" dxfId="151" priority="159">
      <formula>IF(RIGHT(TEXT(AQ681,"0.#"),1)=".",FALSE,TRUE)</formula>
    </cfRule>
    <cfRule type="expression" dxfId="150" priority="160">
      <formula>IF(RIGHT(TEXT(AQ681,"0.#"),1)=".",TRUE,FALSE)</formula>
    </cfRule>
  </conditionalFormatting>
  <conditionalFormatting sqref="AQ679">
    <cfRule type="expression" dxfId="149" priority="157">
      <formula>IF(RIGHT(TEXT(AQ679,"0.#"),1)=".",FALSE,TRUE)</formula>
    </cfRule>
    <cfRule type="expression" dxfId="148" priority="158">
      <formula>IF(RIGHT(TEXT(AQ679,"0.#"),1)=".",TRUE,FALSE)</formula>
    </cfRule>
  </conditionalFormatting>
  <conditionalFormatting sqref="AE684">
    <cfRule type="expression" dxfId="147" priority="155">
      <formula>IF(RIGHT(TEXT(AE684,"0.#"),1)=".",FALSE,TRUE)</formula>
    </cfRule>
    <cfRule type="expression" dxfId="146" priority="156">
      <formula>IF(RIGHT(TEXT(AE684,"0.#"),1)=".",TRUE,FALSE)</formula>
    </cfRule>
  </conditionalFormatting>
  <conditionalFormatting sqref="AM686">
    <cfRule type="expression" dxfId="145" priority="145">
      <formula>IF(RIGHT(TEXT(AM686,"0.#"),1)=".",FALSE,TRUE)</formula>
    </cfRule>
    <cfRule type="expression" dxfId="144" priority="146">
      <formula>IF(RIGHT(TEXT(AM686,"0.#"),1)=".",TRUE,FALSE)</formula>
    </cfRule>
  </conditionalFormatting>
  <conditionalFormatting sqref="AE685">
    <cfRule type="expression" dxfId="143" priority="153">
      <formula>IF(RIGHT(TEXT(AE685,"0.#"),1)=".",FALSE,TRUE)</formula>
    </cfRule>
    <cfRule type="expression" dxfId="142" priority="154">
      <formula>IF(RIGHT(TEXT(AE685,"0.#"),1)=".",TRUE,FALSE)</formula>
    </cfRule>
  </conditionalFormatting>
  <conditionalFormatting sqref="AE686">
    <cfRule type="expression" dxfId="141" priority="151">
      <formula>IF(RIGHT(TEXT(AE686,"0.#"),1)=".",FALSE,TRUE)</formula>
    </cfRule>
    <cfRule type="expression" dxfId="140" priority="152">
      <formula>IF(RIGHT(TEXT(AE686,"0.#"),1)=".",TRUE,FALSE)</formula>
    </cfRule>
  </conditionalFormatting>
  <conditionalFormatting sqref="AM684">
    <cfRule type="expression" dxfId="139" priority="149">
      <formula>IF(RIGHT(TEXT(AM684,"0.#"),1)=".",FALSE,TRUE)</formula>
    </cfRule>
    <cfRule type="expression" dxfId="138" priority="150">
      <formula>IF(RIGHT(TEXT(AM684,"0.#"),1)=".",TRUE,FALSE)</formula>
    </cfRule>
  </conditionalFormatting>
  <conditionalFormatting sqref="AM685">
    <cfRule type="expression" dxfId="137" priority="147">
      <formula>IF(RIGHT(TEXT(AM685,"0.#"),1)=".",FALSE,TRUE)</formula>
    </cfRule>
    <cfRule type="expression" dxfId="136" priority="148">
      <formula>IF(RIGHT(TEXT(AM685,"0.#"),1)=".",TRUE,FALSE)</formula>
    </cfRule>
  </conditionalFormatting>
  <conditionalFormatting sqref="AU684">
    <cfRule type="expression" dxfId="135" priority="143">
      <formula>IF(RIGHT(TEXT(AU684,"0.#"),1)=".",FALSE,TRUE)</formula>
    </cfRule>
    <cfRule type="expression" dxfId="134" priority="144">
      <formula>IF(RIGHT(TEXT(AU684,"0.#"),1)=".",TRUE,FALSE)</formula>
    </cfRule>
  </conditionalFormatting>
  <conditionalFormatting sqref="AU685">
    <cfRule type="expression" dxfId="133" priority="141">
      <formula>IF(RIGHT(TEXT(AU685,"0.#"),1)=".",FALSE,TRUE)</formula>
    </cfRule>
    <cfRule type="expression" dxfId="132" priority="142">
      <formula>IF(RIGHT(TEXT(AU685,"0.#"),1)=".",TRUE,FALSE)</formula>
    </cfRule>
  </conditionalFormatting>
  <conditionalFormatting sqref="AU686">
    <cfRule type="expression" dxfId="131" priority="139">
      <formula>IF(RIGHT(TEXT(AU686,"0.#"),1)=".",FALSE,TRUE)</formula>
    </cfRule>
    <cfRule type="expression" dxfId="130" priority="140">
      <formula>IF(RIGHT(TEXT(AU686,"0.#"),1)=".",TRUE,FALSE)</formula>
    </cfRule>
  </conditionalFormatting>
  <conditionalFormatting sqref="AI686">
    <cfRule type="expression" dxfId="129" priority="133">
      <formula>IF(RIGHT(TEXT(AI686,"0.#"),1)=".",FALSE,TRUE)</formula>
    </cfRule>
    <cfRule type="expression" dxfId="128" priority="134">
      <formula>IF(RIGHT(TEXT(AI686,"0.#"),1)=".",TRUE,FALSE)</formula>
    </cfRule>
  </conditionalFormatting>
  <conditionalFormatting sqref="AI684">
    <cfRule type="expression" dxfId="127" priority="137">
      <formula>IF(RIGHT(TEXT(AI684,"0.#"),1)=".",FALSE,TRUE)</formula>
    </cfRule>
    <cfRule type="expression" dxfId="126" priority="138">
      <formula>IF(RIGHT(TEXT(AI684,"0.#"),1)=".",TRUE,FALSE)</formula>
    </cfRule>
  </conditionalFormatting>
  <conditionalFormatting sqref="AI685">
    <cfRule type="expression" dxfId="125" priority="135">
      <formula>IF(RIGHT(TEXT(AI685,"0.#"),1)=".",FALSE,TRUE)</formula>
    </cfRule>
    <cfRule type="expression" dxfId="124" priority="136">
      <formula>IF(RIGHT(TEXT(AI685,"0.#"),1)=".",TRUE,FALSE)</formula>
    </cfRule>
  </conditionalFormatting>
  <conditionalFormatting sqref="AQ685">
    <cfRule type="expression" dxfId="123" priority="131">
      <formula>IF(RIGHT(TEXT(AQ685,"0.#"),1)=".",FALSE,TRUE)</formula>
    </cfRule>
    <cfRule type="expression" dxfId="122" priority="132">
      <formula>IF(RIGHT(TEXT(AQ685,"0.#"),1)=".",TRUE,FALSE)</formula>
    </cfRule>
  </conditionalFormatting>
  <conditionalFormatting sqref="AQ686">
    <cfRule type="expression" dxfId="121" priority="129">
      <formula>IF(RIGHT(TEXT(AQ686,"0.#"),1)=".",FALSE,TRUE)</formula>
    </cfRule>
    <cfRule type="expression" dxfId="120" priority="130">
      <formula>IF(RIGHT(TEXT(AQ686,"0.#"),1)=".",TRUE,FALSE)</formula>
    </cfRule>
  </conditionalFormatting>
  <conditionalFormatting sqref="AQ684">
    <cfRule type="expression" dxfId="119" priority="127">
      <formula>IF(RIGHT(TEXT(AQ684,"0.#"),1)=".",FALSE,TRUE)</formula>
    </cfRule>
    <cfRule type="expression" dxfId="118" priority="128">
      <formula>IF(RIGHT(TEXT(AQ684,"0.#"),1)=".",TRUE,FALSE)</formula>
    </cfRule>
  </conditionalFormatting>
  <conditionalFormatting sqref="AE689">
    <cfRule type="expression" dxfId="117" priority="125">
      <formula>IF(RIGHT(TEXT(AE689,"0.#"),1)=".",FALSE,TRUE)</formula>
    </cfRule>
    <cfRule type="expression" dxfId="116" priority="126">
      <formula>IF(RIGHT(TEXT(AE689,"0.#"),1)=".",TRUE,FALSE)</formula>
    </cfRule>
  </conditionalFormatting>
  <conditionalFormatting sqref="AM691">
    <cfRule type="expression" dxfId="115" priority="115">
      <formula>IF(RIGHT(TEXT(AM691,"0.#"),1)=".",FALSE,TRUE)</formula>
    </cfRule>
    <cfRule type="expression" dxfId="114" priority="116">
      <formula>IF(RIGHT(TEXT(AM691,"0.#"),1)=".",TRUE,FALSE)</formula>
    </cfRule>
  </conditionalFormatting>
  <conditionalFormatting sqref="AE690">
    <cfRule type="expression" dxfId="113" priority="123">
      <formula>IF(RIGHT(TEXT(AE690,"0.#"),1)=".",FALSE,TRUE)</formula>
    </cfRule>
    <cfRule type="expression" dxfId="112" priority="124">
      <formula>IF(RIGHT(TEXT(AE690,"0.#"),1)=".",TRUE,FALSE)</formula>
    </cfRule>
  </conditionalFormatting>
  <conditionalFormatting sqref="AE691">
    <cfRule type="expression" dxfId="111" priority="121">
      <formula>IF(RIGHT(TEXT(AE691,"0.#"),1)=".",FALSE,TRUE)</formula>
    </cfRule>
    <cfRule type="expression" dxfId="110" priority="122">
      <formula>IF(RIGHT(TEXT(AE691,"0.#"),1)=".",TRUE,FALSE)</formula>
    </cfRule>
  </conditionalFormatting>
  <conditionalFormatting sqref="AM689">
    <cfRule type="expression" dxfId="109" priority="119">
      <formula>IF(RIGHT(TEXT(AM689,"0.#"),1)=".",FALSE,TRUE)</formula>
    </cfRule>
    <cfRule type="expression" dxfId="108" priority="120">
      <formula>IF(RIGHT(TEXT(AM689,"0.#"),1)=".",TRUE,FALSE)</formula>
    </cfRule>
  </conditionalFormatting>
  <conditionalFormatting sqref="AM690">
    <cfRule type="expression" dxfId="107" priority="117">
      <formula>IF(RIGHT(TEXT(AM690,"0.#"),1)=".",FALSE,TRUE)</formula>
    </cfRule>
    <cfRule type="expression" dxfId="106" priority="118">
      <formula>IF(RIGHT(TEXT(AM690,"0.#"),1)=".",TRUE,FALSE)</formula>
    </cfRule>
  </conditionalFormatting>
  <conditionalFormatting sqref="AU689">
    <cfRule type="expression" dxfId="105" priority="113">
      <formula>IF(RIGHT(TEXT(AU689,"0.#"),1)=".",FALSE,TRUE)</formula>
    </cfRule>
    <cfRule type="expression" dxfId="104" priority="114">
      <formula>IF(RIGHT(TEXT(AU689,"0.#"),1)=".",TRUE,FALSE)</formula>
    </cfRule>
  </conditionalFormatting>
  <conditionalFormatting sqref="AU690">
    <cfRule type="expression" dxfId="103" priority="111">
      <formula>IF(RIGHT(TEXT(AU690,"0.#"),1)=".",FALSE,TRUE)</formula>
    </cfRule>
    <cfRule type="expression" dxfId="102" priority="112">
      <formula>IF(RIGHT(TEXT(AU690,"0.#"),1)=".",TRUE,FALSE)</formula>
    </cfRule>
  </conditionalFormatting>
  <conditionalFormatting sqref="AU691">
    <cfRule type="expression" dxfId="101" priority="109">
      <formula>IF(RIGHT(TEXT(AU691,"0.#"),1)=".",FALSE,TRUE)</formula>
    </cfRule>
    <cfRule type="expression" dxfId="100" priority="110">
      <formula>IF(RIGHT(TEXT(AU691,"0.#"),1)=".",TRUE,FALSE)</formula>
    </cfRule>
  </conditionalFormatting>
  <conditionalFormatting sqref="AI691">
    <cfRule type="expression" dxfId="99" priority="103">
      <formula>IF(RIGHT(TEXT(AI691,"0.#"),1)=".",FALSE,TRUE)</formula>
    </cfRule>
    <cfRule type="expression" dxfId="98" priority="104">
      <formula>IF(RIGHT(TEXT(AI691,"0.#"),1)=".",TRUE,FALSE)</formula>
    </cfRule>
  </conditionalFormatting>
  <conditionalFormatting sqref="AI689">
    <cfRule type="expression" dxfId="97" priority="107">
      <formula>IF(RIGHT(TEXT(AI689,"0.#"),1)=".",FALSE,TRUE)</formula>
    </cfRule>
    <cfRule type="expression" dxfId="96" priority="108">
      <formula>IF(RIGHT(TEXT(AI689,"0.#"),1)=".",TRUE,FALSE)</formula>
    </cfRule>
  </conditionalFormatting>
  <conditionalFormatting sqref="AI690">
    <cfRule type="expression" dxfId="95" priority="105">
      <formula>IF(RIGHT(TEXT(AI690,"0.#"),1)=".",FALSE,TRUE)</formula>
    </cfRule>
    <cfRule type="expression" dxfId="94" priority="106">
      <formula>IF(RIGHT(TEXT(AI690,"0.#"),1)=".",TRUE,FALSE)</formula>
    </cfRule>
  </conditionalFormatting>
  <conditionalFormatting sqref="AQ690">
    <cfRule type="expression" dxfId="93" priority="101">
      <formula>IF(RIGHT(TEXT(AQ690,"0.#"),1)=".",FALSE,TRUE)</formula>
    </cfRule>
    <cfRule type="expression" dxfId="92" priority="102">
      <formula>IF(RIGHT(TEXT(AQ690,"0.#"),1)=".",TRUE,FALSE)</formula>
    </cfRule>
  </conditionalFormatting>
  <conditionalFormatting sqref="AQ691">
    <cfRule type="expression" dxfId="91" priority="99">
      <formula>IF(RIGHT(TEXT(AQ691,"0.#"),1)=".",FALSE,TRUE)</formula>
    </cfRule>
    <cfRule type="expression" dxfId="90" priority="100">
      <formula>IF(RIGHT(TEXT(AQ691,"0.#"),1)=".",TRUE,FALSE)</formula>
    </cfRule>
  </conditionalFormatting>
  <conditionalFormatting sqref="AQ689">
    <cfRule type="expression" dxfId="89" priority="97">
      <formula>IF(RIGHT(TEXT(AQ689,"0.#"),1)=".",FALSE,TRUE)</formula>
    </cfRule>
    <cfRule type="expression" dxfId="88" priority="98">
      <formula>IF(RIGHT(TEXT(AQ689,"0.#"),1)=".",TRUE,FALSE)</formula>
    </cfRule>
  </conditionalFormatting>
  <conditionalFormatting sqref="AE694">
    <cfRule type="expression" dxfId="87" priority="95">
      <formula>IF(RIGHT(TEXT(AE694,"0.#"),1)=".",FALSE,TRUE)</formula>
    </cfRule>
    <cfRule type="expression" dxfId="86" priority="96">
      <formula>IF(RIGHT(TEXT(AE694,"0.#"),1)=".",TRUE,FALSE)</formula>
    </cfRule>
  </conditionalFormatting>
  <conditionalFormatting sqref="AM696">
    <cfRule type="expression" dxfId="85" priority="85">
      <formula>IF(RIGHT(TEXT(AM696,"0.#"),1)=".",FALSE,TRUE)</formula>
    </cfRule>
    <cfRule type="expression" dxfId="84" priority="86">
      <formula>IF(RIGHT(TEXT(AM696,"0.#"),1)=".",TRUE,FALSE)</formula>
    </cfRule>
  </conditionalFormatting>
  <conditionalFormatting sqref="AE695">
    <cfRule type="expression" dxfId="83" priority="93">
      <formula>IF(RIGHT(TEXT(AE695,"0.#"),1)=".",FALSE,TRUE)</formula>
    </cfRule>
    <cfRule type="expression" dxfId="82" priority="94">
      <formula>IF(RIGHT(TEXT(AE695,"0.#"),1)=".",TRUE,FALSE)</formula>
    </cfRule>
  </conditionalFormatting>
  <conditionalFormatting sqref="AE696">
    <cfRule type="expression" dxfId="81" priority="91">
      <formula>IF(RIGHT(TEXT(AE696,"0.#"),1)=".",FALSE,TRUE)</formula>
    </cfRule>
    <cfRule type="expression" dxfId="80" priority="92">
      <formula>IF(RIGHT(TEXT(AE696,"0.#"),1)=".",TRUE,FALSE)</formula>
    </cfRule>
  </conditionalFormatting>
  <conditionalFormatting sqref="AM694">
    <cfRule type="expression" dxfId="79" priority="89">
      <formula>IF(RIGHT(TEXT(AM694,"0.#"),1)=".",FALSE,TRUE)</formula>
    </cfRule>
    <cfRule type="expression" dxfId="78" priority="90">
      <formula>IF(RIGHT(TEXT(AM694,"0.#"),1)=".",TRUE,FALSE)</formula>
    </cfRule>
  </conditionalFormatting>
  <conditionalFormatting sqref="AM695">
    <cfRule type="expression" dxfId="77" priority="87">
      <formula>IF(RIGHT(TEXT(AM695,"0.#"),1)=".",FALSE,TRUE)</formula>
    </cfRule>
    <cfRule type="expression" dxfId="76" priority="88">
      <formula>IF(RIGHT(TEXT(AM695,"0.#"),1)=".",TRUE,FALSE)</formula>
    </cfRule>
  </conditionalFormatting>
  <conditionalFormatting sqref="AU694">
    <cfRule type="expression" dxfId="75" priority="83">
      <formula>IF(RIGHT(TEXT(AU694,"0.#"),1)=".",FALSE,TRUE)</formula>
    </cfRule>
    <cfRule type="expression" dxfId="74" priority="84">
      <formula>IF(RIGHT(TEXT(AU694,"0.#"),1)=".",TRUE,FALSE)</formula>
    </cfRule>
  </conditionalFormatting>
  <conditionalFormatting sqref="AU695">
    <cfRule type="expression" dxfId="73" priority="81">
      <formula>IF(RIGHT(TEXT(AU695,"0.#"),1)=".",FALSE,TRUE)</formula>
    </cfRule>
    <cfRule type="expression" dxfId="72" priority="82">
      <formula>IF(RIGHT(TEXT(AU695,"0.#"),1)=".",TRUE,FALSE)</formula>
    </cfRule>
  </conditionalFormatting>
  <conditionalFormatting sqref="AU696">
    <cfRule type="expression" dxfId="71" priority="79">
      <formula>IF(RIGHT(TEXT(AU696,"0.#"),1)=".",FALSE,TRUE)</formula>
    </cfRule>
    <cfRule type="expression" dxfId="70" priority="80">
      <formula>IF(RIGHT(TEXT(AU696,"0.#"),1)=".",TRUE,FALSE)</formula>
    </cfRule>
  </conditionalFormatting>
  <conditionalFormatting sqref="AI694">
    <cfRule type="expression" dxfId="69" priority="77">
      <formula>IF(RIGHT(TEXT(AI694,"0.#"),1)=".",FALSE,TRUE)</formula>
    </cfRule>
    <cfRule type="expression" dxfId="68" priority="78">
      <formula>IF(RIGHT(TEXT(AI694,"0.#"),1)=".",TRUE,FALSE)</formula>
    </cfRule>
  </conditionalFormatting>
  <conditionalFormatting sqref="AI695">
    <cfRule type="expression" dxfId="67" priority="75">
      <formula>IF(RIGHT(TEXT(AI695,"0.#"),1)=".",FALSE,TRUE)</formula>
    </cfRule>
    <cfRule type="expression" dxfId="66" priority="76">
      <formula>IF(RIGHT(TEXT(AI695,"0.#"),1)=".",TRUE,FALSE)</formula>
    </cfRule>
  </conditionalFormatting>
  <conditionalFormatting sqref="AQ695">
    <cfRule type="expression" dxfId="65" priority="71">
      <formula>IF(RIGHT(TEXT(AQ695,"0.#"),1)=".",FALSE,TRUE)</formula>
    </cfRule>
    <cfRule type="expression" dxfId="64" priority="72">
      <formula>IF(RIGHT(TEXT(AQ695,"0.#"),1)=".",TRUE,FALSE)</formula>
    </cfRule>
  </conditionalFormatting>
  <conditionalFormatting sqref="AQ696">
    <cfRule type="expression" dxfId="63" priority="69">
      <formula>IF(RIGHT(TEXT(AQ696,"0.#"),1)=".",FALSE,TRUE)</formula>
    </cfRule>
    <cfRule type="expression" dxfId="62" priority="70">
      <formula>IF(RIGHT(TEXT(AQ696,"0.#"),1)=".",TRUE,FALSE)</formula>
    </cfRule>
  </conditionalFormatting>
  <conditionalFormatting sqref="AU101">
    <cfRule type="expression" dxfId="61" priority="65">
      <formula>IF(RIGHT(TEXT(AU101,"0.#"),1)=".",FALSE,TRUE)</formula>
    </cfRule>
    <cfRule type="expression" dxfId="60" priority="66">
      <formula>IF(RIGHT(TEXT(AU101,"0.#"),1)=".",TRUE,FALSE)</formula>
    </cfRule>
  </conditionalFormatting>
  <conditionalFormatting sqref="AU102">
    <cfRule type="expression" dxfId="59" priority="63">
      <formula>IF(RIGHT(TEXT(AU102,"0.#"),1)=".",FALSE,TRUE)</formula>
    </cfRule>
    <cfRule type="expression" dxfId="58" priority="64">
      <formula>IF(RIGHT(TEXT(AU102,"0.#"),1)=".",TRUE,FALSE)</formula>
    </cfRule>
  </conditionalFormatting>
  <conditionalFormatting sqref="AU104">
    <cfRule type="expression" dxfId="57" priority="59">
      <formula>IF(RIGHT(TEXT(AU104,"0.#"),1)=".",FALSE,TRUE)</formula>
    </cfRule>
    <cfRule type="expression" dxfId="56" priority="60">
      <formula>IF(RIGHT(TEXT(AU104,"0.#"),1)=".",TRUE,FALSE)</formula>
    </cfRule>
  </conditionalFormatting>
  <conditionalFormatting sqref="AU105">
    <cfRule type="expression" dxfId="55" priority="57">
      <formula>IF(RIGHT(TEXT(AU105,"0.#"),1)=".",FALSE,TRUE)</formula>
    </cfRule>
    <cfRule type="expression" dxfId="54" priority="58">
      <formula>IF(RIGHT(TEXT(AU105,"0.#"),1)=".",TRUE,FALSE)</formula>
    </cfRule>
  </conditionalFormatting>
  <conditionalFormatting sqref="AU107">
    <cfRule type="expression" dxfId="53" priority="53">
      <formula>IF(RIGHT(TEXT(AU107,"0.#"),1)=".",FALSE,TRUE)</formula>
    </cfRule>
    <cfRule type="expression" dxfId="52" priority="54">
      <formula>IF(RIGHT(TEXT(AU107,"0.#"),1)=".",TRUE,FALSE)</formula>
    </cfRule>
  </conditionalFormatting>
  <conditionalFormatting sqref="AU108">
    <cfRule type="expression" dxfId="51" priority="51">
      <formula>IF(RIGHT(TEXT(AU108,"0.#"),1)=".",FALSE,TRUE)</formula>
    </cfRule>
    <cfRule type="expression" dxfId="50" priority="52">
      <formula>IF(RIGHT(TEXT(AU108,"0.#"),1)=".",TRUE,FALSE)</formula>
    </cfRule>
  </conditionalFormatting>
  <conditionalFormatting sqref="AU110">
    <cfRule type="expression" dxfId="49" priority="49">
      <formula>IF(RIGHT(TEXT(AU110,"0.#"),1)=".",FALSE,TRUE)</formula>
    </cfRule>
    <cfRule type="expression" dxfId="48" priority="50">
      <formula>IF(RIGHT(TEXT(AU110,"0.#"),1)=".",TRUE,FALSE)</formula>
    </cfRule>
  </conditionalFormatting>
  <conditionalFormatting sqref="AU111">
    <cfRule type="expression" dxfId="47" priority="47">
      <formula>IF(RIGHT(TEXT(AU111,"0.#"),1)=".",FALSE,TRUE)</formula>
    </cfRule>
    <cfRule type="expression" dxfId="46" priority="48">
      <formula>IF(RIGHT(TEXT(AU111,"0.#"),1)=".",TRUE,FALSE)</formula>
    </cfRule>
  </conditionalFormatting>
  <conditionalFormatting sqref="AU113">
    <cfRule type="expression" dxfId="45" priority="45">
      <formula>IF(RIGHT(TEXT(AU113,"0.#"),1)=".",FALSE,TRUE)</formula>
    </cfRule>
    <cfRule type="expression" dxfId="44" priority="46">
      <formula>IF(RIGHT(TEXT(AU113,"0.#"),1)=".",TRUE,FALSE)</formula>
    </cfRule>
  </conditionalFormatting>
  <conditionalFormatting sqref="AU114">
    <cfRule type="expression" dxfId="43" priority="43">
      <formula>IF(RIGHT(TEXT(AU114,"0.#"),1)=".",FALSE,TRUE)</formula>
    </cfRule>
    <cfRule type="expression" dxfId="42" priority="44">
      <formula>IF(RIGHT(TEXT(AU114,"0.#"),1)=".",TRUE,FALSE)</formula>
    </cfRule>
  </conditionalFormatting>
  <conditionalFormatting sqref="Y781">
    <cfRule type="expression" dxfId="41" priority="41">
      <formula>IF(RIGHT(TEXT(Y781,"0.#"),1)=".",FALSE,TRUE)</formula>
    </cfRule>
    <cfRule type="expression" dxfId="40" priority="42">
      <formula>IF(RIGHT(TEXT(Y781,"0.#"),1)=".",TRUE,FALSE)</formula>
    </cfRule>
  </conditionalFormatting>
  <conditionalFormatting sqref="AU781">
    <cfRule type="expression" dxfId="39" priority="39">
      <formula>IF(RIGHT(TEXT(AU781,"0.#"),1)=".",FALSE,TRUE)</formula>
    </cfRule>
    <cfRule type="expression" dxfId="38" priority="40">
      <formula>IF(RIGHT(TEXT(AU781,"0.#"),1)=".",TRUE,FALSE)</formula>
    </cfRule>
  </conditionalFormatting>
  <conditionalFormatting sqref="Y794">
    <cfRule type="expression" dxfId="37" priority="37">
      <formula>IF(RIGHT(TEXT(Y794,"0.#"),1)=".",FALSE,TRUE)</formula>
    </cfRule>
    <cfRule type="expression" dxfId="36" priority="38">
      <formula>IF(RIGHT(TEXT(Y794,"0.#"),1)=".",TRUE,FALSE)</formula>
    </cfRule>
  </conditionalFormatting>
  <conditionalFormatting sqref="AU794">
    <cfRule type="expression" dxfId="35" priority="35">
      <formula>IF(RIGHT(TEXT(AU794,"0.#"),1)=".",FALSE,TRUE)</formula>
    </cfRule>
    <cfRule type="expression" dxfId="34" priority="36">
      <formula>IF(RIGHT(TEXT(AU794,"0.#"),1)=".",TRUE,FALSE)</formula>
    </cfRule>
  </conditionalFormatting>
  <conditionalFormatting sqref="Y807">
    <cfRule type="expression" dxfId="33" priority="33">
      <formula>IF(RIGHT(TEXT(Y807,"0.#"),1)=".",FALSE,TRUE)</formula>
    </cfRule>
    <cfRule type="expression" dxfId="32" priority="34">
      <formula>IF(RIGHT(TEXT(Y807,"0.#"),1)=".",TRUE,FALSE)</formula>
    </cfRule>
  </conditionalFormatting>
  <conditionalFormatting sqref="AL969:AO978">
    <cfRule type="expression" dxfId="31" priority="29">
      <formula>IF(AND(AL969&gt;=0, RIGHT(TEXT(AL969,"0.#"),1)&lt;&gt;"."),TRUE,FALSE)</formula>
    </cfRule>
    <cfRule type="expression" dxfId="30" priority="30">
      <formula>IF(AND(AL969&gt;=0, RIGHT(TEXT(AL969,"0.#"),1)="."),TRUE,FALSE)</formula>
    </cfRule>
    <cfRule type="expression" dxfId="29" priority="31">
      <formula>IF(AND(AL969&lt;0, RIGHT(TEXT(AL969,"0.#"),1)&lt;&gt;"."),TRUE,FALSE)</formula>
    </cfRule>
    <cfRule type="expression" dxfId="28" priority="32">
      <formula>IF(AND(AL969&lt;0, RIGHT(TEXT(AL969,"0.#"),1)="."),TRUE,FALSE)</formula>
    </cfRule>
  </conditionalFormatting>
  <conditionalFormatting sqref="Y969:Y971">
    <cfRule type="expression" dxfId="27" priority="27">
      <formula>IF(RIGHT(TEXT(Y969,"0.#"),1)=".",FALSE,TRUE)</formula>
    </cfRule>
    <cfRule type="expression" dxfId="26" priority="28">
      <formula>IF(RIGHT(TEXT(Y969,"0.#"),1)=".",TRUE,FALSE)</formula>
    </cfRule>
  </conditionalFormatting>
  <conditionalFormatting sqref="AL937:AO937">
    <cfRule type="expression" dxfId="25" priority="23">
      <formula>IF(AND(AL937&gt;=0, RIGHT(TEXT(AL937,"0.#"),1)&lt;&gt;"."),TRUE,FALSE)</formula>
    </cfRule>
    <cfRule type="expression" dxfId="24" priority="24">
      <formula>IF(AND(AL937&gt;=0, RIGHT(TEXT(AL937,"0.#"),1)="."),TRUE,FALSE)</formula>
    </cfRule>
    <cfRule type="expression" dxfId="23" priority="25">
      <formula>IF(AND(AL937&lt;0, RIGHT(TEXT(AL937,"0.#"),1)&lt;&gt;"."),TRUE,FALSE)</formula>
    </cfRule>
    <cfRule type="expression" dxfId="22" priority="26">
      <formula>IF(AND(AL937&lt;0, RIGHT(TEXT(AL937,"0.#"),1)="."),TRUE,FALSE)</formula>
    </cfRule>
  </conditionalFormatting>
  <conditionalFormatting sqref="AL838:AO838">
    <cfRule type="expression" dxfId="21" priority="19">
      <formula>IF(AND(AL838&gt;=0, RIGHT(TEXT(AL838,"0.#"),1)&lt;&gt;"."),TRUE,FALSE)</formula>
    </cfRule>
    <cfRule type="expression" dxfId="20" priority="20">
      <formula>IF(AND(AL838&gt;=0, RIGHT(TEXT(AL838,"0.#"),1)="."),TRUE,FALSE)</formula>
    </cfRule>
    <cfRule type="expression" dxfId="19" priority="21">
      <formula>IF(AND(AL838&lt;0, RIGHT(TEXT(AL838,"0.#"),1)&lt;&gt;"."),TRUE,FALSE)</formula>
    </cfRule>
    <cfRule type="expression" dxfId="18" priority="22">
      <formula>IF(AND(AL838&lt;0, RIGHT(TEXT(AL838,"0.#"),1)="."),TRUE,FALSE)</formula>
    </cfRule>
  </conditionalFormatting>
  <conditionalFormatting sqref="AE134 AI134 AM134 AQ134 AU134:AU135">
    <cfRule type="expression" dxfId="17" priority="17">
      <formula>IF(RIGHT(TEXT(AE134,"0.#"),1)=".",FALSE,TRUE)</formula>
    </cfRule>
    <cfRule type="expression" dxfId="16" priority="18">
      <formula>IF(RIGHT(TEXT(AE134,"0.#"),1)=".",TRUE,FALSE)</formula>
    </cfRule>
  </conditionalFormatting>
  <conditionalFormatting sqref="AE135 AI135 AM135 AQ135">
    <cfRule type="expression" dxfId="15" priority="15">
      <formula>IF(RIGHT(TEXT(AE135,"0.#"),1)=".",FALSE,TRUE)</formula>
    </cfRule>
    <cfRule type="expression" dxfId="14" priority="16">
      <formula>IF(RIGHT(TEXT(AE135,"0.#"),1)=".",TRUE,FALSE)</formula>
    </cfRule>
  </conditionalFormatting>
  <conditionalFormatting sqref="Y871">
    <cfRule type="expression" dxfId="13" priority="9">
      <formula>IF(RIGHT(TEXT(Y871,"0.#"),1)=".",FALSE,TRUE)</formula>
    </cfRule>
    <cfRule type="expression" dxfId="12" priority="10">
      <formula>IF(RIGHT(TEXT(Y871,"0.#"),1)=".",TRUE,FALSE)</formula>
    </cfRule>
  </conditionalFormatting>
  <conditionalFormatting sqref="AL871:AO871">
    <cfRule type="expression" dxfId="11" priority="11">
      <formula>IF(AND(AL871&gt;=0, RIGHT(TEXT(AL871,"0.#"),1)&lt;&gt;"."),TRUE,FALSE)</formula>
    </cfRule>
    <cfRule type="expression" dxfId="10" priority="12">
      <formula>IF(AND(AL871&gt;=0, RIGHT(TEXT(AL871,"0.#"),1)="."),TRUE,FALSE)</formula>
    </cfRule>
    <cfRule type="expression" dxfId="9" priority="13">
      <formula>IF(AND(AL871&lt;0, RIGHT(TEXT(AL871,"0.#"),1)&lt;&gt;"."),TRUE,FALSE)</formula>
    </cfRule>
    <cfRule type="expression" dxfId="8" priority="14">
      <formula>IF(AND(AL871&lt;0, RIGHT(TEXT(AL871,"0.#"),1)="."),TRUE,FALSE)</formula>
    </cfRule>
  </conditionalFormatting>
  <conditionalFormatting sqref="Y870">
    <cfRule type="expression" dxfId="7" priority="7">
      <formula>IF(RIGHT(TEXT(Y870,"0.#"),1)=".",FALSE,TRUE)</formula>
    </cfRule>
    <cfRule type="expression" dxfId="6" priority="8">
      <formula>IF(RIGHT(TEXT(Y870,"0.#"),1)=".",TRUE,FALSE)</formula>
    </cfRule>
  </conditionalFormatting>
  <conditionalFormatting sqref="AL870:AO870">
    <cfRule type="expression" dxfId="5" priority="3">
      <formula>IF(AND(AL870&gt;=0, RIGHT(TEXT(AL870,"0.#"),1)&lt;&gt;"."),TRUE,FALSE)</formula>
    </cfRule>
    <cfRule type="expression" dxfId="4" priority="4">
      <formula>IF(AND(AL870&gt;=0, RIGHT(TEXT(AL870,"0.#"),1)="."),TRUE,FALSE)</formula>
    </cfRule>
    <cfRule type="expression" dxfId="3" priority="5">
      <formula>IF(AND(AL870&lt;0, RIGHT(TEXT(AL870,"0.#"),1)&lt;&gt;"."),TRUE,FALSE)</formula>
    </cfRule>
    <cfRule type="expression" dxfId="2" priority="6">
      <formula>IF(AND(AL870&lt;0, RIGHT(TEXT(AL870,"0.#"),1)="."),TRUE,FALSE)</formula>
    </cfRule>
  </conditionalFormatting>
  <conditionalFormatting sqref="Y972:Y978">
    <cfRule type="expression" dxfId="1" priority="1">
      <formula>IF(RIGHT(TEXT(Y972,"0.#"),1)=".",FALSE,TRUE)</formula>
    </cfRule>
    <cfRule type="expression" dxfId="0" priority="2">
      <formula>IF(RIGHT(TEXT(Y972,"0.#"),1)=".",TRUE,FALSE)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39" max="49" man="1"/>
    <brk id="778"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zoomScalePageLayoutView="130" workbookViewId="0">
      <selection activeCell="P10" sqref="P10"/>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427</v>
      </c>
    </row>
    <row r="2" spans="1:42" ht="13.5" customHeight="1" x14ac:dyDescent="0.15">
      <c r="A2" s="14" t="s">
        <v>202</v>
      </c>
      <c r="B2" s="15"/>
      <c r="C2" s="13" t="str">
        <f>IF(B2="","",A2)</f>
        <v/>
      </c>
      <c r="D2" s="13" t="str">
        <f>IF(C2="","",IF(D1&lt;&gt;"",CONCATENATE(D1,"、",C2),C2))</f>
        <v/>
      </c>
      <c r="F2" s="12" t="s">
        <v>188</v>
      </c>
      <c r="G2" s="17" t="s">
        <v>470</v>
      </c>
      <c r="H2" s="13" t="str">
        <f>IF(G2="","",F2)</f>
        <v>一般会計</v>
      </c>
      <c r="I2" s="13" t="str">
        <f>IF(H2="","",IF(I1&lt;&gt;"",CONCATENATE(I1,"、",H2),H2))</f>
        <v>一般会計</v>
      </c>
      <c r="K2" s="14" t="s">
        <v>221</v>
      </c>
      <c r="L2" s="15"/>
      <c r="M2" s="13" t="str">
        <f>IF(L2="","",K2)</f>
        <v/>
      </c>
      <c r="N2" s="13" t="str">
        <f>IF(M2="","",IF(N1&lt;&gt;"",CONCATENATE(N1,"、",M2),M2))</f>
        <v/>
      </c>
      <c r="O2" s="13"/>
      <c r="P2" s="12" t="s">
        <v>190</v>
      </c>
      <c r="Q2" s="17" t="s">
        <v>470</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445</v>
      </c>
      <c r="AI2" s="45" t="s">
        <v>339</v>
      </c>
      <c r="AK2" s="45" t="s">
        <v>348</v>
      </c>
      <c r="AM2" s="83"/>
      <c r="AN2" s="83"/>
      <c r="AP2" s="48" t="s">
        <v>445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470</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446</v>
      </c>
      <c r="AI3" s="45" t="s">
        <v>341</v>
      </c>
      <c r="AK3" s="45" t="str">
        <f>CHAR(CODE(AK2)+1)</f>
        <v>B</v>
      </c>
      <c r="AM3" s="83"/>
      <c r="AN3" s="83"/>
      <c r="AP3" s="48" t="s">
        <v>446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390</v>
      </c>
      <c r="W4" s="32" t="s">
        <v>270</v>
      </c>
      <c r="Y4" s="32" t="s">
        <v>72</v>
      </c>
      <c r="Z4" s="30"/>
      <c r="AA4" s="32" t="s">
        <v>75</v>
      </c>
      <c r="AB4" s="31"/>
      <c r="AC4" s="32" t="s">
        <v>256</v>
      </c>
      <c r="AD4" s="28"/>
      <c r="AE4" s="36" t="s">
        <v>294</v>
      </c>
      <c r="AF4" s="30"/>
      <c r="AG4" s="48" t="s">
        <v>447</v>
      </c>
      <c r="AI4" s="45" t="s">
        <v>434</v>
      </c>
      <c r="AK4" s="45" t="str">
        <f t="shared" ref="AK4:AK49" si="7">CHAR(CODE(AK3)+1)</f>
        <v>C</v>
      </c>
      <c r="AM4" s="83"/>
      <c r="AN4" s="83"/>
      <c r="AP4" s="48" t="s">
        <v>447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383</v>
      </c>
      <c r="Y5" s="32" t="s">
        <v>74</v>
      </c>
      <c r="Z5" s="30"/>
      <c r="AA5" s="32" t="s">
        <v>77</v>
      </c>
      <c r="AB5" s="31"/>
      <c r="AC5" s="32" t="s">
        <v>295</v>
      </c>
      <c r="AD5" s="31"/>
      <c r="AE5" s="36" t="s">
        <v>458</v>
      </c>
      <c r="AF5" s="30"/>
      <c r="AG5" s="48" t="s">
        <v>448</v>
      </c>
      <c r="AI5" s="48" t="s">
        <v>435</v>
      </c>
      <c r="AK5" s="45" t="str">
        <f t="shared" si="7"/>
        <v>D</v>
      </c>
      <c r="AP5" s="48" t="s">
        <v>448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455</v>
      </c>
      <c r="AF6" s="30"/>
      <c r="AG6" s="48" t="s">
        <v>449</v>
      </c>
      <c r="AI6" s="45" t="s">
        <v>386</v>
      </c>
      <c r="AK6" s="45" t="str">
        <f t="shared" si="7"/>
        <v>E</v>
      </c>
      <c r="AP6" s="48" t="s">
        <v>449</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450</v>
      </c>
      <c r="AK7" s="45" t="str">
        <f t="shared" si="7"/>
        <v>F</v>
      </c>
      <c r="AP7" s="48" t="s">
        <v>450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451</v>
      </c>
      <c r="AK8" s="45" t="str">
        <f t="shared" si="7"/>
        <v>G</v>
      </c>
      <c r="AP8" s="48" t="s">
        <v>451</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452</v>
      </c>
      <c r="AK9" s="45" t="str">
        <f t="shared" si="7"/>
        <v>H</v>
      </c>
      <c r="AP9" s="48" t="s">
        <v>452</v>
      </c>
    </row>
    <row r="10" spans="1:42" ht="13.5" customHeight="1" x14ac:dyDescent="0.15">
      <c r="A10" s="14" t="s">
        <v>384</v>
      </c>
      <c r="B10" s="15" t="s">
        <v>470</v>
      </c>
      <c r="C10" s="13" t="str">
        <f t="shared" si="0"/>
        <v>国土強靱化施策</v>
      </c>
      <c r="D10" s="13" t="str">
        <f t="shared" si="8"/>
        <v>国土強靱化施策</v>
      </c>
      <c r="F10" s="18" t="s">
        <v>235</v>
      </c>
      <c r="G10" s="17"/>
      <c r="H10" s="13" t="str">
        <f t="shared" si="1"/>
        <v/>
      </c>
      <c r="I10" s="13" t="str">
        <f t="shared" si="5"/>
        <v>一般会計</v>
      </c>
      <c r="K10" s="14" t="s">
        <v>389</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437</v>
      </c>
      <c r="AK10" s="45" t="str">
        <f t="shared" si="7"/>
        <v>I</v>
      </c>
      <c r="AP10" s="45" t="s">
        <v>428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470</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440</v>
      </c>
      <c r="AK11" s="45"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438</v>
      </c>
      <c r="AK12" s="45"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439</v>
      </c>
      <c r="AK13" s="45"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429</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391</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2017-06-27T09:39:37Z</cp:lastPrinted>
  <dcterms:created xsi:type="dcterms:W3CDTF">2012-03-13T00:50:25Z</dcterms:created>
  <dcterms:modified xsi:type="dcterms:W3CDTF">2020-11-16T11:50:26Z</dcterms:modified>
</cp:coreProperties>
</file>