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予算係フォルダ\【行政事業レビュー】\令和02年度行政事業レビュー（法人番号等過去５年分誤植訂正）\02_作業\02_作業\H29（差替）\"/>
    </mc:Choice>
  </mc:AlternateContent>
  <bookViews>
    <workbookView xWindow="0" yWindow="0" windowWidth="15348" windowHeight="6636"/>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c r="P28" i="3" s="1"/>
  <c r="W29" i="3"/>
  <c r="W28" i="3" s="1"/>
  <c r="L722" i="3"/>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N3" i="4" s="1"/>
  <c r="H2" i="4"/>
  <c r="I2" i="4"/>
  <c r="I3" i="4"/>
  <c r="C2" i="4"/>
  <c r="D2" i="4"/>
  <c r="D3" i="4"/>
  <c r="D4" i="4" s="1"/>
  <c r="D5" i="4" s="1"/>
  <c r="D6" i="4" s="1"/>
  <c r="D7" i="4" s="1"/>
  <c r="D8" i="4" s="1"/>
  <c r="D9" i="4" s="1"/>
  <c r="D10" i="4" s="1"/>
  <c r="D11" i="4" s="1"/>
  <c r="S3" i="4"/>
  <c r="S4" i="4"/>
  <c r="S5" i="4" s="1"/>
  <c r="S6" i="4" s="1"/>
  <c r="S7" i="4" s="1"/>
  <c r="S8" i="4" s="1"/>
  <c r="P10" i="4" s="1"/>
  <c r="G11" i="3" s="1"/>
  <c r="D12" i="4" l="1"/>
  <c r="D13" i="4" s="1"/>
  <c r="D14" i="4"/>
  <c r="D15" i="4" s="1"/>
  <c r="D16" i="4" s="1"/>
  <c r="D17" i="4" s="1"/>
  <c r="D18" i="4" s="1"/>
  <c r="D19" i="4" s="1"/>
  <c r="D20" i="4" s="1"/>
  <c r="D21" i="4" s="1"/>
  <c r="D22" i="4" s="1"/>
  <c r="D23" i="4" s="1"/>
  <c r="D24" i="4" s="1"/>
  <c r="D25" i="4" s="1"/>
  <c r="A26"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c r="N9" i="4" s="1"/>
  <c r="N10" i="4" s="1"/>
  <c r="N11" i="4" s="1"/>
  <c r="K13" i="4" s="1"/>
  <c r="AE8" i="3" s="1"/>
</calcChain>
</file>

<file path=xl/sharedStrings.xml><?xml version="1.0" encoding="utf-8"?>
<sst xmlns="http://schemas.openxmlformats.org/spreadsheetml/2006/main" count="2275" uniqueCount="619">
  <si>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</si>
  <si>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</si>
  <si>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</si>
  <si>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</si>
  <si>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</si>
  <si>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</si>
  <si>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</si>
  <si>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</si>
  <si>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</si>
  <si>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</si>
  <si>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</si>
  <si>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</si>
  <si>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</si>
  <si>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</si>
  <si>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</si>
  <si>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</si>
  <si>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</si>
  <si>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</si>
  <si>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</si>
  <si>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</si>
  <si>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</si>
  <si>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</si>
  <si>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</si>
  <si>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</si>
  <si>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</si>
  <si>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</si>
  <si>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</si>
  <si>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</si>
  <si>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</si>
  <si>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</si>
  <si>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</si>
  <si>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</si>
  <si>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</si>
  <si>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</si>
  <si>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</si>
  <si>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</si>
  <si>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</si>
  <si>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</si>
  <si>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</si>
  <si>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</si>
  <si>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</si>
  <si>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</si>
  <si>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</si>
  <si>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</si>
  <si>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</si>
  <si>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</si>
  <si>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</si>
  <si>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</si>
  <si>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</si>
  <si>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</si>
  <si>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</si>
  <si>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</si>
  <si>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</si>
  <si>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</si>
  <si>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</si>
  <si>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</si>
  <si>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</si>
  <si>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</si>
  <si>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</si>
  <si>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</si>
  <si>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</si>
  <si>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</si>
  <si>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</si>
  <si>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</si>
  <si>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</si>
  <si>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</si>
  <si>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</si>
  <si>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</si>
  <si>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</si>
  <si>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</si>
  <si>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</si>
  <si>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</si>
  <si>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</si>
  <si>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</si>
  <si>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</si>
  <si>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</si>
  <si>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</si>
  <si>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</si>
  <si>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</si>
  <si>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</si>
  <si>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</si>
  <si>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</si>
  <si>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</si>
  <si>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</si>
  <si>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</si>
  <si>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</si>
  <si>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</si>
  <si>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</si>
  <si>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</si>
  <si>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</si>
  <si>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</si>
  <si>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</si>
  <si>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</si>
  <si>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</si>
  <si>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</si>
  <si>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</si>
  <si>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</si>
  <si>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</si>
  <si>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</si>
  <si>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</si>
  <si>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</si>
  <si>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</si>
  <si>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</si>
  <si>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</si>
  <si>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</si>
  <si>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</si>
  <si>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</si>
  <si>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</si>
  <si>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</si>
  <si>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</si>
  <si>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</si>
  <si>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</si>
  <si>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</si>
  <si>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</si>
  <si>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</si>
  <si>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</si>
  <si>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</si>
  <si>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</si>
  <si>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</si>
  <si>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</si>
  <si>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</si>
  <si>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</si>
  <si>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</si>
  <si>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</si>
  <si>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</si>
  <si>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</si>
  <si>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</si>
  <si>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</si>
  <si>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</si>
  <si>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</si>
  <si>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</si>
  <si>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</si>
  <si>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</si>
  <si>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</si>
  <si>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</si>
  <si>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</si>
  <si>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</si>
  <si>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</si>
  <si>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</si>
  <si>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</si>
  <si>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</si>
  <si>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</si>
  <si>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</si>
  <si>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</si>
  <si>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</si>
  <si>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</si>
  <si>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</si>
  <si>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</si>
  <si>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</si>
  <si>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</si>
  <si>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</si>
  <si>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</si>
  <si>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</si>
  <si>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</si>
  <si>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</si>
  <si>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</si>
  <si>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</si>
  <si>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</si>
  <si>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</si>
  <si>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</si>
  <si>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</si>
  <si>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</si>
  <si>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</si>
  <si>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</si>
  <si>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</si>
  <si>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</si>
  <si>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</si>
  <si>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</si>
  <si>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</si>
  <si>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</si>
  <si>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</si>
  <si>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</si>
  <si>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</si>
  <si>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</si>
  <si>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</si>
  <si>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</si>
  <si>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</si>
  <si>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</si>
  <si>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</si>
  <si>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</si>
  <si>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</si>
  <si>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</si>
  <si>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</si>
  <si>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</si>
  <si>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</si>
  <si>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</si>
  <si>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</si>
  <si>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</si>
  <si>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</si>
  <si>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</si>
  <si>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</si>
  <si>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</si>
  <si>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</si>
  <si>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</si>
  <si>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</si>
  <si>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</si>
  <si>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</si>
  <si>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</si>
  <si>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</si>
  <si>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</si>
  <si>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</si>
  <si>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</si>
  <si>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</si>
  <si>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</si>
  <si>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</si>
  <si>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</si>
  <si>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</si>
  <si>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</si>
  <si>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</si>
  <si>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</si>
  <si>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</si>
  <si>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</si>
  <si>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</si>
  <si>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</si>
  <si>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</si>
  <si>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</si>
  <si>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</si>
  <si>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</si>
  <si>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</si>
  <si>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</si>
  <si>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</si>
  <si>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</si>
  <si>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</si>
  <si>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</si>
  <si>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</si>
  <si>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</si>
  <si>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</si>
  <si>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</si>
  <si>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</si>
  <si>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</si>
  <si>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</si>
  <si>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</si>
  <si>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</si>
  <si>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</si>
  <si>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</si>
  <si>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</si>
  <si>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</si>
  <si>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</si>
  <si>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</si>
  <si>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</si>
  <si>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</si>
  <si>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</si>
  <si>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</si>
  <si>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</si>
  <si>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</si>
  <si>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</si>
  <si>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</si>
  <si>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</si>
  <si>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</si>
  <si>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</si>
  <si>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</si>
  <si>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</si>
  <si>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</si>
  <si>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</si>
  <si>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</si>
  <si>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</si>
  <si>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</si>
  <si>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</si>
  <si>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</si>
  <si>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</si>
  <si>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</si>
  <si>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</si>
  <si>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</si>
  <si>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</si>
  <si>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</si>
  <si>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</si>
  <si>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</si>
  <si>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</si>
  <si>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</si>
  <si>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</si>
  <si>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</si>
  <si>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</si>
  <si>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</si>
  <si>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</si>
  <si>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</si>
  <si>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</si>
  <si>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</si>
  <si>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</si>
  <si>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</si>
  <si>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</si>
  <si>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</si>
  <si>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</si>
  <si>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</si>
  <si>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</si>
  <si>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</si>
  <si>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</si>
  <si>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</si>
  <si>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</si>
  <si>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</si>
  <si>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</si>
  <si>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</si>
  <si>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</si>
  <si>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</si>
  <si>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</si>
  <si>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</si>
  <si>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</si>
  <si>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</si>
  <si>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</si>
  <si>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</si>
  <si>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</si>
  <si>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</si>
  <si>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</si>
  <si>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</si>
  <si>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</si>
  <si>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</si>
  <si>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</si>
  <si>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</si>
  <si>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</si>
  <si>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</si>
  <si>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</si>
  <si>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</si>
  <si>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</si>
  <si>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</si>
  <si>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</si>
  <si>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</si>
  <si>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</si>
  <si>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</si>
  <si>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</si>
  <si>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</si>
  <si>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</si>
  <si>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</si>
  <si>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</si>
  <si>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</si>
  <si>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</si>
  <si>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</si>
  <si>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</si>
  <si>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</si>
  <si>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</si>
  <si>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</si>
  <si>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</si>
  <si>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</si>
  <si>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</si>
  <si>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</si>
  <si>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</si>
  <si>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</si>
  <si>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</si>
  <si>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</si>
  <si>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</si>
  <si>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</si>
  <si>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</si>
  <si>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</si>
  <si>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</si>
  <si>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</si>
  <si>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</si>
  <si>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</si>
  <si>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</si>
  <si>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</si>
  <si>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</si>
  <si>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</si>
  <si>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</si>
  <si>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</si>
  <si>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</si>
  <si>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</si>
  <si>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</si>
  <si>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</si>
  <si>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</si>
  <si>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</si>
  <si>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</si>
  <si>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</si>
  <si>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</si>
  <si>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</si>
  <si>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</si>
  <si>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</si>
  <si>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</si>
  <si>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</si>
  <si>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</si>
  <si>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</si>
  <si>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</si>
  <si>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</si>
  <si>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</si>
  <si>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</si>
  <si>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</si>
  <si>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</si>
  <si>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</si>
  <si>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</si>
  <si>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</si>
  <si>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</si>
  <si>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</si>
  <si>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</si>
  <si>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</si>
  <si>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</si>
  <si>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</si>
  <si>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</si>
  <si>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</si>
  <si>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</si>
  <si>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</si>
  <si>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</si>
  <si>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</si>
  <si>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</si>
  <si>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</si>
  <si>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</si>
  <si>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</si>
  <si>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</si>
  <si>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</si>
  <si>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</si>
  <si>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</si>
  <si>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</si>
  <si>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</si>
  <si>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</si>
  <si>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</si>
  <si>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</si>
  <si>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</si>
  <si>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</si>
  <si>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</si>
  <si>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</si>
  <si>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</si>
  <si>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</si>
  <si>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</si>
  <si>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</si>
  <si>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</si>
  <si>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</si>
  <si>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</si>
  <si>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</si>
  <si>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</si>
  <si>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</si>
  <si>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</si>
  <si>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</si>
  <si>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</si>
  <si>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</si>
  <si>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</si>
  <si>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</si>
  <si>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</si>
  <si>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</si>
  <si>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</si>
  <si>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</si>
  <si>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</si>
  <si>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</si>
  <si>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</si>
  <si>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</si>
  <si>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</si>
  <si>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</si>
  <si>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</si>
  <si>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</si>
  <si>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</si>
  <si>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</si>
  <si>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</si>
  <si>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</si>
  <si>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</si>
  <si>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</si>
  <si>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</si>
  <si>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</si>
  <si>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</si>
  <si>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</si>
  <si>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</si>
  <si>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</si>
  <si>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</si>
  <si>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</si>
  <si>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</si>
  <si>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</si>
  <si>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</si>
  <si>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</si>
  <si>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</si>
  <si>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</si>
  <si>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</si>
  <si>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</si>
  <si>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</si>
  <si>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</si>
  <si>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</si>
  <si>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航路標識整備事業費</t>
    <phoneticPr fontId="5"/>
  </si>
  <si>
    <t>海上保安庁交通部</t>
    <phoneticPr fontId="5"/>
  </si>
  <si>
    <t>企画課</t>
    <phoneticPr fontId="5"/>
  </si>
  <si>
    <t>課長　君塚　秀喜</t>
    <rPh sb="0" eb="2">
      <t>カチョウ</t>
    </rPh>
    <phoneticPr fontId="5"/>
  </si>
  <si>
    <t>海上保安庁法第5条第1項10、24号
航路標識法第2条</t>
    <phoneticPr fontId="5"/>
  </si>
  <si>
    <t>海難隻数</t>
  </si>
  <si>
    <t>隻</t>
    <rPh sb="0" eb="1">
      <t>セキ</t>
    </rPh>
    <phoneticPr fontId="6"/>
  </si>
  <si>
    <t>ふくそう海域における大規模海難隻数</t>
    <rPh sb="15" eb="17">
      <t>セキスウ</t>
    </rPh>
    <phoneticPr fontId="3"/>
  </si>
  <si>
    <t>小型船舶における海難隻数（不可抗力によるものを除く）</t>
    <rPh sb="0" eb="2">
      <t>コガタ</t>
    </rPh>
    <rPh sb="2" eb="4">
      <t>センパク</t>
    </rPh>
    <rPh sb="8" eb="10">
      <t>カイナン</t>
    </rPh>
    <rPh sb="10" eb="12">
      <t>セキスウ</t>
    </rPh>
    <rPh sb="13" eb="17">
      <t>フカコウリョク</t>
    </rPh>
    <rPh sb="23" eb="24">
      <t>ノゾ</t>
    </rPh>
    <phoneticPr fontId="6"/>
  </si>
  <si>
    <t>-</t>
  </si>
  <si>
    <t>航路標識整備事業の実施箇所数</t>
  </si>
  <si>
    <t>箇所</t>
    <rPh sb="0" eb="2">
      <t>カショ</t>
    </rPh>
    <phoneticPr fontId="6"/>
  </si>
  <si>
    <t>航路標識の防災対策（耐震補強・耐波浪補強）実施箇所数（対象基数535基）</t>
    <rPh sb="34" eb="35">
      <t>キ</t>
    </rPh>
    <phoneticPr fontId="3"/>
  </si>
  <si>
    <t>基</t>
    <rPh sb="0" eb="1">
      <t>キ</t>
    </rPh>
    <phoneticPr fontId="6"/>
  </si>
  <si>
    <t>X（各年度の執行額）／Y（各年度の実施箇所数）　　　　　　　　　　　　　　</t>
    <phoneticPr fontId="5"/>
  </si>
  <si>
    <t>　Ｘ/Ｙ</t>
  </si>
  <si>
    <t>百万円</t>
    <rPh sb="0" eb="3">
      <t>ヒャクマンエン</t>
    </rPh>
    <phoneticPr fontId="3"/>
  </si>
  <si>
    <t>3,960/357</t>
  </si>
  <si>
    <t>国土交通省</t>
  </si>
  <si>
    <t>4,394/447</t>
  </si>
  <si>
    <t>航路標識整備事業費</t>
    <rPh sb="0" eb="2">
      <t>コウロ</t>
    </rPh>
    <rPh sb="2" eb="4">
      <t>ヒョウシキ</t>
    </rPh>
    <rPh sb="4" eb="6">
      <t>セイビ</t>
    </rPh>
    <rPh sb="6" eb="9">
      <t>ジギョウヒ</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</si>
  <si>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</si>
  <si>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</si>
  <si>
    <t>基</t>
    <rPh sb="0" eb="1">
      <t>キ</t>
    </rPh>
    <phoneticPr fontId="5"/>
  </si>
  <si>
    <t>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rPh sb="0" eb="1">
      <t>ホン</t>
    </rPh>
    <rPh sb="1" eb="3">
      <t>ジギョウ</t>
    </rPh>
    <rPh sb="4" eb="6">
      <t>ジッシ</t>
    </rPh>
    <rPh sb="17" eb="19">
      <t>アンゼン</t>
    </rPh>
    <rPh sb="37" eb="38">
      <t>リツ</t>
    </rPh>
    <rPh sb="39" eb="41">
      <t>ジョウショウ</t>
    </rPh>
    <rPh sb="43" eb="45">
      <t>ケッカ</t>
    </rPh>
    <rPh sb="59" eb="61">
      <t>モクヒョウ</t>
    </rPh>
    <phoneticPr fontId="5"/>
  </si>
  <si>
    <t>-</t>
    <phoneticPr fontId="5"/>
  </si>
  <si>
    <t>有</t>
  </si>
  <si>
    <t>無</t>
  </si>
  <si>
    <t>‐</t>
  </si>
  <si>
    <t>通航の効率化及び事故の防止のための事業であることから、必要不可欠な事業である。利用者のニーズ等を考慮し、航路標識の集約再配置等を図っている。</t>
  </si>
  <si>
    <t>人命及び財産の保護に資するための事業であることから、国が実施する必要がある。</t>
  </si>
  <si>
    <t>人命及び財産の保護に資するための事業であることから、優先度は高い。</t>
  </si>
  <si>
    <t>入札参加資格の等級要件拡大や発注ロットの拡大等を行い、競争性を高めている。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2" eb="23">
      <t>トウ</t>
    </rPh>
    <rPh sb="24" eb="25">
      <t>オコナ</t>
    </rPh>
    <rPh sb="27" eb="30">
      <t>キョウソウセイ</t>
    </rPh>
    <rPh sb="31" eb="32">
      <t>タカ</t>
    </rPh>
    <phoneticPr fontId="5"/>
  </si>
  <si>
    <t>航路標識の施設・機器の整備は、施策ごとに計画を策定し適切に事業を遂行している。</t>
  </si>
  <si>
    <t>航路標識等の改良工事に使用していることから必要なものに限定されている。</t>
  </si>
  <si>
    <t>事業単位ごとの標識の数、規模や設置環境に捉われず、全国規模で一括購入が可能な機器等の調達にあっては、競争入札による一括購入とすることで効率化に努めている。</t>
  </si>
  <si>
    <t>航路標識の施設・機器の整備は、施策ごとに計画を策定し適切に事業を遂行しており、航行船舶の安全確保に十分寄与している。</t>
  </si>
  <si>
    <t>航路標識の施設・機器の整備においてコストの削減に努めている。</t>
  </si>
  <si>
    <t>航行船舶の安全確保に十分寄与している。</t>
  </si>
  <si>
    <t>　航路標識整備事業の実施にあたっては、調達コストの縮減のほか、海難の発生状況、船舶の通航実態、利用者のニーズ等を考慮し、航路標識の集約再配置及び必要性の低下した航路標識の廃止により整備・維持コストの縮減を図っている。
　今後も引き続き、財政上の制約も踏まえつつコストの縮減に努めていく。</t>
  </si>
  <si>
    <t>　整備・維持コストの縮減を図るため、有識者により提言された「光波標識の評価手法」に基づき、必要性が低下等した光波標識を選定のうえ、廃止（撤去）に向けて利用者等と調整のうえ廃止（撤去）する。</t>
  </si>
  <si>
    <t>不用率が大きい理由については、入札不調や仕様の見直しによる低廉化であること及び航路標識を廃止後利用者に引き継ぐなどして撤去費を削減した結果であることから妥当である。</t>
    <rPh sb="0" eb="2">
      <t>フヨウ</t>
    </rPh>
    <rPh sb="2" eb="3">
      <t>リツ</t>
    </rPh>
    <rPh sb="4" eb="5">
      <t>オオ</t>
    </rPh>
    <rPh sb="7" eb="9">
      <t>リユウ</t>
    </rPh>
    <rPh sb="15" eb="17">
      <t>ニュウサツ</t>
    </rPh>
    <rPh sb="17" eb="19">
      <t>フチョウ</t>
    </rPh>
    <rPh sb="37" eb="38">
      <t>オヨ</t>
    </rPh>
    <rPh sb="39" eb="41">
      <t>コウロ</t>
    </rPh>
    <rPh sb="41" eb="43">
      <t>ヒョウシキ</t>
    </rPh>
    <rPh sb="44" eb="46">
      <t>ハイシ</t>
    </rPh>
    <rPh sb="46" eb="47">
      <t>ゴ</t>
    </rPh>
    <rPh sb="47" eb="50">
      <t>リヨウシャ</t>
    </rPh>
    <rPh sb="51" eb="52">
      <t>ヒ</t>
    </rPh>
    <rPh sb="53" eb="54">
      <t>ツ</t>
    </rPh>
    <rPh sb="59" eb="61">
      <t>テッキョ</t>
    </rPh>
    <rPh sb="61" eb="62">
      <t>ヒ</t>
    </rPh>
    <rPh sb="63" eb="65">
      <t>サクゲン</t>
    </rPh>
    <rPh sb="67" eb="69">
      <t>ケッカ</t>
    </rPh>
    <phoneticPr fontId="5"/>
  </si>
  <si>
    <t>繰越額が多い理由については、工事用資材の納期が遅延したことや関係機関との協議・許認可等に不測の日数を要したこと等によりやむを得ないものである。</t>
    <phoneticPr fontId="5"/>
  </si>
  <si>
    <t>航路標識維持管理費</t>
    <rPh sb="0" eb="2">
      <t>コウロ</t>
    </rPh>
    <rPh sb="2" eb="4">
      <t>ヒョウシキ</t>
    </rPh>
    <rPh sb="4" eb="6">
      <t>イジ</t>
    </rPh>
    <rPh sb="6" eb="9">
      <t>カンリヒ</t>
    </rPh>
    <phoneticPr fontId="5"/>
  </si>
  <si>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耐震補強、耐波浪補強）等を行っている。</t>
    <phoneticPr fontId="5"/>
  </si>
  <si>
    <t>　我が国周辺で発生する船舶事故隻数を平成32年度までに少なくとも2,000隻以下に減少させる。</t>
    <rPh sb="18" eb="20">
      <t>ヘイセイ</t>
    </rPh>
    <rPh sb="22" eb="24">
      <t>ネンド</t>
    </rPh>
    <rPh sb="27" eb="28">
      <t>スク</t>
    </rPh>
    <rPh sb="37" eb="38">
      <t>セキ</t>
    </rPh>
    <rPh sb="38" eb="40">
      <t>イカ</t>
    </rPh>
    <rPh sb="41" eb="43">
      <t>ゲンショウ</t>
    </rPh>
    <phoneticPr fontId="6"/>
  </si>
  <si>
    <t>　ふくそう海域における社会的反響が著しい大規模海難の発生数を0件にする。</t>
    <phoneticPr fontId="6"/>
  </si>
  <si>
    <t>-</t>
    <phoneticPr fontId="5"/>
  </si>
  <si>
    <t>-</t>
    <phoneticPr fontId="5"/>
  </si>
  <si>
    <t>A.東京計器株式会社</t>
    <rPh sb="2" eb="4">
      <t>トウキョウ</t>
    </rPh>
    <rPh sb="4" eb="6">
      <t>ケイキ</t>
    </rPh>
    <rPh sb="6" eb="10">
      <t>カブシキガイシャ</t>
    </rPh>
    <phoneticPr fontId="5"/>
  </si>
  <si>
    <t>工事費</t>
    <rPh sb="0" eb="3">
      <t>コウジヒ</t>
    </rPh>
    <phoneticPr fontId="5"/>
  </si>
  <si>
    <t>海上交通情報処理システム装置製造等</t>
    <rPh sb="0" eb="2">
      <t>カイジョウ</t>
    </rPh>
    <rPh sb="2" eb="4">
      <t>コウツウ</t>
    </rPh>
    <rPh sb="4" eb="6">
      <t>ジョウホウ</t>
    </rPh>
    <rPh sb="6" eb="8">
      <t>ショリ</t>
    </rPh>
    <rPh sb="12" eb="14">
      <t>ソウチ</t>
    </rPh>
    <rPh sb="14" eb="16">
      <t>セイゾウ</t>
    </rPh>
    <rPh sb="16" eb="17">
      <t>トウ</t>
    </rPh>
    <phoneticPr fontId="5"/>
  </si>
  <si>
    <t>B.一般財団法人　日本航路標識協会</t>
    <phoneticPr fontId="5"/>
  </si>
  <si>
    <t>測量設計費</t>
    <phoneticPr fontId="5"/>
  </si>
  <si>
    <t>ＡＩＳ非搭載船の動静把握に関する技術開発</t>
    <phoneticPr fontId="5"/>
  </si>
  <si>
    <t>C.佐鳥電機株式会社</t>
    <phoneticPr fontId="5"/>
  </si>
  <si>
    <t>直流定電圧定電流電源買入</t>
    <phoneticPr fontId="5"/>
  </si>
  <si>
    <t>工事費</t>
    <rPh sb="0" eb="3">
      <t>コウジヒ</t>
    </rPh>
    <phoneticPr fontId="5"/>
  </si>
  <si>
    <t>旧慶佐次ロランC局埋設物調査</t>
    <phoneticPr fontId="5"/>
  </si>
  <si>
    <t>一子碆灯標改良改修工事　等</t>
    <rPh sb="12" eb="13">
      <t>トウ</t>
    </rPh>
    <phoneticPr fontId="5"/>
  </si>
  <si>
    <t>三島川之江港川之江四号防波堤灯台改良改修工事　等</t>
    <rPh sb="23" eb="24">
      <t>トウ</t>
    </rPh>
    <phoneticPr fontId="5"/>
  </si>
  <si>
    <t>回線設計及び混信計算に基づく使用可能周波数の調査</t>
    <phoneticPr fontId="5"/>
  </si>
  <si>
    <t>東京計器株式会社</t>
    <phoneticPr fontId="5"/>
  </si>
  <si>
    <t>長野日本無線株式会社</t>
    <phoneticPr fontId="5"/>
  </si>
  <si>
    <t>セナーアンドバーンズ株式会社</t>
    <phoneticPr fontId="5"/>
  </si>
  <si>
    <t>日本電気株式会社</t>
    <phoneticPr fontId="5"/>
  </si>
  <si>
    <t>日本光機工業株式会社</t>
    <phoneticPr fontId="5"/>
  </si>
  <si>
    <t>東芝通信インフラシステムズ株式会社</t>
    <phoneticPr fontId="5"/>
  </si>
  <si>
    <t>海上交通情報処理システム装置製造　等</t>
    <rPh sb="17" eb="18">
      <t>トウ</t>
    </rPh>
    <phoneticPr fontId="5"/>
  </si>
  <si>
    <t>VHF送信機製造　等</t>
    <rPh sb="9" eb="10">
      <t>トウ</t>
    </rPh>
    <phoneticPr fontId="5"/>
  </si>
  <si>
    <t>灯浮標用鉄鎖買入　等</t>
    <rPh sb="9" eb="10">
      <t>トウ</t>
    </rPh>
    <phoneticPr fontId="5"/>
  </si>
  <si>
    <t>船舶動静監視テレビ装置製造　等</t>
    <rPh sb="14" eb="15">
      <t>トウ</t>
    </rPh>
    <phoneticPr fontId="5"/>
  </si>
  <si>
    <t>LED灯器買入　等</t>
    <rPh sb="8" eb="9">
      <t>トウ</t>
    </rPh>
    <phoneticPr fontId="5"/>
  </si>
  <si>
    <t>マイクロ波多重無線装置買入</t>
    <phoneticPr fontId="5"/>
  </si>
  <si>
    <t>平成２８年度船舶動静予測解析業務</t>
    <phoneticPr fontId="5"/>
  </si>
  <si>
    <t>隔測風向風速計買入</t>
    <phoneticPr fontId="5"/>
  </si>
  <si>
    <t>エンコーダ買入</t>
    <phoneticPr fontId="5"/>
  </si>
  <si>
    <t>クラウドによる航路標識の遠隔監視テレメータ検証業務</t>
    <phoneticPr fontId="5"/>
  </si>
  <si>
    <t>一般財団法人　日本航路標識協会</t>
    <phoneticPr fontId="5"/>
  </si>
  <si>
    <t>平成２８年度ＡＩＳ非搭載船の動静把握に関する技術開発</t>
    <phoneticPr fontId="5"/>
  </si>
  <si>
    <t>佐鳥電機株式会社</t>
    <phoneticPr fontId="5"/>
  </si>
  <si>
    <t>株式会社太洋機械製作所</t>
    <phoneticPr fontId="5"/>
  </si>
  <si>
    <t>直流定電圧定電流電源買入　等</t>
    <rPh sb="13" eb="14">
      <t>トウ</t>
    </rPh>
    <phoneticPr fontId="5"/>
  </si>
  <si>
    <t>ＳＷ型特殊車輪買入</t>
    <phoneticPr fontId="5"/>
  </si>
  <si>
    <t>特殊車輪架台製作</t>
    <phoneticPr fontId="5"/>
  </si>
  <si>
    <t>GPS型同期点滅制御装置買入</t>
    <phoneticPr fontId="5"/>
  </si>
  <si>
    <t>洸洋海工株式会社</t>
    <phoneticPr fontId="5"/>
  </si>
  <si>
    <t>大杉建設株式会社</t>
    <phoneticPr fontId="5"/>
  </si>
  <si>
    <t>名古屋通信工業株式会社</t>
    <phoneticPr fontId="5"/>
  </si>
  <si>
    <t>紀伊日ノ御埼灯台改良改修工事</t>
    <phoneticPr fontId="5"/>
  </si>
  <si>
    <t>FRP灯塔製造　等</t>
    <rPh sb="8" eb="9">
      <t>トウ</t>
    </rPh>
    <phoneticPr fontId="5"/>
  </si>
  <si>
    <t>横浜第２合同庁舎機器移設等工事　等</t>
    <rPh sb="16" eb="17">
      <t>トウ</t>
    </rPh>
    <phoneticPr fontId="5"/>
  </si>
  <si>
    <t>大原航路第二号立標等改良改修工事　等</t>
    <rPh sb="9" eb="10">
      <t>トウ</t>
    </rPh>
    <rPh sb="17" eb="18">
      <t>トウ</t>
    </rPh>
    <phoneticPr fontId="5"/>
  </si>
  <si>
    <t>東京十三号地船舶通航信号所回線等換装工事　等</t>
    <rPh sb="21" eb="22">
      <t>トウ</t>
    </rPh>
    <phoneticPr fontId="5"/>
  </si>
  <si>
    <t>周防灘航路第三号灯浮標交換工事　等</t>
    <rPh sb="16" eb="17">
      <t>トウ</t>
    </rPh>
    <phoneticPr fontId="5"/>
  </si>
  <si>
    <t>広島浮標基地標体修理　等</t>
    <rPh sb="11" eb="12">
      <t>トウ</t>
    </rPh>
    <phoneticPr fontId="5"/>
  </si>
  <si>
    <t>富津送信所アングル鉄塔補強工事　等</t>
    <rPh sb="16" eb="17">
      <t>トウ</t>
    </rPh>
    <phoneticPr fontId="5"/>
  </si>
  <si>
    <t>香深港北島防波堤灯台改良改修工事　等</t>
    <rPh sb="17" eb="18">
      <t>トウ</t>
    </rPh>
    <phoneticPr fontId="5"/>
  </si>
  <si>
    <t>一般財団法人　沖縄県環境科学センター</t>
    <phoneticPr fontId="5"/>
  </si>
  <si>
    <t>株式会社宮本鉄工所</t>
    <phoneticPr fontId="5"/>
  </si>
  <si>
    <t>マーキング装置用交換部品買入　等</t>
    <rPh sb="15" eb="16">
      <t>トウ</t>
    </rPh>
    <phoneticPr fontId="5"/>
  </si>
  <si>
    <t>株式会社大和屋電機</t>
    <phoneticPr fontId="5"/>
  </si>
  <si>
    <t>ベルウッド電気株式会社</t>
    <phoneticPr fontId="5"/>
  </si>
  <si>
    <t>こばた電設株式会社</t>
    <phoneticPr fontId="5"/>
  </si>
  <si>
    <t>株式会社大勝</t>
    <phoneticPr fontId="5"/>
  </si>
  <si>
    <t>日本無線株式会社</t>
    <phoneticPr fontId="5"/>
  </si>
  <si>
    <t>壱岐長島灯台機器改良改修工事　等</t>
    <rPh sb="6" eb="8">
      <t>キキ</t>
    </rPh>
    <rPh sb="15" eb="16">
      <t>トウ</t>
    </rPh>
    <phoneticPr fontId="5"/>
  </si>
  <si>
    <t>浮標用灯器用フード買入　等</t>
    <rPh sb="12" eb="13">
      <t>トウ</t>
    </rPh>
    <phoneticPr fontId="5"/>
  </si>
  <si>
    <t>播磨灘航路第四号灯浮標復旧工事　等</t>
    <rPh sb="16" eb="17">
      <t>トウ</t>
    </rPh>
    <phoneticPr fontId="5"/>
  </si>
  <si>
    <t>陸前大泊港防波堤灯台施設改良改修工事　等</t>
    <rPh sb="19" eb="20">
      <t>トウ</t>
    </rPh>
    <phoneticPr fontId="5"/>
  </si>
  <si>
    <t>三重式見港三重南防波堤東灯台機器改良改修工事　等</t>
    <rPh sb="23" eb="24">
      <t>トウ</t>
    </rPh>
    <phoneticPr fontId="5"/>
  </si>
  <si>
    <t>清水真埼灯台撤去工事　等</t>
    <rPh sb="11" eb="12">
      <t>トウ</t>
    </rPh>
    <phoneticPr fontId="5"/>
  </si>
  <si>
    <t>尻屋埼灯台レーダー波高観測装置修繕工事　等</t>
    <rPh sb="20" eb="21">
      <t>トウ</t>
    </rPh>
    <phoneticPr fontId="5"/>
  </si>
  <si>
    <t>浦添浮標置場修繕工事　等</t>
    <rPh sb="11" eb="12">
      <t>トウ</t>
    </rPh>
    <phoneticPr fontId="5"/>
  </si>
  <si>
    <t>紀伊日ノ御埼灯台用地嘱託登記業務　等</t>
    <rPh sb="17" eb="18">
      <t>トウ</t>
    </rPh>
    <phoneticPr fontId="5"/>
  </si>
  <si>
    <t>-</t>
    <phoneticPr fontId="5"/>
  </si>
  <si>
    <t>-</t>
    <phoneticPr fontId="5"/>
  </si>
  <si>
    <t>5,427/290</t>
    <phoneticPr fontId="5"/>
  </si>
  <si>
    <t>8,198/257</t>
    <phoneticPr fontId="5"/>
  </si>
  <si>
    <t>　我が国周辺で発生する船舶事故のうち小型船舶における事故隻数を平成30年度までに少なくとも940隻以下に減少させる。</t>
    <rPh sb="18" eb="20">
      <t>コガタ</t>
    </rPh>
    <rPh sb="20" eb="22">
      <t>センパク</t>
    </rPh>
    <rPh sb="26" eb="28">
      <t>ジコ</t>
    </rPh>
    <rPh sb="31" eb="33">
      <t>ヘイセイ</t>
    </rPh>
    <rPh sb="35" eb="37">
      <t>ネンド</t>
    </rPh>
    <rPh sb="40" eb="41">
      <t>スク</t>
    </rPh>
    <rPh sb="48" eb="49">
      <t>セキ</t>
    </rPh>
    <rPh sb="49" eb="51">
      <t>イカ</t>
    </rPh>
    <rPh sb="52" eb="54">
      <t>ゲンショウ</t>
    </rPh>
    <phoneticPr fontId="6"/>
  </si>
  <si>
    <t>D.株式会社渡辺組</t>
    <rPh sb="2" eb="6">
      <t>カブシキガイシャ</t>
    </rPh>
    <phoneticPr fontId="5"/>
  </si>
  <si>
    <t>E.洸洋海工株式会社</t>
    <phoneticPr fontId="5"/>
  </si>
  <si>
    <t>F.一般財団法人　沖縄県環境科学センター</t>
    <phoneticPr fontId="5"/>
  </si>
  <si>
    <t>G.株式会社宮本鉄工所</t>
    <phoneticPr fontId="5"/>
  </si>
  <si>
    <t>株式会社渡辺組</t>
    <phoneticPr fontId="5"/>
  </si>
  <si>
    <t>株式会社新電気</t>
    <phoneticPr fontId="5"/>
  </si>
  <si>
    <t>株式会社柳沼建設</t>
    <phoneticPr fontId="5"/>
  </si>
  <si>
    <t>横浜第２合同庁舎機械設備改修工事</t>
    <phoneticPr fontId="5"/>
  </si>
  <si>
    <t>横浜第２合同庁舎自家用発電機室建築工事</t>
    <phoneticPr fontId="5"/>
  </si>
  <si>
    <t>横浜第２合同庁舎使用調整改修工事　等</t>
    <rPh sb="17" eb="18">
      <t>トウ</t>
    </rPh>
    <phoneticPr fontId="5"/>
  </si>
  <si>
    <t>横浜第２合同庁舎使用調整改修工事　等</t>
    <phoneticPr fontId="5"/>
  </si>
  <si>
    <t>横浜第２合同庁舎電気設備その他工事</t>
    <phoneticPr fontId="5"/>
  </si>
  <si>
    <t>日本エヌ・ユー・エス株式会社</t>
    <phoneticPr fontId="5"/>
  </si>
  <si>
    <t>光進電気工業株式会社</t>
    <phoneticPr fontId="5"/>
  </si>
  <si>
    <t>池上通信機株式会社</t>
    <phoneticPr fontId="5"/>
  </si>
  <si>
    <t>センチュリー・システムズ株式会社</t>
    <phoneticPr fontId="5"/>
  </si>
  <si>
    <t>-</t>
    <phoneticPr fontId="5"/>
  </si>
  <si>
    <t>洸洋海工株式会社</t>
    <phoneticPr fontId="5"/>
  </si>
  <si>
    <t>株式会社ジョーエイ</t>
    <phoneticPr fontId="5"/>
  </si>
  <si>
    <t>アジア海洋沖縄株式会社</t>
    <phoneticPr fontId="5"/>
  </si>
  <si>
    <t>山根建設有限会社</t>
    <phoneticPr fontId="5"/>
  </si>
  <si>
    <t>石田造機株式会社</t>
    <phoneticPr fontId="5"/>
  </si>
  <si>
    <t>株式会社加藤電気工業所</t>
    <phoneticPr fontId="5"/>
  </si>
  <si>
    <t>藤建設株式会社</t>
    <phoneticPr fontId="5"/>
  </si>
  <si>
    <t>オーク設備工業株式会社</t>
    <phoneticPr fontId="5"/>
  </si>
  <si>
    <t>光建設株式会社</t>
    <phoneticPr fontId="5"/>
  </si>
  <si>
    <t>第３次交通ビジョン、第１０次交通安全基本計画</t>
    <phoneticPr fontId="5"/>
  </si>
  <si>
    <t>一般競争入札により広く募集したが、結果一者応札となったものである。引き続き、一般競争入札により広く募集していくこととする。</t>
    <rPh sb="0" eb="2">
      <t>イッパン</t>
    </rPh>
    <rPh sb="2" eb="4">
      <t>キョウソウ</t>
    </rPh>
    <rPh sb="4" eb="6">
      <t>ニュウサツ</t>
    </rPh>
    <rPh sb="9" eb="10">
      <t>ヒロ</t>
    </rPh>
    <rPh sb="11" eb="13">
      <t>ボシュウ</t>
    </rPh>
    <rPh sb="17" eb="19">
      <t>ケッカ</t>
    </rPh>
    <rPh sb="19" eb="20">
      <t>イッ</t>
    </rPh>
    <rPh sb="20" eb="21">
      <t>シャ</t>
    </rPh>
    <rPh sb="21" eb="23">
      <t>オウサツ</t>
    </rPh>
    <rPh sb="33" eb="34">
      <t>ヒ</t>
    </rPh>
    <rPh sb="35" eb="36">
      <t>ツヅ</t>
    </rPh>
    <rPh sb="38" eb="40">
      <t>イッパン</t>
    </rPh>
    <rPh sb="40" eb="42">
      <t>キョウソウ</t>
    </rPh>
    <rPh sb="42" eb="44">
      <t>ニュウサツ</t>
    </rPh>
    <rPh sb="47" eb="48">
      <t>ヒロ</t>
    </rPh>
    <rPh sb="49" eb="51">
      <t>ボシュウ</t>
    </rPh>
    <phoneticPr fontId="5"/>
  </si>
  <si>
    <t>海上保安庁ホームページ「海の事故情報（平成２８年海難の現況と対策）」</t>
    <rPh sb="0" eb="2">
      <t>カイジョウ</t>
    </rPh>
    <rPh sb="2" eb="5">
      <t>ホアンチョウ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</si>
  <si>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・事業の目的を事業内容に即したものにすること。
・事業番号211との共同化による効率化を検討して欲しい。
・引き続き、廃止や撤去までの多様なプロセスを検討すること。</t>
    <phoneticPr fontId="5"/>
  </si>
  <si>
    <t>航路標識整備事業の実施にあたり、調達コストの縮減や航路標識の集約配置及び必要性が低下した航路標識の廃止により整備・維持コストの縮減を図っているとのことであるが、特に廃止対象にかかる利用者等との調整を早期に実施し、コスト縮減の加速化を図る必要がある。</t>
    <phoneticPr fontId="5"/>
  </si>
  <si>
    <t>-</t>
    <phoneticPr fontId="5"/>
  </si>
  <si>
    <t>執行等改善</t>
  </si>
  <si>
    <t>　当事業は、海上保安庁法第２条第１項に定める任務である海上の安全の確保を図るために行う航路標識に関する事務（灯台その他の航路標識の建設、保守及び運用）の遂行を目的とする。</t>
    <rPh sb="1" eb="2">
      <t>ア</t>
    </rPh>
    <rPh sb="2" eb="4">
      <t>ジギョウ</t>
    </rPh>
    <rPh sb="22" eb="24">
      <t>ニンム</t>
    </rPh>
    <rPh sb="41" eb="42">
      <t>オコナ</t>
    </rPh>
    <rPh sb="43" eb="45">
      <t>コウロ</t>
    </rPh>
    <rPh sb="45" eb="47">
      <t>ヒョウシキ</t>
    </rPh>
    <rPh sb="48" eb="49">
      <t>カン</t>
    </rPh>
    <rPh sb="51" eb="53">
      <t>ジム</t>
    </rPh>
    <rPh sb="54" eb="56">
      <t>トウダイ</t>
    </rPh>
    <rPh sb="58" eb="59">
      <t>タ</t>
    </rPh>
    <rPh sb="60" eb="62">
      <t>コウロ</t>
    </rPh>
    <rPh sb="62" eb="64">
      <t>ヒョウシキ</t>
    </rPh>
    <rPh sb="65" eb="67">
      <t>ケンセツ</t>
    </rPh>
    <rPh sb="68" eb="70">
      <t>ホシュ</t>
    </rPh>
    <rPh sb="70" eb="71">
      <t>オヨ</t>
    </rPh>
    <rPh sb="72" eb="74">
      <t>ウンヨウ</t>
    </rPh>
    <rPh sb="76" eb="78">
      <t>スイコウ</t>
    </rPh>
    <rPh sb="79" eb="81">
      <t>モクテキ</t>
    </rPh>
    <phoneticPr fontId="5"/>
  </si>
  <si>
    <t xml:space="preserve">　平成29年度予算から、事業番号211で計上していた航路標識の直接的な維持管理にかかる経費を計上している。
　平成30年度要求では、航路標識の老朽化が進む中、計画的に航路標識の予防保全型の対策を推進するとともに、劣化、亀裂等の老朽化が著しい灯台等や故障が多発し運用に支障をきたす海上交通センターの機器等の改修を実施する。また、災害発生時において、海上輸送ルートの安全確保を図るため、船舶の安全な航行に不可欠な航路標識の耐震補強などの防災対策を促進することから、前年度予算額を上回っている。
「新しい日本のための優先課題推進枠」2,422
</t>
    <rPh sb="12" eb="14">
      <t>ジギョウ</t>
    </rPh>
    <rPh sb="14" eb="16">
      <t>バンゴウ</t>
    </rPh>
    <rPh sb="20" eb="22">
      <t>ケイジョウ</t>
    </rPh>
    <rPh sb="46" eb="48">
      <t>ケイジョウ</t>
    </rPh>
    <rPh sb="55" eb="57">
      <t>ヘイセイ</t>
    </rPh>
    <rPh sb="59" eb="61">
      <t>ネンド</t>
    </rPh>
    <rPh sb="61" eb="63">
      <t>ヨウキュウ</t>
    </rPh>
    <rPh sb="248" eb="249">
      <t>アタラ</t>
    </rPh>
    <rPh sb="251" eb="253">
      <t>ニホン</t>
    </rPh>
    <rPh sb="257" eb="259">
      <t>ユウセン</t>
    </rPh>
    <rPh sb="259" eb="261">
      <t>カダイ</t>
    </rPh>
    <rPh sb="261" eb="263">
      <t>スイシン</t>
    </rPh>
    <rPh sb="263" eb="264">
      <t>ワク</t>
    </rPh>
    <phoneticPr fontId="5"/>
  </si>
  <si>
    <t>標識の廃止については、早期廃止実現に向け利用者等との調整に早急に着手するとともに、平成30年度概算要求には調整が調った対象標識17基の廃止（撤去）にかかる費用を計上した。
事業番号211で計上していた航路標識の直接的な維持管理にかかる経費を当事業で計上し、廃止が完了したものから概算要求に反映した。</t>
    <rPh sb="41" eb="43">
      <t>ヘイセイ</t>
    </rPh>
    <rPh sb="45" eb="47">
      <t>ネンド</t>
    </rPh>
    <rPh sb="47" eb="49">
      <t>ガイサン</t>
    </rPh>
    <rPh sb="49" eb="51">
      <t>ヨウキュウ</t>
    </rPh>
    <rPh sb="65" eb="66">
      <t>キ</t>
    </rPh>
    <rPh sb="120" eb="123">
      <t>トウジギョウ</t>
    </rPh>
    <rPh sb="128" eb="130">
      <t>ハイシ</t>
    </rPh>
    <rPh sb="131" eb="133">
      <t>カンリョウ</t>
    </rPh>
    <rPh sb="139" eb="141">
      <t>ガイサン</t>
    </rPh>
    <rPh sb="141" eb="143">
      <t>ヨウキュウ</t>
    </rPh>
    <rPh sb="144" eb="146">
      <t>ハンエイ</t>
    </rPh>
    <phoneticPr fontId="5"/>
  </si>
  <si>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災害特性や地域の脆弱性に応じて災害等のリスクの低減に関する指標】</t>
    <phoneticPr fontId="5"/>
  </si>
  <si>
    <t>【平成27年度公開プロセス】レビューシート番号：199
　事業名　　　　　　　 ：航路標識整備事業
　結果　　　　　　　　　：事業内容の一部改善
　とりまとめコメント　：廃止と撤去を区分して、廃止を急ぐべき
　　　　　　　　　　　　　　同意を必要としないプロセスを再検討
　　　　　　　　　　　　　　廃止や撤去までの多様なプロセスを検討・策定すべき
　　　　　　　　　　　　　　他省庁の取組も参考に一者応札の事後的な入札金額チェックを実施すべき
　対応状況　　　　　　：平成28年度末で廃止対象標識382基中48基を廃止。
　　　　　　　　　　　　　　事後的な入札金額のチェックを実施。</t>
    <rPh sb="1" eb="3">
      <t>ヘイセイ</t>
    </rPh>
    <rPh sb="5" eb="7">
      <t>ネンド</t>
    </rPh>
    <rPh sb="7" eb="9">
      <t>コウカイ</t>
    </rPh>
    <rPh sb="224" eb="226">
      <t>タイオウ</t>
    </rPh>
    <rPh sb="226" eb="228">
      <t>ジョウキョウ</t>
    </rPh>
    <rPh sb="235" eb="237">
      <t>ヘイセイ</t>
    </rPh>
    <rPh sb="239" eb="241">
      <t>ネンド</t>
    </rPh>
    <rPh sb="241" eb="242">
      <t>マツ</t>
    </rPh>
    <rPh sb="243" eb="245">
      <t>ハイシ</t>
    </rPh>
    <rPh sb="245" eb="247">
      <t>タイショウ</t>
    </rPh>
    <rPh sb="247" eb="249">
      <t>ヒョウシキ</t>
    </rPh>
    <rPh sb="252" eb="254">
      <t>キチュウ</t>
    </rPh>
    <rPh sb="256" eb="257">
      <t>キ</t>
    </rPh>
    <rPh sb="258" eb="260">
      <t>ハイシ</t>
    </rPh>
    <rPh sb="276" eb="279">
      <t>ジゴテキ</t>
    </rPh>
    <rPh sb="280" eb="282">
      <t>ニュウサツ</t>
    </rPh>
    <rPh sb="282" eb="284">
      <t>キンガク</t>
    </rPh>
    <rPh sb="290" eb="292">
      <t>ジッシ</t>
    </rPh>
    <phoneticPr fontId="5"/>
  </si>
  <si>
    <t>一般社団法人電波産業会</t>
    <phoneticPr fontId="5"/>
  </si>
  <si>
    <t xml:space="preserve">公益社団法人和歌山県公共嘱託登記土地家屋調査士協会 </t>
    <phoneticPr fontId="5"/>
  </si>
  <si>
    <t>H.一般社団法人電波産業会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</si>
</sst>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38100</xdr:colOff>
      <xdr:row>740</xdr:row>
      <xdr:rowOff>132122</xdr:rowOff>
    </xdr:from>
    <xdr:to>
      <xdr:col>15</xdr:col>
      <xdr:colOff>123825</xdr:colOff>
      <xdr:row>742</xdr:row>
      <xdr:rowOff>229639</xdr:rowOff>
    </xdr:to>
    <xdr:sp macro="" textlink="">
      <xdr:nvSpPr>
        <xdr:cNvPr id="97" name="テキスト ボックス 96"/>
        <xdr:cNvSpPr txBox="1"/>
      </xdr:nvSpPr>
      <xdr:spPr>
        <a:xfrm>
          <a:off x="1257300" y="45280622"/>
          <a:ext cx="1914525" cy="80871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海上保安庁</a:t>
          </a:r>
          <a:endParaRPr kumimoji="1" lang="en-US" altLang="ja-JP" sz="1100">
            <a:latin typeface="+mn-ea"/>
            <a:ea typeface="+mn-ea"/>
          </a:endParaRPr>
        </a:p>
        <a:p>
          <a:pPr algn="ctr"/>
          <a:r>
            <a:rPr kumimoji="1" lang="en-US" altLang="ja-JP" sz="1100">
              <a:latin typeface="+mn-ea"/>
              <a:ea typeface="+mn-ea"/>
            </a:rPr>
            <a:t>5,427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134354</xdr:colOff>
      <xdr:row>741</xdr:row>
      <xdr:rowOff>259335</xdr:rowOff>
    </xdr:from>
    <xdr:to>
      <xdr:col>49</xdr:col>
      <xdr:colOff>332765</xdr:colOff>
      <xdr:row>744</xdr:row>
      <xdr:rowOff>151411</xdr:rowOff>
    </xdr:to>
    <xdr:grpSp>
      <xdr:nvGrpSpPr>
        <xdr:cNvPr id="98" name="グループ化 97"/>
        <xdr:cNvGrpSpPr/>
      </xdr:nvGrpSpPr>
      <xdr:grpSpPr>
        <a:xfrm>
          <a:off x="4340594" y="47940215"/>
          <a:ext cx="4953291" cy="958876"/>
          <a:chOff x="4585608" y="44059929"/>
          <a:chExt cx="5488518" cy="981074"/>
        </a:xfrm>
      </xdr:grpSpPr>
      <xdr:sp macro="" textlink="">
        <xdr:nvSpPr>
          <xdr:cNvPr id="99" name="テキスト ボックス 9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a:t>
            </a:r>
            <a:r>
              <a:rPr kumimoji="1" lang="en-US" altLang="ja-JP" sz="1100">
                <a:latin typeface="+mn-ea"/>
                <a:ea typeface="+mn-ea"/>
              </a:rPr>
              <a:t>10</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2,409</a:t>
            </a:r>
            <a:r>
              <a:rPr kumimoji="1" lang="ja-JP" altLang="en-US" sz="1100">
                <a:latin typeface="+mn-ea"/>
                <a:ea typeface="+mn-ea"/>
              </a:rPr>
              <a:t>百万円</a:t>
            </a:r>
            <a:endParaRPr kumimoji="1" lang="en-US" altLang="ja-JP" sz="1100">
              <a:latin typeface="+mn-ea"/>
              <a:ea typeface="+mn-ea"/>
            </a:endParaRPr>
          </a:p>
        </xdr:txBody>
      </xdr:sp>
      <xdr:sp macro="" textlink="">
        <xdr:nvSpPr>
          <xdr:cNvPr id="100" name="テキスト ボックス 99"/>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01" name="大かっこ 10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2" name="テキスト ボックス 101"/>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○当庁が発注した調達品の製造、買入</a:t>
            </a:r>
          </a:p>
        </xdr:txBody>
      </xdr:sp>
      <xdr:sp macro="" textlink="">
        <xdr:nvSpPr>
          <xdr:cNvPr id="103" name="テキスト ボックス 102"/>
          <xdr:cNvSpPr txBox="1"/>
        </xdr:nvSpPr>
        <xdr:spPr>
          <a:xfrm>
            <a:off x="6649817" y="44552827"/>
            <a:ext cx="3424309"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灯浮標用鉄鎖買入、海上交通センター用機器製造 等</a:t>
            </a:r>
          </a:p>
        </xdr:txBody>
      </xdr:sp>
    </xdr:grpSp>
    <xdr:clientData/>
  </xdr:twoCellAnchor>
  <xdr:twoCellAnchor>
    <xdr:from>
      <xdr:col>23</xdr:col>
      <xdr:colOff>138435</xdr:colOff>
      <xdr:row>745</xdr:row>
      <xdr:rowOff>29372</xdr:rowOff>
    </xdr:from>
    <xdr:to>
      <xdr:col>49</xdr:col>
      <xdr:colOff>204976</xdr:colOff>
      <xdr:row>747</xdr:row>
      <xdr:rowOff>277048</xdr:rowOff>
    </xdr:to>
    <xdr:grpSp>
      <xdr:nvGrpSpPr>
        <xdr:cNvPr id="116" name="グループ化 115"/>
        <xdr:cNvGrpSpPr/>
      </xdr:nvGrpSpPr>
      <xdr:grpSpPr>
        <a:xfrm>
          <a:off x="4344675" y="49132652"/>
          <a:ext cx="4821421" cy="958876"/>
          <a:chOff x="4585607" y="44059929"/>
          <a:chExt cx="5374821" cy="981074"/>
        </a:xfrm>
      </xdr:grpSpPr>
      <xdr:sp macro="" textlink="">
        <xdr:nvSpPr>
          <xdr:cNvPr id="117" name="テキスト ボックス 11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30</a:t>
            </a:r>
            <a:r>
              <a:rPr kumimoji="1" lang="ja-JP" altLang="en-US" sz="1100">
                <a:latin typeface="+mn-ea"/>
                <a:ea typeface="+mn-ea"/>
              </a:rPr>
              <a:t>百万円</a:t>
            </a:r>
            <a:endParaRPr kumimoji="1" lang="en-US" altLang="ja-JP" sz="1100">
              <a:latin typeface="+mn-ea"/>
              <a:ea typeface="+mn-ea"/>
            </a:endParaRPr>
          </a:p>
        </xdr:txBody>
      </xdr:sp>
      <xdr:sp macro="" textlink="">
        <xdr:nvSpPr>
          <xdr:cNvPr id="118" name="テキスト ボックス 117"/>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19" name="大かっこ 11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0" name="テキスト ボックス 11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○当庁が発注した調査・技術開発</a:t>
            </a:r>
          </a:p>
        </xdr:txBody>
      </xdr:sp>
      <xdr:sp macro="" textlink="">
        <xdr:nvSpPr>
          <xdr:cNvPr id="121" name="テキスト ボックス 12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ＡＩＳ非搭載船の動静把握に関する技術開発</a:t>
            </a:r>
            <a:endParaRPr lang="ja-JP" altLang="ja-JP">
              <a:effectLst/>
            </a:endParaRPr>
          </a:p>
          <a:p>
            <a:endParaRPr kumimoji="1" lang="ja-JP" altLang="en-US" sz="1100"/>
          </a:p>
        </xdr:txBody>
      </xdr:sp>
    </xdr:grpSp>
    <xdr:clientData/>
  </xdr:twoCellAnchor>
  <xdr:twoCellAnchor>
    <xdr:from>
      <xdr:col>23</xdr:col>
      <xdr:colOff>137076</xdr:colOff>
      <xdr:row>748</xdr:row>
      <xdr:rowOff>106799</xdr:rowOff>
    </xdr:from>
    <xdr:to>
      <xdr:col>49</xdr:col>
      <xdr:colOff>297386</xdr:colOff>
      <xdr:row>751</xdr:row>
      <xdr:rowOff>64616</xdr:rowOff>
    </xdr:to>
    <xdr:grpSp>
      <xdr:nvGrpSpPr>
        <xdr:cNvPr id="122" name="グループ化 121"/>
        <xdr:cNvGrpSpPr/>
      </xdr:nvGrpSpPr>
      <xdr:grpSpPr>
        <a:xfrm>
          <a:off x="4343316" y="50276879"/>
          <a:ext cx="4915190" cy="1024617"/>
          <a:chOff x="4585608" y="44059929"/>
          <a:chExt cx="5450554" cy="981074"/>
        </a:xfrm>
      </xdr:grpSpPr>
      <xdr:sp macro="" textlink="">
        <xdr:nvSpPr>
          <xdr:cNvPr id="123" name="テキスト ボックス 122"/>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民間事業者（</a:t>
            </a:r>
            <a:r>
              <a:rPr kumimoji="1" lang="en-US" altLang="ja-JP" sz="1100">
                <a:latin typeface="+mn-ea"/>
                <a:ea typeface="+mn-ea"/>
              </a:rPr>
              <a:t>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4</a:t>
            </a:r>
            <a:r>
              <a:rPr kumimoji="1" lang="ja-JP" altLang="en-US" sz="1100">
                <a:latin typeface="+mn-ea"/>
                <a:ea typeface="+mn-ea"/>
              </a:rPr>
              <a:t>百万円</a:t>
            </a:r>
            <a:endParaRPr kumimoji="1" lang="en-US" altLang="ja-JP" sz="1100">
              <a:latin typeface="+mn-ea"/>
              <a:ea typeface="+mn-ea"/>
            </a:endParaRPr>
          </a:p>
        </xdr:txBody>
      </xdr:sp>
      <xdr:sp macro="" textlink="">
        <xdr:nvSpPr>
          <xdr:cNvPr id="124" name="テキスト ボックス 123"/>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25" name="大かっこ 124"/>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6" name="テキスト ボックス 125"/>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○当庁が調達品の製造</a:t>
            </a:r>
          </a:p>
        </xdr:txBody>
      </xdr:sp>
      <xdr:sp macro="" textlink="">
        <xdr:nvSpPr>
          <xdr:cNvPr id="127" name="テキスト ボックス 126"/>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試験用機器買入、同期点滅制御装置買入</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等</a:t>
            </a:r>
            <a:endParaRPr kumimoji="1" lang="ja-JP" altLang="en-US" sz="1100"/>
          </a:p>
        </xdr:txBody>
      </xdr:sp>
    </xdr:grpSp>
    <xdr:clientData/>
  </xdr:twoCellAnchor>
  <xdr:twoCellAnchor>
    <xdr:from>
      <xdr:col>23</xdr:col>
      <xdr:colOff>129335</xdr:colOff>
      <xdr:row>760</xdr:row>
      <xdr:rowOff>178311</xdr:rowOff>
    </xdr:from>
    <xdr:to>
      <xdr:col>49</xdr:col>
      <xdr:colOff>195875</xdr:colOff>
      <xdr:row>763</xdr:row>
      <xdr:rowOff>152556</xdr:rowOff>
    </xdr:to>
    <xdr:grpSp>
      <xdr:nvGrpSpPr>
        <xdr:cNvPr id="134" name="グループ化 133"/>
        <xdr:cNvGrpSpPr/>
      </xdr:nvGrpSpPr>
      <xdr:grpSpPr>
        <a:xfrm>
          <a:off x="4335575" y="55540151"/>
          <a:ext cx="4821420" cy="1041045"/>
          <a:chOff x="4585608" y="44059929"/>
          <a:chExt cx="5374820" cy="981074"/>
        </a:xfrm>
      </xdr:grpSpPr>
      <xdr:sp macro="" textlink="">
        <xdr:nvSpPr>
          <xdr:cNvPr id="135" name="テキスト ボックス 13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26</a:t>
            </a:r>
            <a:r>
              <a:rPr kumimoji="1" lang="ja-JP" altLang="en-US" sz="1100">
                <a:latin typeface="+mn-ea"/>
                <a:ea typeface="+mn-ea"/>
              </a:rPr>
              <a:t>百万円</a:t>
            </a:r>
            <a:endParaRPr kumimoji="1" lang="en-US" altLang="ja-JP" sz="1100">
              <a:latin typeface="+mn-ea"/>
              <a:ea typeface="+mn-ea"/>
            </a:endParaRPr>
          </a:p>
        </xdr:txBody>
      </xdr:sp>
      <xdr:sp macro="" textlink="">
        <xdr:nvSpPr>
          <xdr:cNvPr id="136" name="テキスト ボックス 13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37" name="大かっこ 13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8" name="テキスト ボックス 13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a:t>
            </a:r>
          </a:p>
        </xdr:txBody>
      </xdr:sp>
      <xdr:sp macro="" textlink="">
        <xdr:nvSpPr>
          <xdr:cNvPr id="139" name="テキスト ボックス 13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エリア調査、土壌調査</a:t>
            </a:r>
          </a:p>
        </xdr:txBody>
      </xdr:sp>
    </xdr:grpSp>
    <xdr:clientData/>
  </xdr:twoCellAnchor>
  <xdr:twoCellAnchor>
    <xdr:from>
      <xdr:col>23</xdr:col>
      <xdr:colOff>125525</xdr:colOff>
      <xdr:row>758</xdr:row>
      <xdr:rowOff>90016</xdr:rowOff>
    </xdr:from>
    <xdr:to>
      <xdr:col>49</xdr:col>
      <xdr:colOff>192065</xdr:colOff>
      <xdr:row>760</xdr:row>
      <xdr:rowOff>76960</xdr:rowOff>
    </xdr:to>
    <xdr:grpSp>
      <xdr:nvGrpSpPr>
        <xdr:cNvPr id="140" name="グループ化 139"/>
        <xdr:cNvGrpSpPr/>
      </xdr:nvGrpSpPr>
      <xdr:grpSpPr>
        <a:xfrm>
          <a:off x="4331765" y="54425696"/>
          <a:ext cx="4821420" cy="1013104"/>
          <a:chOff x="4585608" y="44059929"/>
          <a:chExt cx="5374820" cy="981074"/>
        </a:xfrm>
      </xdr:grpSpPr>
      <xdr:sp macro="" textlink="">
        <xdr:nvSpPr>
          <xdr:cNvPr id="141" name="テキスト ボックス 14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民間事業者（</a:t>
            </a:r>
            <a:r>
              <a:rPr kumimoji="1" lang="en-US" altLang="ja-JP" sz="1100">
                <a:latin typeface="+mn-ea"/>
                <a:ea typeface="+mn-ea"/>
              </a:rPr>
              <a:t>124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1,910</a:t>
            </a:r>
            <a:r>
              <a:rPr kumimoji="1" lang="ja-JP" altLang="en-US" sz="1100">
                <a:latin typeface="+mn-ea"/>
                <a:ea typeface="+mn-ea"/>
              </a:rPr>
              <a:t>百万円</a:t>
            </a:r>
            <a:endParaRPr kumimoji="1" lang="en-US" altLang="ja-JP" sz="1100">
              <a:latin typeface="+mn-ea"/>
              <a:ea typeface="+mn-ea"/>
            </a:endParaRPr>
          </a:p>
        </xdr:txBody>
      </xdr:sp>
      <xdr:sp macro="" textlink="">
        <xdr:nvSpPr>
          <xdr:cNvPr id="142" name="テキスト ボックス 141"/>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43" name="大かっこ 14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4" name="テキスト ボックス 143"/>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145" name="テキスト ボックス 14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8</xdr:col>
      <xdr:colOff>23715</xdr:colOff>
      <xdr:row>757</xdr:row>
      <xdr:rowOff>619969</xdr:rowOff>
    </xdr:from>
    <xdr:to>
      <xdr:col>18</xdr:col>
      <xdr:colOff>77447</xdr:colOff>
      <xdr:row>759</xdr:row>
      <xdr:rowOff>6964</xdr:rowOff>
    </xdr:to>
    <xdr:sp macro="" textlink="">
      <xdr:nvSpPr>
        <xdr:cNvPr id="146" name="テキスト ボックス 145"/>
        <xdr:cNvSpPr txBox="1"/>
      </xdr:nvSpPr>
      <xdr:spPr>
        <a:xfrm>
          <a:off x="1649315" y="52131169"/>
          <a:ext cx="2085732" cy="73319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管区海上保安本部（</a:t>
          </a:r>
          <a:r>
            <a:rPr kumimoji="1" lang="en-US" altLang="ja-JP" sz="1100">
              <a:latin typeface="+mn-ea"/>
              <a:ea typeface="+mn-ea"/>
            </a:rPr>
            <a:t>11</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2,385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139867</xdr:colOff>
      <xdr:row>763</xdr:row>
      <xdr:rowOff>267862</xdr:rowOff>
    </xdr:from>
    <xdr:to>
      <xdr:col>49</xdr:col>
      <xdr:colOff>206407</xdr:colOff>
      <xdr:row>767</xdr:row>
      <xdr:rowOff>28443</xdr:rowOff>
    </xdr:to>
    <xdr:grpSp>
      <xdr:nvGrpSpPr>
        <xdr:cNvPr id="147" name="グループ化 146"/>
        <xdr:cNvGrpSpPr/>
      </xdr:nvGrpSpPr>
      <xdr:grpSpPr>
        <a:xfrm>
          <a:off x="4346107" y="56696502"/>
          <a:ext cx="4821420" cy="1020421"/>
          <a:chOff x="4585608" y="44059929"/>
          <a:chExt cx="5374820" cy="981074"/>
        </a:xfrm>
      </xdr:grpSpPr>
      <xdr:sp macro="" textlink="">
        <xdr:nvSpPr>
          <xdr:cNvPr id="148" name="テキスト ボックス 147"/>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民間事業者（</a:t>
            </a:r>
            <a:r>
              <a:rPr kumimoji="1" lang="en-US" altLang="ja-JP" sz="1100">
                <a:latin typeface="+mn-ea"/>
                <a:ea typeface="+mn-ea"/>
              </a:rPr>
              <a:t>295</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447</a:t>
            </a:r>
            <a:r>
              <a:rPr kumimoji="1" lang="ja-JP" altLang="en-US" sz="1100">
                <a:latin typeface="+mn-ea"/>
                <a:ea typeface="+mn-ea"/>
              </a:rPr>
              <a:t>百万円</a:t>
            </a:r>
            <a:endParaRPr kumimoji="1" lang="en-US" altLang="ja-JP" sz="1100">
              <a:latin typeface="+mn-ea"/>
              <a:ea typeface="+mn-ea"/>
            </a:endParaRPr>
          </a:p>
        </xdr:txBody>
      </xdr:sp>
      <xdr:sp macro="" textlink="">
        <xdr:nvSpPr>
          <xdr:cNvPr id="149" name="テキスト ボックス 148"/>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50" name="大かっこ 149"/>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1" name="テキスト ボックス 150"/>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152" name="テキスト ボックス 151"/>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23</xdr:col>
      <xdr:colOff>142589</xdr:colOff>
      <xdr:row>767</xdr:row>
      <xdr:rowOff>129228</xdr:rowOff>
    </xdr:from>
    <xdr:to>
      <xdr:col>49</xdr:col>
      <xdr:colOff>209129</xdr:colOff>
      <xdr:row>770</xdr:row>
      <xdr:rowOff>137886</xdr:rowOff>
    </xdr:to>
    <xdr:grpSp>
      <xdr:nvGrpSpPr>
        <xdr:cNvPr id="153" name="グループ化 152"/>
        <xdr:cNvGrpSpPr/>
      </xdr:nvGrpSpPr>
      <xdr:grpSpPr>
        <a:xfrm>
          <a:off x="4348829" y="57817708"/>
          <a:ext cx="4821420" cy="953538"/>
          <a:chOff x="4585608" y="44059929"/>
          <a:chExt cx="5374820" cy="981074"/>
        </a:xfrm>
      </xdr:grpSpPr>
      <xdr:sp macro="" textlink="">
        <xdr:nvSpPr>
          <xdr:cNvPr id="154" name="テキスト ボックス 15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H.</a:t>
            </a:r>
            <a:r>
              <a:rPr kumimoji="1" lang="ja-JP" altLang="en-US" sz="1100">
                <a:latin typeface="+mn-ea"/>
                <a:ea typeface="+mn-ea"/>
              </a:rPr>
              <a:t>社団法人（</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endParaRPr kumimoji="1" lang="en-US" altLang="ja-JP" sz="1100">
              <a:latin typeface="+mn-ea"/>
              <a:ea typeface="+mn-ea"/>
            </a:endParaRPr>
          </a:p>
        </xdr:txBody>
      </xdr:sp>
      <xdr:sp macro="" textlink="">
        <xdr:nvSpPr>
          <xdr:cNvPr id="155" name="テキスト ボックス 154"/>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56" name="大かっこ 15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7" name="テキスト ボックス 156"/>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○当庁が発注した設計、測量等</a:t>
            </a:r>
          </a:p>
        </xdr:txBody>
      </xdr:sp>
      <xdr:sp macro="" textlink="">
        <xdr:nvSpPr>
          <xdr:cNvPr id="158" name="テキスト ボックス 157"/>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回線設計、敷地測量</a:t>
            </a:r>
          </a:p>
        </xdr:txBody>
      </xdr:sp>
    </xdr:grpSp>
    <xdr:clientData/>
  </xdr:twoCellAnchor>
  <xdr:twoCellAnchor>
    <xdr:from>
      <xdr:col>9</xdr:col>
      <xdr:colOff>25492</xdr:colOff>
      <xdr:row>742</xdr:row>
      <xdr:rowOff>215445</xdr:rowOff>
    </xdr:from>
    <xdr:to>
      <xdr:col>9</xdr:col>
      <xdr:colOff>25492</xdr:colOff>
      <xdr:row>752</xdr:row>
      <xdr:rowOff>7445</xdr:rowOff>
    </xdr:to>
    <xdr:cxnSp macro="">
      <xdr:nvCxnSpPr>
        <xdr:cNvPr id="159" name="直線矢印コネクタ 158"/>
        <xdr:cNvCxnSpPr/>
      </xdr:nvCxnSpPr>
      <xdr:spPr>
        <a:xfrm flipH="1">
          <a:off x="1854292" y="46075145"/>
          <a:ext cx="0" cy="33480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144516</xdr:colOff>
      <xdr:row>743</xdr:row>
      <xdr:rowOff>199117</xdr:rowOff>
    </xdr:from>
    <xdr:to>
      <xdr:col>24</xdr:col>
      <xdr:colOff>28191</xdr:colOff>
      <xdr:row>743</xdr:row>
      <xdr:rowOff>199201</xdr:rowOff>
    </xdr:to>
    <xdr:cxnSp macro="">
      <xdr:nvCxnSpPr>
        <xdr:cNvPr id="160" name="直線矢印コネクタ 159"/>
        <xdr:cNvCxnSpPr/>
      </xdr:nvCxnSpPr>
      <xdr:spPr>
        <a:xfrm>
          <a:off x="2379716" y="46414417"/>
          <a:ext cx="252527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142513</xdr:colOff>
      <xdr:row>746</xdr:row>
      <xdr:rowOff>325794</xdr:rowOff>
    </xdr:from>
    <xdr:to>
      <xdr:col>24</xdr:col>
      <xdr:colOff>26188</xdr:colOff>
      <xdr:row>746</xdr:row>
      <xdr:rowOff>325878</xdr:rowOff>
    </xdr:to>
    <xdr:cxnSp macro="">
      <xdr:nvCxnSpPr>
        <xdr:cNvPr id="163" name="直線矢印コネクタ 162"/>
        <xdr:cNvCxnSpPr/>
      </xdr:nvCxnSpPr>
      <xdr:spPr>
        <a:xfrm>
          <a:off x="2377713" y="47607894"/>
          <a:ext cx="252527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43844</xdr:colOff>
      <xdr:row>762</xdr:row>
      <xdr:rowOff>168328</xdr:rowOff>
    </xdr:from>
    <xdr:to>
      <xdr:col>24</xdr:col>
      <xdr:colOff>40644</xdr:colOff>
      <xdr:row>762</xdr:row>
      <xdr:rowOff>168412</xdr:rowOff>
    </xdr:to>
    <xdr:cxnSp macro="">
      <xdr:nvCxnSpPr>
        <xdr:cNvPr id="166" name="直線矢印コネクタ 165"/>
        <xdr:cNvCxnSpPr/>
      </xdr:nvCxnSpPr>
      <xdr:spPr>
        <a:xfrm>
          <a:off x="2685444" y="54067128"/>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43844</xdr:colOff>
      <xdr:row>765</xdr:row>
      <xdr:rowOff>281679</xdr:rowOff>
    </xdr:from>
    <xdr:to>
      <xdr:col>24</xdr:col>
      <xdr:colOff>40644</xdr:colOff>
      <xdr:row>765</xdr:row>
      <xdr:rowOff>281763</xdr:rowOff>
    </xdr:to>
    <xdr:cxnSp macro="">
      <xdr:nvCxnSpPr>
        <xdr:cNvPr id="167" name="直線矢印コネクタ 166"/>
        <xdr:cNvCxnSpPr/>
      </xdr:nvCxnSpPr>
      <xdr:spPr>
        <a:xfrm>
          <a:off x="2685444" y="55196479"/>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43844</xdr:colOff>
      <xdr:row>759</xdr:row>
      <xdr:rowOff>201359</xdr:rowOff>
    </xdr:from>
    <xdr:to>
      <xdr:col>24</xdr:col>
      <xdr:colOff>40644</xdr:colOff>
      <xdr:row>759</xdr:row>
      <xdr:rowOff>201443</xdr:rowOff>
    </xdr:to>
    <xdr:cxnSp macro="">
      <xdr:nvCxnSpPr>
        <xdr:cNvPr id="170" name="直線矢印コネクタ 169"/>
        <xdr:cNvCxnSpPr/>
      </xdr:nvCxnSpPr>
      <xdr:spPr>
        <a:xfrm>
          <a:off x="2685444" y="53058759"/>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21635</xdr:colOff>
      <xdr:row>752</xdr:row>
      <xdr:rowOff>28456</xdr:rowOff>
    </xdr:from>
    <xdr:to>
      <xdr:col>18</xdr:col>
      <xdr:colOff>60129</xdr:colOff>
      <xdr:row>754</xdr:row>
      <xdr:rowOff>111666</xdr:rowOff>
    </xdr:to>
    <xdr:sp macro="" textlink="">
      <xdr:nvSpPr>
        <xdr:cNvPr id="172" name="テキスト ボックス 171"/>
        <xdr:cNvSpPr txBox="1"/>
      </xdr:nvSpPr>
      <xdr:spPr>
        <a:xfrm>
          <a:off x="1647235" y="49444156"/>
          <a:ext cx="2070494" cy="79441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関東地方整備局（支出委任）</a:t>
          </a:r>
          <a:endParaRPr kumimoji="1" lang="en-US" altLang="ja-JP" sz="1100">
            <a:latin typeface="+mn-ea"/>
            <a:ea typeface="+mn-ea"/>
          </a:endParaRPr>
        </a:p>
        <a:p>
          <a:pPr algn="ctr"/>
          <a:r>
            <a:rPr kumimoji="1" lang="en-US" altLang="ja-JP" sz="1100">
              <a:latin typeface="+mn-ea"/>
              <a:ea typeface="+mn-ea"/>
            </a:rPr>
            <a:t>〔</a:t>
          </a:r>
          <a:r>
            <a:rPr kumimoji="1" lang="ja-JP" altLang="en-US" sz="1100">
              <a:latin typeface="+mn-ea"/>
              <a:ea typeface="+mn-ea"/>
            </a:rPr>
            <a:t>国債</a:t>
          </a:r>
          <a:r>
            <a:rPr kumimoji="1" lang="en-US" altLang="ja-JP" sz="1100">
              <a:latin typeface="+mn-ea"/>
              <a:ea typeface="+mn-ea"/>
            </a:rPr>
            <a:t>〕</a:t>
          </a:r>
          <a:r>
            <a:rPr kumimoji="1" lang="ja-JP" altLang="en-US" sz="1100">
              <a:latin typeface="+mn-ea"/>
              <a:ea typeface="+mn-ea"/>
            </a:rPr>
            <a:t>　</a:t>
          </a:r>
          <a:r>
            <a:rPr kumimoji="1" lang="en-US" altLang="ja-JP" sz="1100">
              <a:latin typeface="+mn-ea"/>
              <a:ea typeface="+mn-ea"/>
            </a:rPr>
            <a:t>599</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118641</xdr:colOff>
      <xdr:row>754</xdr:row>
      <xdr:rowOff>206247</xdr:rowOff>
    </xdr:from>
    <xdr:to>
      <xdr:col>49</xdr:col>
      <xdr:colOff>185181</xdr:colOff>
      <xdr:row>756</xdr:row>
      <xdr:rowOff>520217</xdr:rowOff>
    </xdr:to>
    <xdr:grpSp>
      <xdr:nvGrpSpPr>
        <xdr:cNvPr id="173" name="グループ化 172"/>
        <xdr:cNvGrpSpPr/>
      </xdr:nvGrpSpPr>
      <xdr:grpSpPr>
        <a:xfrm>
          <a:off x="4324881" y="52509927"/>
          <a:ext cx="4821420" cy="1025170"/>
          <a:chOff x="4585608" y="44059929"/>
          <a:chExt cx="5374820" cy="981074"/>
        </a:xfrm>
      </xdr:grpSpPr>
      <xdr:sp macro="" textlink="">
        <xdr:nvSpPr>
          <xdr:cNvPr id="174" name="テキスト ボックス 17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民間事業者（</a:t>
            </a:r>
            <a:r>
              <a:rPr kumimoji="1" lang="en-US" altLang="ja-JP" sz="1100">
                <a:latin typeface="+mn-ea"/>
                <a:ea typeface="+mn-ea"/>
              </a:rPr>
              <a:t>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599</a:t>
            </a:r>
            <a:r>
              <a:rPr kumimoji="1" lang="ja-JP" altLang="en-US" sz="1100">
                <a:latin typeface="+mn-ea"/>
                <a:ea typeface="+mn-ea"/>
              </a:rPr>
              <a:t>百万円</a:t>
            </a:r>
            <a:endParaRPr kumimoji="1" lang="en-US" altLang="ja-JP" sz="1100">
              <a:latin typeface="+mn-ea"/>
              <a:ea typeface="+mn-ea"/>
            </a:endParaRPr>
          </a:p>
        </xdr:txBody>
      </xdr:sp>
      <xdr:sp macro="" textlink="">
        <xdr:nvSpPr>
          <xdr:cNvPr id="175" name="テキスト ボックス 174"/>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a:t>
            </a:r>
            <a:r>
              <a:rPr kumimoji="1" lang="en-US" altLang="ja-JP" sz="1100"/>
              <a:t>】</a:t>
            </a:r>
            <a:endParaRPr kumimoji="1" lang="ja-JP" altLang="en-US" sz="1100"/>
          </a:p>
        </xdr:txBody>
      </xdr:sp>
      <xdr:sp macro="" textlink="">
        <xdr:nvSpPr>
          <xdr:cNvPr id="176" name="大かっこ 17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7" name="テキスト ボックス 17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○発注した工事の施工等</a:t>
            </a:r>
          </a:p>
        </xdr:txBody>
      </xdr:sp>
      <xdr:sp macro="" textlink="">
        <xdr:nvSpPr>
          <xdr:cNvPr id="178" name="テキスト ボックス 177"/>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合庁等建築改修工事</a:t>
            </a:r>
          </a:p>
        </xdr:txBody>
      </xdr:sp>
    </xdr:grpSp>
    <xdr:clientData/>
  </xdr:twoCellAnchor>
  <xdr:twoCellAnchor>
    <xdr:from>
      <xdr:col>11</xdr:col>
      <xdr:colOff>128264</xdr:colOff>
      <xdr:row>742</xdr:row>
      <xdr:rowOff>217878</xdr:rowOff>
    </xdr:from>
    <xdr:to>
      <xdr:col>24</xdr:col>
      <xdr:colOff>13488</xdr:colOff>
      <xdr:row>750</xdr:row>
      <xdr:rowOff>1078</xdr:rowOff>
    </xdr:to>
    <xdr:grpSp>
      <xdr:nvGrpSpPr>
        <xdr:cNvPr id="3" name="グループ化 2"/>
        <xdr:cNvGrpSpPr/>
      </xdr:nvGrpSpPr>
      <xdr:grpSpPr>
        <a:xfrm>
          <a:off x="2139944" y="48254358"/>
          <a:ext cx="2262664" cy="2628000"/>
          <a:chOff x="2363464" y="46077578"/>
          <a:chExt cx="2526824" cy="4212000"/>
        </a:xfrm>
      </xdr:grpSpPr>
      <xdr:cxnSp macro="">
        <xdr:nvCxnSpPr>
          <xdr:cNvPr id="164" name="直線矢印コネクタ 163"/>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9" name="直線コネクタ 178"/>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202385</xdr:colOff>
      <xdr:row>740</xdr:row>
      <xdr:rowOff>63500</xdr:rowOff>
    </xdr:from>
    <xdr:to>
      <xdr:col>49</xdr:col>
      <xdr:colOff>189684</xdr:colOff>
      <xdr:row>740</xdr:row>
      <xdr:rowOff>322942</xdr:rowOff>
    </xdr:to>
    <xdr:sp macro="" textlink="">
      <xdr:nvSpPr>
        <xdr:cNvPr id="180" name="テキスト ボックス 179"/>
        <xdr:cNvSpPr txBox="1"/>
      </xdr:nvSpPr>
      <xdr:spPr>
        <a:xfrm>
          <a:off x="3250385" y="45212000"/>
          <a:ext cx="6896099"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○当庁全体に係る航路標識整備事業の整備計画等の企画立案、調達関係事務</a:t>
          </a:r>
          <a:endParaRPr kumimoji="1" lang="en-US" altLang="ja-JP" sz="1100"/>
        </a:p>
      </xdr:txBody>
    </xdr:sp>
    <xdr:clientData/>
  </xdr:twoCellAnchor>
  <xdr:twoCellAnchor>
    <xdr:from>
      <xdr:col>13</xdr:col>
      <xdr:colOff>40883</xdr:colOff>
      <xdr:row>754</xdr:row>
      <xdr:rowOff>111665</xdr:rowOff>
    </xdr:from>
    <xdr:to>
      <xdr:col>24</xdr:col>
      <xdr:colOff>29294</xdr:colOff>
      <xdr:row>756</xdr:row>
      <xdr:rowOff>159884</xdr:rowOff>
    </xdr:to>
    <xdr:cxnSp macro="">
      <xdr:nvCxnSpPr>
        <xdr:cNvPr id="187" name="カギ線コネクタ 186"/>
        <xdr:cNvCxnSpPr>
          <a:stCxn id="172" idx="2"/>
          <a:endCxn id="174" idx="1"/>
        </xdr:cNvCxnSpPr>
      </xdr:nvCxnSpPr>
      <xdr:spPr>
        <a:xfrm rot="16200000" flipH="1">
          <a:off x="3359016" y="49362007"/>
          <a:ext cx="753069" cy="2188686"/>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13964</xdr:colOff>
      <xdr:row>742</xdr:row>
      <xdr:rowOff>217878</xdr:rowOff>
    </xdr:from>
    <xdr:to>
      <xdr:col>8</xdr:col>
      <xdr:colOff>38100</xdr:colOff>
      <xdr:row>758</xdr:row>
      <xdr:rowOff>337278</xdr:rowOff>
    </xdr:to>
    <xdr:grpSp>
      <xdr:nvGrpSpPr>
        <xdr:cNvPr id="2" name="グループ化 1"/>
        <xdr:cNvGrpSpPr/>
      </xdr:nvGrpSpPr>
      <xdr:grpSpPr>
        <a:xfrm>
          <a:off x="1294124" y="48254358"/>
          <a:ext cx="207016" cy="6418600"/>
          <a:chOff x="2515864" y="46229978"/>
          <a:chExt cx="2522100" cy="5213200"/>
        </a:xfrm>
      </xdr:grpSpPr>
      <xdr:cxnSp macro="">
        <xdr:nvCxnSpPr>
          <xdr:cNvPr id="93" name="直線矢印コネクタ 92"/>
          <xdr:cNvCxnSpPr/>
        </xdr:nvCxnSpPr>
        <xdr:spPr>
          <a:xfrm>
            <a:off x="2515864" y="51443094"/>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4" name="直線コネクタ 93"/>
          <xdr:cNvCxnSpPr/>
        </xdr:nvCxnSpPr>
        <xdr:spPr>
          <a:xfrm>
            <a:off x="2515864" y="46229978"/>
            <a:ext cx="0" cy="52132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50581</xdr:colOff>
      <xdr:row>759</xdr:row>
      <xdr:rowOff>6964</xdr:rowOff>
    </xdr:from>
    <xdr:to>
      <xdr:col>24</xdr:col>
      <xdr:colOff>51801</xdr:colOff>
      <xdr:row>769</xdr:row>
      <xdr:rowOff>115448</xdr:rowOff>
    </xdr:to>
    <xdr:cxnSp macro="">
      <xdr:nvCxnSpPr>
        <xdr:cNvPr id="5" name="カギ線コネクタ 4"/>
        <xdr:cNvCxnSpPr>
          <a:stCxn id="146" idx="2"/>
          <a:endCxn id="154" idx="1"/>
        </xdr:cNvCxnSpPr>
      </xdr:nvCxnSpPr>
      <xdr:spPr>
        <a:xfrm rot="16200000" flipH="1">
          <a:off x="2092449" y="53464096"/>
          <a:ext cx="3435884" cy="2236420"/>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6" zoomScale="75" zoomScaleNormal="75" zoomScaleSheetLayoutView="75" zoomScalePageLayoutView="85" workbookViewId="0">
      <selection activeCell="A779" sqref="A779:F83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202</v>
      </c>
      <c r="AT2" s="173"/>
      <c r="AU2" s="173"/>
      <c r="AV2" s="43" t="str">
        <f>IF(AW2="", "", "-")</f>
        <v/>
      </c>
      <c r="AW2" s="373"/>
      <c r="AX2" s="373"/>
    </row>
    <row r="3" spans="1:50" ht="21" customHeight="1" thickBot="1" x14ac:dyDescent="0.25">
      <c r="A3" s="478" t="s">
        <v>389</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476</v>
      </c>
      <c r="AK3" s="480"/>
      <c r="AL3" s="480"/>
      <c r="AM3" s="480"/>
      <c r="AN3" s="480"/>
      <c r="AO3" s="480"/>
      <c r="AP3" s="480"/>
      <c r="AQ3" s="480"/>
      <c r="AR3" s="480"/>
      <c r="AS3" s="480"/>
      <c r="AT3" s="480"/>
      <c r="AU3" s="480"/>
      <c r="AV3" s="480"/>
      <c r="AW3" s="480"/>
      <c r="AX3" s="24" t="s">
        <v>65</v>
      </c>
    </row>
    <row r="4" spans="1:50" ht="24.75" customHeight="1" x14ac:dyDescent="0.2">
      <c r="A4" s="695" t="s">
        <v>26</v>
      </c>
      <c r="B4" s="696"/>
      <c r="C4" s="696"/>
      <c r="D4" s="696"/>
      <c r="E4" s="696"/>
      <c r="F4" s="696"/>
      <c r="G4" s="671" t="s">
        <v>458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459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2">
      <c r="A5" s="681" t="s">
        <v>67</v>
      </c>
      <c r="B5" s="682"/>
      <c r="C5" s="682"/>
      <c r="D5" s="682"/>
      <c r="E5" s="682"/>
      <c r="F5" s="683"/>
      <c r="G5" s="512" t="s">
        <v>114</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460</v>
      </c>
      <c r="AF5" s="690"/>
      <c r="AG5" s="690"/>
      <c r="AH5" s="690"/>
      <c r="AI5" s="690"/>
      <c r="AJ5" s="690"/>
      <c r="AK5" s="690"/>
      <c r="AL5" s="690"/>
      <c r="AM5" s="690"/>
      <c r="AN5" s="690"/>
      <c r="AO5" s="690"/>
      <c r="AP5" s="691"/>
      <c r="AQ5" s="692" t="s">
        <v>461</v>
      </c>
      <c r="AR5" s="693"/>
      <c r="AS5" s="693"/>
      <c r="AT5" s="693"/>
      <c r="AU5" s="693"/>
      <c r="AV5" s="693"/>
      <c r="AW5" s="693"/>
      <c r="AX5" s="694"/>
    </row>
    <row r="6" spans="1:50" ht="39" customHeight="1" x14ac:dyDescent="0.2">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2">
      <c r="A7" s="799" t="s">
        <v>23</v>
      </c>
      <c r="B7" s="800"/>
      <c r="C7" s="800"/>
      <c r="D7" s="800"/>
      <c r="E7" s="800"/>
      <c r="F7" s="801"/>
      <c r="G7" s="802" t="s">
        <v>462</v>
      </c>
      <c r="H7" s="803"/>
      <c r="I7" s="803"/>
      <c r="J7" s="803"/>
      <c r="K7" s="803"/>
      <c r="L7" s="803"/>
      <c r="M7" s="803"/>
      <c r="N7" s="803"/>
      <c r="O7" s="803"/>
      <c r="P7" s="803"/>
      <c r="Q7" s="803"/>
      <c r="R7" s="803"/>
      <c r="S7" s="803"/>
      <c r="T7" s="803"/>
      <c r="U7" s="803"/>
      <c r="V7" s="803"/>
      <c r="W7" s="803"/>
      <c r="X7" s="804"/>
      <c r="Y7" s="371" t="s">
        <v>5</v>
      </c>
      <c r="Z7" s="261"/>
      <c r="AA7" s="261"/>
      <c r="AB7" s="261"/>
      <c r="AC7" s="261"/>
      <c r="AD7" s="372"/>
      <c r="AE7" s="361" t="s">
        <v>604</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2">
      <c r="A8" s="799" t="s">
        <v>342</v>
      </c>
      <c r="B8" s="800"/>
      <c r="C8" s="800"/>
      <c r="D8" s="800"/>
      <c r="E8" s="800"/>
      <c r="F8" s="801"/>
      <c r="G8" s="179" t="str">
        <f>入力規則等!A26</f>
        <v>海洋政策、国土強靱化施策</v>
      </c>
      <c r="H8" s="180"/>
      <c r="I8" s="180"/>
      <c r="J8" s="180"/>
      <c r="K8" s="180"/>
      <c r="L8" s="180"/>
      <c r="M8" s="180"/>
      <c r="N8" s="180"/>
      <c r="O8" s="180"/>
      <c r="P8" s="180"/>
      <c r="Q8" s="180"/>
      <c r="R8" s="180"/>
      <c r="S8" s="180"/>
      <c r="T8" s="180"/>
      <c r="U8" s="180"/>
      <c r="V8" s="180"/>
      <c r="W8" s="180"/>
      <c r="X8" s="181"/>
      <c r="Y8" s="531" t="s">
        <v>343</v>
      </c>
      <c r="Z8" s="532"/>
      <c r="AA8" s="532"/>
      <c r="AB8" s="532"/>
      <c r="AC8" s="532"/>
      <c r="AD8" s="533"/>
      <c r="AE8" s="710" t="str">
        <f>入力規則等!K13</f>
        <v>公共事業</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2">
      <c r="A9" s="91" t="s">
        <v>24</v>
      </c>
      <c r="B9" s="92"/>
      <c r="C9" s="92"/>
      <c r="D9" s="92"/>
      <c r="E9" s="92"/>
      <c r="F9" s="92"/>
      <c r="G9" s="534" t="s">
        <v>611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2">
      <c r="A10" s="712" t="s">
        <v>30</v>
      </c>
      <c r="B10" s="713"/>
      <c r="C10" s="713"/>
      <c r="D10" s="713"/>
      <c r="E10" s="713"/>
      <c r="F10" s="713"/>
      <c r="G10" s="648" t="s">
        <v>502</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2">
      <c r="A11" s="712" t="s">
        <v>6</v>
      </c>
      <c r="B11" s="713"/>
      <c r="C11" s="713"/>
      <c r="D11" s="713"/>
      <c r="E11" s="713"/>
      <c r="F11" s="72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2">
      <c r="A12" s="85" t="s">
        <v>25</v>
      </c>
      <c r="B12" s="86"/>
      <c r="C12" s="86"/>
      <c r="D12" s="86"/>
      <c r="E12" s="86"/>
      <c r="F12" s="87"/>
      <c r="G12" s="654"/>
      <c r="H12" s="655"/>
      <c r="I12" s="655"/>
      <c r="J12" s="655"/>
      <c r="K12" s="655"/>
      <c r="L12" s="655"/>
      <c r="M12" s="655"/>
      <c r="N12" s="655"/>
      <c r="O12" s="655"/>
      <c r="P12" s="268" t="s">
        <v>309</v>
      </c>
      <c r="Q12" s="263"/>
      <c r="R12" s="263"/>
      <c r="S12" s="263"/>
      <c r="T12" s="263"/>
      <c r="U12" s="263"/>
      <c r="V12" s="264"/>
      <c r="W12" s="268" t="s">
        <v>310</v>
      </c>
      <c r="X12" s="263"/>
      <c r="Y12" s="263"/>
      <c r="Z12" s="263"/>
      <c r="AA12" s="263"/>
      <c r="AB12" s="263"/>
      <c r="AC12" s="264"/>
      <c r="AD12" s="268" t="s">
        <v>316</v>
      </c>
      <c r="AE12" s="263"/>
      <c r="AF12" s="263"/>
      <c r="AG12" s="263"/>
      <c r="AH12" s="263"/>
      <c r="AI12" s="263"/>
      <c r="AJ12" s="264"/>
      <c r="AK12" s="268" t="s">
        <v>390</v>
      </c>
      <c r="AL12" s="263"/>
      <c r="AM12" s="263"/>
      <c r="AN12" s="263"/>
      <c r="AO12" s="263"/>
      <c r="AP12" s="263"/>
      <c r="AQ12" s="264"/>
      <c r="AR12" s="268" t="s">
        <v>391</v>
      </c>
      <c r="AS12" s="263"/>
      <c r="AT12" s="263"/>
      <c r="AU12" s="263"/>
      <c r="AV12" s="263"/>
      <c r="AW12" s="263"/>
      <c r="AX12" s="714"/>
    </row>
    <row r="13" spans="1:50" ht="21" customHeight="1" x14ac:dyDescent="0.2">
      <c r="A13" s="88"/>
      <c r="B13" s="89"/>
      <c r="C13" s="89"/>
      <c r="D13" s="89"/>
      <c r="E13" s="89"/>
      <c r="F13" s="90"/>
      <c r="G13" s="715" t="s">
        <v>7</v>
      </c>
      <c r="H13" s="716"/>
      <c r="I13" s="613" t="s">
        <v>8</v>
      </c>
      <c r="J13" s="614"/>
      <c r="K13" s="614"/>
      <c r="L13" s="614"/>
      <c r="M13" s="614"/>
      <c r="N13" s="614"/>
      <c r="O13" s="615"/>
      <c r="P13" s="168">
        <v>3284</v>
      </c>
      <c r="Q13" s="169"/>
      <c r="R13" s="169"/>
      <c r="S13" s="169"/>
      <c r="T13" s="169"/>
      <c r="U13" s="169"/>
      <c r="V13" s="170"/>
      <c r="W13" s="168">
        <v>3316</v>
      </c>
      <c r="X13" s="169"/>
      <c r="Y13" s="169"/>
      <c r="Z13" s="169"/>
      <c r="AA13" s="169"/>
      <c r="AB13" s="169"/>
      <c r="AC13" s="170"/>
      <c r="AD13" s="168">
        <v>4548</v>
      </c>
      <c r="AE13" s="169"/>
      <c r="AF13" s="169"/>
      <c r="AG13" s="169"/>
      <c r="AH13" s="169"/>
      <c r="AI13" s="169"/>
      <c r="AJ13" s="170"/>
      <c r="AK13" s="168">
        <v>8198</v>
      </c>
      <c r="AL13" s="169"/>
      <c r="AM13" s="169"/>
      <c r="AN13" s="169"/>
      <c r="AO13" s="169"/>
      <c r="AP13" s="169"/>
      <c r="AQ13" s="170"/>
      <c r="AR13" s="165">
        <v>9768</v>
      </c>
      <c r="AS13" s="166"/>
      <c r="AT13" s="166"/>
      <c r="AU13" s="166"/>
      <c r="AV13" s="166"/>
      <c r="AW13" s="166"/>
      <c r="AX13" s="370"/>
    </row>
    <row r="14" spans="1:50" ht="21" customHeight="1" x14ac:dyDescent="0.2">
      <c r="A14" s="88"/>
      <c r="B14" s="89"/>
      <c r="C14" s="89"/>
      <c r="D14" s="89"/>
      <c r="E14" s="89"/>
      <c r="F14" s="90"/>
      <c r="G14" s="717"/>
      <c r="H14" s="718"/>
      <c r="I14" s="537" t="s">
        <v>9</v>
      </c>
      <c r="J14" s="604"/>
      <c r="K14" s="604"/>
      <c r="L14" s="604"/>
      <c r="M14" s="604"/>
      <c r="N14" s="604"/>
      <c r="O14" s="605"/>
      <c r="P14" s="168">
        <v>1750</v>
      </c>
      <c r="Q14" s="169"/>
      <c r="R14" s="169"/>
      <c r="S14" s="169"/>
      <c r="T14" s="169"/>
      <c r="U14" s="169"/>
      <c r="V14" s="170"/>
      <c r="W14" s="168">
        <v>2023</v>
      </c>
      <c r="X14" s="169"/>
      <c r="Y14" s="169"/>
      <c r="Z14" s="169"/>
      <c r="AA14" s="169"/>
      <c r="AB14" s="169"/>
      <c r="AC14" s="170"/>
      <c r="AD14" s="168">
        <v>1184</v>
      </c>
      <c r="AE14" s="169"/>
      <c r="AF14" s="169"/>
      <c r="AG14" s="169"/>
      <c r="AH14" s="169"/>
      <c r="AI14" s="169"/>
      <c r="AJ14" s="170"/>
      <c r="AK14" s="168" t="s">
        <v>505</v>
      </c>
      <c r="AL14" s="169"/>
      <c r="AM14" s="169"/>
      <c r="AN14" s="169"/>
      <c r="AO14" s="169"/>
      <c r="AP14" s="169"/>
      <c r="AQ14" s="170"/>
      <c r="AR14" s="640"/>
      <c r="AS14" s="640"/>
      <c r="AT14" s="640"/>
      <c r="AU14" s="640"/>
      <c r="AV14" s="640"/>
      <c r="AW14" s="640"/>
      <c r="AX14" s="641"/>
    </row>
    <row r="15" spans="1:50" ht="21" customHeight="1" x14ac:dyDescent="0.2">
      <c r="A15" s="88"/>
      <c r="B15" s="89"/>
      <c r="C15" s="89"/>
      <c r="D15" s="89"/>
      <c r="E15" s="89"/>
      <c r="F15" s="90"/>
      <c r="G15" s="717"/>
      <c r="H15" s="718"/>
      <c r="I15" s="537" t="s">
        <v>51</v>
      </c>
      <c r="J15" s="538"/>
      <c r="K15" s="538"/>
      <c r="L15" s="538"/>
      <c r="M15" s="538"/>
      <c r="N15" s="538"/>
      <c r="O15" s="539"/>
      <c r="P15" s="168">
        <v>832</v>
      </c>
      <c r="Q15" s="169"/>
      <c r="R15" s="169"/>
      <c r="S15" s="169"/>
      <c r="T15" s="169"/>
      <c r="U15" s="169"/>
      <c r="V15" s="170"/>
      <c r="W15" s="168">
        <v>1433</v>
      </c>
      <c r="X15" s="169"/>
      <c r="Y15" s="169"/>
      <c r="Z15" s="169"/>
      <c r="AA15" s="169"/>
      <c r="AB15" s="169"/>
      <c r="AC15" s="170"/>
      <c r="AD15" s="168">
        <v>2308</v>
      </c>
      <c r="AE15" s="169"/>
      <c r="AF15" s="169"/>
      <c r="AG15" s="169"/>
      <c r="AH15" s="169"/>
      <c r="AI15" s="169"/>
      <c r="AJ15" s="170"/>
      <c r="AK15" s="168">
        <v>2007</v>
      </c>
      <c r="AL15" s="169"/>
      <c r="AM15" s="169"/>
      <c r="AN15" s="169"/>
      <c r="AO15" s="169"/>
      <c r="AP15" s="169"/>
      <c r="AQ15" s="170"/>
      <c r="AR15" s="168" t="s">
        <v>506</v>
      </c>
      <c r="AS15" s="169"/>
      <c r="AT15" s="169"/>
      <c r="AU15" s="169"/>
      <c r="AV15" s="169"/>
      <c r="AW15" s="169"/>
      <c r="AX15" s="603"/>
    </row>
    <row r="16" spans="1:50" ht="21" customHeight="1" x14ac:dyDescent="0.2">
      <c r="A16" s="88"/>
      <c r="B16" s="89"/>
      <c r="C16" s="89"/>
      <c r="D16" s="89"/>
      <c r="E16" s="89"/>
      <c r="F16" s="90"/>
      <c r="G16" s="717"/>
      <c r="H16" s="718"/>
      <c r="I16" s="537" t="s">
        <v>52</v>
      </c>
      <c r="J16" s="538"/>
      <c r="K16" s="538"/>
      <c r="L16" s="538"/>
      <c r="M16" s="538"/>
      <c r="N16" s="538"/>
      <c r="O16" s="539"/>
      <c r="P16" s="168">
        <v>-1433</v>
      </c>
      <c r="Q16" s="169"/>
      <c r="R16" s="169"/>
      <c r="S16" s="169"/>
      <c r="T16" s="169"/>
      <c r="U16" s="169"/>
      <c r="V16" s="170"/>
      <c r="W16" s="168">
        <v>-2308</v>
      </c>
      <c r="X16" s="169"/>
      <c r="Y16" s="169"/>
      <c r="Z16" s="169"/>
      <c r="AA16" s="169"/>
      <c r="AB16" s="169"/>
      <c r="AC16" s="170"/>
      <c r="AD16" s="168">
        <v>-2007</v>
      </c>
      <c r="AE16" s="169"/>
      <c r="AF16" s="169"/>
      <c r="AG16" s="169"/>
      <c r="AH16" s="169"/>
      <c r="AI16" s="169"/>
      <c r="AJ16" s="170"/>
      <c r="AK16" s="168" t="s">
        <v>505</v>
      </c>
      <c r="AL16" s="169"/>
      <c r="AM16" s="169"/>
      <c r="AN16" s="169"/>
      <c r="AO16" s="169"/>
      <c r="AP16" s="169"/>
      <c r="AQ16" s="170"/>
      <c r="AR16" s="651"/>
      <c r="AS16" s="652"/>
      <c r="AT16" s="652"/>
      <c r="AU16" s="652"/>
      <c r="AV16" s="652"/>
      <c r="AW16" s="652"/>
      <c r="AX16" s="653"/>
    </row>
    <row r="17" spans="1:50" ht="24.75" customHeight="1" x14ac:dyDescent="0.2">
      <c r="A17" s="88"/>
      <c r="B17" s="89"/>
      <c r="C17" s="89"/>
      <c r="D17" s="89"/>
      <c r="E17" s="89"/>
      <c r="F17" s="90"/>
      <c r="G17" s="717"/>
      <c r="H17" s="718"/>
      <c r="I17" s="537" t="s">
        <v>50</v>
      </c>
      <c r="J17" s="604"/>
      <c r="K17" s="604"/>
      <c r="L17" s="604"/>
      <c r="M17" s="604"/>
      <c r="N17" s="604"/>
      <c r="O17" s="605"/>
      <c r="P17" s="168">
        <v>0</v>
      </c>
      <c r="Q17" s="169"/>
      <c r="R17" s="169"/>
      <c r="S17" s="169"/>
      <c r="T17" s="169"/>
      <c r="U17" s="169"/>
      <c r="V17" s="170"/>
      <c r="W17" s="168">
        <v>0</v>
      </c>
      <c r="X17" s="169"/>
      <c r="Y17" s="169"/>
      <c r="Z17" s="169"/>
      <c r="AA17" s="169"/>
      <c r="AB17" s="169"/>
      <c r="AC17" s="170"/>
      <c r="AD17" s="168">
        <v>0</v>
      </c>
      <c r="AE17" s="169"/>
      <c r="AF17" s="169"/>
      <c r="AG17" s="169"/>
      <c r="AH17" s="169"/>
      <c r="AI17" s="169"/>
      <c r="AJ17" s="170"/>
      <c r="AK17" s="168">
        <v>0</v>
      </c>
      <c r="AL17" s="169"/>
      <c r="AM17" s="169"/>
      <c r="AN17" s="169"/>
      <c r="AO17" s="169"/>
      <c r="AP17" s="169"/>
      <c r="AQ17" s="170"/>
      <c r="AR17" s="368"/>
      <c r="AS17" s="368"/>
      <c r="AT17" s="368"/>
      <c r="AU17" s="368"/>
      <c r="AV17" s="368"/>
      <c r="AW17" s="368"/>
      <c r="AX17" s="369"/>
    </row>
    <row r="18" spans="1:50" ht="24.75" customHeight="1" x14ac:dyDescent="0.2">
      <c r="A18" s="88"/>
      <c r="B18" s="89"/>
      <c r="C18" s="89"/>
      <c r="D18" s="89"/>
      <c r="E18" s="89"/>
      <c r="F18" s="90"/>
      <c r="G18" s="719"/>
      <c r="H18" s="720"/>
      <c r="I18" s="707" t="s">
        <v>21</v>
      </c>
      <c r="J18" s="708"/>
      <c r="K18" s="708"/>
      <c r="L18" s="708"/>
      <c r="M18" s="708"/>
      <c r="N18" s="708"/>
      <c r="O18" s="709"/>
      <c r="P18" s="189">
        <f>SUM(P13:V17)</f>
        <v>4433</v>
      </c>
      <c r="Q18" s="190"/>
      <c r="R18" s="190"/>
      <c r="S18" s="190"/>
      <c r="T18" s="190"/>
      <c r="U18" s="190"/>
      <c r="V18" s="191"/>
      <c r="W18" s="189">
        <f>SUM(W13:AC17)</f>
        <v>4464</v>
      </c>
      <c r="X18" s="190"/>
      <c r="Y18" s="190"/>
      <c r="Z18" s="190"/>
      <c r="AA18" s="190"/>
      <c r="AB18" s="190"/>
      <c r="AC18" s="191"/>
      <c r="AD18" s="189">
        <f>SUM(AD13:AJ17)</f>
        <v>6033</v>
      </c>
      <c r="AE18" s="190"/>
      <c r="AF18" s="190"/>
      <c r="AG18" s="190"/>
      <c r="AH18" s="190"/>
      <c r="AI18" s="190"/>
      <c r="AJ18" s="191"/>
      <c r="AK18" s="189">
        <f>SUM(AK13:AQ17)</f>
        <v>10205</v>
      </c>
      <c r="AL18" s="190"/>
      <c r="AM18" s="190"/>
      <c r="AN18" s="190"/>
      <c r="AO18" s="190"/>
      <c r="AP18" s="190"/>
      <c r="AQ18" s="191"/>
      <c r="AR18" s="189">
        <f>SUM(AR13:AX17)</f>
        <v>9768</v>
      </c>
      <c r="AS18" s="190"/>
      <c r="AT18" s="190"/>
      <c r="AU18" s="190"/>
      <c r="AV18" s="190"/>
      <c r="AW18" s="190"/>
      <c r="AX18" s="493"/>
    </row>
    <row r="19" spans="1:50" ht="24.75" customHeight="1" x14ac:dyDescent="0.2">
      <c r="A19" s="88"/>
      <c r="B19" s="89"/>
      <c r="C19" s="89"/>
      <c r="D19" s="89"/>
      <c r="E19" s="89"/>
      <c r="F19" s="90"/>
      <c r="G19" s="490" t="s">
        <v>10</v>
      </c>
      <c r="H19" s="491"/>
      <c r="I19" s="491"/>
      <c r="J19" s="491"/>
      <c r="K19" s="491"/>
      <c r="L19" s="491"/>
      <c r="M19" s="491"/>
      <c r="N19" s="491"/>
      <c r="O19" s="491"/>
      <c r="P19" s="168">
        <v>3960</v>
      </c>
      <c r="Q19" s="169"/>
      <c r="R19" s="169"/>
      <c r="S19" s="169"/>
      <c r="T19" s="169"/>
      <c r="U19" s="169"/>
      <c r="V19" s="170"/>
      <c r="W19" s="168">
        <v>4394</v>
      </c>
      <c r="X19" s="169"/>
      <c r="Y19" s="169"/>
      <c r="Z19" s="169"/>
      <c r="AA19" s="169"/>
      <c r="AB19" s="169"/>
      <c r="AC19" s="170"/>
      <c r="AD19" s="168">
        <v>5427</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2">
      <c r="A20" s="88"/>
      <c r="B20" s="89"/>
      <c r="C20" s="89"/>
      <c r="D20" s="89"/>
      <c r="E20" s="89"/>
      <c r="F20" s="90"/>
      <c r="G20" s="490" t="s">
        <v>11</v>
      </c>
      <c r="H20" s="491"/>
      <c r="I20" s="491"/>
      <c r="J20" s="491"/>
      <c r="K20" s="491"/>
      <c r="L20" s="491"/>
      <c r="M20" s="491"/>
      <c r="N20" s="491"/>
      <c r="O20" s="491"/>
      <c r="P20" s="495">
        <f>IF(P18=0, "-", SUM(P19)/P18)</f>
        <v>0.89330024813895781</v>
      </c>
      <c r="Q20" s="495"/>
      <c r="R20" s="495"/>
      <c r="S20" s="495"/>
      <c r="T20" s="495"/>
      <c r="U20" s="495"/>
      <c r="V20" s="495"/>
      <c r="W20" s="495">
        <f t="shared" ref="W20" si="0">IF(W18=0, "-", SUM(W19)/W18)</f>
        <v>0.98431899641577059</v>
      </c>
      <c r="X20" s="495"/>
      <c r="Y20" s="495"/>
      <c r="Z20" s="495"/>
      <c r="AA20" s="495"/>
      <c r="AB20" s="495"/>
      <c r="AC20" s="495"/>
      <c r="AD20" s="495">
        <f t="shared" ref="AD20" si="1">IF(AD18=0, "-", SUM(AD19)/AD18)</f>
        <v>0.89955246146195922</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2">
      <c r="A21" s="91"/>
      <c r="B21" s="92"/>
      <c r="C21" s="92"/>
      <c r="D21" s="92"/>
      <c r="E21" s="92"/>
      <c r="F21" s="93"/>
      <c r="G21" s="884" t="s">
        <v>422</v>
      </c>
      <c r="H21" s="885"/>
      <c r="I21" s="885"/>
      <c r="J21" s="885"/>
      <c r="K21" s="885"/>
      <c r="L21" s="885"/>
      <c r="M21" s="885"/>
      <c r="N21" s="885"/>
      <c r="O21" s="885"/>
      <c r="P21" s="495">
        <f>IF(P19=0, "-", SUM(P19)/SUM(P13,P14))</f>
        <v>0.78665077473182365</v>
      </c>
      <c r="Q21" s="495"/>
      <c r="R21" s="495"/>
      <c r="S21" s="495"/>
      <c r="T21" s="495"/>
      <c r="U21" s="495"/>
      <c r="V21" s="495"/>
      <c r="W21" s="495">
        <f t="shared" ref="W21" si="2">IF(W19=0, "-", SUM(W19)/SUM(W13,W14))</f>
        <v>0.8230005619029781</v>
      </c>
      <c r="X21" s="495"/>
      <c r="Y21" s="495"/>
      <c r="Z21" s="495"/>
      <c r="AA21" s="495"/>
      <c r="AB21" s="495"/>
      <c r="AC21" s="495"/>
      <c r="AD21" s="495">
        <f t="shared" ref="AD21" si="3">IF(AD19=0, "-", SUM(AD19)/SUM(AD13,AD14))</f>
        <v>0.94678995115143061</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2">
      <c r="A22" s="145" t="s">
        <v>400</v>
      </c>
      <c r="B22" s="146"/>
      <c r="C22" s="146"/>
      <c r="D22" s="146"/>
      <c r="E22" s="146"/>
      <c r="F22" s="147"/>
      <c r="G22" s="130" t="s">
        <v>398</v>
      </c>
      <c r="H22" s="131"/>
      <c r="I22" s="131"/>
      <c r="J22" s="131"/>
      <c r="K22" s="131"/>
      <c r="L22" s="131"/>
      <c r="M22" s="131"/>
      <c r="N22" s="131"/>
      <c r="O22" s="132"/>
      <c r="P22" s="154" t="s">
        <v>397</v>
      </c>
      <c r="Q22" s="131"/>
      <c r="R22" s="131"/>
      <c r="S22" s="131"/>
      <c r="T22" s="131"/>
      <c r="U22" s="131"/>
      <c r="V22" s="132"/>
      <c r="W22" s="154" t="s">
        <v>396</v>
      </c>
      <c r="X22" s="131"/>
      <c r="Y22" s="131"/>
      <c r="Z22" s="131"/>
      <c r="AA22" s="131"/>
      <c r="AB22" s="131"/>
      <c r="AC22" s="132"/>
      <c r="AD22" s="154" t="s">
        <v>395</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2">
      <c r="A23" s="148"/>
      <c r="B23" s="149"/>
      <c r="C23" s="149"/>
      <c r="D23" s="149"/>
      <c r="E23" s="149"/>
      <c r="F23" s="150"/>
      <c r="G23" s="133" t="s">
        <v>478</v>
      </c>
      <c r="H23" s="134"/>
      <c r="I23" s="134"/>
      <c r="J23" s="134"/>
      <c r="K23" s="134"/>
      <c r="L23" s="134"/>
      <c r="M23" s="134"/>
      <c r="N23" s="134"/>
      <c r="O23" s="135"/>
      <c r="P23" s="165">
        <v>7223</v>
      </c>
      <c r="Q23" s="166"/>
      <c r="R23" s="166"/>
      <c r="S23" s="166"/>
      <c r="T23" s="166"/>
      <c r="U23" s="166"/>
      <c r="V23" s="167"/>
      <c r="W23" s="165">
        <v>8757</v>
      </c>
      <c r="X23" s="166"/>
      <c r="Y23" s="166"/>
      <c r="Z23" s="166"/>
      <c r="AA23" s="166"/>
      <c r="AB23" s="166"/>
      <c r="AC23" s="167"/>
      <c r="AD23" s="156" t="s">
        <v>612</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2">
      <c r="A24" s="148"/>
      <c r="B24" s="149"/>
      <c r="C24" s="149"/>
      <c r="D24" s="149"/>
      <c r="E24" s="149"/>
      <c r="F24" s="150"/>
      <c r="G24" s="136" t="s">
        <v>501</v>
      </c>
      <c r="H24" s="137"/>
      <c r="I24" s="137"/>
      <c r="J24" s="137"/>
      <c r="K24" s="137"/>
      <c r="L24" s="137"/>
      <c r="M24" s="137"/>
      <c r="N24" s="137"/>
      <c r="O24" s="138"/>
      <c r="P24" s="168">
        <v>975</v>
      </c>
      <c r="Q24" s="169"/>
      <c r="R24" s="169"/>
      <c r="S24" s="169"/>
      <c r="T24" s="169"/>
      <c r="U24" s="169"/>
      <c r="V24" s="170"/>
      <c r="W24" s="168">
        <v>1011</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2">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2">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2">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2">
      <c r="A28" s="148"/>
      <c r="B28" s="149"/>
      <c r="C28" s="149"/>
      <c r="D28" s="149"/>
      <c r="E28" s="149"/>
      <c r="F28" s="150"/>
      <c r="G28" s="139" t="s">
        <v>403</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5">
      <c r="A29" s="151"/>
      <c r="B29" s="152"/>
      <c r="C29" s="152"/>
      <c r="D29" s="152"/>
      <c r="E29" s="152"/>
      <c r="F29" s="153"/>
      <c r="G29" s="142" t="s">
        <v>399</v>
      </c>
      <c r="H29" s="143"/>
      <c r="I29" s="143"/>
      <c r="J29" s="143"/>
      <c r="K29" s="143"/>
      <c r="L29" s="143"/>
      <c r="M29" s="143"/>
      <c r="N29" s="143"/>
      <c r="O29" s="144"/>
      <c r="P29" s="192">
        <f>AK13</f>
        <v>8198</v>
      </c>
      <c r="Q29" s="193"/>
      <c r="R29" s="193"/>
      <c r="S29" s="193"/>
      <c r="T29" s="193"/>
      <c r="U29" s="193"/>
      <c r="V29" s="194"/>
      <c r="W29" s="192">
        <f>AR13</f>
        <v>9768</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2">
      <c r="A30" s="545" t="s">
        <v>416</v>
      </c>
      <c r="B30" s="546"/>
      <c r="C30" s="546"/>
      <c r="D30" s="546"/>
      <c r="E30" s="546"/>
      <c r="F30" s="547"/>
      <c r="G30" s="625" t="s">
        <v>265</v>
      </c>
      <c r="H30" s="366"/>
      <c r="I30" s="366"/>
      <c r="J30" s="366"/>
      <c r="K30" s="366"/>
      <c r="L30" s="366"/>
      <c r="M30" s="366"/>
      <c r="N30" s="366"/>
      <c r="O30" s="541"/>
      <c r="P30" s="540" t="s">
        <v>59</v>
      </c>
      <c r="Q30" s="366"/>
      <c r="R30" s="366"/>
      <c r="S30" s="366"/>
      <c r="T30" s="366"/>
      <c r="U30" s="366"/>
      <c r="V30" s="366"/>
      <c r="W30" s="366"/>
      <c r="X30" s="541"/>
      <c r="Y30" s="435"/>
      <c r="Z30" s="436"/>
      <c r="AA30" s="437"/>
      <c r="AB30" s="365" t="s">
        <v>12</v>
      </c>
      <c r="AC30" s="543"/>
      <c r="AD30" s="544"/>
      <c r="AE30" s="364" t="s">
        <v>309</v>
      </c>
      <c r="AF30" s="364"/>
      <c r="AG30" s="364"/>
      <c r="AH30" s="364"/>
      <c r="AI30" s="364" t="s">
        <v>310</v>
      </c>
      <c r="AJ30" s="364"/>
      <c r="AK30" s="364"/>
      <c r="AL30" s="364"/>
      <c r="AM30" s="364" t="s">
        <v>316</v>
      </c>
      <c r="AN30" s="364"/>
      <c r="AO30" s="364"/>
      <c r="AP30" s="365"/>
      <c r="AQ30" s="616" t="s">
        <v>307</v>
      </c>
      <c r="AR30" s="617"/>
      <c r="AS30" s="617"/>
      <c r="AT30" s="618"/>
      <c r="AU30" s="366" t="s">
        <v>253</v>
      </c>
      <c r="AV30" s="366"/>
      <c r="AW30" s="366"/>
      <c r="AX30" s="367"/>
    </row>
    <row r="31" spans="1:50" ht="18.75" customHeight="1" x14ac:dyDescent="0.2">
      <c r="A31" s="519"/>
      <c r="B31" s="520"/>
      <c r="C31" s="520"/>
      <c r="D31" s="520"/>
      <c r="E31" s="520"/>
      <c r="F31" s="521"/>
      <c r="G31" s="529"/>
      <c r="H31" s="355"/>
      <c r="I31" s="355"/>
      <c r="J31" s="355"/>
      <c r="K31" s="355"/>
      <c r="L31" s="355"/>
      <c r="M31" s="355"/>
      <c r="N31" s="355"/>
      <c r="O31" s="530"/>
      <c r="P31" s="542"/>
      <c r="Q31" s="355"/>
      <c r="R31" s="355"/>
      <c r="S31" s="355"/>
      <c r="T31" s="355"/>
      <c r="U31" s="355"/>
      <c r="V31" s="355"/>
      <c r="W31" s="355"/>
      <c r="X31" s="530"/>
      <c r="Y31" s="438"/>
      <c r="Z31" s="439"/>
      <c r="AA31" s="440"/>
      <c r="AB31" s="316"/>
      <c r="AC31" s="317"/>
      <c r="AD31" s="318"/>
      <c r="AE31" s="354"/>
      <c r="AF31" s="354"/>
      <c r="AG31" s="354"/>
      <c r="AH31" s="354"/>
      <c r="AI31" s="354"/>
      <c r="AJ31" s="354"/>
      <c r="AK31" s="354"/>
      <c r="AL31" s="354"/>
      <c r="AM31" s="354"/>
      <c r="AN31" s="354"/>
      <c r="AO31" s="354"/>
      <c r="AP31" s="316"/>
      <c r="AQ31" s="195" t="s">
        <v>609</v>
      </c>
      <c r="AR31" s="184"/>
      <c r="AS31" s="118" t="s">
        <v>308</v>
      </c>
      <c r="AT31" s="119"/>
      <c r="AU31" s="251">
        <v>32</v>
      </c>
      <c r="AV31" s="251"/>
      <c r="AW31" s="355" t="s">
        <v>297</v>
      </c>
      <c r="AX31" s="356"/>
    </row>
    <row r="32" spans="1:50" ht="23.25" customHeight="1" x14ac:dyDescent="0.2">
      <c r="A32" s="522"/>
      <c r="B32" s="520"/>
      <c r="C32" s="520"/>
      <c r="D32" s="520"/>
      <c r="E32" s="520"/>
      <c r="F32" s="521"/>
      <c r="G32" s="496" t="s">
        <v>503</v>
      </c>
      <c r="H32" s="497"/>
      <c r="I32" s="497"/>
      <c r="J32" s="497"/>
      <c r="K32" s="497"/>
      <c r="L32" s="497"/>
      <c r="M32" s="497"/>
      <c r="N32" s="497"/>
      <c r="O32" s="498"/>
      <c r="P32" s="107" t="s">
        <v>463</v>
      </c>
      <c r="Q32" s="107"/>
      <c r="R32" s="107"/>
      <c r="S32" s="107"/>
      <c r="T32" s="107"/>
      <c r="U32" s="107"/>
      <c r="V32" s="107"/>
      <c r="W32" s="107"/>
      <c r="X32" s="198"/>
      <c r="Y32" s="322" t="s">
        <v>13</v>
      </c>
      <c r="Z32" s="505"/>
      <c r="AA32" s="506"/>
      <c r="AB32" s="507" t="s">
        <v>464</v>
      </c>
      <c r="AC32" s="507"/>
      <c r="AD32" s="507"/>
      <c r="AE32" s="335">
        <v>2138</v>
      </c>
      <c r="AF32" s="336"/>
      <c r="AG32" s="336"/>
      <c r="AH32" s="336"/>
      <c r="AI32" s="335">
        <v>2116</v>
      </c>
      <c r="AJ32" s="336"/>
      <c r="AK32" s="336"/>
      <c r="AL32" s="336"/>
      <c r="AM32" s="335">
        <v>2007</v>
      </c>
      <c r="AN32" s="336"/>
      <c r="AO32" s="336"/>
      <c r="AP32" s="336"/>
      <c r="AQ32" s="175" t="s">
        <v>467</v>
      </c>
      <c r="AR32" s="176"/>
      <c r="AS32" s="176"/>
      <c r="AT32" s="177"/>
      <c r="AU32" s="336" t="s">
        <v>467</v>
      </c>
      <c r="AV32" s="336"/>
      <c r="AW32" s="336"/>
      <c r="AX32" s="352"/>
    </row>
    <row r="33" spans="1:50" ht="23.25" customHeight="1" x14ac:dyDescent="0.2">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464</v>
      </c>
      <c r="AC33" s="477"/>
      <c r="AD33" s="477"/>
      <c r="AE33" s="335">
        <v>2220</v>
      </c>
      <c r="AF33" s="336"/>
      <c r="AG33" s="336"/>
      <c r="AH33" s="336"/>
      <c r="AI33" s="335">
        <v>2220</v>
      </c>
      <c r="AJ33" s="336"/>
      <c r="AK33" s="336"/>
      <c r="AL33" s="336"/>
      <c r="AM33" s="335">
        <v>2000</v>
      </c>
      <c r="AN33" s="336"/>
      <c r="AO33" s="336"/>
      <c r="AP33" s="336"/>
      <c r="AQ33" s="175" t="s">
        <v>467</v>
      </c>
      <c r="AR33" s="176"/>
      <c r="AS33" s="176"/>
      <c r="AT33" s="177"/>
      <c r="AU33" s="336">
        <v>2000</v>
      </c>
      <c r="AV33" s="336"/>
      <c r="AW33" s="336"/>
      <c r="AX33" s="352"/>
    </row>
    <row r="34" spans="1:50" ht="23.25" customHeight="1" x14ac:dyDescent="0.2">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5">
        <v>100</v>
      </c>
      <c r="AF34" s="336"/>
      <c r="AG34" s="336"/>
      <c r="AH34" s="336"/>
      <c r="AI34" s="335">
        <v>100</v>
      </c>
      <c r="AJ34" s="336"/>
      <c r="AK34" s="336"/>
      <c r="AL34" s="336"/>
      <c r="AM34" s="335">
        <v>99.7</v>
      </c>
      <c r="AN34" s="336"/>
      <c r="AO34" s="336"/>
      <c r="AP34" s="336"/>
      <c r="AQ34" s="175" t="s">
        <v>467</v>
      </c>
      <c r="AR34" s="176"/>
      <c r="AS34" s="176"/>
      <c r="AT34" s="177"/>
      <c r="AU34" s="336" t="s">
        <v>467</v>
      </c>
      <c r="AV34" s="336"/>
      <c r="AW34" s="336"/>
      <c r="AX34" s="352"/>
    </row>
    <row r="35" spans="1:50" ht="23.25" customHeight="1" x14ac:dyDescent="0.2">
      <c r="A35" s="858" t="s">
        <v>450</v>
      </c>
      <c r="B35" s="859"/>
      <c r="C35" s="859"/>
      <c r="D35" s="859"/>
      <c r="E35" s="859"/>
      <c r="F35" s="860"/>
      <c r="G35" s="864" t="s">
        <v>606</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2">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customHeight="1" x14ac:dyDescent="0.2">
      <c r="A37" s="619" t="s">
        <v>416</v>
      </c>
      <c r="B37" s="620"/>
      <c r="C37" s="620"/>
      <c r="D37" s="620"/>
      <c r="E37" s="620"/>
      <c r="F37" s="621"/>
      <c r="G37" s="730" t="s">
        <v>265</v>
      </c>
      <c r="H37" s="359"/>
      <c r="I37" s="359"/>
      <c r="J37" s="359"/>
      <c r="K37" s="359"/>
      <c r="L37" s="359"/>
      <c r="M37" s="359"/>
      <c r="N37" s="359"/>
      <c r="O37" s="607"/>
      <c r="P37" s="606" t="s">
        <v>59</v>
      </c>
      <c r="Q37" s="359"/>
      <c r="R37" s="359"/>
      <c r="S37" s="359"/>
      <c r="T37" s="359"/>
      <c r="U37" s="359"/>
      <c r="V37" s="359"/>
      <c r="W37" s="359"/>
      <c r="X37" s="607"/>
      <c r="Y37" s="608"/>
      <c r="Z37" s="609"/>
      <c r="AA37" s="610"/>
      <c r="AB37" s="358" t="s">
        <v>12</v>
      </c>
      <c r="AC37" s="611"/>
      <c r="AD37" s="612"/>
      <c r="AE37" s="357" t="s">
        <v>309</v>
      </c>
      <c r="AF37" s="357"/>
      <c r="AG37" s="357"/>
      <c r="AH37" s="357"/>
      <c r="AI37" s="357" t="s">
        <v>310</v>
      </c>
      <c r="AJ37" s="357"/>
      <c r="AK37" s="357"/>
      <c r="AL37" s="357"/>
      <c r="AM37" s="357" t="s">
        <v>316</v>
      </c>
      <c r="AN37" s="357"/>
      <c r="AO37" s="357"/>
      <c r="AP37" s="358"/>
      <c r="AQ37" s="245" t="s">
        <v>307</v>
      </c>
      <c r="AR37" s="246"/>
      <c r="AS37" s="246"/>
      <c r="AT37" s="247"/>
      <c r="AU37" s="359" t="s">
        <v>253</v>
      </c>
      <c r="AV37" s="359"/>
      <c r="AW37" s="359"/>
      <c r="AX37" s="360"/>
    </row>
    <row r="38" spans="1:50" ht="18.75" customHeight="1" x14ac:dyDescent="0.2">
      <c r="A38" s="519"/>
      <c r="B38" s="520"/>
      <c r="C38" s="520"/>
      <c r="D38" s="520"/>
      <c r="E38" s="520"/>
      <c r="F38" s="521"/>
      <c r="G38" s="529"/>
      <c r="H38" s="355"/>
      <c r="I38" s="355"/>
      <c r="J38" s="355"/>
      <c r="K38" s="355"/>
      <c r="L38" s="355"/>
      <c r="M38" s="355"/>
      <c r="N38" s="355"/>
      <c r="O38" s="530"/>
      <c r="P38" s="542"/>
      <c r="Q38" s="355"/>
      <c r="R38" s="355"/>
      <c r="S38" s="355"/>
      <c r="T38" s="355"/>
      <c r="U38" s="355"/>
      <c r="V38" s="355"/>
      <c r="W38" s="355"/>
      <c r="X38" s="530"/>
      <c r="Y38" s="438"/>
      <c r="Z38" s="439"/>
      <c r="AA38" s="440"/>
      <c r="AB38" s="316"/>
      <c r="AC38" s="317"/>
      <c r="AD38" s="318"/>
      <c r="AE38" s="354"/>
      <c r="AF38" s="354"/>
      <c r="AG38" s="354"/>
      <c r="AH38" s="354"/>
      <c r="AI38" s="354"/>
      <c r="AJ38" s="354"/>
      <c r="AK38" s="354"/>
      <c r="AL38" s="354"/>
      <c r="AM38" s="354"/>
      <c r="AN38" s="354"/>
      <c r="AO38" s="354"/>
      <c r="AP38" s="316"/>
      <c r="AQ38" s="195" t="s">
        <v>609</v>
      </c>
      <c r="AR38" s="184"/>
      <c r="AS38" s="118" t="s">
        <v>308</v>
      </c>
      <c r="AT38" s="119"/>
      <c r="AU38" s="251">
        <v>32</v>
      </c>
      <c r="AV38" s="251"/>
      <c r="AW38" s="355" t="s">
        <v>297</v>
      </c>
      <c r="AX38" s="356"/>
    </row>
    <row r="39" spans="1:50" ht="23.25" customHeight="1" x14ac:dyDescent="0.2">
      <c r="A39" s="522"/>
      <c r="B39" s="520"/>
      <c r="C39" s="520"/>
      <c r="D39" s="520"/>
      <c r="E39" s="520"/>
      <c r="F39" s="521"/>
      <c r="G39" s="496" t="s">
        <v>504</v>
      </c>
      <c r="H39" s="497"/>
      <c r="I39" s="497"/>
      <c r="J39" s="497"/>
      <c r="K39" s="497"/>
      <c r="L39" s="497"/>
      <c r="M39" s="497"/>
      <c r="N39" s="497"/>
      <c r="O39" s="498"/>
      <c r="P39" s="107" t="s">
        <v>465</v>
      </c>
      <c r="Q39" s="107"/>
      <c r="R39" s="107"/>
      <c r="S39" s="107"/>
      <c r="T39" s="107"/>
      <c r="U39" s="107"/>
      <c r="V39" s="107"/>
      <c r="W39" s="107"/>
      <c r="X39" s="198"/>
      <c r="Y39" s="322" t="s">
        <v>13</v>
      </c>
      <c r="Z39" s="505"/>
      <c r="AA39" s="506"/>
      <c r="AB39" s="507" t="s">
        <v>464</v>
      </c>
      <c r="AC39" s="507"/>
      <c r="AD39" s="507"/>
      <c r="AE39" s="335">
        <v>0</v>
      </c>
      <c r="AF39" s="336"/>
      <c r="AG39" s="336"/>
      <c r="AH39" s="336"/>
      <c r="AI39" s="335">
        <v>0</v>
      </c>
      <c r="AJ39" s="336"/>
      <c r="AK39" s="336"/>
      <c r="AL39" s="336"/>
      <c r="AM39" s="335">
        <v>0</v>
      </c>
      <c r="AN39" s="336"/>
      <c r="AO39" s="336"/>
      <c r="AP39" s="336"/>
      <c r="AQ39" s="175" t="s">
        <v>467</v>
      </c>
      <c r="AR39" s="176"/>
      <c r="AS39" s="176"/>
      <c r="AT39" s="177"/>
      <c r="AU39" s="336" t="s">
        <v>467</v>
      </c>
      <c r="AV39" s="336"/>
      <c r="AW39" s="336"/>
      <c r="AX39" s="352"/>
    </row>
    <row r="40" spans="1:50" ht="23.25" customHeight="1" x14ac:dyDescent="0.2">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t="s">
        <v>464</v>
      </c>
      <c r="AC40" s="477"/>
      <c r="AD40" s="477"/>
      <c r="AE40" s="335">
        <v>0</v>
      </c>
      <c r="AF40" s="336"/>
      <c r="AG40" s="336"/>
      <c r="AH40" s="336"/>
      <c r="AI40" s="335">
        <v>0</v>
      </c>
      <c r="AJ40" s="336"/>
      <c r="AK40" s="336"/>
      <c r="AL40" s="336"/>
      <c r="AM40" s="335">
        <v>0</v>
      </c>
      <c r="AN40" s="336"/>
      <c r="AO40" s="336"/>
      <c r="AP40" s="336"/>
      <c r="AQ40" s="175" t="s">
        <v>467</v>
      </c>
      <c r="AR40" s="176"/>
      <c r="AS40" s="176"/>
      <c r="AT40" s="177"/>
      <c r="AU40" s="336">
        <v>0</v>
      </c>
      <c r="AV40" s="336"/>
      <c r="AW40" s="336"/>
      <c r="AX40" s="352"/>
    </row>
    <row r="41" spans="1:50" ht="23.25" customHeight="1" x14ac:dyDescent="0.2">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5">
        <v>100</v>
      </c>
      <c r="AF41" s="336"/>
      <c r="AG41" s="336"/>
      <c r="AH41" s="336"/>
      <c r="AI41" s="335">
        <v>100</v>
      </c>
      <c r="AJ41" s="336"/>
      <c r="AK41" s="336"/>
      <c r="AL41" s="336"/>
      <c r="AM41" s="335">
        <v>100</v>
      </c>
      <c r="AN41" s="336"/>
      <c r="AO41" s="336"/>
      <c r="AP41" s="336"/>
      <c r="AQ41" s="175" t="s">
        <v>467</v>
      </c>
      <c r="AR41" s="176"/>
      <c r="AS41" s="176"/>
      <c r="AT41" s="177"/>
      <c r="AU41" s="336" t="s">
        <v>467</v>
      </c>
      <c r="AV41" s="336"/>
      <c r="AW41" s="336"/>
      <c r="AX41" s="352"/>
    </row>
    <row r="42" spans="1:50" ht="23.25" customHeight="1" x14ac:dyDescent="0.2">
      <c r="A42" s="858" t="s">
        <v>450</v>
      </c>
      <c r="B42" s="859"/>
      <c r="C42" s="859"/>
      <c r="D42" s="859"/>
      <c r="E42" s="859"/>
      <c r="F42" s="860"/>
      <c r="G42" s="864" t="s">
        <v>606</v>
      </c>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customHeight="1" x14ac:dyDescent="0.2">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customHeight="1" x14ac:dyDescent="0.2">
      <c r="A44" s="619" t="s">
        <v>416</v>
      </c>
      <c r="B44" s="620"/>
      <c r="C44" s="620"/>
      <c r="D44" s="620"/>
      <c r="E44" s="620"/>
      <c r="F44" s="621"/>
      <c r="G44" s="730" t="s">
        <v>265</v>
      </c>
      <c r="H44" s="359"/>
      <c r="I44" s="359"/>
      <c r="J44" s="359"/>
      <c r="K44" s="359"/>
      <c r="L44" s="359"/>
      <c r="M44" s="359"/>
      <c r="N44" s="359"/>
      <c r="O44" s="607"/>
      <c r="P44" s="606" t="s">
        <v>59</v>
      </c>
      <c r="Q44" s="359"/>
      <c r="R44" s="359"/>
      <c r="S44" s="359"/>
      <c r="T44" s="359"/>
      <c r="U44" s="359"/>
      <c r="V44" s="359"/>
      <c r="W44" s="359"/>
      <c r="X44" s="607"/>
      <c r="Y44" s="608"/>
      <c r="Z44" s="609"/>
      <c r="AA44" s="610"/>
      <c r="AB44" s="358" t="s">
        <v>12</v>
      </c>
      <c r="AC44" s="611"/>
      <c r="AD44" s="612"/>
      <c r="AE44" s="357" t="s">
        <v>309</v>
      </c>
      <c r="AF44" s="357"/>
      <c r="AG44" s="357"/>
      <c r="AH44" s="357"/>
      <c r="AI44" s="357" t="s">
        <v>310</v>
      </c>
      <c r="AJ44" s="357"/>
      <c r="AK44" s="357"/>
      <c r="AL44" s="357"/>
      <c r="AM44" s="357" t="s">
        <v>316</v>
      </c>
      <c r="AN44" s="357"/>
      <c r="AO44" s="357"/>
      <c r="AP44" s="358"/>
      <c r="AQ44" s="245" t="s">
        <v>307</v>
      </c>
      <c r="AR44" s="246"/>
      <c r="AS44" s="246"/>
      <c r="AT44" s="247"/>
      <c r="AU44" s="359" t="s">
        <v>253</v>
      </c>
      <c r="AV44" s="359"/>
      <c r="AW44" s="359"/>
      <c r="AX44" s="360"/>
    </row>
    <row r="45" spans="1:50" ht="18.75" customHeight="1" x14ac:dyDescent="0.2">
      <c r="A45" s="519"/>
      <c r="B45" s="520"/>
      <c r="C45" s="520"/>
      <c r="D45" s="520"/>
      <c r="E45" s="520"/>
      <c r="F45" s="521"/>
      <c r="G45" s="529"/>
      <c r="H45" s="355"/>
      <c r="I45" s="355"/>
      <c r="J45" s="355"/>
      <c r="K45" s="355"/>
      <c r="L45" s="355"/>
      <c r="M45" s="355"/>
      <c r="N45" s="355"/>
      <c r="O45" s="530"/>
      <c r="P45" s="542"/>
      <c r="Q45" s="355"/>
      <c r="R45" s="355"/>
      <c r="S45" s="355"/>
      <c r="T45" s="355"/>
      <c r="U45" s="355"/>
      <c r="V45" s="355"/>
      <c r="W45" s="355"/>
      <c r="X45" s="530"/>
      <c r="Y45" s="438"/>
      <c r="Z45" s="439"/>
      <c r="AA45" s="440"/>
      <c r="AB45" s="316"/>
      <c r="AC45" s="317"/>
      <c r="AD45" s="318"/>
      <c r="AE45" s="354"/>
      <c r="AF45" s="354"/>
      <c r="AG45" s="354"/>
      <c r="AH45" s="354"/>
      <c r="AI45" s="354"/>
      <c r="AJ45" s="354"/>
      <c r="AK45" s="354"/>
      <c r="AL45" s="354"/>
      <c r="AM45" s="354"/>
      <c r="AN45" s="354"/>
      <c r="AO45" s="354"/>
      <c r="AP45" s="316"/>
      <c r="AQ45" s="195" t="s">
        <v>609</v>
      </c>
      <c r="AR45" s="184"/>
      <c r="AS45" s="118" t="s">
        <v>308</v>
      </c>
      <c r="AT45" s="119"/>
      <c r="AU45" s="251">
        <v>30</v>
      </c>
      <c r="AV45" s="251"/>
      <c r="AW45" s="355" t="s">
        <v>297</v>
      </c>
      <c r="AX45" s="356"/>
    </row>
    <row r="46" spans="1:50" ht="23.25" customHeight="1" x14ac:dyDescent="0.2">
      <c r="A46" s="522"/>
      <c r="B46" s="520"/>
      <c r="C46" s="520"/>
      <c r="D46" s="520"/>
      <c r="E46" s="520"/>
      <c r="F46" s="521"/>
      <c r="G46" s="496" t="s">
        <v>577</v>
      </c>
      <c r="H46" s="497"/>
      <c r="I46" s="497"/>
      <c r="J46" s="497"/>
      <c r="K46" s="497"/>
      <c r="L46" s="497"/>
      <c r="M46" s="497"/>
      <c r="N46" s="497"/>
      <c r="O46" s="498"/>
      <c r="P46" s="107" t="s">
        <v>466</v>
      </c>
      <c r="Q46" s="107"/>
      <c r="R46" s="107"/>
      <c r="S46" s="107"/>
      <c r="T46" s="107"/>
      <c r="U46" s="107"/>
      <c r="V46" s="107"/>
      <c r="W46" s="107"/>
      <c r="X46" s="198"/>
      <c r="Y46" s="322" t="s">
        <v>13</v>
      </c>
      <c r="Z46" s="505"/>
      <c r="AA46" s="506"/>
      <c r="AB46" s="507" t="s">
        <v>464</v>
      </c>
      <c r="AC46" s="507"/>
      <c r="AD46" s="507"/>
      <c r="AE46" s="335">
        <v>1239</v>
      </c>
      <c r="AF46" s="336"/>
      <c r="AG46" s="336"/>
      <c r="AH46" s="336"/>
      <c r="AI46" s="335">
        <v>1188</v>
      </c>
      <c r="AJ46" s="336"/>
      <c r="AK46" s="336"/>
      <c r="AL46" s="336"/>
      <c r="AM46" s="335">
        <v>1071</v>
      </c>
      <c r="AN46" s="336"/>
      <c r="AO46" s="336"/>
      <c r="AP46" s="336"/>
      <c r="AQ46" s="175" t="s">
        <v>467</v>
      </c>
      <c r="AR46" s="176"/>
      <c r="AS46" s="176"/>
      <c r="AT46" s="177"/>
      <c r="AU46" s="336" t="s">
        <v>467</v>
      </c>
      <c r="AV46" s="336"/>
      <c r="AW46" s="336"/>
      <c r="AX46" s="352"/>
    </row>
    <row r="47" spans="1:50" ht="23.25" customHeight="1" x14ac:dyDescent="0.2">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t="s">
        <v>464</v>
      </c>
      <c r="AC47" s="477"/>
      <c r="AD47" s="477"/>
      <c r="AE47" s="335">
        <v>940</v>
      </c>
      <c r="AF47" s="336"/>
      <c r="AG47" s="336"/>
      <c r="AH47" s="336"/>
      <c r="AI47" s="335">
        <v>940</v>
      </c>
      <c r="AJ47" s="336"/>
      <c r="AK47" s="336"/>
      <c r="AL47" s="336"/>
      <c r="AM47" s="335">
        <v>940</v>
      </c>
      <c r="AN47" s="336"/>
      <c r="AO47" s="336"/>
      <c r="AP47" s="336"/>
      <c r="AQ47" s="175" t="s">
        <v>467</v>
      </c>
      <c r="AR47" s="176"/>
      <c r="AS47" s="176"/>
      <c r="AT47" s="177"/>
      <c r="AU47" s="336">
        <v>940</v>
      </c>
      <c r="AV47" s="336"/>
      <c r="AW47" s="336"/>
      <c r="AX47" s="352"/>
    </row>
    <row r="48" spans="1:50" ht="23.25" customHeight="1" x14ac:dyDescent="0.2">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5" t="s">
        <v>467</v>
      </c>
      <c r="AF48" s="336"/>
      <c r="AG48" s="336"/>
      <c r="AH48" s="336"/>
      <c r="AI48" s="335" t="s">
        <v>467</v>
      </c>
      <c r="AJ48" s="336"/>
      <c r="AK48" s="336"/>
      <c r="AL48" s="336"/>
      <c r="AM48" s="335" t="s">
        <v>505</v>
      </c>
      <c r="AN48" s="336"/>
      <c r="AO48" s="336"/>
      <c r="AP48" s="336"/>
      <c r="AQ48" s="175" t="s">
        <v>467</v>
      </c>
      <c r="AR48" s="176"/>
      <c r="AS48" s="176"/>
      <c r="AT48" s="177"/>
      <c r="AU48" s="336" t="s">
        <v>467</v>
      </c>
      <c r="AV48" s="336"/>
      <c r="AW48" s="336"/>
      <c r="AX48" s="352"/>
    </row>
    <row r="49" spans="1:50" ht="23.25" customHeight="1" x14ac:dyDescent="0.2">
      <c r="A49" s="858" t="s">
        <v>450</v>
      </c>
      <c r="B49" s="859"/>
      <c r="C49" s="859"/>
      <c r="D49" s="859"/>
      <c r="E49" s="859"/>
      <c r="F49" s="860"/>
      <c r="G49" s="864" t="s">
        <v>606</v>
      </c>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customHeight="1" thickBot="1" x14ac:dyDescent="0.2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2">
      <c r="A51" s="519" t="s">
        <v>416</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5" t="s">
        <v>12</v>
      </c>
      <c r="AC51" s="346"/>
      <c r="AD51" s="347"/>
      <c r="AE51" s="353" t="s">
        <v>309</v>
      </c>
      <c r="AF51" s="353"/>
      <c r="AG51" s="353"/>
      <c r="AH51" s="353"/>
      <c r="AI51" s="353" t="s">
        <v>310</v>
      </c>
      <c r="AJ51" s="353"/>
      <c r="AK51" s="353"/>
      <c r="AL51" s="353"/>
      <c r="AM51" s="353" t="s">
        <v>316</v>
      </c>
      <c r="AN51" s="353"/>
      <c r="AO51" s="353"/>
      <c r="AP51" s="345"/>
      <c r="AQ51" s="123" t="s">
        <v>307</v>
      </c>
      <c r="AR51" s="115"/>
      <c r="AS51" s="115"/>
      <c r="AT51" s="116"/>
      <c r="AU51" s="350" t="s">
        <v>253</v>
      </c>
      <c r="AV51" s="350"/>
      <c r="AW51" s="350"/>
      <c r="AX51" s="351"/>
    </row>
    <row r="52" spans="1:50" ht="18.75" hidden="1" customHeight="1" x14ac:dyDescent="0.2">
      <c r="A52" s="519"/>
      <c r="B52" s="520"/>
      <c r="C52" s="520"/>
      <c r="D52" s="520"/>
      <c r="E52" s="520"/>
      <c r="F52" s="521"/>
      <c r="G52" s="529"/>
      <c r="H52" s="355"/>
      <c r="I52" s="355"/>
      <c r="J52" s="355"/>
      <c r="K52" s="355"/>
      <c r="L52" s="355"/>
      <c r="M52" s="355"/>
      <c r="N52" s="355"/>
      <c r="O52" s="530"/>
      <c r="P52" s="542"/>
      <c r="Q52" s="355"/>
      <c r="R52" s="355"/>
      <c r="S52" s="355"/>
      <c r="T52" s="355"/>
      <c r="U52" s="355"/>
      <c r="V52" s="355"/>
      <c r="W52" s="355"/>
      <c r="X52" s="530"/>
      <c r="Y52" s="438"/>
      <c r="Z52" s="439"/>
      <c r="AA52" s="440"/>
      <c r="AB52" s="316"/>
      <c r="AC52" s="317"/>
      <c r="AD52" s="318"/>
      <c r="AE52" s="354"/>
      <c r="AF52" s="354"/>
      <c r="AG52" s="354"/>
      <c r="AH52" s="354"/>
      <c r="AI52" s="354"/>
      <c r="AJ52" s="354"/>
      <c r="AK52" s="354"/>
      <c r="AL52" s="354"/>
      <c r="AM52" s="354"/>
      <c r="AN52" s="354"/>
      <c r="AO52" s="354"/>
      <c r="AP52" s="316"/>
      <c r="AQ52" s="195"/>
      <c r="AR52" s="184"/>
      <c r="AS52" s="118" t="s">
        <v>308</v>
      </c>
      <c r="AT52" s="119"/>
      <c r="AU52" s="251"/>
      <c r="AV52" s="251"/>
      <c r="AW52" s="355" t="s">
        <v>297</v>
      </c>
      <c r="AX52" s="356"/>
    </row>
    <row r="53" spans="1:50" ht="23.25" hidden="1" customHeight="1" x14ac:dyDescent="0.2">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2" t="s">
        <v>13</v>
      </c>
      <c r="Z53" s="505"/>
      <c r="AA53" s="506"/>
      <c r="AB53" s="507"/>
      <c r="AC53" s="507"/>
      <c r="AD53" s="507"/>
      <c r="AE53" s="335"/>
      <c r="AF53" s="336"/>
      <c r="AG53" s="336"/>
      <c r="AH53" s="336"/>
      <c r="AI53" s="335"/>
      <c r="AJ53" s="336"/>
      <c r="AK53" s="336"/>
      <c r="AL53" s="336"/>
      <c r="AM53" s="335"/>
      <c r="AN53" s="336"/>
      <c r="AO53" s="336"/>
      <c r="AP53" s="336"/>
      <c r="AQ53" s="175"/>
      <c r="AR53" s="176"/>
      <c r="AS53" s="176"/>
      <c r="AT53" s="177"/>
      <c r="AU53" s="336"/>
      <c r="AV53" s="336"/>
      <c r="AW53" s="336"/>
      <c r="AX53" s="352"/>
    </row>
    <row r="54" spans="1:50" ht="23.25" hidden="1" customHeight="1" x14ac:dyDescent="0.2">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5"/>
      <c r="AF54" s="336"/>
      <c r="AG54" s="336"/>
      <c r="AH54" s="336"/>
      <c r="AI54" s="335"/>
      <c r="AJ54" s="336"/>
      <c r="AK54" s="336"/>
      <c r="AL54" s="336"/>
      <c r="AM54" s="335"/>
      <c r="AN54" s="336"/>
      <c r="AO54" s="336"/>
      <c r="AP54" s="336"/>
      <c r="AQ54" s="175"/>
      <c r="AR54" s="176"/>
      <c r="AS54" s="176"/>
      <c r="AT54" s="177"/>
      <c r="AU54" s="336"/>
      <c r="AV54" s="336"/>
      <c r="AW54" s="336"/>
      <c r="AX54" s="352"/>
    </row>
    <row r="55" spans="1:50" ht="23.25" hidden="1" customHeight="1" x14ac:dyDescent="0.2">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5"/>
      <c r="AF55" s="336"/>
      <c r="AG55" s="336"/>
      <c r="AH55" s="336"/>
      <c r="AI55" s="335"/>
      <c r="AJ55" s="336"/>
      <c r="AK55" s="336"/>
      <c r="AL55" s="336"/>
      <c r="AM55" s="335"/>
      <c r="AN55" s="336"/>
      <c r="AO55" s="336"/>
      <c r="AP55" s="336"/>
      <c r="AQ55" s="175"/>
      <c r="AR55" s="176"/>
      <c r="AS55" s="176"/>
      <c r="AT55" s="177"/>
      <c r="AU55" s="336"/>
      <c r="AV55" s="336"/>
      <c r="AW55" s="336"/>
      <c r="AX55" s="352"/>
    </row>
    <row r="56" spans="1:50" ht="23.25" hidden="1" customHeight="1" x14ac:dyDescent="0.2">
      <c r="A56" s="858" t="s">
        <v>450</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2">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2">
      <c r="A58" s="519" t="s">
        <v>416</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5" t="s">
        <v>12</v>
      </c>
      <c r="AC58" s="346"/>
      <c r="AD58" s="347"/>
      <c r="AE58" s="353" t="s">
        <v>309</v>
      </c>
      <c r="AF58" s="353"/>
      <c r="AG58" s="353"/>
      <c r="AH58" s="353"/>
      <c r="AI58" s="353" t="s">
        <v>310</v>
      </c>
      <c r="AJ58" s="353"/>
      <c r="AK58" s="353"/>
      <c r="AL58" s="353"/>
      <c r="AM58" s="353" t="s">
        <v>316</v>
      </c>
      <c r="AN58" s="353"/>
      <c r="AO58" s="353"/>
      <c r="AP58" s="345"/>
      <c r="AQ58" s="123" t="s">
        <v>307</v>
      </c>
      <c r="AR58" s="115"/>
      <c r="AS58" s="115"/>
      <c r="AT58" s="116"/>
      <c r="AU58" s="350" t="s">
        <v>253</v>
      </c>
      <c r="AV58" s="350"/>
      <c r="AW58" s="350"/>
      <c r="AX58" s="351"/>
    </row>
    <row r="59" spans="1:50" ht="18.75" hidden="1" customHeight="1" x14ac:dyDescent="0.2">
      <c r="A59" s="519"/>
      <c r="B59" s="520"/>
      <c r="C59" s="520"/>
      <c r="D59" s="520"/>
      <c r="E59" s="520"/>
      <c r="F59" s="521"/>
      <c r="G59" s="529"/>
      <c r="H59" s="355"/>
      <c r="I59" s="355"/>
      <c r="J59" s="355"/>
      <c r="K59" s="355"/>
      <c r="L59" s="355"/>
      <c r="M59" s="355"/>
      <c r="N59" s="355"/>
      <c r="O59" s="530"/>
      <c r="P59" s="542"/>
      <c r="Q59" s="355"/>
      <c r="R59" s="355"/>
      <c r="S59" s="355"/>
      <c r="T59" s="355"/>
      <c r="U59" s="355"/>
      <c r="V59" s="355"/>
      <c r="W59" s="355"/>
      <c r="X59" s="530"/>
      <c r="Y59" s="438"/>
      <c r="Z59" s="439"/>
      <c r="AA59" s="440"/>
      <c r="AB59" s="316"/>
      <c r="AC59" s="317"/>
      <c r="AD59" s="318"/>
      <c r="AE59" s="354"/>
      <c r="AF59" s="354"/>
      <c r="AG59" s="354"/>
      <c r="AH59" s="354"/>
      <c r="AI59" s="354"/>
      <c r="AJ59" s="354"/>
      <c r="AK59" s="354"/>
      <c r="AL59" s="354"/>
      <c r="AM59" s="354"/>
      <c r="AN59" s="354"/>
      <c r="AO59" s="354"/>
      <c r="AP59" s="316"/>
      <c r="AQ59" s="195"/>
      <c r="AR59" s="184"/>
      <c r="AS59" s="118" t="s">
        <v>308</v>
      </c>
      <c r="AT59" s="119"/>
      <c r="AU59" s="251"/>
      <c r="AV59" s="251"/>
      <c r="AW59" s="355" t="s">
        <v>297</v>
      </c>
      <c r="AX59" s="356"/>
    </row>
    <row r="60" spans="1:50" ht="23.25" hidden="1" customHeight="1" x14ac:dyDescent="0.2">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2" t="s">
        <v>13</v>
      </c>
      <c r="Z60" s="505"/>
      <c r="AA60" s="506"/>
      <c r="AB60" s="507"/>
      <c r="AC60" s="507"/>
      <c r="AD60" s="507"/>
      <c r="AE60" s="335"/>
      <c r="AF60" s="336"/>
      <c r="AG60" s="336"/>
      <c r="AH60" s="336"/>
      <c r="AI60" s="335"/>
      <c r="AJ60" s="336"/>
      <c r="AK60" s="336"/>
      <c r="AL60" s="336"/>
      <c r="AM60" s="335"/>
      <c r="AN60" s="336"/>
      <c r="AO60" s="336"/>
      <c r="AP60" s="336"/>
      <c r="AQ60" s="175"/>
      <c r="AR60" s="176"/>
      <c r="AS60" s="176"/>
      <c r="AT60" s="177"/>
      <c r="AU60" s="336"/>
      <c r="AV60" s="336"/>
      <c r="AW60" s="336"/>
      <c r="AX60" s="352"/>
    </row>
    <row r="61" spans="1:50" ht="23.25" hidden="1" customHeight="1" x14ac:dyDescent="0.2">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5"/>
      <c r="AF61" s="336"/>
      <c r="AG61" s="336"/>
      <c r="AH61" s="336"/>
      <c r="AI61" s="335"/>
      <c r="AJ61" s="336"/>
      <c r="AK61" s="336"/>
      <c r="AL61" s="336"/>
      <c r="AM61" s="335"/>
      <c r="AN61" s="336"/>
      <c r="AO61" s="336"/>
      <c r="AP61" s="336"/>
      <c r="AQ61" s="175"/>
      <c r="AR61" s="176"/>
      <c r="AS61" s="176"/>
      <c r="AT61" s="177"/>
      <c r="AU61" s="336"/>
      <c r="AV61" s="336"/>
      <c r="AW61" s="336"/>
      <c r="AX61" s="352"/>
    </row>
    <row r="62" spans="1:50" ht="23.25" hidden="1" customHeight="1" x14ac:dyDescent="0.2">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5"/>
      <c r="AF62" s="336"/>
      <c r="AG62" s="336"/>
      <c r="AH62" s="336"/>
      <c r="AI62" s="335"/>
      <c r="AJ62" s="336"/>
      <c r="AK62" s="336"/>
      <c r="AL62" s="336"/>
      <c r="AM62" s="335"/>
      <c r="AN62" s="336"/>
      <c r="AO62" s="336"/>
      <c r="AP62" s="336"/>
      <c r="AQ62" s="175"/>
      <c r="AR62" s="176"/>
      <c r="AS62" s="176"/>
      <c r="AT62" s="177"/>
      <c r="AU62" s="336"/>
      <c r="AV62" s="336"/>
      <c r="AW62" s="336"/>
      <c r="AX62" s="352"/>
    </row>
    <row r="63" spans="1:50" ht="23.25" hidden="1" customHeight="1" x14ac:dyDescent="0.2">
      <c r="A63" s="858" t="s">
        <v>450</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2">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2">
      <c r="A65" s="918" t="s">
        <v>417</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412</v>
      </c>
      <c r="X65" s="933"/>
      <c r="Y65" s="936"/>
      <c r="Z65" s="936"/>
      <c r="AA65" s="937"/>
      <c r="AB65" s="930" t="s">
        <v>12</v>
      </c>
      <c r="AC65" s="926"/>
      <c r="AD65" s="927"/>
      <c r="AE65" s="887" t="s">
        <v>309</v>
      </c>
      <c r="AF65" s="887"/>
      <c r="AG65" s="887"/>
      <c r="AH65" s="887"/>
      <c r="AI65" s="887" t="s">
        <v>310</v>
      </c>
      <c r="AJ65" s="887"/>
      <c r="AK65" s="887"/>
      <c r="AL65" s="887"/>
      <c r="AM65" s="887" t="s">
        <v>316</v>
      </c>
      <c r="AN65" s="887"/>
      <c r="AO65" s="887"/>
      <c r="AP65" s="930"/>
      <c r="AQ65" s="930" t="s">
        <v>307</v>
      </c>
      <c r="AR65" s="926"/>
      <c r="AS65" s="926"/>
      <c r="AT65" s="927"/>
      <c r="AU65" s="941" t="s">
        <v>253</v>
      </c>
      <c r="AV65" s="941"/>
      <c r="AW65" s="941"/>
      <c r="AX65" s="942"/>
    </row>
    <row r="66" spans="1:50" ht="18.75" hidden="1" customHeight="1" x14ac:dyDescent="0.2">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308</v>
      </c>
      <c r="AT66" s="929"/>
      <c r="AU66" s="251"/>
      <c r="AV66" s="251"/>
      <c r="AW66" s="928" t="s">
        <v>415</v>
      </c>
      <c r="AX66" s="943"/>
    </row>
    <row r="67" spans="1:50" ht="23.25" hidden="1" customHeight="1" x14ac:dyDescent="0.2">
      <c r="A67" s="921"/>
      <c r="B67" s="922"/>
      <c r="C67" s="922"/>
      <c r="D67" s="922"/>
      <c r="E67" s="922"/>
      <c r="F67" s="923"/>
      <c r="G67" s="944" t="s">
        <v>317</v>
      </c>
      <c r="H67" s="947"/>
      <c r="I67" s="948"/>
      <c r="J67" s="948"/>
      <c r="K67" s="948"/>
      <c r="L67" s="948"/>
      <c r="M67" s="948"/>
      <c r="N67" s="948"/>
      <c r="O67" s="949"/>
      <c r="P67" s="947"/>
      <c r="Q67" s="948"/>
      <c r="R67" s="948"/>
      <c r="S67" s="948"/>
      <c r="T67" s="948"/>
      <c r="U67" s="948"/>
      <c r="V67" s="949"/>
      <c r="W67" s="953"/>
      <c r="X67" s="954"/>
      <c r="Y67" s="959" t="s">
        <v>13</v>
      </c>
      <c r="Z67" s="959"/>
      <c r="AA67" s="960"/>
      <c r="AB67" s="961" t="s">
        <v>440</v>
      </c>
      <c r="AC67" s="961"/>
      <c r="AD67" s="961"/>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x14ac:dyDescent="0.2">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440</v>
      </c>
      <c r="AC68" s="962"/>
      <c r="AD68" s="962"/>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x14ac:dyDescent="0.2">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441</v>
      </c>
      <c r="AC69" s="853"/>
      <c r="AD69" s="853"/>
      <c r="AE69" s="855"/>
      <c r="AF69" s="856"/>
      <c r="AG69" s="856"/>
      <c r="AH69" s="856"/>
      <c r="AI69" s="855"/>
      <c r="AJ69" s="856"/>
      <c r="AK69" s="856"/>
      <c r="AL69" s="856"/>
      <c r="AM69" s="855"/>
      <c r="AN69" s="856"/>
      <c r="AO69" s="856"/>
      <c r="AP69" s="856"/>
      <c r="AQ69" s="335"/>
      <c r="AR69" s="336"/>
      <c r="AS69" s="336"/>
      <c r="AT69" s="337"/>
      <c r="AU69" s="336"/>
      <c r="AV69" s="336"/>
      <c r="AW69" s="336"/>
      <c r="AX69" s="352"/>
    </row>
    <row r="70" spans="1:50" ht="23.25" hidden="1" customHeight="1" x14ac:dyDescent="0.2">
      <c r="A70" s="921" t="s">
        <v>423</v>
      </c>
      <c r="B70" s="922"/>
      <c r="C70" s="922"/>
      <c r="D70" s="922"/>
      <c r="E70" s="922"/>
      <c r="F70" s="923"/>
      <c r="G70" s="945" t="s">
        <v>318</v>
      </c>
      <c r="H70" s="963"/>
      <c r="I70" s="963"/>
      <c r="J70" s="963"/>
      <c r="K70" s="963"/>
      <c r="L70" s="963"/>
      <c r="M70" s="963"/>
      <c r="N70" s="963"/>
      <c r="O70" s="963"/>
      <c r="P70" s="963"/>
      <c r="Q70" s="963"/>
      <c r="R70" s="963"/>
      <c r="S70" s="963"/>
      <c r="T70" s="963"/>
      <c r="U70" s="963"/>
      <c r="V70" s="963"/>
      <c r="W70" s="966" t="s">
        <v>439</v>
      </c>
      <c r="X70" s="967"/>
      <c r="Y70" s="959" t="s">
        <v>13</v>
      </c>
      <c r="Z70" s="959"/>
      <c r="AA70" s="960"/>
      <c r="AB70" s="961" t="s">
        <v>440</v>
      </c>
      <c r="AC70" s="961"/>
      <c r="AD70" s="961"/>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x14ac:dyDescent="0.2">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440</v>
      </c>
      <c r="AC71" s="962"/>
      <c r="AD71" s="962"/>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x14ac:dyDescent="0.2">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441</v>
      </c>
      <c r="AC72" s="853"/>
      <c r="AD72" s="853"/>
      <c r="AE72" s="855"/>
      <c r="AF72" s="856"/>
      <c r="AG72" s="856"/>
      <c r="AH72" s="856"/>
      <c r="AI72" s="855"/>
      <c r="AJ72" s="856"/>
      <c r="AK72" s="856"/>
      <c r="AL72" s="856"/>
      <c r="AM72" s="855"/>
      <c r="AN72" s="856"/>
      <c r="AO72" s="856"/>
      <c r="AP72" s="856"/>
      <c r="AQ72" s="335"/>
      <c r="AR72" s="336"/>
      <c r="AS72" s="336"/>
      <c r="AT72" s="337"/>
      <c r="AU72" s="336"/>
      <c r="AV72" s="336"/>
      <c r="AW72" s="336"/>
      <c r="AX72" s="352"/>
    </row>
    <row r="73" spans="1:50" ht="18.75" hidden="1" customHeight="1" x14ac:dyDescent="0.2">
      <c r="A73" s="810" t="s">
        <v>417</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5" t="s">
        <v>309</v>
      </c>
      <c r="AF73" s="346"/>
      <c r="AG73" s="346"/>
      <c r="AH73" s="347"/>
      <c r="AI73" s="345" t="s">
        <v>310</v>
      </c>
      <c r="AJ73" s="346"/>
      <c r="AK73" s="346"/>
      <c r="AL73" s="347"/>
      <c r="AM73" s="345" t="s">
        <v>316</v>
      </c>
      <c r="AN73" s="346"/>
      <c r="AO73" s="346"/>
      <c r="AP73" s="347"/>
      <c r="AQ73" s="123" t="s">
        <v>307</v>
      </c>
      <c r="AR73" s="115"/>
      <c r="AS73" s="115"/>
      <c r="AT73" s="116"/>
      <c r="AU73" s="225" t="s">
        <v>253</v>
      </c>
      <c r="AV73" s="182"/>
      <c r="AW73" s="182"/>
      <c r="AX73" s="183"/>
    </row>
    <row r="74" spans="1:50" ht="18.75" hidden="1" customHeight="1" x14ac:dyDescent="0.2">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6"/>
      <c r="AF74" s="317"/>
      <c r="AG74" s="317"/>
      <c r="AH74" s="318"/>
      <c r="AI74" s="316"/>
      <c r="AJ74" s="317"/>
      <c r="AK74" s="317"/>
      <c r="AL74" s="318"/>
      <c r="AM74" s="316"/>
      <c r="AN74" s="317"/>
      <c r="AO74" s="317"/>
      <c r="AP74" s="318"/>
      <c r="AQ74" s="195"/>
      <c r="AR74" s="184"/>
      <c r="AS74" s="118" t="s">
        <v>308</v>
      </c>
      <c r="AT74" s="119"/>
      <c r="AU74" s="195"/>
      <c r="AV74" s="184"/>
      <c r="AW74" s="118" t="s">
        <v>297</v>
      </c>
      <c r="AX74" s="196"/>
    </row>
    <row r="75" spans="1:50" ht="23.25" hidden="1" customHeight="1" x14ac:dyDescent="0.2">
      <c r="A75" s="813"/>
      <c r="B75" s="814"/>
      <c r="C75" s="814"/>
      <c r="D75" s="814"/>
      <c r="E75" s="814"/>
      <c r="F75" s="815"/>
      <c r="G75" s="756" t="s">
        <v>317</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6"/>
      <c r="AV75" s="336"/>
      <c r="AW75" s="336"/>
      <c r="AX75" s="352"/>
    </row>
    <row r="76" spans="1:50" ht="23.25" hidden="1" customHeight="1" x14ac:dyDescent="0.2">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6"/>
      <c r="AV76" s="336"/>
      <c r="AW76" s="336"/>
      <c r="AX76" s="352"/>
    </row>
    <row r="77" spans="1:50" ht="23.25" hidden="1" customHeight="1" x14ac:dyDescent="0.2">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36"/>
      <c r="AV77" s="336"/>
      <c r="AW77" s="336"/>
      <c r="AX77" s="352"/>
    </row>
    <row r="78" spans="1:50" ht="69.75" hidden="1" customHeight="1" x14ac:dyDescent="0.2">
      <c r="A78" s="872" t="s">
        <v>453</v>
      </c>
      <c r="B78" s="873"/>
      <c r="C78" s="873"/>
      <c r="D78" s="873"/>
      <c r="E78" s="870" t="s">
        <v>382</v>
      </c>
      <c r="F78" s="871"/>
      <c r="G78" s="49" t="s">
        <v>318</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thickBot="1" x14ac:dyDescent="0.25">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411</v>
      </c>
      <c r="AP79" s="95"/>
      <c r="AQ79" s="95"/>
      <c r="AR79" s="76" t="s">
        <v>409</v>
      </c>
      <c r="AS79" s="94"/>
      <c r="AT79" s="95"/>
      <c r="AU79" s="95"/>
      <c r="AV79" s="95"/>
      <c r="AW79" s="95"/>
      <c r="AX79" s="96"/>
    </row>
    <row r="80" spans="1:50" ht="18.75" hidden="1" customHeight="1" x14ac:dyDescent="0.2">
      <c r="A80" s="474" t="s">
        <v>266</v>
      </c>
      <c r="B80" s="818" t="s">
        <v>408</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392</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2">
      <c r="A81" s="475"/>
      <c r="B81" s="821"/>
      <c r="C81" s="508"/>
      <c r="D81" s="508"/>
      <c r="E81" s="508"/>
      <c r="F81" s="509"/>
      <c r="G81" s="355"/>
      <c r="H81" s="355"/>
      <c r="I81" s="355"/>
      <c r="J81" s="355"/>
      <c r="K81" s="355"/>
      <c r="L81" s="355"/>
      <c r="M81" s="355"/>
      <c r="N81" s="355"/>
      <c r="O81" s="355"/>
      <c r="P81" s="355"/>
      <c r="Q81" s="355"/>
      <c r="R81" s="355"/>
      <c r="S81" s="355"/>
      <c r="T81" s="355"/>
      <c r="U81" s="355"/>
      <c r="V81" s="355"/>
      <c r="W81" s="355"/>
      <c r="X81" s="355"/>
      <c r="Y81" s="355"/>
      <c r="Z81" s="355"/>
      <c r="AA81" s="530"/>
      <c r="AB81" s="542"/>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2">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2">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2">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2">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5" t="s">
        <v>12</v>
      </c>
      <c r="AC85" s="346"/>
      <c r="AD85" s="347"/>
      <c r="AE85" s="353" t="s">
        <v>309</v>
      </c>
      <c r="AF85" s="353"/>
      <c r="AG85" s="353"/>
      <c r="AH85" s="353"/>
      <c r="AI85" s="353" t="s">
        <v>310</v>
      </c>
      <c r="AJ85" s="353"/>
      <c r="AK85" s="353"/>
      <c r="AL85" s="353"/>
      <c r="AM85" s="353" t="s">
        <v>316</v>
      </c>
      <c r="AN85" s="353"/>
      <c r="AO85" s="353"/>
      <c r="AP85" s="345"/>
      <c r="AQ85" s="123" t="s">
        <v>307</v>
      </c>
      <c r="AR85" s="115"/>
      <c r="AS85" s="115"/>
      <c r="AT85" s="116"/>
      <c r="AU85" s="350" t="s">
        <v>253</v>
      </c>
      <c r="AV85" s="350"/>
      <c r="AW85" s="350"/>
      <c r="AX85" s="351"/>
      <c r="AY85" s="10"/>
      <c r="AZ85" s="10"/>
      <c r="BA85" s="10"/>
      <c r="BB85" s="10"/>
      <c r="BC85" s="10"/>
    </row>
    <row r="86" spans="1:60" ht="18.75" hidden="1" customHeight="1" x14ac:dyDescent="0.2">
      <c r="A86" s="475"/>
      <c r="B86" s="508"/>
      <c r="C86" s="508"/>
      <c r="D86" s="508"/>
      <c r="E86" s="508"/>
      <c r="F86" s="509"/>
      <c r="G86" s="529"/>
      <c r="H86" s="355"/>
      <c r="I86" s="355"/>
      <c r="J86" s="355"/>
      <c r="K86" s="355"/>
      <c r="L86" s="355"/>
      <c r="M86" s="355"/>
      <c r="N86" s="355"/>
      <c r="O86" s="530"/>
      <c r="P86" s="542"/>
      <c r="Q86" s="355"/>
      <c r="R86" s="355"/>
      <c r="S86" s="355"/>
      <c r="T86" s="355"/>
      <c r="U86" s="355"/>
      <c r="V86" s="355"/>
      <c r="W86" s="355"/>
      <c r="X86" s="530"/>
      <c r="Y86" s="120"/>
      <c r="Z86" s="121"/>
      <c r="AA86" s="122"/>
      <c r="AB86" s="316"/>
      <c r="AC86" s="317"/>
      <c r="AD86" s="318"/>
      <c r="AE86" s="354"/>
      <c r="AF86" s="354"/>
      <c r="AG86" s="354"/>
      <c r="AH86" s="354"/>
      <c r="AI86" s="354"/>
      <c r="AJ86" s="354"/>
      <c r="AK86" s="354"/>
      <c r="AL86" s="354"/>
      <c r="AM86" s="354"/>
      <c r="AN86" s="354"/>
      <c r="AO86" s="354"/>
      <c r="AP86" s="316"/>
      <c r="AQ86" s="250"/>
      <c r="AR86" s="251"/>
      <c r="AS86" s="118" t="s">
        <v>308</v>
      </c>
      <c r="AT86" s="119"/>
      <c r="AU86" s="251"/>
      <c r="AV86" s="251"/>
      <c r="AW86" s="355" t="s">
        <v>297</v>
      </c>
      <c r="AX86" s="356"/>
      <c r="AY86" s="10"/>
      <c r="AZ86" s="10"/>
      <c r="BA86" s="10"/>
      <c r="BB86" s="10"/>
      <c r="BC86" s="10"/>
      <c r="BD86" s="10"/>
      <c r="BE86" s="10"/>
      <c r="BF86" s="10"/>
      <c r="BG86" s="10"/>
      <c r="BH86" s="10"/>
    </row>
    <row r="87" spans="1:60" ht="23.25" hidden="1" customHeight="1" x14ac:dyDescent="0.2">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5"/>
      <c r="AF87" s="336"/>
      <c r="AG87" s="336"/>
      <c r="AH87" s="336"/>
      <c r="AI87" s="335"/>
      <c r="AJ87" s="336"/>
      <c r="AK87" s="336"/>
      <c r="AL87" s="336"/>
      <c r="AM87" s="335"/>
      <c r="AN87" s="336"/>
      <c r="AO87" s="336"/>
      <c r="AP87" s="336"/>
      <c r="AQ87" s="175"/>
      <c r="AR87" s="176"/>
      <c r="AS87" s="176"/>
      <c r="AT87" s="177"/>
      <c r="AU87" s="336"/>
      <c r="AV87" s="336"/>
      <c r="AW87" s="336"/>
      <c r="AX87" s="352"/>
    </row>
    <row r="88" spans="1:60" ht="23.25" hidden="1" customHeight="1" x14ac:dyDescent="0.2">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5"/>
      <c r="AF88" s="336"/>
      <c r="AG88" s="336"/>
      <c r="AH88" s="336"/>
      <c r="AI88" s="335"/>
      <c r="AJ88" s="336"/>
      <c r="AK88" s="336"/>
      <c r="AL88" s="336"/>
      <c r="AM88" s="335"/>
      <c r="AN88" s="336"/>
      <c r="AO88" s="336"/>
      <c r="AP88" s="336"/>
      <c r="AQ88" s="175"/>
      <c r="AR88" s="176"/>
      <c r="AS88" s="176"/>
      <c r="AT88" s="177"/>
      <c r="AU88" s="336"/>
      <c r="AV88" s="336"/>
      <c r="AW88" s="336"/>
      <c r="AX88" s="352"/>
      <c r="AY88" s="10"/>
      <c r="AZ88" s="10"/>
      <c r="BA88" s="10"/>
      <c r="BB88" s="10"/>
      <c r="BC88" s="10"/>
    </row>
    <row r="89" spans="1:60" ht="23.25" hidden="1" customHeight="1" x14ac:dyDescent="0.2">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5"/>
      <c r="AF89" s="336"/>
      <c r="AG89" s="336"/>
      <c r="AH89" s="336"/>
      <c r="AI89" s="335"/>
      <c r="AJ89" s="336"/>
      <c r="AK89" s="336"/>
      <c r="AL89" s="336"/>
      <c r="AM89" s="335"/>
      <c r="AN89" s="336"/>
      <c r="AO89" s="336"/>
      <c r="AP89" s="336"/>
      <c r="AQ89" s="175"/>
      <c r="AR89" s="176"/>
      <c r="AS89" s="176"/>
      <c r="AT89" s="177"/>
      <c r="AU89" s="336"/>
      <c r="AV89" s="336"/>
      <c r="AW89" s="336"/>
      <c r="AX89" s="352"/>
      <c r="AY89" s="10"/>
      <c r="AZ89" s="10"/>
      <c r="BA89" s="10"/>
      <c r="BB89" s="10"/>
      <c r="BC89" s="10"/>
      <c r="BD89" s="10"/>
      <c r="BE89" s="10"/>
      <c r="BF89" s="10"/>
      <c r="BG89" s="10"/>
      <c r="BH89" s="10"/>
    </row>
    <row r="90" spans="1:60" ht="18.75" hidden="1" customHeight="1" x14ac:dyDescent="0.2">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5" t="s">
        <v>12</v>
      </c>
      <c r="AC90" s="346"/>
      <c r="AD90" s="347"/>
      <c r="AE90" s="353" t="s">
        <v>309</v>
      </c>
      <c r="AF90" s="353"/>
      <c r="AG90" s="353"/>
      <c r="AH90" s="353"/>
      <c r="AI90" s="353" t="s">
        <v>310</v>
      </c>
      <c r="AJ90" s="353"/>
      <c r="AK90" s="353"/>
      <c r="AL90" s="353"/>
      <c r="AM90" s="353" t="s">
        <v>316</v>
      </c>
      <c r="AN90" s="353"/>
      <c r="AO90" s="353"/>
      <c r="AP90" s="345"/>
      <c r="AQ90" s="123" t="s">
        <v>307</v>
      </c>
      <c r="AR90" s="115"/>
      <c r="AS90" s="115"/>
      <c r="AT90" s="116"/>
      <c r="AU90" s="350" t="s">
        <v>253</v>
      </c>
      <c r="AV90" s="350"/>
      <c r="AW90" s="350"/>
      <c r="AX90" s="351"/>
    </row>
    <row r="91" spans="1:60" ht="18.75" hidden="1" customHeight="1" x14ac:dyDescent="0.2">
      <c r="A91" s="475"/>
      <c r="B91" s="508"/>
      <c r="C91" s="508"/>
      <c r="D91" s="508"/>
      <c r="E91" s="508"/>
      <c r="F91" s="509"/>
      <c r="G91" s="529"/>
      <c r="H91" s="355"/>
      <c r="I91" s="355"/>
      <c r="J91" s="355"/>
      <c r="K91" s="355"/>
      <c r="L91" s="355"/>
      <c r="M91" s="355"/>
      <c r="N91" s="355"/>
      <c r="O91" s="530"/>
      <c r="P91" s="542"/>
      <c r="Q91" s="355"/>
      <c r="R91" s="355"/>
      <c r="S91" s="355"/>
      <c r="T91" s="355"/>
      <c r="U91" s="355"/>
      <c r="V91" s="355"/>
      <c r="W91" s="355"/>
      <c r="X91" s="530"/>
      <c r="Y91" s="120"/>
      <c r="Z91" s="121"/>
      <c r="AA91" s="122"/>
      <c r="AB91" s="316"/>
      <c r="AC91" s="317"/>
      <c r="AD91" s="318"/>
      <c r="AE91" s="354"/>
      <c r="AF91" s="354"/>
      <c r="AG91" s="354"/>
      <c r="AH91" s="354"/>
      <c r="AI91" s="354"/>
      <c r="AJ91" s="354"/>
      <c r="AK91" s="354"/>
      <c r="AL91" s="354"/>
      <c r="AM91" s="354"/>
      <c r="AN91" s="354"/>
      <c r="AO91" s="354"/>
      <c r="AP91" s="316"/>
      <c r="AQ91" s="250"/>
      <c r="AR91" s="251"/>
      <c r="AS91" s="118" t="s">
        <v>308</v>
      </c>
      <c r="AT91" s="119"/>
      <c r="AU91" s="251"/>
      <c r="AV91" s="251"/>
      <c r="AW91" s="355" t="s">
        <v>297</v>
      </c>
      <c r="AX91" s="356"/>
      <c r="AY91" s="10"/>
      <c r="AZ91" s="10"/>
      <c r="BA91" s="10"/>
      <c r="BB91" s="10"/>
      <c r="BC91" s="10"/>
    </row>
    <row r="92" spans="1:60" ht="23.25" hidden="1" customHeight="1" x14ac:dyDescent="0.2">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5"/>
      <c r="AF92" s="336"/>
      <c r="AG92" s="336"/>
      <c r="AH92" s="336"/>
      <c r="AI92" s="335"/>
      <c r="AJ92" s="336"/>
      <c r="AK92" s="336"/>
      <c r="AL92" s="336"/>
      <c r="AM92" s="335"/>
      <c r="AN92" s="336"/>
      <c r="AO92" s="336"/>
      <c r="AP92" s="336"/>
      <c r="AQ92" s="175"/>
      <c r="AR92" s="176"/>
      <c r="AS92" s="176"/>
      <c r="AT92" s="177"/>
      <c r="AU92" s="336"/>
      <c r="AV92" s="336"/>
      <c r="AW92" s="336"/>
      <c r="AX92" s="352"/>
      <c r="AY92" s="10"/>
      <c r="AZ92" s="10"/>
      <c r="BA92" s="10"/>
      <c r="BB92" s="10"/>
      <c r="BC92" s="10"/>
      <c r="BD92" s="10"/>
      <c r="BE92" s="10"/>
      <c r="BF92" s="10"/>
      <c r="BG92" s="10"/>
      <c r="BH92" s="10"/>
    </row>
    <row r="93" spans="1:60" ht="23.25" hidden="1" customHeight="1" x14ac:dyDescent="0.2">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5"/>
      <c r="AF93" s="336"/>
      <c r="AG93" s="336"/>
      <c r="AH93" s="336"/>
      <c r="AI93" s="335"/>
      <c r="AJ93" s="336"/>
      <c r="AK93" s="336"/>
      <c r="AL93" s="336"/>
      <c r="AM93" s="335"/>
      <c r="AN93" s="336"/>
      <c r="AO93" s="336"/>
      <c r="AP93" s="336"/>
      <c r="AQ93" s="175"/>
      <c r="AR93" s="176"/>
      <c r="AS93" s="176"/>
      <c r="AT93" s="177"/>
      <c r="AU93" s="336"/>
      <c r="AV93" s="336"/>
      <c r="AW93" s="336"/>
      <c r="AX93" s="352"/>
    </row>
    <row r="94" spans="1:60" ht="23.25" hidden="1" customHeight="1" x14ac:dyDescent="0.2">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5"/>
      <c r="AF94" s="336"/>
      <c r="AG94" s="336"/>
      <c r="AH94" s="336"/>
      <c r="AI94" s="335"/>
      <c r="AJ94" s="336"/>
      <c r="AK94" s="336"/>
      <c r="AL94" s="336"/>
      <c r="AM94" s="335"/>
      <c r="AN94" s="336"/>
      <c r="AO94" s="336"/>
      <c r="AP94" s="336"/>
      <c r="AQ94" s="175"/>
      <c r="AR94" s="176"/>
      <c r="AS94" s="176"/>
      <c r="AT94" s="177"/>
      <c r="AU94" s="336"/>
      <c r="AV94" s="336"/>
      <c r="AW94" s="336"/>
      <c r="AX94" s="352"/>
      <c r="AY94" s="10"/>
      <c r="AZ94" s="10"/>
      <c r="BA94" s="10"/>
      <c r="BB94" s="10"/>
      <c r="BC94" s="10"/>
    </row>
    <row r="95" spans="1:60" ht="18.75" hidden="1" customHeight="1" x14ac:dyDescent="0.2">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5" t="s">
        <v>12</v>
      </c>
      <c r="AC95" s="346"/>
      <c r="AD95" s="347"/>
      <c r="AE95" s="353" t="s">
        <v>309</v>
      </c>
      <c r="AF95" s="353"/>
      <c r="AG95" s="353"/>
      <c r="AH95" s="353"/>
      <c r="AI95" s="353" t="s">
        <v>310</v>
      </c>
      <c r="AJ95" s="353"/>
      <c r="AK95" s="353"/>
      <c r="AL95" s="353"/>
      <c r="AM95" s="353" t="s">
        <v>316</v>
      </c>
      <c r="AN95" s="353"/>
      <c r="AO95" s="353"/>
      <c r="AP95" s="345"/>
      <c r="AQ95" s="123" t="s">
        <v>307</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2">
      <c r="A96" s="475"/>
      <c r="B96" s="508"/>
      <c r="C96" s="508"/>
      <c r="D96" s="508"/>
      <c r="E96" s="508"/>
      <c r="F96" s="509"/>
      <c r="G96" s="529"/>
      <c r="H96" s="355"/>
      <c r="I96" s="355"/>
      <c r="J96" s="355"/>
      <c r="K96" s="355"/>
      <c r="L96" s="355"/>
      <c r="M96" s="355"/>
      <c r="N96" s="355"/>
      <c r="O96" s="530"/>
      <c r="P96" s="542"/>
      <c r="Q96" s="355"/>
      <c r="R96" s="355"/>
      <c r="S96" s="355"/>
      <c r="T96" s="355"/>
      <c r="U96" s="355"/>
      <c r="V96" s="355"/>
      <c r="W96" s="355"/>
      <c r="X96" s="530"/>
      <c r="Y96" s="120"/>
      <c r="Z96" s="121"/>
      <c r="AA96" s="122"/>
      <c r="AB96" s="316"/>
      <c r="AC96" s="317"/>
      <c r="AD96" s="318"/>
      <c r="AE96" s="354"/>
      <c r="AF96" s="354"/>
      <c r="AG96" s="354"/>
      <c r="AH96" s="354"/>
      <c r="AI96" s="354"/>
      <c r="AJ96" s="354"/>
      <c r="AK96" s="354"/>
      <c r="AL96" s="354"/>
      <c r="AM96" s="354"/>
      <c r="AN96" s="354"/>
      <c r="AO96" s="354"/>
      <c r="AP96" s="316"/>
      <c r="AQ96" s="250"/>
      <c r="AR96" s="251"/>
      <c r="AS96" s="118" t="s">
        <v>308</v>
      </c>
      <c r="AT96" s="119"/>
      <c r="AU96" s="251"/>
      <c r="AV96" s="251"/>
      <c r="AW96" s="355" t="s">
        <v>297</v>
      </c>
      <c r="AX96" s="356"/>
    </row>
    <row r="97" spans="1:60" ht="23.25" hidden="1" customHeight="1" x14ac:dyDescent="0.2">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9"/>
      <c r="AC97" s="310"/>
      <c r="AD97" s="311"/>
      <c r="AE97" s="335"/>
      <c r="AF97" s="336"/>
      <c r="AG97" s="336"/>
      <c r="AH97" s="337"/>
      <c r="AI97" s="335"/>
      <c r="AJ97" s="336"/>
      <c r="AK97" s="336"/>
      <c r="AL97" s="337"/>
      <c r="AM97" s="335"/>
      <c r="AN97" s="336"/>
      <c r="AO97" s="336"/>
      <c r="AP97" s="336"/>
      <c r="AQ97" s="175"/>
      <c r="AR97" s="176"/>
      <c r="AS97" s="176"/>
      <c r="AT97" s="177"/>
      <c r="AU97" s="336"/>
      <c r="AV97" s="336"/>
      <c r="AW97" s="336"/>
      <c r="AX97" s="352"/>
      <c r="AY97" s="10"/>
      <c r="AZ97" s="10"/>
      <c r="BA97" s="10"/>
      <c r="BB97" s="10"/>
      <c r="BC97" s="10"/>
    </row>
    <row r="98" spans="1:60" ht="23.25" hidden="1" customHeight="1" x14ac:dyDescent="0.2">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5"/>
      <c r="AF98" s="336"/>
      <c r="AG98" s="336"/>
      <c r="AH98" s="337"/>
      <c r="AI98" s="335"/>
      <c r="AJ98" s="336"/>
      <c r="AK98" s="336"/>
      <c r="AL98" s="337"/>
      <c r="AM98" s="335"/>
      <c r="AN98" s="336"/>
      <c r="AO98" s="336"/>
      <c r="AP98" s="336"/>
      <c r="AQ98" s="175"/>
      <c r="AR98" s="176"/>
      <c r="AS98" s="176"/>
      <c r="AT98" s="177"/>
      <c r="AU98" s="336"/>
      <c r="AV98" s="336"/>
      <c r="AW98" s="336"/>
      <c r="AX98" s="352"/>
      <c r="AY98" s="10"/>
      <c r="AZ98" s="10"/>
      <c r="BA98" s="10"/>
      <c r="BB98" s="10"/>
      <c r="BC98" s="10"/>
      <c r="BD98" s="10"/>
      <c r="BE98" s="10"/>
      <c r="BF98" s="10"/>
      <c r="BG98" s="10"/>
      <c r="BH98" s="10"/>
    </row>
    <row r="99" spans="1:60" ht="23.25" hidden="1" customHeight="1" thickBot="1" x14ac:dyDescent="0.25">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2">
      <c r="A100" s="805" t="s">
        <v>418</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309</v>
      </c>
      <c r="AF100" s="831"/>
      <c r="AG100" s="831"/>
      <c r="AH100" s="832"/>
      <c r="AI100" s="830" t="s">
        <v>310</v>
      </c>
      <c r="AJ100" s="831"/>
      <c r="AK100" s="831"/>
      <c r="AL100" s="832"/>
      <c r="AM100" s="830" t="s">
        <v>316</v>
      </c>
      <c r="AN100" s="831"/>
      <c r="AO100" s="831"/>
      <c r="AP100" s="832"/>
      <c r="AQ100" s="891" t="s">
        <v>419</v>
      </c>
      <c r="AR100" s="892"/>
      <c r="AS100" s="892"/>
      <c r="AT100" s="893"/>
      <c r="AU100" s="891" t="s">
        <v>420</v>
      </c>
      <c r="AV100" s="892"/>
      <c r="AW100" s="892"/>
      <c r="AX100" s="894"/>
    </row>
    <row r="101" spans="1:60" ht="23.25" customHeight="1" x14ac:dyDescent="0.2">
      <c r="A101" s="456"/>
      <c r="B101" s="457"/>
      <c r="C101" s="457"/>
      <c r="D101" s="457"/>
      <c r="E101" s="457"/>
      <c r="F101" s="458"/>
      <c r="G101" s="107" t="s">
        <v>468</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469</v>
      </c>
      <c r="AC101" s="507"/>
      <c r="AD101" s="507"/>
      <c r="AE101" s="335">
        <v>357</v>
      </c>
      <c r="AF101" s="336"/>
      <c r="AG101" s="336"/>
      <c r="AH101" s="337"/>
      <c r="AI101" s="335">
        <v>447</v>
      </c>
      <c r="AJ101" s="336"/>
      <c r="AK101" s="336"/>
      <c r="AL101" s="337"/>
      <c r="AM101" s="335">
        <v>290</v>
      </c>
      <c r="AN101" s="336"/>
      <c r="AO101" s="336"/>
      <c r="AP101" s="337"/>
      <c r="AQ101" s="335" t="s">
        <v>506</v>
      </c>
      <c r="AR101" s="336"/>
      <c r="AS101" s="336"/>
      <c r="AT101" s="337"/>
      <c r="AU101" s="335" t="s">
        <v>506</v>
      </c>
      <c r="AV101" s="336"/>
      <c r="AW101" s="336"/>
      <c r="AX101" s="337"/>
    </row>
    <row r="102" spans="1:60" ht="23.25" customHeight="1" x14ac:dyDescent="0.2">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07" t="s">
        <v>469</v>
      </c>
      <c r="AC102" s="507"/>
      <c r="AD102" s="507"/>
      <c r="AE102" s="312">
        <v>355</v>
      </c>
      <c r="AF102" s="312"/>
      <c r="AG102" s="312"/>
      <c r="AH102" s="312"/>
      <c r="AI102" s="312">
        <v>388</v>
      </c>
      <c r="AJ102" s="312"/>
      <c r="AK102" s="312"/>
      <c r="AL102" s="312"/>
      <c r="AM102" s="312">
        <v>286</v>
      </c>
      <c r="AN102" s="312"/>
      <c r="AO102" s="312"/>
      <c r="AP102" s="312"/>
      <c r="AQ102" s="855">
        <v>257</v>
      </c>
      <c r="AR102" s="856"/>
      <c r="AS102" s="856"/>
      <c r="AT102" s="857"/>
      <c r="AU102" s="855">
        <v>493</v>
      </c>
      <c r="AV102" s="856"/>
      <c r="AW102" s="856"/>
      <c r="AX102" s="857"/>
    </row>
    <row r="103" spans="1:60" ht="31.5" customHeight="1" x14ac:dyDescent="0.2">
      <c r="A103" s="453" t="s">
        <v>418</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309</v>
      </c>
      <c r="AF103" s="263"/>
      <c r="AG103" s="263"/>
      <c r="AH103" s="264"/>
      <c r="AI103" s="268" t="s">
        <v>310</v>
      </c>
      <c r="AJ103" s="263"/>
      <c r="AK103" s="263"/>
      <c r="AL103" s="264"/>
      <c r="AM103" s="268" t="s">
        <v>316</v>
      </c>
      <c r="AN103" s="263"/>
      <c r="AO103" s="263"/>
      <c r="AP103" s="264"/>
      <c r="AQ103" s="342" t="s">
        <v>419</v>
      </c>
      <c r="AR103" s="343"/>
      <c r="AS103" s="343"/>
      <c r="AT103" s="854"/>
      <c r="AU103" s="342" t="s">
        <v>420</v>
      </c>
      <c r="AV103" s="343"/>
      <c r="AW103" s="343"/>
      <c r="AX103" s="344"/>
    </row>
    <row r="104" spans="1:60" ht="23.25" customHeight="1" x14ac:dyDescent="0.2">
      <c r="A104" s="456"/>
      <c r="B104" s="457"/>
      <c r="C104" s="457"/>
      <c r="D104" s="457"/>
      <c r="E104" s="457"/>
      <c r="F104" s="458"/>
      <c r="G104" s="107" t="s">
        <v>470</v>
      </c>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t="s">
        <v>471</v>
      </c>
      <c r="AC104" s="442"/>
      <c r="AD104" s="443"/>
      <c r="AE104" s="312">
        <v>417</v>
      </c>
      <c r="AF104" s="312"/>
      <c r="AG104" s="312"/>
      <c r="AH104" s="312"/>
      <c r="AI104" s="312">
        <v>430</v>
      </c>
      <c r="AJ104" s="312"/>
      <c r="AK104" s="312"/>
      <c r="AL104" s="312"/>
      <c r="AM104" s="312">
        <v>439</v>
      </c>
      <c r="AN104" s="312"/>
      <c r="AO104" s="312"/>
      <c r="AP104" s="312"/>
      <c r="AQ104" s="335" t="s">
        <v>505</v>
      </c>
      <c r="AR104" s="336"/>
      <c r="AS104" s="336"/>
      <c r="AT104" s="337"/>
      <c r="AU104" s="335" t="s">
        <v>505</v>
      </c>
      <c r="AV104" s="336"/>
      <c r="AW104" s="336"/>
      <c r="AX104" s="337"/>
    </row>
    <row r="105" spans="1:60" ht="23.25" customHeight="1" x14ac:dyDescent="0.2">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t="s">
        <v>471</v>
      </c>
      <c r="AC105" s="310"/>
      <c r="AD105" s="311"/>
      <c r="AE105" s="312">
        <v>417</v>
      </c>
      <c r="AF105" s="312"/>
      <c r="AG105" s="312"/>
      <c r="AH105" s="312"/>
      <c r="AI105" s="312">
        <v>426</v>
      </c>
      <c r="AJ105" s="312"/>
      <c r="AK105" s="312"/>
      <c r="AL105" s="312"/>
      <c r="AM105" s="312">
        <v>439</v>
      </c>
      <c r="AN105" s="312"/>
      <c r="AO105" s="312"/>
      <c r="AP105" s="312"/>
      <c r="AQ105" s="335">
        <v>459</v>
      </c>
      <c r="AR105" s="336"/>
      <c r="AS105" s="336"/>
      <c r="AT105" s="337"/>
      <c r="AU105" s="855">
        <v>487</v>
      </c>
      <c r="AV105" s="856"/>
      <c r="AW105" s="856"/>
      <c r="AX105" s="857"/>
    </row>
    <row r="106" spans="1:60" ht="31.5" hidden="1" customHeight="1" x14ac:dyDescent="0.2">
      <c r="A106" s="453" t="s">
        <v>418</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309</v>
      </c>
      <c r="AF106" s="263"/>
      <c r="AG106" s="263"/>
      <c r="AH106" s="264"/>
      <c r="AI106" s="268" t="s">
        <v>310</v>
      </c>
      <c r="AJ106" s="263"/>
      <c r="AK106" s="263"/>
      <c r="AL106" s="264"/>
      <c r="AM106" s="268" t="s">
        <v>316</v>
      </c>
      <c r="AN106" s="263"/>
      <c r="AO106" s="263"/>
      <c r="AP106" s="264"/>
      <c r="AQ106" s="342" t="s">
        <v>419</v>
      </c>
      <c r="AR106" s="343"/>
      <c r="AS106" s="343"/>
      <c r="AT106" s="854"/>
      <c r="AU106" s="342" t="s">
        <v>420</v>
      </c>
      <c r="AV106" s="343"/>
      <c r="AW106" s="343"/>
      <c r="AX106" s="344"/>
    </row>
    <row r="107" spans="1:60" ht="23.25" hidden="1" customHeight="1" x14ac:dyDescent="0.2">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2"/>
      <c r="AF107" s="312"/>
      <c r="AG107" s="312"/>
      <c r="AH107" s="312"/>
      <c r="AI107" s="312"/>
      <c r="AJ107" s="312"/>
      <c r="AK107" s="312"/>
      <c r="AL107" s="312"/>
      <c r="AM107" s="312"/>
      <c r="AN107" s="312"/>
      <c r="AO107" s="312"/>
      <c r="AP107" s="312"/>
      <c r="AQ107" s="335"/>
      <c r="AR107" s="336"/>
      <c r="AS107" s="336"/>
      <c r="AT107" s="337"/>
      <c r="AU107" s="335"/>
      <c r="AV107" s="336"/>
      <c r="AW107" s="336"/>
      <c r="AX107" s="337"/>
    </row>
    <row r="108" spans="1:60" ht="23.25" hidden="1" customHeight="1" x14ac:dyDescent="0.2">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35"/>
      <c r="AR108" s="336"/>
      <c r="AS108" s="336"/>
      <c r="AT108" s="337"/>
      <c r="AU108" s="855"/>
      <c r="AV108" s="856"/>
      <c r="AW108" s="856"/>
      <c r="AX108" s="857"/>
    </row>
    <row r="109" spans="1:60" ht="31.5" hidden="1" customHeight="1" x14ac:dyDescent="0.2">
      <c r="A109" s="453" t="s">
        <v>418</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309</v>
      </c>
      <c r="AF109" s="263"/>
      <c r="AG109" s="263"/>
      <c r="AH109" s="264"/>
      <c r="AI109" s="268" t="s">
        <v>310</v>
      </c>
      <c r="AJ109" s="263"/>
      <c r="AK109" s="263"/>
      <c r="AL109" s="264"/>
      <c r="AM109" s="268" t="s">
        <v>316</v>
      </c>
      <c r="AN109" s="263"/>
      <c r="AO109" s="263"/>
      <c r="AP109" s="264"/>
      <c r="AQ109" s="342" t="s">
        <v>419</v>
      </c>
      <c r="AR109" s="343"/>
      <c r="AS109" s="343"/>
      <c r="AT109" s="854"/>
      <c r="AU109" s="342" t="s">
        <v>420</v>
      </c>
      <c r="AV109" s="343"/>
      <c r="AW109" s="343"/>
      <c r="AX109" s="344"/>
    </row>
    <row r="110" spans="1:60" ht="23.25" hidden="1" customHeight="1" x14ac:dyDescent="0.2">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2"/>
      <c r="AF110" s="312"/>
      <c r="AG110" s="312"/>
      <c r="AH110" s="312"/>
      <c r="AI110" s="312"/>
      <c r="AJ110" s="312"/>
      <c r="AK110" s="312"/>
      <c r="AL110" s="312"/>
      <c r="AM110" s="312"/>
      <c r="AN110" s="312"/>
      <c r="AO110" s="312"/>
      <c r="AP110" s="312"/>
      <c r="AQ110" s="335"/>
      <c r="AR110" s="336"/>
      <c r="AS110" s="336"/>
      <c r="AT110" s="337"/>
      <c r="AU110" s="335"/>
      <c r="AV110" s="336"/>
      <c r="AW110" s="336"/>
      <c r="AX110" s="337"/>
    </row>
    <row r="111" spans="1:60" ht="23.25" hidden="1" customHeight="1" x14ac:dyDescent="0.2">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855"/>
      <c r="AV111" s="856"/>
      <c r="AW111" s="856"/>
      <c r="AX111" s="857"/>
    </row>
    <row r="112" spans="1:60" ht="31.5" hidden="1" customHeight="1" x14ac:dyDescent="0.2">
      <c r="A112" s="453" t="s">
        <v>418</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309</v>
      </c>
      <c r="AF112" s="263"/>
      <c r="AG112" s="263"/>
      <c r="AH112" s="264"/>
      <c r="AI112" s="268" t="s">
        <v>310</v>
      </c>
      <c r="AJ112" s="263"/>
      <c r="AK112" s="263"/>
      <c r="AL112" s="264"/>
      <c r="AM112" s="268" t="s">
        <v>316</v>
      </c>
      <c r="AN112" s="263"/>
      <c r="AO112" s="263"/>
      <c r="AP112" s="264"/>
      <c r="AQ112" s="339" t="s">
        <v>419</v>
      </c>
      <c r="AR112" s="340"/>
      <c r="AS112" s="340"/>
      <c r="AT112" s="341"/>
      <c r="AU112" s="342" t="s">
        <v>420</v>
      </c>
      <c r="AV112" s="343"/>
      <c r="AW112" s="343"/>
      <c r="AX112" s="344"/>
    </row>
    <row r="113" spans="1:50" ht="23.25" hidden="1" customHeight="1" x14ac:dyDescent="0.2">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t="23.25" hidden="1" customHeight="1" x14ac:dyDescent="0.2">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x14ac:dyDescent="0.2">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309</v>
      </c>
      <c r="AF115" s="263"/>
      <c r="AG115" s="263"/>
      <c r="AH115" s="264"/>
      <c r="AI115" s="268" t="s">
        <v>310</v>
      </c>
      <c r="AJ115" s="263"/>
      <c r="AK115" s="263"/>
      <c r="AL115" s="264"/>
      <c r="AM115" s="268" t="s">
        <v>316</v>
      </c>
      <c r="AN115" s="263"/>
      <c r="AO115" s="263"/>
      <c r="AP115" s="264"/>
      <c r="AQ115" s="319" t="s">
        <v>393</v>
      </c>
      <c r="AR115" s="320"/>
      <c r="AS115" s="320"/>
      <c r="AT115" s="320"/>
      <c r="AU115" s="320"/>
      <c r="AV115" s="320"/>
      <c r="AW115" s="320"/>
      <c r="AX115" s="321"/>
    </row>
    <row r="116" spans="1:50" ht="23.25" customHeight="1" x14ac:dyDescent="0.2">
      <c r="A116" s="257"/>
      <c r="B116" s="258"/>
      <c r="C116" s="258"/>
      <c r="D116" s="258"/>
      <c r="E116" s="258"/>
      <c r="F116" s="259"/>
      <c r="G116" s="287" t="s">
        <v>472</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474</v>
      </c>
      <c r="AC116" s="266"/>
      <c r="AD116" s="267"/>
      <c r="AE116" s="312">
        <v>11</v>
      </c>
      <c r="AF116" s="312"/>
      <c r="AG116" s="312"/>
      <c r="AH116" s="312"/>
      <c r="AI116" s="312">
        <v>10</v>
      </c>
      <c r="AJ116" s="312"/>
      <c r="AK116" s="312"/>
      <c r="AL116" s="312"/>
      <c r="AM116" s="312">
        <v>19</v>
      </c>
      <c r="AN116" s="312"/>
      <c r="AO116" s="312"/>
      <c r="AP116" s="312"/>
      <c r="AQ116" s="335">
        <v>32</v>
      </c>
      <c r="AR116" s="336"/>
      <c r="AS116" s="336"/>
      <c r="AT116" s="336"/>
      <c r="AU116" s="336"/>
      <c r="AV116" s="336"/>
      <c r="AW116" s="336"/>
      <c r="AX116" s="352"/>
    </row>
    <row r="117" spans="1:50" ht="46.5" customHeight="1" thickBot="1" x14ac:dyDescent="0.25">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2" t="s">
        <v>49</v>
      </c>
      <c r="Z117" s="323"/>
      <c r="AA117" s="324"/>
      <c r="AB117" s="325" t="s">
        <v>473</v>
      </c>
      <c r="AC117" s="326"/>
      <c r="AD117" s="327"/>
      <c r="AE117" s="271" t="s">
        <v>475</v>
      </c>
      <c r="AF117" s="271"/>
      <c r="AG117" s="271"/>
      <c r="AH117" s="271"/>
      <c r="AI117" s="271" t="s">
        <v>477</v>
      </c>
      <c r="AJ117" s="271"/>
      <c r="AK117" s="271"/>
      <c r="AL117" s="271"/>
      <c r="AM117" s="271" t="s">
        <v>575</v>
      </c>
      <c r="AN117" s="271"/>
      <c r="AO117" s="271"/>
      <c r="AP117" s="271"/>
      <c r="AQ117" s="271" t="s">
        <v>576</v>
      </c>
      <c r="AR117" s="271"/>
      <c r="AS117" s="271"/>
      <c r="AT117" s="271"/>
      <c r="AU117" s="271"/>
      <c r="AV117" s="271"/>
      <c r="AW117" s="271"/>
      <c r="AX117" s="272"/>
    </row>
    <row r="118" spans="1:50" ht="23.25" hidden="1" customHeight="1" x14ac:dyDescent="0.2">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309</v>
      </c>
      <c r="AF118" s="263"/>
      <c r="AG118" s="263"/>
      <c r="AH118" s="264"/>
      <c r="AI118" s="268" t="s">
        <v>310</v>
      </c>
      <c r="AJ118" s="263"/>
      <c r="AK118" s="263"/>
      <c r="AL118" s="264"/>
      <c r="AM118" s="268" t="s">
        <v>316</v>
      </c>
      <c r="AN118" s="263"/>
      <c r="AO118" s="263"/>
      <c r="AP118" s="264"/>
      <c r="AQ118" s="319" t="s">
        <v>393</v>
      </c>
      <c r="AR118" s="320"/>
      <c r="AS118" s="320"/>
      <c r="AT118" s="320"/>
      <c r="AU118" s="320"/>
      <c r="AV118" s="320"/>
      <c r="AW118" s="320"/>
      <c r="AX118" s="321"/>
    </row>
    <row r="119" spans="1:50" ht="23.25" hidden="1" customHeight="1" x14ac:dyDescent="0.2">
      <c r="A119" s="257"/>
      <c r="B119" s="258"/>
      <c r="C119" s="258"/>
      <c r="D119" s="258"/>
      <c r="E119" s="258"/>
      <c r="F119" s="259"/>
      <c r="G119" s="287" t="s">
        <v>428</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2"/>
      <c r="AF119" s="312"/>
      <c r="AG119" s="312"/>
      <c r="AH119" s="312"/>
      <c r="AI119" s="312"/>
      <c r="AJ119" s="312"/>
      <c r="AK119" s="312"/>
      <c r="AL119" s="312"/>
      <c r="AM119" s="312"/>
      <c r="AN119" s="312"/>
      <c r="AO119" s="312"/>
      <c r="AP119" s="312"/>
      <c r="AQ119" s="312"/>
      <c r="AR119" s="312"/>
      <c r="AS119" s="312"/>
      <c r="AT119" s="312"/>
      <c r="AU119" s="312"/>
      <c r="AV119" s="312"/>
      <c r="AW119" s="312"/>
      <c r="AX119" s="338"/>
    </row>
    <row r="120" spans="1:50" ht="46.5" hidden="1" customHeight="1" x14ac:dyDescent="0.2">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2" t="s">
        <v>49</v>
      </c>
      <c r="Z120" s="323"/>
      <c r="AA120" s="324"/>
      <c r="AB120" s="325" t="s">
        <v>427</v>
      </c>
      <c r="AC120" s="326"/>
      <c r="AD120" s="327"/>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2">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309</v>
      </c>
      <c r="AF121" s="263"/>
      <c r="AG121" s="263"/>
      <c r="AH121" s="264"/>
      <c r="AI121" s="268" t="s">
        <v>310</v>
      </c>
      <c r="AJ121" s="263"/>
      <c r="AK121" s="263"/>
      <c r="AL121" s="264"/>
      <c r="AM121" s="268" t="s">
        <v>316</v>
      </c>
      <c r="AN121" s="263"/>
      <c r="AO121" s="263"/>
      <c r="AP121" s="264"/>
      <c r="AQ121" s="319" t="s">
        <v>393</v>
      </c>
      <c r="AR121" s="320"/>
      <c r="AS121" s="320"/>
      <c r="AT121" s="320"/>
      <c r="AU121" s="320"/>
      <c r="AV121" s="320"/>
      <c r="AW121" s="320"/>
      <c r="AX121" s="321"/>
    </row>
    <row r="122" spans="1:50" ht="23.25" hidden="1" customHeight="1" x14ac:dyDescent="0.2">
      <c r="A122" s="257"/>
      <c r="B122" s="258"/>
      <c r="C122" s="258"/>
      <c r="D122" s="258"/>
      <c r="E122" s="258"/>
      <c r="F122" s="259"/>
      <c r="G122" s="287" t="s">
        <v>429</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x14ac:dyDescent="0.2">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2" t="s">
        <v>49</v>
      </c>
      <c r="Z123" s="323"/>
      <c r="AA123" s="324"/>
      <c r="AB123" s="325" t="s">
        <v>430</v>
      </c>
      <c r="AC123" s="326"/>
      <c r="AD123" s="327"/>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2">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309</v>
      </c>
      <c r="AF124" s="263"/>
      <c r="AG124" s="263"/>
      <c r="AH124" s="264"/>
      <c r="AI124" s="268" t="s">
        <v>310</v>
      </c>
      <c r="AJ124" s="263"/>
      <c r="AK124" s="263"/>
      <c r="AL124" s="264"/>
      <c r="AM124" s="268" t="s">
        <v>316</v>
      </c>
      <c r="AN124" s="263"/>
      <c r="AO124" s="263"/>
      <c r="AP124" s="264"/>
      <c r="AQ124" s="319" t="s">
        <v>393</v>
      </c>
      <c r="AR124" s="320"/>
      <c r="AS124" s="320"/>
      <c r="AT124" s="320"/>
      <c r="AU124" s="320"/>
      <c r="AV124" s="320"/>
      <c r="AW124" s="320"/>
      <c r="AX124" s="321"/>
    </row>
    <row r="125" spans="1:50" ht="23.25" hidden="1" customHeight="1" x14ac:dyDescent="0.2">
      <c r="A125" s="257"/>
      <c r="B125" s="258"/>
      <c r="C125" s="258"/>
      <c r="D125" s="258"/>
      <c r="E125" s="258"/>
      <c r="F125" s="259"/>
      <c r="G125" s="287" t="s">
        <v>429</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x14ac:dyDescent="0.2">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2" t="s">
        <v>49</v>
      </c>
      <c r="Z126" s="323"/>
      <c r="AA126" s="324"/>
      <c r="AB126" s="325" t="s">
        <v>427</v>
      </c>
      <c r="AC126" s="326"/>
      <c r="AD126" s="327"/>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2">
      <c r="A127" s="555" t="s">
        <v>16</v>
      </c>
      <c r="B127" s="258"/>
      <c r="C127" s="258"/>
      <c r="D127" s="258"/>
      <c r="E127" s="258"/>
      <c r="F127" s="259"/>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8" t="s">
        <v>309</v>
      </c>
      <c r="AF127" s="263"/>
      <c r="AG127" s="263"/>
      <c r="AH127" s="264"/>
      <c r="AI127" s="268" t="s">
        <v>310</v>
      </c>
      <c r="AJ127" s="263"/>
      <c r="AK127" s="263"/>
      <c r="AL127" s="264"/>
      <c r="AM127" s="268" t="s">
        <v>316</v>
      </c>
      <c r="AN127" s="263"/>
      <c r="AO127" s="263"/>
      <c r="AP127" s="264"/>
      <c r="AQ127" s="319" t="s">
        <v>393</v>
      </c>
      <c r="AR127" s="320"/>
      <c r="AS127" s="320"/>
      <c r="AT127" s="320"/>
      <c r="AU127" s="320"/>
      <c r="AV127" s="320"/>
      <c r="AW127" s="320"/>
      <c r="AX127" s="321"/>
    </row>
    <row r="128" spans="1:50" ht="23.25" hidden="1" customHeight="1" x14ac:dyDescent="0.2">
      <c r="A128" s="257"/>
      <c r="B128" s="258"/>
      <c r="C128" s="258"/>
      <c r="D128" s="258"/>
      <c r="E128" s="258"/>
      <c r="F128" s="259"/>
      <c r="G128" s="287" t="s">
        <v>429</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46.5" hidden="1" customHeight="1" thickBot="1" x14ac:dyDescent="0.25">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2" t="s">
        <v>49</v>
      </c>
      <c r="Z129" s="323"/>
      <c r="AA129" s="324"/>
      <c r="AB129" s="325" t="s">
        <v>427</v>
      </c>
      <c r="AC129" s="326"/>
      <c r="AD129" s="327"/>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2">
      <c r="A130" s="987" t="s">
        <v>322</v>
      </c>
      <c r="B130" s="985"/>
      <c r="C130" s="984" t="s">
        <v>319</v>
      </c>
      <c r="D130" s="985"/>
      <c r="E130" s="273" t="s">
        <v>352</v>
      </c>
      <c r="F130" s="274"/>
      <c r="G130" s="275" t="s">
        <v>479</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2">
      <c r="A131" s="988"/>
      <c r="B131" s="222"/>
      <c r="C131" s="221"/>
      <c r="D131" s="222"/>
      <c r="E131" s="208" t="s">
        <v>351</v>
      </c>
      <c r="F131" s="209"/>
      <c r="G131" s="202" t="s">
        <v>480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2">
      <c r="A132" s="988"/>
      <c r="B132" s="222"/>
      <c r="C132" s="221"/>
      <c r="D132" s="222"/>
      <c r="E132" s="219" t="s">
        <v>320</v>
      </c>
      <c r="F132" s="282"/>
      <c r="G132" s="278" t="s">
        <v>331</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309</v>
      </c>
      <c r="AF132" s="244"/>
      <c r="AG132" s="244"/>
      <c r="AH132" s="244"/>
      <c r="AI132" s="244" t="s">
        <v>310</v>
      </c>
      <c r="AJ132" s="244"/>
      <c r="AK132" s="244"/>
      <c r="AL132" s="244"/>
      <c r="AM132" s="244" t="s">
        <v>316</v>
      </c>
      <c r="AN132" s="244"/>
      <c r="AO132" s="244"/>
      <c r="AP132" s="245"/>
      <c r="AQ132" s="245" t="s">
        <v>307</v>
      </c>
      <c r="AR132" s="246"/>
      <c r="AS132" s="246"/>
      <c r="AT132" s="247"/>
      <c r="AU132" s="248" t="s">
        <v>333</v>
      </c>
      <c r="AV132" s="248"/>
      <c r="AW132" s="248"/>
      <c r="AX132" s="249"/>
    </row>
    <row r="133" spans="1:50" ht="18.75" customHeight="1" x14ac:dyDescent="0.2">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609</v>
      </c>
      <c r="AR133" s="251"/>
      <c r="AS133" s="118" t="s">
        <v>308</v>
      </c>
      <c r="AT133" s="119"/>
      <c r="AU133" s="184">
        <v>32</v>
      </c>
      <c r="AV133" s="184"/>
      <c r="AW133" s="118" t="s">
        <v>297</v>
      </c>
      <c r="AX133" s="196"/>
    </row>
    <row r="134" spans="1:50" ht="39.75" customHeight="1" x14ac:dyDescent="0.2">
      <c r="A134" s="988"/>
      <c r="B134" s="222"/>
      <c r="C134" s="221"/>
      <c r="D134" s="222"/>
      <c r="E134" s="221"/>
      <c r="F134" s="283"/>
      <c r="G134" s="197" t="s">
        <v>614</v>
      </c>
      <c r="H134" s="107"/>
      <c r="I134" s="107"/>
      <c r="J134" s="107"/>
      <c r="K134" s="107"/>
      <c r="L134" s="107"/>
      <c r="M134" s="107"/>
      <c r="N134" s="107"/>
      <c r="O134" s="107"/>
      <c r="P134" s="107"/>
      <c r="Q134" s="107"/>
      <c r="R134" s="107"/>
      <c r="S134" s="107"/>
      <c r="T134" s="107"/>
      <c r="U134" s="107"/>
      <c r="V134" s="107"/>
      <c r="W134" s="107"/>
      <c r="X134" s="198"/>
      <c r="Y134" s="185" t="s">
        <v>332</v>
      </c>
      <c r="Z134" s="186"/>
      <c r="AA134" s="187"/>
      <c r="AB134" s="286" t="s">
        <v>441</v>
      </c>
      <c r="AC134" s="174"/>
      <c r="AD134" s="174"/>
      <c r="AE134" s="252">
        <v>78</v>
      </c>
      <c r="AF134" s="176"/>
      <c r="AG134" s="176"/>
      <c r="AH134" s="176"/>
      <c r="AI134" s="252">
        <v>80</v>
      </c>
      <c r="AJ134" s="176"/>
      <c r="AK134" s="176"/>
      <c r="AL134" s="176"/>
      <c r="AM134" s="252">
        <v>81</v>
      </c>
      <c r="AN134" s="176"/>
      <c r="AO134" s="176"/>
      <c r="AP134" s="176"/>
      <c r="AQ134" s="252" t="s">
        <v>609</v>
      </c>
      <c r="AR134" s="176"/>
      <c r="AS134" s="176"/>
      <c r="AT134" s="176"/>
      <c r="AU134" s="252">
        <v>100</v>
      </c>
      <c r="AV134" s="176"/>
      <c r="AW134" s="176"/>
      <c r="AX134" s="178"/>
    </row>
    <row r="135" spans="1:50" ht="39.75" customHeight="1" x14ac:dyDescent="0.2">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481</v>
      </c>
      <c r="AC135" s="188"/>
      <c r="AD135" s="188"/>
      <c r="AE135" s="252">
        <v>179</v>
      </c>
      <c r="AF135" s="176"/>
      <c r="AG135" s="176"/>
      <c r="AH135" s="176"/>
      <c r="AI135" s="252">
        <v>183</v>
      </c>
      <c r="AJ135" s="176"/>
      <c r="AK135" s="176"/>
      <c r="AL135" s="176"/>
      <c r="AM135" s="252">
        <v>185</v>
      </c>
      <c r="AN135" s="176"/>
      <c r="AO135" s="176"/>
      <c r="AP135" s="176"/>
      <c r="AQ135" s="252" t="s">
        <v>609</v>
      </c>
      <c r="AR135" s="176"/>
      <c r="AS135" s="176"/>
      <c r="AT135" s="176"/>
      <c r="AU135" s="252">
        <v>229</v>
      </c>
      <c r="AV135" s="176"/>
      <c r="AW135" s="176"/>
      <c r="AX135" s="178"/>
    </row>
    <row r="136" spans="1:50" ht="18.75" hidden="1" customHeight="1" x14ac:dyDescent="0.2">
      <c r="A136" s="988"/>
      <c r="B136" s="222"/>
      <c r="C136" s="221"/>
      <c r="D136" s="222"/>
      <c r="E136" s="221"/>
      <c r="F136" s="283"/>
      <c r="G136" s="278" t="s">
        <v>331</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309</v>
      </c>
      <c r="AF136" s="244"/>
      <c r="AG136" s="244"/>
      <c r="AH136" s="244"/>
      <c r="AI136" s="244" t="s">
        <v>310</v>
      </c>
      <c r="AJ136" s="244"/>
      <c r="AK136" s="244"/>
      <c r="AL136" s="244"/>
      <c r="AM136" s="244" t="s">
        <v>316</v>
      </c>
      <c r="AN136" s="244"/>
      <c r="AO136" s="244"/>
      <c r="AP136" s="245"/>
      <c r="AQ136" s="245" t="s">
        <v>307</v>
      </c>
      <c r="AR136" s="246"/>
      <c r="AS136" s="246"/>
      <c r="AT136" s="247"/>
      <c r="AU136" s="248" t="s">
        <v>333</v>
      </c>
      <c r="AV136" s="248"/>
      <c r="AW136" s="248"/>
      <c r="AX136" s="249"/>
    </row>
    <row r="137" spans="1:50" ht="18.75" hidden="1" customHeight="1" x14ac:dyDescent="0.2">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308</v>
      </c>
      <c r="AT137" s="119"/>
      <c r="AU137" s="184"/>
      <c r="AV137" s="184"/>
      <c r="AW137" s="118" t="s">
        <v>297</v>
      </c>
      <c r="AX137" s="196"/>
    </row>
    <row r="138" spans="1:50" ht="39.75" hidden="1" customHeight="1" x14ac:dyDescent="0.2">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332</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2">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2">
      <c r="A140" s="988"/>
      <c r="B140" s="222"/>
      <c r="C140" s="221"/>
      <c r="D140" s="222"/>
      <c r="E140" s="221"/>
      <c r="F140" s="283"/>
      <c r="G140" s="278" t="s">
        <v>331</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309</v>
      </c>
      <c r="AF140" s="244"/>
      <c r="AG140" s="244"/>
      <c r="AH140" s="244"/>
      <c r="AI140" s="244" t="s">
        <v>310</v>
      </c>
      <c r="AJ140" s="244"/>
      <c r="AK140" s="244"/>
      <c r="AL140" s="244"/>
      <c r="AM140" s="244" t="s">
        <v>316</v>
      </c>
      <c r="AN140" s="244"/>
      <c r="AO140" s="244"/>
      <c r="AP140" s="245"/>
      <c r="AQ140" s="245" t="s">
        <v>307</v>
      </c>
      <c r="AR140" s="246"/>
      <c r="AS140" s="246"/>
      <c r="AT140" s="247"/>
      <c r="AU140" s="248" t="s">
        <v>333</v>
      </c>
      <c r="AV140" s="248"/>
      <c r="AW140" s="248"/>
      <c r="AX140" s="249"/>
    </row>
    <row r="141" spans="1:50" ht="18.75" hidden="1" customHeight="1" x14ac:dyDescent="0.2">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308</v>
      </c>
      <c r="AT141" s="119"/>
      <c r="AU141" s="184"/>
      <c r="AV141" s="184"/>
      <c r="AW141" s="118" t="s">
        <v>297</v>
      </c>
      <c r="AX141" s="196"/>
    </row>
    <row r="142" spans="1:50" ht="39.75" hidden="1" customHeight="1" x14ac:dyDescent="0.2">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332</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2">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2">
      <c r="A144" s="988"/>
      <c r="B144" s="222"/>
      <c r="C144" s="221"/>
      <c r="D144" s="222"/>
      <c r="E144" s="221"/>
      <c r="F144" s="283"/>
      <c r="G144" s="278" t="s">
        <v>331</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309</v>
      </c>
      <c r="AF144" s="244"/>
      <c r="AG144" s="244"/>
      <c r="AH144" s="244"/>
      <c r="AI144" s="244" t="s">
        <v>310</v>
      </c>
      <c r="AJ144" s="244"/>
      <c r="AK144" s="244"/>
      <c r="AL144" s="244"/>
      <c r="AM144" s="244" t="s">
        <v>316</v>
      </c>
      <c r="AN144" s="244"/>
      <c r="AO144" s="244"/>
      <c r="AP144" s="245"/>
      <c r="AQ144" s="245" t="s">
        <v>307</v>
      </c>
      <c r="AR144" s="246"/>
      <c r="AS144" s="246"/>
      <c r="AT144" s="247"/>
      <c r="AU144" s="248" t="s">
        <v>333</v>
      </c>
      <c r="AV144" s="248"/>
      <c r="AW144" s="248"/>
      <c r="AX144" s="249"/>
    </row>
    <row r="145" spans="1:50" ht="18.75" hidden="1" customHeight="1" x14ac:dyDescent="0.2">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308</v>
      </c>
      <c r="AT145" s="119"/>
      <c r="AU145" s="184"/>
      <c r="AV145" s="184"/>
      <c r="AW145" s="118" t="s">
        <v>297</v>
      </c>
      <c r="AX145" s="196"/>
    </row>
    <row r="146" spans="1:50" ht="39.75" hidden="1" customHeight="1" x14ac:dyDescent="0.2">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332</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2">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2">
      <c r="A148" s="988"/>
      <c r="B148" s="222"/>
      <c r="C148" s="221"/>
      <c r="D148" s="222"/>
      <c r="E148" s="221"/>
      <c r="F148" s="283"/>
      <c r="G148" s="278" t="s">
        <v>331</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309</v>
      </c>
      <c r="AF148" s="244"/>
      <c r="AG148" s="244"/>
      <c r="AH148" s="244"/>
      <c r="AI148" s="244" t="s">
        <v>310</v>
      </c>
      <c r="AJ148" s="244"/>
      <c r="AK148" s="244"/>
      <c r="AL148" s="244"/>
      <c r="AM148" s="244" t="s">
        <v>316</v>
      </c>
      <c r="AN148" s="244"/>
      <c r="AO148" s="244"/>
      <c r="AP148" s="245"/>
      <c r="AQ148" s="245" t="s">
        <v>307</v>
      </c>
      <c r="AR148" s="246"/>
      <c r="AS148" s="246"/>
      <c r="AT148" s="247"/>
      <c r="AU148" s="248" t="s">
        <v>333</v>
      </c>
      <c r="AV148" s="248"/>
      <c r="AW148" s="248"/>
      <c r="AX148" s="249"/>
    </row>
    <row r="149" spans="1:50" ht="18.75" hidden="1" customHeight="1" x14ac:dyDescent="0.2">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308</v>
      </c>
      <c r="AT149" s="119"/>
      <c r="AU149" s="184"/>
      <c r="AV149" s="184"/>
      <c r="AW149" s="118" t="s">
        <v>297</v>
      </c>
      <c r="AX149" s="196"/>
    </row>
    <row r="150" spans="1:50" ht="39.75" hidden="1" customHeight="1" x14ac:dyDescent="0.2">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332</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2">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2">
      <c r="A152" s="988"/>
      <c r="B152" s="222"/>
      <c r="C152" s="221"/>
      <c r="D152" s="222"/>
      <c r="E152" s="221"/>
      <c r="F152" s="283"/>
      <c r="G152" s="241" t="s">
        <v>334</v>
      </c>
      <c r="H152" s="115"/>
      <c r="I152" s="115"/>
      <c r="J152" s="115"/>
      <c r="K152" s="115"/>
      <c r="L152" s="115"/>
      <c r="M152" s="115"/>
      <c r="N152" s="115"/>
      <c r="O152" s="115"/>
      <c r="P152" s="116"/>
      <c r="Q152" s="123" t="s">
        <v>401</v>
      </c>
      <c r="R152" s="115"/>
      <c r="S152" s="115"/>
      <c r="T152" s="115"/>
      <c r="U152" s="115"/>
      <c r="V152" s="115"/>
      <c r="W152" s="115"/>
      <c r="X152" s="115"/>
      <c r="Y152" s="115"/>
      <c r="Z152" s="115"/>
      <c r="AA152" s="115"/>
      <c r="AB152" s="242" t="s">
        <v>402</v>
      </c>
      <c r="AC152" s="115"/>
      <c r="AD152" s="116"/>
      <c r="AE152" s="123" t="s">
        <v>335</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2">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2">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2">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2">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336</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2">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2">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2">
      <c r="A159" s="988"/>
      <c r="B159" s="222"/>
      <c r="C159" s="221"/>
      <c r="D159" s="222"/>
      <c r="E159" s="221"/>
      <c r="F159" s="283"/>
      <c r="G159" s="241" t="s">
        <v>334</v>
      </c>
      <c r="H159" s="115"/>
      <c r="I159" s="115"/>
      <c r="J159" s="115"/>
      <c r="K159" s="115"/>
      <c r="L159" s="115"/>
      <c r="M159" s="115"/>
      <c r="N159" s="115"/>
      <c r="O159" s="115"/>
      <c r="P159" s="116"/>
      <c r="Q159" s="123" t="s">
        <v>401</v>
      </c>
      <c r="R159" s="115"/>
      <c r="S159" s="115"/>
      <c r="T159" s="115"/>
      <c r="U159" s="115"/>
      <c r="V159" s="115"/>
      <c r="W159" s="115"/>
      <c r="X159" s="115"/>
      <c r="Y159" s="115"/>
      <c r="Z159" s="115"/>
      <c r="AA159" s="115"/>
      <c r="AB159" s="242" t="s">
        <v>402</v>
      </c>
      <c r="AC159" s="115"/>
      <c r="AD159" s="116"/>
      <c r="AE159" s="225" t="s">
        <v>335</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2">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2">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2">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2">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336</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2">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2">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2">
      <c r="A166" s="988"/>
      <c r="B166" s="222"/>
      <c r="C166" s="221"/>
      <c r="D166" s="222"/>
      <c r="E166" s="221"/>
      <c r="F166" s="283"/>
      <c r="G166" s="241" t="s">
        <v>334</v>
      </c>
      <c r="H166" s="115"/>
      <c r="I166" s="115"/>
      <c r="J166" s="115"/>
      <c r="K166" s="115"/>
      <c r="L166" s="115"/>
      <c r="M166" s="115"/>
      <c r="N166" s="115"/>
      <c r="O166" s="115"/>
      <c r="P166" s="116"/>
      <c r="Q166" s="123" t="s">
        <v>401</v>
      </c>
      <c r="R166" s="115"/>
      <c r="S166" s="115"/>
      <c r="T166" s="115"/>
      <c r="U166" s="115"/>
      <c r="V166" s="115"/>
      <c r="W166" s="115"/>
      <c r="X166" s="115"/>
      <c r="Y166" s="115"/>
      <c r="Z166" s="115"/>
      <c r="AA166" s="115"/>
      <c r="AB166" s="242" t="s">
        <v>402</v>
      </c>
      <c r="AC166" s="115"/>
      <c r="AD166" s="116"/>
      <c r="AE166" s="225" t="s">
        <v>335</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2">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2">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2">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2">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336</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2">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2">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2">
      <c r="A173" s="988"/>
      <c r="B173" s="222"/>
      <c r="C173" s="221"/>
      <c r="D173" s="222"/>
      <c r="E173" s="221"/>
      <c r="F173" s="283"/>
      <c r="G173" s="241" t="s">
        <v>334</v>
      </c>
      <c r="H173" s="115"/>
      <c r="I173" s="115"/>
      <c r="J173" s="115"/>
      <c r="K173" s="115"/>
      <c r="L173" s="115"/>
      <c r="M173" s="115"/>
      <c r="N173" s="115"/>
      <c r="O173" s="115"/>
      <c r="P173" s="116"/>
      <c r="Q173" s="123" t="s">
        <v>401</v>
      </c>
      <c r="R173" s="115"/>
      <c r="S173" s="115"/>
      <c r="T173" s="115"/>
      <c r="U173" s="115"/>
      <c r="V173" s="115"/>
      <c r="W173" s="115"/>
      <c r="X173" s="115"/>
      <c r="Y173" s="115"/>
      <c r="Z173" s="115"/>
      <c r="AA173" s="115"/>
      <c r="AB173" s="242" t="s">
        <v>402</v>
      </c>
      <c r="AC173" s="115"/>
      <c r="AD173" s="116"/>
      <c r="AE173" s="225" t="s">
        <v>335</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2">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2">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2">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2">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336</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2">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2">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2">
      <c r="A180" s="988"/>
      <c r="B180" s="222"/>
      <c r="C180" s="221"/>
      <c r="D180" s="222"/>
      <c r="E180" s="221"/>
      <c r="F180" s="283"/>
      <c r="G180" s="241" t="s">
        <v>334</v>
      </c>
      <c r="H180" s="115"/>
      <c r="I180" s="115"/>
      <c r="J180" s="115"/>
      <c r="K180" s="115"/>
      <c r="L180" s="115"/>
      <c r="M180" s="115"/>
      <c r="N180" s="115"/>
      <c r="O180" s="115"/>
      <c r="P180" s="116"/>
      <c r="Q180" s="123" t="s">
        <v>401</v>
      </c>
      <c r="R180" s="115"/>
      <c r="S180" s="115"/>
      <c r="T180" s="115"/>
      <c r="U180" s="115"/>
      <c r="V180" s="115"/>
      <c r="W180" s="115"/>
      <c r="X180" s="115"/>
      <c r="Y180" s="115"/>
      <c r="Z180" s="115"/>
      <c r="AA180" s="115"/>
      <c r="AB180" s="242" t="s">
        <v>402</v>
      </c>
      <c r="AC180" s="115"/>
      <c r="AD180" s="116"/>
      <c r="AE180" s="225" t="s">
        <v>335</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2">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2">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2">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2">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336</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2">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2">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2">
      <c r="A187" s="988"/>
      <c r="B187" s="222"/>
      <c r="C187" s="221"/>
      <c r="D187" s="222"/>
      <c r="E187" s="103" t="s">
        <v>354</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2">
      <c r="A188" s="988"/>
      <c r="B188" s="222"/>
      <c r="C188" s="221"/>
      <c r="D188" s="222"/>
      <c r="E188" s="106" t="s">
        <v>482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2">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2">
      <c r="A190" s="988"/>
      <c r="B190" s="222"/>
      <c r="C190" s="221"/>
      <c r="D190" s="222"/>
      <c r="E190" s="273" t="s">
        <v>352</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2">
      <c r="A191" s="988"/>
      <c r="B191" s="222"/>
      <c r="C191" s="221"/>
      <c r="D191" s="222"/>
      <c r="E191" s="208" t="s">
        <v>351</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2">
      <c r="A192" s="988"/>
      <c r="B192" s="222"/>
      <c r="C192" s="221"/>
      <c r="D192" s="222"/>
      <c r="E192" s="219" t="s">
        <v>320</v>
      </c>
      <c r="F192" s="282"/>
      <c r="G192" s="278" t="s">
        <v>331</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309</v>
      </c>
      <c r="AF192" s="244"/>
      <c r="AG192" s="244"/>
      <c r="AH192" s="244"/>
      <c r="AI192" s="244" t="s">
        <v>310</v>
      </c>
      <c r="AJ192" s="244"/>
      <c r="AK192" s="244"/>
      <c r="AL192" s="244"/>
      <c r="AM192" s="244" t="s">
        <v>316</v>
      </c>
      <c r="AN192" s="244"/>
      <c r="AO192" s="244"/>
      <c r="AP192" s="245"/>
      <c r="AQ192" s="245" t="s">
        <v>307</v>
      </c>
      <c r="AR192" s="246"/>
      <c r="AS192" s="246"/>
      <c r="AT192" s="247"/>
      <c r="AU192" s="248" t="s">
        <v>333</v>
      </c>
      <c r="AV192" s="248"/>
      <c r="AW192" s="248"/>
      <c r="AX192" s="249"/>
    </row>
    <row r="193" spans="1:50" ht="18.75" hidden="1" customHeight="1" x14ac:dyDescent="0.2">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308</v>
      </c>
      <c r="AT193" s="119"/>
      <c r="AU193" s="184"/>
      <c r="AV193" s="184"/>
      <c r="AW193" s="118" t="s">
        <v>297</v>
      </c>
      <c r="AX193" s="196"/>
    </row>
    <row r="194" spans="1:50" ht="39.75" hidden="1" customHeight="1" x14ac:dyDescent="0.2">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332</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2">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2">
      <c r="A196" s="988"/>
      <c r="B196" s="222"/>
      <c r="C196" s="221"/>
      <c r="D196" s="222"/>
      <c r="E196" s="221"/>
      <c r="F196" s="283"/>
      <c r="G196" s="278" t="s">
        <v>331</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309</v>
      </c>
      <c r="AF196" s="244"/>
      <c r="AG196" s="244"/>
      <c r="AH196" s="244"/>
      <c r="AI196" s="244" t="s">
        <v>310</v>
      </c>
      <c r="AJ196" s="244"/>
      <c r="AK196" s="244"/>
      <c r="AL196" s="244"/>
      <c r="AM196" s="244" t="s">
        <v>316</v>
      </c>
      <c r="AN196" s="244"/>
      <c r="AO196" s="244"/>
      <c r="AP196" s="245"/>
      <c r="AQ196" s="245" t="s">
        <v>307</v>
      </c>
      <c r="AR196" s="246"/>
      <c r="AS196" s="246"/>
      <c r="AT196" s="247"/>
      <c r="AU196" s="248" t="s">
        <v>333</v>
      </c>
      <c r="AV196" s="248"/>
      <c r="AW196" s="248"/>
      <c r="AX196" s="249"/>
    </row>
    <row r="197" spans="1:50" ht="18.75" hidden="1" customHeight="1" x14ac:dyDescent="0.2">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308</v>
      </c>
      <c r="AT197" s="119"/>
      <c r="AU197" s="184"/>
      <c r="AV197" s="184"/>
      <c r="AW197" s="118" t="s">
        <v>297</v>
      </c>
      <c r="AX197" s="196"/>
    </row>
    <row r="198" spans="1:50" ht="39.75" hidden="1" customHeight="1" x14ac:dyDescent="0.2">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332</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2">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2">
      <c r="A200" s="988"/>
      <c r="B200" s="222"/>
      <c r="C200" s="221"/>
      <c r="D200" s="222"/>
      <c r="E200" s="221"/>
      <c r="F200" s="283"/>
      <c r="G200" s="278" t="s">
        <v>331</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309</v>
      </c>
      <c r="AF200" s="244"/>
      <c r="AG200" s="244"/>
      <c r="AH200" s="244"/>
      <c r="AI200" s="244" t="s">
        <v>310</v>
      </c>
      <c r="AJ200" s="244"/>
      <c r="AK200" s="244"/>
      <c r="AL200" s="244"/>
      <c r="AM200" s="244" t="s">
        <v>316</v>
      </c>
      <c r="AN200" s="244"/>
      <c r="AO200" s="244"/>
      <c r="AP200" s="245"/>
      <c r="AQ200" s="245" t="s">
        <v>307</v>
      </c>
      <c r="AR200" s="246"/>
      <c r="AS200" s="246"/>
      <c r="AT200" s="247"/>
      <c r="AU200" s="248" t="s">
        <v>333</v>
      </c>
      <c r="AV200" s="248"/>
      <c r="AW200" s="248"/>
      <c r="AX200" s="249"/>
    </row>
    <row r="201" spans="1:50" ht="18.75" hidden="1" customHeight="1" x14ac:dyDescent="0.2">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308</v>
      </c>
      <c r="AT201" s="119"/>
      <c r="AU201" s="184"/>
      <c r="AV201" s="184"/>
      <c r="AW201" s="118" t="s">
        <v>297</v>
      </c>
      <c r="AX201" s="196"/>
    </row>
    <row r="202" spans="1:50" ht="39.75" hidden="1" customHeight="1" x14ac:dyDescent="0.2">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332</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2">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2">
      <c r="A204" s="988"/>
      <c r="B204" s="222"/>
      <c r="C204" s="221"/>
      <c r="D204" s="222"/>
      <c r="E204" s="221"/>
      <c r="F204" s="283"/>
      <c r="G204" s="278" t="s">
        <v>331</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309</v>
      </c>
      <c r="AF204" s="244"/>
      <c r="AG204" s="244"/>
      <c r="AH204" s="244"/>
      <c r="AI204" s="244" t="s">
        <v>310</v>
      </c>
      <c r="AJ204" s="244"/>
      <c r="AK204" s="244"/>
      <c r="AL204" s="244"/>
      <c r="AM204" s="244" t="s">
        <v>316</v>
      </c>
      <c r="AN204" s="244"/>
      <c r="AO204" s="244"/>
      <c r="AP204" s="245"/>
      <c r="AQ204" s="245" t="s">
        <v>307</v>
      </c>
      <c r="AR204" s="246"/>
      <c r="AS204" s="246"/>
      <c r="AT204" s="247"/>
      <c r="AU204" s="248" t="s">
        <v>333</v>
      </c>
      <c r="AV204" s="248"/>
      <c r="AW204" s="248"/>
      <c r="AX204" s="249"/>
    </row>
    <row r="205" spans="1:50" ht="18.75" hidden="1" customHeight="1" x14ac:dyDescent="0.2">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308</v>
      </c>
      <c r="AT205" s="119"/>
      <c r="AU205" s="184"/>
      <c r="AV205" s="184"/>
      <c r="AW205" s="118" t="s">
        <v>297</v>
      </c>
      <c r="AX205" s="196"/>
    </row>
    <row r="206" spans="1:50" ht="39.75" hidden="1" customHeight="1" x14ac:dyDescent="0.2">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332</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2">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2">
      <c r="A208" s="988"/>
      <c r="B208" s="222"/>
      <c r="C208" s="221"/>
      <c r="D208" s="222"/>
      <c r="E208" s="221"/>
      <c r="F208" s="283"/>
      <c r="G208" s="278" t="s">
        <v>331</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309</v>
      </c>
      <c r="AF208" s="244"/>
      <c r="AG208" s="244"/>
      <c r="AH208" s="244"/>
      <c r="AI208" s="244" t="s">
        <v>310</v>
      </c>
      <c r="AJ208" s="244"/>
      <c r="AK208" s="244"/>
      <c r="AL208" s="244"/>
      <c r="AM208" s="244" t="s">
        <v>316</v>
      </c>
      <c r="AN208" s="244"/>
      <c r="AO208" s="244"/>
      <c r="AP208" s="245"/>
      <c r="AQ208" s="245" t="s">
        <v>307</v>
      </c>
      <c r="AR208" s="246"/>
      <c r="AS208" s="246"/>
      <c r="AT208" s="247"/>
      <c r="AU208" s="248" t="s">
        <v>333</v>
      </c>
      <c r="AV208" s="248"/>
      <c r="AW208" s="248"/>
      <c r="AX208" s="249"/>
    </row>
    <row r="209" spans="1:50" ht="18.75" hidden="1" customHeight="1" x14ac:dyDescent="0.2">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308</v>
      </c>
      <c r="AT209" s="119"/>
      <c r="AU209" s="184"/>
      <c r="AV209" s="184"/>
      <c r="AW209" s="118" t="s">
        <v>297</v>
      </c>
      <c r="AX209" s="196"/>
    </row>
    <row r="210" spans="1:50" ht="39.75" hidden="1" customHeight="1" x14ac:dyDescent="0.2">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332</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2">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2">
      <c r="A212" s="988"/>
      <c r="B212" s="222"/>
      <c r="C212" s="221"/>
      <c r="D212" s="222"/>
      <c r="E212" s="221"/>
      <c r="F212" s="283"/>
      <c r="G212" s="241" t="s">
        <v>334</v>
      </c>
      <c r="H212" s="115"/>
      <c r="I212" s="115"/>
      <c r="J212" s="115"/>
      <c r="K212" s="115"/>
      <c r="L212" s="115"/>
      <c r="M212" s="115"/>
      <c r="N212" s="115"/>
      <c r="O212" s="115"/>
      <c r="P212" s="116"/>
      <c r="Q212" s="123" t="s">
        <v>401</v>
      </c>
      <c r="R212" s="115"/>
      <c r="S212" s="115"/>
      <c r="T212" s="115"/>
      <c r="U212" s="115"/>
      <c r="V212" s="115"/>
      <c r="W212" s="115"/>
      <c r="X212" s="115"/>
      <c r="Y212" s="115"/>
      <c r="Z212" s="115"/>
      <c r="AA212" s="115"/>
      <c r="AB212" s="242" t="s">
        <v>402</v>
      </c>
      <c r="AC212" s="115"/>
      <c r="AD212" s="116"/>
      <c r="AE212" s="123" t="s">
        <v>335</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2">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2">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2">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2">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336</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2">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2">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2">
      <c r="A219" s="988"/>
      <c r="B219" s="222"/>
      <c r="C219" s="221"/>
      <c r="D219" s="222"/>
      <c r="E219" s="221"/>
      <c r="F219" s="283"/>
      <c r="G219" s="241" t="s">
        <v>334</v>
      </c>
      <c r="H219" s="115"/>
      <c r="I219" s="115"/>
      <c r="J219" s="115"/>
      <c r="K219" s="115"/>
      <c r="L219" s="115"/>
      <c r="M219" s="115"/>
      <c r="N219" s="115"/>
      <c r="O219" s="115"/>
      <c r="P219" s="116"/>
      <c r="Q219" s="123" t="s">
        <v>401</v>
      </c>
      <c r="R219" s="115"/>
      <c r="S219" s="115"/>
      <c r="T219" s="115"/>
      <c r="U219" s="115"/>
      <c r="V219" s="115"/>
      <c r="W219" s="115"/>
      <c r="X219" s="115"/>
      <c r="Y219" s="115"/>
      <c r="Z219" s="115"/>
      <c r="AA219" s="115"/>
      <c r="AB219" s="242" t="s">
        <v>402</v>
      </c>
      <c r="AC219" s="115"/>
      <c r="AD219" s="116"/>
      <c r="AE219" s="225" t="s">
        <v>335</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2">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2">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2">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2">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336</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2">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2">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2">
      <c r="A226" s="988"/>
      <c r="B226" s="222"/>
      <c r="C226" s="221"/>
      <c r="D226" s="222"/>
      <c r="E226" s="221"/>
      <c r="F226" s="283"/>
      <c r="G226" s="241" t="s">
        <v>334</v>
      </c>
      <c r="H226" s="115"/>
      <c r="I226" s="115"/>
      <c r="J226" s="115"/>
      <c r="K226" s="115"/>
      <c r="L226" s="115"/>
      <c r="M226" s="115"/>
      <c r="N226" s="115"/>
      <c r="O226" s="115"/>
      <c r="P226" s="116"/>
      <c r="Q226" s="123" t="s">
        <v>401</v>
      </c>
      <c r="R226" s="115"/>
      <c r="S226" s="115"/>
      <c r="T226" s="115"/>
      <c r="U226" s="115"/>
      <c r="V226" s="115"/>
      <c r="W226" s="115"/>
      <c r="X226" s="115"/>
      <c r="Y226" s="115"/>
      <c r="Z226" s="115"/>
      <c r="AA226" s="115"/>
      <c r="AB226" s="242" t="s">
        <v>402</v>
      </c>
      <c r="AC226" s="115"/>
      <c r="AD226" s="116"/>
      <c r="AE226" s="225" t="s">
        <v>335</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2">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2">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2">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2">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336</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2">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2">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2">
      <c r="A233" s="988"/>
      <c r="B233" s="222"/>
      <c r="C233" s="221"/>
      <c r="D233" s="222"/>
      <c r="E233" s="221"/>
      <c r="F233" s="283"/>
      <c r="G233" s="241" t="s">
        <v>334</v>
      </c>
      <c r="H233" s="115"/>
      <c r="I233" s="115"/>
      <c r="J233" s="115"/>
      <c r="K233" s="115"/>
      <c r="L233" s="115"/>
      <c r="M233" s="115"/>
      <c r="N233" s="115"/>
      <c r="O233" s="115"/>
      <c r="P233" s="116"/>
      <c r="Q233" s="123" t="s">
        <v>401</v>
      </c>
      <c r="R233" s="115"/>
      <c r="S233" s="115"/>
      <c r="T233" s="115"/>
      <c r="U233" s="115"/>
      <c r="V233" s="115"/>
      <c r="W233" s="115"/>
      <c r="X233" s="115"/>
      <c r="Y233" s="115"/>
      <c r="Z233" s="115"/>
      <c r="AA233" s="115"/>
      <c r="AB233" s="242" t="s">
        <v>402</v>
      </c>
      <c r="AC233" s="115"/>
      <c r="AD233" s="116"/>
      <c r="AE233" s="225" t="s">
        <v>335</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2">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2">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2">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2">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336</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2">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2">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2">
      <c r="A240" s="988"/>
      <c r="B240" s="222"/>
      <c r="C240" s="221"/>
      <c r="D240" s="222"/>
      <c r="E240" s="221"/>
      <c r="F240" s="283"/>
      <c r="G240" s="241" t="s">
        <v>334</v>
      </c>
      <c r="H240" s="115"/>
      <c r="I240" s="115"/>
      <c r="J240" s="115"/>
      <c r="K240" s="115"/>
      <c r="L240" s="115"/>
      <c r="M240" s="115"/>
      <c r="N240" s="115"/>
      <c r="O240" s="115"/>
      <c r="P240" s="116"/>
      <c r="Q240" s="123" t="s">
        <v>401</v>
      </c>
      <c r="R240" s="115"/>
      <c r="S240" s="115"/>
      <c r="T240" s="115"/>
      <c r="U240" s="115"/>
      <c r="V240" s="115"/>
      <c r="W240" s="115"/>
      <c r="X240" s="115"/>
      <c r="Y240" s="115"/>
      <c r="Z240" s="115"/>
      <c r="AA240" s="115"/>
      <c r="AB240" s="242" t="s">
        <v>402</v>
      </c>
      <c r="AC240" s="115"/>
      <c r="AD240" s="116"/>
      <c r="AE240" s="225" t="s">
        <v>335</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2">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2">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2">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2">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336</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2">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2">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2">
      <c r="A247" s="988"/>
      <c r="B247" s="222"/>
      <c r="C247" s="221"/>
      <c r="D247" s="222"/>
      <c r="E247" s="103" t="s">
        <v>354</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2">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5">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2">
      <c r="A250" s="988"/>
      <c r="B250" s="222"/>
      <c r="C250" s="221"/>
      <c r="D250" s="222"/>
      <c r="E250" s="273" t="s">
        <v>352</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2">
      <c r="A251" s="988"/>
      <c r="B251" s="222"/>
      <c r="C251" s="221"/>
      <c r="D251" s="222"/>
      <c r="E251" s="208" t="s">
        <v>351</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2">
      <c r="A252" s="988"/>
      <c r="B252" s="222"/>
      <c r="C252" s="221"/>
      <c r="D252" s="222"/>
      <c r="E252" s="219" t="s">
        <v>320</v>
      </c>
      <c r="F252" s="282"/>
      <c r="G252" s="278" t="s">
        <v>331</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309</v>
      </c>
      <c r="AF252" s="244"/>
      <c r="AG252" s="244"/>
      <c r="AH252" s="244"/>
      <c r="AI252" s="244" t="s">
        <v>310</v>
      </c>
      <c r="AJ252" s="244"/>
      <c r="AK252" s="244"/>
      <c r="AL252" s="244"/>
      <c r="AM252" s="244" t="s">
        <v>316</v>
      </c>
      <c r="AN252" s="244"/>
      <c r="AO252" s="244"/>
      <c r="AP252" s="245"/>
      <c r="AQ252" s="245" t="s">
        <v>307</v>
      </c>
      <c r="AR252" s="246"/>
      <c r="AS252" s="246"/>
      <c r="AT252" s="247"/>
      <c r="AU252" s="248" t="s">
        <v>333</v>
      </c>
      <c r="AV252" s="248"/>
      <c r="AW252" s="248"/>
      <c r="AX252" s="249"/>
    </row>
    <row r="253" spans="1:50" ht="18.75" hidden="1" customHeight="1" x14ac:dyDescent="0.2">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308</v>
      </c>
      <c r="AT253" s="119"/>
      <c r="AU253" s="184"/>
      <c r="AV253" s="184"/>
      <c r="AW253" s="118" t="s">
        <v>297</v>
      </c>
      <c r="AX253" s="196"/>
    </row>
    <row r="254" spans="1:50" ht="39.75" hidden="1" customHeight="1" x14ac:dyDescent="0.2">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332</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2">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2">
      <c r="A256" s="988"/>
      <c r="B256" s="222"/>
      <c r="C256" s="221"/>
      <c r="D256" s="222"/>
      <c r="E256" s="221"/>
      <c r="F256" s="283"/>
      <c r="G256" s="278" t="s">
        <v>331</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309</v>
      </c>
      <c r="AF256" s="244"/>
      <c r="AG256" s="244"/>
      <c r="AH256" s="244"/>
      <c r="AI256" s="244" t="s">
        <v>310</v>
      </c>
      <c r="AJ256" s="244"/>
      <c r="AK256" s="244"/>
      <c r="AL256" s="244"/>
      <c r="AM256" s="244" t="s">
        <v>316</v>
      </c>
      <c r="AN256" s="244"/>
      <c r="AO256" s="244"/>
      <c r="AP256" s="245"/>
      <c r="AQ256" s="245" t="s">
        <v>307</v>
      </c>
      <c r="AR256" s="246"/>
      <c r="AS256" s="246"/>
      <c r="AT256" s="247"/>
      <c r="AU256" s="248" t="s">
        <v>333</v>
      </c>
      <c r="AV256" s="248"/>
      <c r="AW256" s="248"/>
      <c r="AX256" s="249"/>
    </row>
    <row r="257" spans="1:50" ht="18.75" hidden="1" customHeight="1" x14ac:dyDescent="0.2">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308</v>
      </c>
      <c r="AT257" s="119"/>
      <c r="AU257" s="184"/>
      <c r="AV257" s="184"/>
      <c r="AW257" s="118" t="s">
        <v>297</v>
      </c>
      <c r="AX257" s="196"/>
    </row>
    <row r="258" spans="1:50" ht="39.75" hidden="1" customHeight="1" x14ac:dyDescent="0.2">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332</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2">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2">
      <c r="A260" s="988"/>
      <c r="B260" s="222"/>
      <c r="C260" s="221"/>
      <c r="D260" s="222"/>
      <c r="E260" s="221"/>
      <c r="F260" s="283"/>
      <c r="G260" s="278" t="s">
        <v>331</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309</v>
      </c>
      <c r="AF260" s="244"/>
      <c r="AG260" s="244"/>
      <c r="AH260" s="244"/>
      <c r="AI260" s="244" t="s">
        <v>310</v>
      </c>
      <c r="AJ260" s="244"/>
      <c r="AK260" s="244"/>
      <c r="AL260" s="244"/>
      <c r="AM260" s="244" t="s">
        <v>316</v>
      </c>
      <c r="AN260" s="244"/>
      <c r="AO260" s="244"/>
      <c r="AP260" s="245"/>
      <c r="AQ260" s="245" t="s">
        <v>307</v>
      </c>
      <c r="AR260" s="246"/>
      <c r="AS260" s="246"/>
      <c r="AT260" s="247"/>
      <c r="AU260" s="248" t="s">
        <v>333</v>
      </c>
      <c r="AV260" s="248"/>
      <c r="AW260" s="248"/>
      <c r="AX260" s="249"/>
    </row>
    <row r="261" spans="1:50" ht="18.75" hidden="1" customHeight="1" x14ac:dyDescent="0.2">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308</v>
      </c>
      <c r="AT261" s="119"/>
      <c r="AU261" s="184"/>
      <c r="AV261" s="184"/>
      <c r="AW261" s="118" t="s">
        <v>297</v>
      </c>
      <c r="AX261" s="196"/>
    </row>
    <row r="262" spans="1:50" ht="39.75" hidden="1" customHeight="1" x14ac:dyDescent="0.2">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332</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2">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2">
      <c r="A264" s="988"/>
      <c r="B264" s="222"/>
      <c r="C264" s="221"/>
      <c r="D264" s="222"/>
      <c r="E264" s="221"/>
      <c r="F264" s="283"/>
      <c r="G264" s="241" t="s">
        <v>331</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309</v>
      </c>
      <c r="AF264" s="128"/>
      <c r="AG264" s="128"/>
      <c r="AH264" s="128"/>
      <c r="AI264" s="128" t="s">
        <v>310</v>
      </c>
      <c r="AJ264" s="128"/>
      <c r="AK264" s="128"/>
      <c r="AL264" s="128"/>
      <c r="AM264" s="128" t="s">
        <v>316</v>
      </c>
      <c r="AN264" s="128"/>
      <c r="AO264" s="128"/>
      <c r="AP264" s="123"/>
      <c r="AQ264" s="123" t="s">
        <v>307</v>
      </c>
      <c r="AR264" s="115"/>
      <c r="AS264" s="115"/>
      <c r="AT264" s="116"/>
      <c r="AU264" s="182" t="s">
        <v>333</v>
      </c>
      <c r="AV264" s="182"/>
      <c r="AW264" s="182"/>
      <c r="AX264" s="183"/>
    </row>
    <row r="265" spans="1:50" ht="18.75" hidden="1" customHeight="1" x14ac:dyDescent="0.2">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308</v>
      </c>
      <c r="AT265" s="119"/>
      <c r="AU265" s="184"/>
      <c r="AV265" s="184"/>
      <c r="AW265" s="118" t="s">
        <v>297</v>
      </c>
      <c r="AX265" s="196"/>
    </row>
    <row r="266" spans="1:50" ht="39.75" hidden="1" customHeight="1" x14ac:dyDescent="0.2">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332</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2">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2">
      <c r="A268" s="988"/>
      <c r="B268" s="222"/>
      <c r="C268" s="221"/>
      <c r="D268" s="222"/>
      <c r="E268" s="221"/>
      <c r="F268" s="283"/>
      <c r="G268" s="278" t="s">
        <v>331</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309</v>
      </c>
      <c r="AF268" s="244"/>
      <c r="AG268" s="244"/>
      <c r="AH268" s="244"/>
      <c r="AI268" s="244" t="s">
        <v>310</v>
      </c>
      <c r="AJ268" s="244"/>
      <c r="AK268" s="244"/>
      <c r="AL268" s="244"/>
      <c r="AM268" s="244" t="s">
        <v>316</v>
      </c>
      <c r="AN268" s="244"/>
      <c r="AO268" s="244"/>
      <c r="AP268" s="245"/>
      <c r="AQ268" s="245" t="s">
        <v>307</v>
      </c>
      <c r="AR268" s="246"/>
      <c r="AS268" s="246"/>
      <c r="AT268" s="247"/>
      <c r="AU268" s="248" t="s">
        <v>333</v>
      </c>
      <c r="AV268" s="248"/>
      <c r="AW268" s="248"/>
      <c r="AX268" s="249"/>
    </row>
    <row r="269" spans="1:50" ht="18.75" hidden="1" customHeight="1" x14ac:dyDescent="0.2">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308</v>
      </c>
      <c r="AT269" s="119"/>
      <c r="AU269" s="184"/>
      <c r="AV269" s="184"/>
      <c r="AW269" s="118" t="s">
        <v>297</v>
      </c>
      <c r="AX269" s="196"/>
    </row>
    <row r="270" spans="1:50" ht="39.75" hidden="1" customHeight="1" x14ac:dyDescent="0.2">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332</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2">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2">
      <c r="A272" s="988"/>
      <c r="B272" s="222"/>
      <c r="C272" s="221"/>
      <c r="D272" s="222"/>
      <c r="E272" s="221"/>
      <c r="F272" s="283"/>
      <c r="G272" s="241" t="s">
        <v>334</v>
      </c>
      <c r="H272" s="115"/>
      <c r="I272" s="115"/>
      <c r="J272" s="115"/>
      <c r="K272" s="115"/>
      <c r="L272" s="115"/>
      <c r="M272" s="115"/>
      <c r="N272" s="115"/>
      <c r="O272" s="115"/>
      <c r="P272" s="116"/>
      <c r="Q272" s="123" t="s">
        <v>401</v>
      </c>
      <c r="R272" s="115"/>
      <c r="S272" s="115"/>
      <c r="T272" s="115"/>
      <c r="U272" s="115"/>
      <c r="V272" s="115"/>
      <c r="W272" s="115"/>
      <c r="X272" s="115"/>
      <c r="Y272" s="115"/>
      <c r="Z272" s="115"/>
      <c r="AA272" s="115"/>
      <c r="AB272" s="242" t="s">
        <v>402</v>
      </c>
      <c r="AC272" s="115"/>
      <c r="AD272" s="116"/>
      <c r="AE272" s="123" t="s">
        <v>335</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2">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2">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2">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2">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336</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2">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2">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2">
      <c r="A279" s="988"/>
      <c r="B279" s="222"/>
      <c r="C279" s="221"/>
      <c r="D279" s="222"/>
      <c r="E279" s="221"/>
      <c r="F279" s="283"/>
      <c r="G279" s="241" t="s">
        <v>334</v>
      </c>
      <c r="H279" s="115"/>
      <c r="I279" s="115"/>
      <c r="J279" s="115"/>
      <c r="K279" s="115"/>
      <c r="L279" s="115"/>
      <c r="M279" s="115"/>
      <c r="N279" s="115"/>
      <c r="O279" s="115"/>
      <c r="P279" s="116"/>
      <c r="Q279" s="123" t="s">
        <v>401</v>
      </c>
      <c r="R279" s="115"/>
      <c r="S279" s="115"/>
      <c r="T279" s="115"/>
      <c r="U279" s="115"/>
      <c r="V279" s="115"/>
      <c r="W279" s="115"/>
      <c r="X279" s="115"/>
      <c r="Y279" s="115"/>
      <c r="Z279" s="115"/>
      <c r="AA279" s="115"/>
      <c r="AB279" s="242" t="s">
        <v>402</v>
      </c>
      <c r="AC279" s="115"/>
      <c r="AD279" s="116"/>
      <c r="AE279" s="225" t="s">
        <v>335</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2">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2">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2">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2">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336</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2">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2">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2">
      <c r="A286" s="988"/>
      <c r="B286" s="222"/>
      <c r="C286" s="221"/>
      <c r="D286" s="222"/>
      <c r="E286" s="221"/>
      <c r="F286" s="283"/>
      <c r="G286" s="241" t="s">
        <v>334</v>
      </c>
      <c r="H286" s="115"/>
      <c r="I286" s="115"/>
      <c r="J286" s="115"/>
      <c r="K286" s="115"/>
      <c r="L286" s="115"/>
      <c r="M286" s="115"/>
      <c r="N286" s="115"/>
      <c r="O286" s="115"/>
      <c r="P286" s="116"/>
      <c r="Q286" s="123" t="s">
        <v>401</v>
      </c>
      <c r="R286" s="115"/>
      <c r="S286" s="115"/>
      <c r="T286" s="115"/>
      <c r="U286" s="115"/>
      <c r="V286" s="115"/>
      <c r="W286" s="115"/>
      <c r="X286" s="115"/>
      <c r="Y286" s="115"/>
      <c r="Z286" s="115"/>
      <c r="AA286" s="115"/>
      <c r="AB286" s="242" t="s">
        <v>402</v>
      </c>
      <c r="AC286" s="115"/>
      <c r="AD286" s="116"/>
      <c r="AE286" s="225" t="s">
        <v>335</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2">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2">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2">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2">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336</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2">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2">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2">
      <c r="A293" s="988"/>
      <c r="B293" s="222"/>
      <c r="C293" s="221"/>
      <c r="D293" s="222"/>
      <c r="E293" s="221"/>
      <c r="F293" s="283"/>
      <c r="G293" s="241" t="s">
        <v>334</v>
      </c>
      <c r="H293" s="115"/>
      <c r="I293" s="115"/>
      <c r="J293" s="115"/>
      <c r="K293" s="115"/>
      <c r="L293" s="115"/>
      <c r="M293" s="115"/>
      <c r="N293" s="115"/>
      <c r="O293" s="115"/>
      <c r="P293" s="116"/>
      <c r="Q293" s="123" t="s">
        <v>401</v>
      </c>
      <c r="R293" s="115"/>
      <c r="S293" s="115"/>
      <c r="T293" s="115"/>
      <c r="U293" s="115"/>
      <c r="V293" s="115"/>
      <c r="W293" s="115"/>
      <c r="X293" s="115"/>
      <c r="Y293" s="115"/>
      <c r="Z293" s="115"/>
      <c r="AA293" s="115"/>
      <c r="AB293" s="242" t="s">
        <v>402</v>
      </c>
      <c r="AC293" s="115"/>
      <c r="AD293" s="116"/>
      <c r="AE293" s="225" t="s">
        <v>335</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2">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2">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2">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2">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336</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2">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2">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2">
      <c r="A300" s="988"/>
      <c r="B300" s="222"/>
      <c r="C300" s="221"/>
      <c r="D300" s="222"/>
      <c r="E300" s="221"/>
      <c r="F300" s="283"/>
      <c r="G300" s="241" t="s">
        <v>334</v>
      </c>
      <c r="H300" s="115"/>
      <c r="I300" s="115"/>
      <c r="J300" s="115"/>
      <c r="K300" s="115"/>
      <c r="L300" s="115"/>
      <c r="M300" s="115"/>
      <c r="N300" s="115"/>
      <c r="O300" s="115"/>
      <c r="P300" s="116"/>
      <c r="Q300" s="123" t="s">
        <v>401</v>
      </c>
      <c r="R300" s="115"/>
      <c r="S300" s="115"/>
      <c r="T300" s="115"/>
      <c r="U300" s="115"/>
      <c r="V300" s="115"/>
      <c r="W300" s="115"/>
      <c r="X300" s="115"/>
      <c r="Y300" s="115"/>
      <c r="Z300" s="115"/>
      <c r="AA300" s="115"/>
      <c r="AB300" s="242" t="s">
        <v>402</v>
      </c>
      <c r="AC300" s="115"/>
      <c r="AD300" s="116"/>
      <c r="AE300" s="225" t="s">
        <v>335</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2">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2">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2">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2">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336</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2">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2">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2">
      <c r="A307" s="988"/>
      <c r="B307" s="222"/>
      <c r="C307" s="221"/>
      <c r="D307" s="222"/>
      <c r="E307" s="103" t="s">
        <v>354</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2">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5">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2">
      <c r="A310" s="988"/>
      <c r="B310" s="222"/>
      <c r="C310" s="221"/>
      <c r="D310" s="222"/>
      <c r="E310" s="273" t="s">
        <v>352</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2">
      <c r="A311" s="988"/>
      <c r="B311" s="222"/>
      <c r="C311" s="221"/>
      <c r="D311" s="222"/>
      <c r="E311" s="208" t="s">
        <v>351</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2">
      <c r="A312" s="988"/>
      <c r="B312" s="222"/>
      <c r="C312" s="221"/>
      <c r="D312" s="222"/>
      <c r="E312" s="219" t="s">
        <v>320</v>
      </c>
      <c r="F312" s="282"/>
      <c r="G312" s="278" t="s">
        <v>331</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309</v>
      </c>
      <c r="AF312" s="244"/>
      <c r="AG312" s="244"/>
      <c r="AH312" s="244"/>
      <c r="AI312" s="244" t="s">
        <v>310</v>
      </c>
      <c r="AJ312" s="244"/>
      <c r="AK312" s="244"/>
      <c r="AL312" s="244"/>
      <c r="AM312" s="244" t="s">
        <v>316</v>
      </c>
      <c r="AN312" s="244"/>
      <c r="AO312" s="244"/>
      <c r="AP312" s="245"/>
      <c r="AQ312" s="245" t="s">
        <v>307</v>
      </c>
      <c r="AR312" s="246"/>
      <c r="AS312" s="246"/>
      <c r="AT312" s="247"/>
      <c r="AU312" s="248" t="s">
        <v>333</v>
      </c>
      <c r="AV312" s="248"/>
      <c r="AW312" s="248"/>
      <c r="AX312" s="249"/>
    </row>
    <row r="313" spans="1:50" ht="18.75" hidden="1" customHeight="1" x14ac:dyDescent="0.2">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308</v>
      </c>
      <c r="AT313" s="119"/>
      <c r="AU313" s="184"/>
      <c r="AV313" s="184"/>
      <c r="AW313" s="118" t="s">
        <v>297</v>
      </c>
      <c r="AX313" s="196"/>
    </row>
    <row r="314" spans="1:50" ht="39.75" hidden="1" customHeight="1" x14ac:dyDescent="0.2">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332</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2">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2">
      <c r="A316" s="988"/>
      <c r="B316" s="222"/>
      <c r="C316" s="221"/>
      <c r="D316" s="222"/>
      <c r="E316" s="221"/>
      <c r="F316" s="283"/>
      <c r="G316" s="278" t="s">
        <v>331</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309</v>
      </c>
      <c r="AF316" s="244"/>
      <c r="AG316" s="244"/>
      <c r="AH316" s="244"/>
      <c r="AI316" s="244" t="s">
        <v>310</v>
      </c>
      <c r="AJ316" s="244"/>
      <c r="AK316" s="244"/>
      <c r="AL316" s="244"/>
      <c r="AM316" s="244" t="s">
        <v>316</v>
      </c>
      <c r="AN316" s="244"/>
      <c r="AO316" s="244"/>
      <c r="AP316" s="245"/>
      <c r="AQ316" s="245" t="s">
        <v>307</v>
      </c>
      <c r="AR316" s="246"/>
      <c r="AS316" s="246"/>
      <c r="AT316" s="247"/>
      <c r="AU316" s="248" t="s">
        <v>333</v>
      </c>
      <c r="AV316" s="248"/>
      <c r="AW316" s="248"/>
      <c r="AX316" s="249"/>
    </row>
    <row r="317" spans="1:50" ht="18.75" hidden="1" customHeight="1" x14ac:dyDescent="0.2">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308</v>
      </c>
      <c r="AT317" s="119"/>
      <c r="AU317" s="184"/>
      <c r="AV317" s="184"/>
      <c r="AW317" s="118" t="s">
        <v>297</v>
      </c>
      <c r="AX317" s="196"/>
    </row>
    <row r="318" spans="1:50" ht="39.75" hidden="1" customHeight="1" x14ac:dyDescent="0.2">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332</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2">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2">
      <c r="A320" s="988"/>
      <c r="B320" s="222"/>
      <c r="C320" s="221"/>
      <c r="D320" s="222"/>
      <c r="E320" s="221"/>
      <c r="F320" s="283"/>
      <c r="G320" s="278" t="s">
        <v>331</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309</v>
      </c>
      <c r="AF320" s="244"/>
      <c r="AG320" s="244"/>
      <c r="AH320" s="244"/>
      <c r="AI320" s="244" t="s">
        <v>310</v>
      </c>
      <c r="AJ320" s="244"/>
      <c r="AK320" s="244"/>
      <c r="AL320" s="244"/>
      <c r="AM320" s="244" t="s">
        <v>316</v>
      </c>
      <c r="AN320" s="244"/>
      <c r="AO320" s="244"/>
      <c r="AP320" s="245"/>
      <c r="AQ320" s="245" t="s">
        <v>307</v>
      </c>
      <c r="AR320" s="246"/>
      <c r="AS320" s="246"/>
      <c r="AT320" s="247"/>
      <c r="AU320" s="248" t="s">
        <v>333</v>
      </c>
      <c r="AV320" s="248"/>
      <c r="AW320" s="248"/>
      <c r="AX320" s="249"/>
    </row>
    <row r="321" spans="1:50" ht="18.75" hidden="1" customHeight="1" x14ac:dyDescent="0.2">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308</v>
      </c>
      <c r="AT321" s="119"/>
      <c r="AU321" s="184"/>
      <c r="AV321" s="184"/>
      <c r="AW321" s="118" t="s">
        <v>297</v>
      </c>
      <c r="AX321" s="196"/>
    </row>
    <row r="322" spans="1:50" ht="39.75" hidden="1" customHeight="1" x14ac:dyDescent="0.2">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332</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2">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2">
      <c r="A324" s="988"/>
      <c r="B324" s="222"/>
      <c r="C324" s="221"/>
      <c r="D324" s="222"/>
      <c r="E324" s="221"/>
      <c r="F324" s="283"/>
      <c r="G324" s="278" t="s">
        <v>331</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309</v>
      </c>
      <c r="AF324" s="244"/>
      <c r="AG324" s="244"/>
      <c r="AH324" s="244"/>
      <c r="AI324" s="244" t="s">
        <v>310</v>
      </c>
      <c r="AJ324" s="244"/>
      <c r="AK324" s="244"/>
      <c r="AL324" s="244"/>
      <c r="AM324" s="244" t="s">
        <v>316</v>
      </c>
      <c r="AN324" s="244"/>
      <c r="AO324" s="244"/>
      <c r="AP324" s="245"/>
      <c r="AQ324" s="245" t="s">
        <v>307</v>
      </c>
      <c r="AR324" s="246"/>
      <c r="AS324" s="246"/>
      <c r="AT324" s="247"/>
      <c r="AU324" s="248" t="s">
        <v>333</v>
      </c>
      <c r="AV324" s="248"/>
      <c r="AW324" s="248"/>
      <c r="AX324" s="249"/>
    </row>
    <row r="325" spans="1:50" ht="18.75" hidden="1" customHeight="1" x14ac:dyDescent="0.2">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308</v>
      </c>
      <c r="AT325" s="119"/>
      <c r="AU325" s="184"/>
      <c r="AV325" s="184"/>
      <c r="AW325" s="118" t="s">
        <v>297</v>
      </c>
      <c r="AX325" s="196"/>
    </row>
    <row r="326" spans="1:50" ht="39.75" hidden="1" customHeight="1" x14ac:dyDescent="0.2">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332</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2">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2">
      <c r="A328" s="988"/>
      <c r="B328" s="222"/>
      <c r="C328" s="221"/>
      <c r="D328" s="222"/>
      <c r="E328" s="221"/>
      <c r="F328" s="283"/>
      <c r="G328" s="278" t="s">
        <v>331</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309</v>
      </c>
      <c r="AF328" s="244"/>
      <c r="AG328" s="244"/>
      <c r="AH328" s="244"/>
      <c r="AI328" s="244" t="s">
        <v>310</v>
      </c>
      <c r="AJ328" s="244"/>
      <c r="AK328" s="244"/>
      <c r="AL328" s="244"/>
      <c r="AM328" s="244" t="s">
        <v>316</v>
      </c>
      <c r="AN328" s="244"/>
      <c r="AO328" s="244"/>
      <c r="AP328" s="245"/>
      <c r="AQ328" s="245" t="s">
        <v>307</v>
      </c>
      <c r="AR328" s="246"/>
      <c r="AS328" s="246"/>
      <c r="AT328" s="247"/>
      <c r="AU328" s="248" t="s">
        <v>333</v>
      </c>
      <c r="AV328" s="248"/>
      <c r="AW328" s="248"/>
      <c r="AX328" s="249"/>
    </row>
    <row r="329" spans="1:50" ht="18.75" hidden="1" customHeight="1" x14ac:dyDescent="0.2">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308</v>
      </c>
      <c r="AT329" s="119"/>
      <c r="AU329" s="184"/>
      <c r="AV329" s="184"/>
      <c r="AW329" s="118" t="s">
        <v>297</v>
      </c>
      <c r="AX329" s="196"/>
    </row>
    <row r="330" spans="1:50" ht="39.75" hidden="1" customHeight="1" x14ac:dyDescent="0.2">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332</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2">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2">
      <c r="A332" s="988"/>
      <c r="B332" s="222"/>
      <c r="C332" s="221"/>
      <c r="D332" s="222"/>
      <c r="E332" s="221"/>
      <c r="F332" s="283"/>
      <c r="G332" s="241" t="s">
        <v>334</v>
      </c>
      <c r="H332" s="115"/>
      <c r="I332" s="115"/>
      <c r="J332" s="115"/>
      <c r="K332" s="115"/>
      <c r="L332" s="115"/>
      <c r="M332" s="115"/>
      <c r="N332" s="115"/>
      <c r="O332" s="115"/>
      <c r="P332" s="116"/>
      <c r="Q332" s="123" t="s">
        <v>401</v>
      </c>
      <c r="R332" s="115"/>
      <c r="S332" s="115"/>
      <c r="T332" s="115"/>
      <c r="U332" s="115"/>
      <c r="V332" s="115"/>
      <c r="W332" s="115"/>
      <c r="X332" s="115"/>
      <c r="Y332" s="115"/>
      <c r="Z332" s="115"/>
      <c r="AA332" s="115"/>
      <c r="AB332" s="242" t="s">
        <v>402</v>
      </c>
      <c r="AC332" s="115"/>
      <c r="AD332" s="116"/>
      <c r="AE332" s="123" t="s">
        <v>335</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2">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2">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2">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2">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336</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2">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2">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2">
      <c r="A339" s="988"/>
      <c r="B339" s="222"/>
      <c r="C339" s="221"/>
      <c r="D339" s="222"/>
      <c r="E339" s="221"/>
      <c r="F339" s="283"/>
      <c r="G339" s="241" t="s">
        <v>334</v>
      </c>
      <c r="H339" s="115"/>
      <c r="I339" s="115"/>
      <c r="J339" s="115"/>
      <c r="K339" s="115"/>
      <c r="L339" s="115"/>
      <c r="M339" s="115"/>
      <c r="N339" s="115"/>
      <c r="O339" s="115"/>
      <c r="P339" s="116"/>
      <c r="Q339" s="123" t="s">
        <v>401</v>
      </c>
      <c r="R339" s="115"/>
      <c r="S339" s="115"/>
      <c r="T339" s="115"/>
      <c r="U339" s="115"/>
      <c r="V339" s="115"/>
      <c r="W339" s="115"/>
      <c r="X339" s="115"/>
      <c r="Y339" s="115"/>
      <c r="Z339" s="115"/>
      <c r="AA339" s="115"/>
      <c r="AB339" s="242" t="s">
        <v>402</v>
      </c>
      <c r="AC339" s="115"/>
      <c r="AD339" s="116"/>
      <c r="AE339" s="225" t="s">
        <v>335</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2">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2">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2">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2">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336</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2">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2">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2">
      <c r="A346" s="988"/>
      <c r="B346" s="222"/>
      <c r="C346" s="221"/>
      <c r="D346" s="222"/>
      <c r="E346" s="221"/>
      <c r="F346" s="283"/>
      <c r="G346" s="241" t="s">
        <v>334</v>
      </c>
      <c r="H346" s="115"/>
      <c r="I346" s="115"/>
      <c r="J346" s="115"/>
      <c r="K346" s="115"/>
      <c r="L346" s="115"/>
      <c r="M346" s="115"/>
      <c r="N346" s="115"/>
      <c r="O346" s="115"/>
      <c r="P346" s="116"/>
      <c r="Q346" s="123" t="s">
        <v>401</v>
      </c>
      <c r="R346" s="115"/>
      <c r="S346" s="115"/>
      <c r="T346" s="115"/>
      <c r="U346" s="115"/>
      <c r="V346" s="115"/>
      <c r="W346" s="115"/>
      <c r="X346" s="115"/>
      <c r="Y346" s="115"/>
      <c r="Z346" s="115"/>
      <c r="AA346" s="115"/>
      <c r="AB346" s="242" t="s">
        <v>402</v>
      </c>
      <c r="AC346" s="115"/>
      <c r="AD346" s="116"/>
      <c r="AE346" s="225" t="s">
        <v>335</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2">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2">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2">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2">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336</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2">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2">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2">
      <c r="A353" s="988"/>
      <c r="B353" s="222"/>
      <c r="C353" s="221"/>
      <c r="D353" s="222"/>
      <c r="E353" s="221"/>
      <c r="F353" s="283"/>
      <c r="G353" s="241" t="s">
        <v>334</v>
      </c>
      <c r="H353" s="115"/>
      <c r="I353" s="115"/>
      <c r="J353" s="115"/>
      <c r="K353" s="115"/>
      <c r="L353" s="115"/>
      <c r="M353" s="115"/>
      <c r="N353" s="115"/>
      <c r="O353" s="115"/>
      <c r="P353" s="116"/>
      <c r="Q353" s="123" t="s">
        <v>401</v>
      </c>
      <c r="R353" s="115"/>
      <c r="S353" s="115"/>
      <c r="T353" s="115"/>
      <c r="U353" s="115"/>
      <c r="V353" s="115"/>
      <c r="W353" s="115"/>
      <c r="X353" s="115"/>
      <c r="Y353" s="115"/>
      <c r="Z353" s="115"/>
      <c r="AA353" s="115"/>
      <c r="AB353" s="242" t="s">
        <v>402</v>
      </c>
      <c r="AC353" s="115"/>
      <c r="AD353" s="116"/>
      <c r="AE353" s="225" t="s">
        <v>335</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2">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2">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2">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2">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336</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2">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2">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2">
      <c r="A360" s="988"/>
      <c r="B360" s="222"/>
      <c r="C360" s="221"/>
      <c r="D360" s="222"/>
      <c r="E360" s="221"/>
      <c r="F360" s="283"/>
      <c r="G360" s="241" t="s">
        <v>334</v>
      </c>
      <c r="H360" s="115"/>
      <c r="I360" s="115"/>
      <c r="J360" s="115"/>
      <c r="K360" s="115"/>
      <c r="L360" s="115"/>
      <c r="M360" s="115"/>
      <c r="N360" s="115"/>
      <c r="O360" s="115"/>
      <c r="P360" s="116"/>
      <c r="Q360" s="123" t="s">
        <v>401</v>
      </c>
      <c r="R360" s="115"/>
      <c r="S360" s="115"/>
      <c r="T360" s="115"/>
      <c r="U360" s="115"/>
      <c r="V360" s="115"/>
      <c r="W360" s="115"/>
      <c r="X360" s="115"/>
      <c r="Y360" s="115"/>
      <c r="Z360" s="115"/>
      <c r="AA360" s="115"/>
      <c r="AB360" s="242" t="s">
        <v>402</v>
      </c>
      <c r="AC360" s="115"/>
      <c r="AD360" s="116"/>
      <c r="AE360" s="225" t="s">
        <v>335</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2">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2">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2">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2">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336</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2">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2">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2">
      <c r="A367" s="988"/>
      <c r="B367" s="222"/>
      <c r="C367" s="221"/>
      <c r="D367" s="222"/>
      <c r="E367" s="103" t="s">
        <v>354</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2">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5">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2">
      <c r="A370" s="988"/>
      <c r="B370" s="222"/>
      <c r="C370" s="221"/>
      <c r="D370" s="222"/>
      <c r="E370" s="273" t="s">
        <v>352</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2">
      <c r="A371" s="988"/>
      <c r="B371" s="222"/>
      <c r="C371" s="221"/>
      <c r="D371" s="222"/>
      <c r="E371" s="208" t="s">
        <v>351</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2">
      <c r="A372" s="988"/>
      <c r="B372" s="222"/>
      <c r="C372" s="221"/>
      <c r="D372" s="222"/>
      <c r="E372" s="219" t="s">
        <v>320</v>
      </c>
      <c r="F372" s="282"/>
      <c r="G372" s="278" t="s">
        <v>331</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309</v>
      </c>
      <c r="AF372" s="244"/>
      <c r="AG372" s="244"/>
      <c r="AH372" s="244"/>
      <c r="AI372" s="244" t="s">
        <v>310</v>
      </c>
      <c r="AJ372" s="244"/>
      <c r="AK372" s="244"/>
      <c r="AL372" s="244"/>
      <c r="AM372" s="244" t="s">
        <v>316</v>
      </c>
      <c r="AN372" s="244"/>
      <c r="AO372" s="244"/>
      <c r="AP372" s="245"/>
      <c r="AQ372" s="245" t="s">
        <v>307</v>
      </c>
      <c r="AR372" s="246"/>
      <c r="AS372" s="246"/>
      <c r="AT372" s="247"/>
      <c r="AU372" s="248" t="s">
        <v>333</v>
      </c>
      <c r="AV372" s="248"/>
      <c r="AW372" s="248"/>
      <c r="AX372" s="249"/>
    </row>
    <row r="373" spans="1:50" ht="18.75" hidden="1" customHeight="1" x14ac:dyDescent="0.2">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308</v>
      </c>
      <c r="AT373" s="119"/>
      <c r="AU373" s="184"/>
      <c r="AV373" s="184"/>
      <c r="AW373" s="118" t="s">
        <v>297</v>
      </c>
      <c r="AX373" s="196"/>
    </row>
    <row r="374" spans="1:50" ht="39.75" hidden="1" customHeight="1" x14ac:dyDescent="0.2">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332</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2">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2">
      <c r="A376" s="988"/>
      <c r="B376" s="222"/>
      <c r="C376" s="221"/>
      <c r="D376" s="222"/>
      <c r="E376" s="221"/>
      <c r="F376" s="283"/>
      <c r="G376" s="278" t="s">
        <v>331</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309</v>
      </c>
      <c r="AF376" s="244"/>
      <c r="AG376" s="244"/>
      <c r="AH376" s="244"/>
      <c r="AI376" s="244" t="s">
        <v>310</v>
      </c>
      <c r="AJ376" s="244"/>
      <c r="AK376" s="244"/>
      <c r="AL376" s="244"/>
      <c r="AM376" s="244" t="s">
        <v>316</v>
      </c>
      <c r="AN376" s="244"/>
      <c r="AO376" s="244"/>
      <c r="AP376" s="245"/>
      <c r="AQ376" s="245" t="s">
        <v>307</v>
      </c>
      <c r="AR376" s="246"/>
      <c r="AS376" s="246"/>
      <c r="AT376" s="247"/>
      <c r="AU376" s="248" t="s">
        <v>333</v>
      </c>
      <c r="AV376" s="248"/>
      <c r="AW376" s="248"/>
      <c r="AX376" s="249"/>
    </row>
    <row r="377" spans="1:50" ht="18.75" hidden="1" customHeight="1" x14ac:dyDescent="0.2">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308</v>
      </c>
      <c r="AT377" s="119"/>
      <c r="AU377" s="184"/>
      <c r="AV377" s="184"/>
      <c r="AW377" s="118" t="s">
        <v>297</v>
      </c>
      <c r="AX377" s="196"/>
    </row>
    <row r="378" spans="1:50" ht="39.75" hidden="1" customHeight="1" x14ac:dyDescent="0.2">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332</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2">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2">
      <c r="A380" s="988"/>
      <c r="B380" s="222"/>
      <c r="C380" s="221"/>
      <c r="D380" s="222"/>
      <c r="E380" s="221"/>
      <c r="F380" s="283"/>
      <c r="G380" s="278" t="s">
        <v>331</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309</v>
      </c>
      <c r="AF380" s="244"/>
      <c r="AG380" s="244"/>
      <c r="AH380" s="244"/>
      <c r="AI380" s="244" t="s">
        <v>310</v>
      </c>
      <c r="AJ380" s="244"/>
      <c r="AK380" s="244"/>
      <c r="AL380" s="244"/>
      <c r="AM380" s="244" t="s">
        <v>316</v>
      </c>
      <c r="AN380" s="244"/>
      <c r="AO380" s="244"/>
      <c r="AP380" s="245"/>
      <c r="AQ380" s="245" t="s">
        <v>307</v>
      </c>
      <c r="AR380" s="246"/>
      <c r="AS380" s="246"/>
      <c r="AT380" s="247"/>
      <c r="AU380" s="248" t="s">
        <v>333</v>
      </c>
      <c r="AV380" s="248"/>
      <c r="AW380" s="248"/>
      <c r="AX380" s="249"/>
    </row>
    <row r="381" spans="1:50" ht="18.75" hidden="1" customHeight="1" x14ac:dyDescent="0.2">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308</v>
      </c>
      <c r="AT381" s="119"/>
      <c r="AU381" s="184"/>
      <c r="AV381" s="184"/>
      <c r="AW381" s="118" t="s">
        <v>297</v>
      </c>
      <c r="AX381" s="196"/>
    </row>
    <row r="382" spans="1:50" ht="39.75" hidden="1" customHeight="1" x14ac:dyDescent="0.2">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332</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2">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2">
      <c r="A384" s="988"/>
      <c r="B384" s="222"/>
      <c r="C384" s="221"/>
      <c r="D384" s="222"/>
      <c r="E384" s="221"/>
      <c r="F384" s="283"/>
      <c r="G384" s="278" t="s">
        <v>331</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309</v>
      </c>
      <c r="AF384" s="244"/>
      <c r="AG384" s="244"/>
      <c r="AH384" s="244"/>
      <c r="AI384" s="244" t="s">
        <v>310</v>
      </c>
      <c r="AJ384" s="244"/>
      <c r="AK384" s="244"/>
      <c r="AL384" s="244"/>
      <c r="AM384" s="244" t="s">
        <v>316</v>
      </c>
      <c r="AN384" s="244"/>
      <c r="AO384" s="244"/>
      <c r="AP384" s="245"/>
      <c r="AQ384" s="245" t="s">
        <v>307</v>
      </c>
      <c r="AR384" s="246"/>
      <c r="AS384" s="246"/>
      <c r="AT384" s="247"/>
      <c r="AU384" s="248" t="s">
        <v>333</v>
      </c>
      <c r="AV384" s="248"/>
      <c r="AW384" s="248"/>
      <c r="AX384" s="249"/>
    </row>
    <row r="385" spans="1:50" ht="18.75" hidden="1" customHeight="1" x14ac:dyDescent="0.2">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308</v>
      </c>
      <c r="AT385" s="119"/>
      <c r="AU385" s="184"/>
      <c r="AV385" s="184"/>
      <c r="AW385" s="118" t="s">
        <v>297</v>
      </c>
      <c r="AX385" s="196"/>
    </row>
    <row r="386" spans="1:50" ht="39.75" hidden="1" customHeight="1" x14ac:dyDescent="0.2">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332</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2">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2">
      <c r="A388" s="988"/>
      <c r="B388" s="222"/>
      <c r="C388" s="221"/>
      <c r="D388" s="222"/>
      <c r="E388" s="221"/>
      <c r="F388" s="283"/>
      <c r="G388" s="278" t="s">
        <v>331</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309</v>
      </c>
      <c r="AF388" s="244"/>
      <c r="AG388" s="244"/>
      <c r="AH388" s="244"/>
      <c r="AI388" s="244" t="s">
        <v>310</v>
      </c>
      <c r="AJ388" s="244"/>
      <c r="AK388" s="244"/>
      <c r="AL388" s="244"/>
      <c r="AM388" s="244" t="s">
        <v>316</v>
      </c>
      <c r="AN388" s="244"/>
      <c r="AO388" s="244"/>
      <c r="AP388" s="245"/>
      <c r="AQ388" s="245" t="s">
        <v>307</v>
      </c>
      <c r="AR388" s="246"/>
      <c r="AS388" s="246"/>
      <c r="AT388" s="247"/>
      <c r="AU388" s="248" t="s">
        <v>333</v>
      </c>
      <c r="AV388" s="248"/>
      <c r="AW388" s="248"/>
      <c r="AX388" s="249"/>
    </row>
    <row r="389" spans="1:50" ht="18.75" hidden="1" customHeight="1" x14ac:dyDescent="0.2">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308</v>
      </c>
      <c r="AT389" s="119"/>
      <c r="AU389" s="184"/>
      <c r="AV389" s="184"/>
      <c r="AW389" s="118" t="s">
        <v>297</v>
      </c>
      <c r="AX389" s="196"/>
    </row>
    <row r="390" spans="1:50" ht="39.75" hidden="1" customHeight="1" x14ac:dyDescent="0.2">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332</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2">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2">
      <c r="A392" s="988"/>
      <c r="B392" s="222"/>
      <c r="C392" s="221"/>
      <c r="D392" s="222"/>
      <c r="E392" s="221"/>
      <c r="F392" s="283"/>
      <c r="G392" s="241" t="s">
        <v>334</v>
      </c>
      <c r="H392" s="115"/>
      <c r="I392" s="115"/>
      <c r="J392" s="115"/>
      <c r="K392" s="115"/>
      <c r="L392" s="115"/>
      <c r="M392" s="115"/>
      <c r="N392" s="115"/>
      <c r="O392" s="115"/>
      <c r="P392" s="116"/>
      <c r="Q392" s="123" t="s">
        <v>401</v>
      </c>
      <c r="R392" s="115"/>
      <c r="S392" s="115"/>
      <c r="T392" s="115"/>
      <c r="U392" s="115"/>
      <c r="V392" s="115"/>
      <c r="W392" s="115"/>
      <c r="X392" s="115"/>
      <c r="Y392" s="115"/>
      <c r="Z392" s="115"/>
      <c r="AA392" s="115"/>
      <c r="AB392" s="242" t="s">
        <v>402</v>
      </c>
      <c r="AC392" s="115"/>
      <c r="AD392" s="116"/>
      <c r="AE392" s="123" t="s">
        <v>335</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2">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2">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2">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2">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336</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2">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2">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2">
      <c r="A399" s="988"/>
      <c r="B399" s="222"/>
      <c r="C399" s="221"/>
      <c r="D399" s="222"/>
      <c r="E399" s="221"/>
      <c r="F399" s="283"/>
      <c r="G399" s="241" t="s">
        <v>334</v>
      </c>
      <c r="H399" s="115"/>
      <c r="I399" s="115"/>
      <c r="J399" s="115"/>
      <c r="K399" s="115"/>
      <c r="L399" s="115"/>
      <c r="M399" s="115"/>
      <c r="N399" s="115"/>
      <c r="O399" s="115"/>
      <c r="P399" s="116"/>
      <c r="Q399" s="123" t="s">
        <v>401</v>
      </c>
      <c r="R399" s="115"/>
      <c r="S399" s="115"/>
      <c r="T399" s="115"/>
      <c r="U399" s="115"/>
      <c r="V399" s="115"/>
      <c r="W399" s="115"/>
      <c r="X399" s="115"/>
      <c r="Y399" s="115"/>
      <c r="Z399" s="115"/>
      <c r="AA399" s="115"/>
      <c r="AB399" s="242" t="s">
        <v>402</v>
      </c>
      <c r="AC399" s="115"/>
      <c r="AD399" s="116"/>
      <c r="AE399" s="225" t="s">
        <v>335</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2">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2">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2">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2">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336</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2">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2">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2">
      <c r="A406" s="988"/>
      <c r="B406" s="222"/>
      <c r="C406" s="221"/>
      <c r="D406" s="222"/>
      <c r="E406" s="221"/>
      <c r="F406" s="283"/>
      <c r="G406" s="241" t="s">
        <v>334</v>
      </c>
      <c r="H406" s="115"/>
      <c r="I406" s="115"/>
      <c r="J406" s="115"/>
      <c r="K406" s="115"/>
      <c r="L406" s="115"/>
      <c r="M406" s="115"/>
      <c r="N406" s="115"/>
      <c r="O406" s="115"/>
      <c r="P406" s="116"/>
      <c r="Q406" s="123" t="s">
        <v>401</v>
      </c>
      <c r="R406" s="115"/>
      <c r="S406" s="115"/>
      <c r="T406" s="115"/>
      <c r="U406" s="115"/>
      <c r="V406" s="115"/>
      <c r="W406" s="115"/>
      <c r="X406" s="115"/>
      <c r="Y406" s="115"/>
      <c r="Z406" s="115"/>
      <c r="AA406" s="115"/>
      <c r="AB406" s="242" t="s">
        <v>402</v>
      </c>
      <c r="AC406" s="115"/>
      <c r="AD406" s="116"/>
      <c r="AE406" s="225" t="s">
        <v>335</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2">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2">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2">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2">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336</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2">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2">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2">
      <c r="A413" s="988"/>
      <c r="B413" s="222"/>
      <c r="C413" s="221"/>
      <c r="D413" s="222"/>
      <c r="E413" s="221"/>
      <c r="F413" s="283"/>
      <c r="G413" s="241" t="s">
        <v>334</v>
      </c>
      <c r="H413" s="115"/>
      <c r="I413" s="115"/>
      <c r="J413" s="115"/>
      <c r="K413" s="115"/>
      <c r="L413" s="115"/>
      <c r="M413" s="115"/>
      <c r="N413" s="115"/>
      <c r="O413" s="115"/>
      <c r="P413" s="116"/>
      <c r="Q413" s="123" t="s">
        <v>401</v>
      </c>
      <c r="R413" s="115"/>
      <c r="S413" s="115"/>
      <c r="T413" s="115"/>
      <c r="U413" s="115"/>
      <c r="V413" s="115"/>
      <c r="W413" s="115"/>
      <c r="X413" s="115"/>
      <c r="Y413" s="115"/>
      <c r="Z413" s="115"/>
      <c r="AA413" s="115"/>
      <c r="AB413" s="242" t="s">
        <v>402</v>
      </c>
      <c r="AC413" s="115"/>
      <c r="AD413" s="116"/>
      <c r="AE413" s="225" t="s">
        <v>335</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2">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2">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2">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2">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336</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2">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2">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2">
      <c r="A420" s="988"/>
      <c r="B420" s="222"/>
      <c r="C420" s="221"/>
      <c r="D420" s="222"/>
      <c r="E420" s="221"/>
      <c r="F420" s="283"/>
      <c r="G420" s="241" t="s">
        <v>334</v>
      </c>
      <c r="H420" s="115"/>
      <c r="I420" s="115"/>
      <c r="J420" s="115"/>
      <c r="K420" s="115"/>
      <c r="L420" s="115"/>
      <c r="M420" s="115"/>
      <c r="N420" s="115"/>
      <c r="O420" s="115"/>
      <c r="P420" s="116"/>
      <c r="Q420" s="123" t="s">
        <v>401</v>
      </c>
      <c r="R420" s="115"/>
      <c r="S420" s="115"/>
      <c r="T420" s="115"/>
      <c r="U420" s="115"/>
      <c r="V420" s="115"/>
      <c r="W420" s="115"/>
      <c r="X420" s="115"/>
      <c r="Y420" s="115"/>
      <c r="Z420" s="115"/>
      <c r="AA420" s="115"/>
      <c r="AB420" s="242" t="s">
        <v>402</v>
      </c>
      <c r="AC420" s="115"/>
      <c r="AD420" s="116"/>
      <c r="AE420" s="225" t="s">
        <v>335</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2">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2">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2">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2">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336</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2">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2">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2">
      <c r="A427" s="988"/>
      <c r="B427" s="222"/>
      <c r="C427" s="221"/>
      <c r="D427" s="222"/>
      <c r="E427" s="103" t="s">
        <v>354</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2">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2">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2">
      <c r="A430" s="988"/>
      <c r="B430" s="222"/>
      <c r="C430" s="219" t="s">
        <v>321</v>
      </c>
      <c r="D430" s="220"/>
      <c r="E430" s="208" t="s">
        <v>341</v>
      </c>
      <c r="F430" s="209"/>
      <c r="G430" s="210" t="s">
        <v>337</v>
      </c>
      <c r="H430" s="104"/>
      <c r="I430" s="104"/>
      <c r="J430" s="211" t="s">
        <v>467</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2">
      <c r="A431" s="988"/>
      <c r="B431" s="222"/>
      <c r="C431" s="221"/>
      <c r="D431" s="222"/>
      <c r="E431" s="112" t="s">
        <v>326</v>
      </c>
      <c r="F431" s="113"/>
      <c r="G431" s="114" t="s">
        <v>323</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325</v>
      </c>
      <c r="AF431" s="126"/>
      <c r="AG431" s="126"/>
      <c r="AH431" s="127"/>
      <c r="AI431" s="128" t="s">
        <v>316</v>
      </c>
      <c r="AJ431" s="128"/>
      <c r="AK431" s="128"/>
      <c r="AL431" s="123"/>
      <c r="AM431" s="128" t="s">
        <v>390</v>
      </c>
      <c r="AN431" s="128"/>
      <c r="AO431" s="128"/>
      <c r="AP431" s="123"/>
      <c r="AQ431" s="123" t="s">
        <v>307</v>
      </c>
      <c r="AR431" s="115"/>
      <c r="AS431" s="115"/>
      <c r="AT431" s="116"/>
      <c r="AU431" s="182" t="s">
        <v>253</v>
      </c>
      <c r="AV431" s="182"/>
      <c r="AW431" s="182"/>
      <c r="AX431" s="183"/>
    </row>
    <row r="432" spans="1:50" ht="18.75" customHeight="1" x14ac:dyDescent="0.2">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308</v>
      </c>
      <c r="AH432" s="119"/>
      <c r="AI432" s="129"/>
      <c r="AJ432" s="129"/>
      <c r="AK432" s="129"/>
      <c r="AL432" s="124"/>
      <c r="AM432" s="129"/>
      <c r="AN432" s="129"/>
      <c r="AO432" s="129"/>
      <c r="AP432" s="124"/>
      <c r="AQ432" s="195"/>
      <c r="AR432" s="184"/>
      <c r="AS432" s="118" t="s">
        <v>308</v>
      </c>
      <c r="AT432" s="119"/>
      <c r="AU432" s="184"/>
      <c r="AV432" s="184"/>
      <c r="AW432" s="118" t="s">
        <v>297</v>
      </c>
      <c r="AX432" s="196"/>
    </row>
    <row r="433" spans="1:50" ht="23.25" customHeight="1" x14ac:dyDescent="0.2">
      <c r="A433" s="988"/>
      <c r="B433" s="222"/>
      <c r="C433" s="221"/>
      <c r="D433" s="222"/>
      <c r="E433" s="112"/>
      <c r="F433" s="113"/>
      <c r="G433" s="197" t="s">
        <v>483</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2">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2">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2">
      <c r="A436" s="988"/>
      <c r="B436" s="222"/>
      <c r="C436" s="221"/>
      <c r="D436" s="222"/>
      <c r="E436" s="112" t="s">
        <v>326</v>
      </c>
      <c r="F436" s="113"/>
      <c r="G436" s="114" t="s">
        <v>323</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325</v>
      </c>
      <c r="AF436" s="126"/>
      <c r="AG436" s="126"/>
      <c r="AH436" s="127"/>
      <c r="AI436" s="128" t="s">
        <v>316</v>
      </c>
      <c r="AJ436" s="128"/>
      <c r="AK436" s="128"/>
      <c r="AL436" s="123"/>
      <c r="AM436" s="128" t="s">
        <v>390</v>
      </c>
      <c r="AN436" s="128"/>
      <c r="AO436" s="128"/>
      <c r="AP436" s="123"/>
      <c r="AQ436" s="123" t="s">
        <v>307</v>
      </c>
      <c r="AR436" s="115"/>
      <c r="AS436" s="115"/>
      <c r="AT436" s="116"/>
      <c r="AU436" s="182" t="s">
        <v>253</v>
      </c>
      <c r="AV436" s="182"/>
      <c r="AW436" s="182"/>
      <c r="AX436" s="183"/>
    </row>
    <row r="437" spans="1:50" ht="18.75" hidden="1" customHeight="1" x14ac:dyDescent="0.2">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308</v>
      </c>
      <c r="AH437" s="119"/>
      <c r="AI437" s="129"/>
      <c r="AJ437" s="129"/>
      <c r="AK437" s="129"/>
      <c r="AL437" s="124"/>
      <c r="AM437" s="129"/>
      <c r="AN437" s="129"/>
      <c r="AO437" s="129"/>
      <c r="AP437" s="124"/>
      <c r="AQ437" s="195"/>
      <c r="AR437" s="184"/>
      <c r="AS437" s="118" t="s">
        <v>308</v>
      </c>
      <c r="AT437" s="119"/>
      <c r="AU437" s="184"/>
      <c r="AV437" s="184"/>
      <c r="AW437" s="118" t="s">
        <v>297</v>
      </c>
      <c r="AX437" s="196"/>
    </row>
    <row r="438" spans="1:50" ht="23.25" hidden="1" customHeight="1" x14ac:dyDescent="0.2">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2">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2">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2">
      <c r="A441" s="988"/>
      <c r="B441" s="222"/>
      <c r="C441" s="221"/>
      <c r="D441" s="222"/>
      <c r="E441" s="112" t="s">
        <v>326</v>
      </c>
      <c r="F441" s="113"/>
      <c r="G441" s="114" t="s">
        <v>323</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325</v>
      </c>
      <c r="AF441" s="126"/>
      <c r="AG441" s="126"/>
      <c r="AH441" s="127"/>
      <c r="AI441" s="128" t="s">
        <v>316</v>
      </c>
      <c r="AJ441" s="128"/>
      <c r="AK441" s="128"/>
      <c r="AL441" s="123"/>
      <c r="AM441" s="128" t="s">
        <v>390</v>
      </c>
      <c r="AN441" s="128"/>
      <c r="AO441" s="128"/>
      <c r="AP441" s="123"/>
      <c r="AQ441" s="123" t="s">
        <v>307</v>
      </c>
      <c r="AR441" s="115"/>
      <c r="AS441" s="115"/>
      <c r="AT441" s="116"/>
      <c r="AU441" s="182" t="s">
        <v>253</v>
      </c>
      <c r="AV441" s="182"/>
      <c r="AW441" s="182"/>
      <c r="AX441" s="183"/>
    </row>
    <row r="442" spans="1:50" ht="18.75" hidden="1" customHeight="1" x14ac:dyDescent="0.2">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308</v>
      </c>
      <c r="AH442" s="119"/>
      <c r="AI442" s="129"/>
      <c r="AJ442" s="129"/>
      <c r="AK442" s="129"/>
      <c r="AL442" s="124"/>
      <c r="AM442" s="129"/>
      <c r="AN442" s="129"/>
      <c r="AO442" s="129"/>
      <c r="AP442" s="124"/>
      <c r="AQ442" s="195"/>
      <c r="AR442" s="184"/>
      <c r="AS442" s="118" t="s">
        <v>308</v>
      </c>
      <c r="AT442" s="119"/>
      <c r="AU442" s="184"/>
      <c r="AV442" s="184"/>
      <c r="AW442" s="118" t="s">
        <v>297</v>
      </c>
      <c r="AX442" s="196"/>
    </row>
    <row r="443" spans="1:50" ht="23.25" hidden="1" customHeight="1" x14ac:dyDescent="0.2">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2">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2">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2">
      <c r="A446" s="988"/>
      <c r="B446" s="222"/>
      <c r="C446" s="221"/>
      <c r="D446" s="222"/>
      <c r="E446" s="112" t="s">
        <v>326</v>
      </c>
      <c r="F446" s="113"/>
      <c r="G446" s="114" t="s">
        <v>323</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325</v>
      </c>
      <c r="AF446" s="126"/>
      <c r="AG446" s="126"/>
      <c r="AH446" s="127"/>
      <c r="AI446" s="128" t="s">
        <v>316</v>
      </c>
      <c r="AJ446" s="128"/>
      <c r="AK446" s="128"/>
      <c r="AL446" s="123"/>
      <c r="AM446" s="128" t="s">
        <v>390</v>
      </c>
      <c r="AN446" s="128"/>
      <c r="AO446" s="128"/>
      <c r="AP446" s="123"/>
      <c r="AQ446" s="123" t="s">
        <v>307</v>
      </c>
      <c r="AR446" s="115"/>
      <c r="AS446" s="115"/>
      <c r="AT446" s="116"/>
      <c r="AU446" s="182" t="s">
        <v>253</v>
      </c>
      <c r="AV446" s="182"/>
      <c r="AW446" s="182"/>
      <c r="AX446" s="183"/>
    </row>
    <row r="447" spans="1:50" ht="18.75" hidden="1" customHeight="1" x14ac:dyDescent="0.2">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308</v>
      </c>
      <c r="AH447" s="119"/>
      <c r="AI447" s="129"/>
      <c r="AJ447" s="129"/>
      <c r="AK447" s="129"/>
      <c r="AL447" s="124"/>
      <c r="AM447" s="129"/>
      <c r="AN447" s="129"/>
      <c r="AO447" s="129"/>
      <c r="AP447" s="124"/>
      <c r="AQ447" s="195"/>
      <c r="AR447" s="184"/>
      <c r="AS447" s="118" t="s">
        <v>308</v>
      </c>
      <c r="AT447" s="119"/>
      <c r="AU447" s="184"/>
      <c r="AV447" s="184"/>
      <c r="AW447" s="118" t="s">
        <v>297</v>
      </c>
      <c r="AX447" s="196"/>
    </row>
    <row r="448" spans="1:50" ht="23.25" hidden="1" customHeight="1" x14ac:dyDescent="0.2">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2">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2">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2">
      <c r="A451" s="988"/>
      <c r="B451" s="222"/>
      <c r="C451" s="221"/>
      <c r="D451" s="222"/>
      <c r="E451" s="112" t="s">
        <v>326</v>
      </c>
      <c r="F451" s="113"/>
      <c r="G451" s="114" t="s">
        <v>323</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325</v>
      </c>
      <c r="AF451" s="126"/>
      <c r="AG451" s="126"/>
      <c r="AH451" s="127"/>
      <c r="AI451" s="128" t="s">
        <v>316</v>
      </c>
      <c r="AJ451" s="128"/>
      <c r="AK451" s="128"/>
      <c r="AL451" s="123"/>
      <c r="AM451" s="128" t="s">
        <v>390</v>
      </c>
      <c r="AN451" s="128"/>
      <c r="AO451" s="128"/>
      <c r="AP451" s="123"/>
      <c r="AQ451" s="123" t="s">
        <v>307</v>
      </c>
      <c r="AR451" s="115"/>
      <c r="AS451" s="115"/>
      <c r="AT451" s="116"/>
      <c r="AU451" s="182" t="s">
        <v>253</v>
      </c>
      <c r="AV451" s="182"/>
      <c r="AW451" s="182"/>
      <c r="AX451" s="183"/>
    </row>
    <row r="452" spans="1:50" ht="18.75" hidden="1" customHeight="1" x14ac:dyDescent="0.2">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308</v>
      </c>
      <c r="AH452" s="119"/>
      <c r="AI452" s="129"/>
      <c r="AJ452" s="129"/>
      <c r="AK452" s="129"/>
      <c r="AL452" s="124"/>
      <c r="AM452" s="129"/>
      <c r="AN452" s="129"/>
      <c r="AO452" s="129"/>
      <c r="AP452" s="124"/>
      <c r="AQ452" s="195"/>
      <c r="AR452" s="184"/>
      <c r="AS452" s="118" t="s">
        <v>308</v>
      </c>
      <c r="AT452" s="119"/>
      <c r="AU452" s="184"/>
      <c r="AV452" s="184"/>
      <c r="AW452" s="118" t="s">
        <v>297</v>
      </c>
      <c r="AX452" s="196"/>
    </row>
    <row r="453" spans="1:50" ht="23.25" hidden="1" customHeight="1" x14ac:dyDescent="0.2">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2">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2">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2">
      <c r="A456" s="988"/>
      <c r="B456" s="222"/>
      <c r="C456" s="221"/>
      <c r="D456" s="222"/>
      <c r="E456" s="112" t="s">
        <v>327</v>
      </c>
      <c r="F456" s="113"/>
      <c r="G456" s="114" t="s">
        <v>324</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325</v>
      </c>
      <c r="AF456" s="126"/>
      <c r="AG456" s="126"/>
      <c r="AH456" s="127"/>
      <c r="AI456" s="128" t="s">
        <v>316</v>
      </c>
      <c r="AJ456" s="128"/>
      <c r="AK456" s="128"/>
      <c r="AL456" s="123"/>
      <c r="AM456" s="128" t="s">
        <v>390</v>
      </c>
      <c r="AN456" s="128"/>
      <c r="AO456" s="128"/>
      <c r="AP456" s="123"/>
      <c r="AQ456" s="123" t="s">
        <v>307</v>
      </c>
      <c r="AR456" s="115"/>
      <c r="AS456" s="115"/>
      <c r="AT456" s="116"/>
      <c r="AU456" s="182" t="s">
        <v>253</v>
      </c>
      <c r="AV456" s="182"/>
      <c r="AW456" s="182"/>
      <c r="AX456" s="183"/>
    </row>
    <row r="457" spans="1:50" ht="18.75" customHeight="1" x14ac:dyDescent="0.2">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308</v>
      </c>
      <c r="AH457" s="119"/>
      <c r="AI457" s="129"/>
      <c r="AJ457" s="129"/>
      <c r="AK457" s="129"/>
      <c r="AL457" s="124"/>
      <c r="AM457" s="129"/>
      <c r="AN457" s="129"/>
      <c r="AO457" s="129"/>
      <c r="AP457" s="124"/>
      <c r="AQ457" s="195"/>
      <c r="AR457" s="184"/>
      <c r="AS457" s="118" t="s">
        <v>308</v>
      </c>
      <c r="AT457" s="119"/>
      <c r="AU457" s="184"/>
      <c r="AV457" s="184"/>
      <c r="AW457" s="118" t="s">
        <v>297</v>
      </c>
      <c r="AX457" s="196"/>
    </row>
    <row r="458" spans="1:50" ht="23.25" customHeight="1" x14ac:dyDescent="0.2">
      <c r="A458" s="988"/>
      <c r="B458" s="222"/>
      <c r="C458" s="221"/>
      <c r="D458" s="222"/>
      <c r="E458" s="112"/>
      <c r="F458" s="113"/>
      <c r="G458" s="197" t="s">
        <v>483</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2">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2">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2">
      <c r="A461" s="988"/>
      <c r="B461" s="222"/>
      <c r="C461" s="221"/>
      <c r="D461" s="222"/>
      <c r="E461" s="112" t="s">
        <v>327</v>
      </c>
      <c r="F461" s="113"/>
      <c r="G461" s="114" t="s">
        <v>324</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325</v>
      </c>
      <c r="AF461" s="126"/>
      <c r="AG461" s="126"/>
      <c r="AH461" s="127"/>
      <c r="AI461" s="128" t="s">
        <v>316</v>
      </c>
      <c r="AJ461" s="128"/>
      <c r="AK461" s="128"/>
      <c r="AL461" s="123"/>
      <c r="AM461" s="128" t="s">
        <v>390</v>
      </c>
      <c r="AN461" s="128"/>
      <c r="AO461" s="128"/>
      <c r="AP461" s="123"/>
      <c r="AQ461" s="123" t="s">
        <v>307</v>
      </c>
      <c r="AR461" s="115"/>
      <c r="AS461" s="115"/>
      <c r="AT461" s="116"/>
      <c r="AU461" s="182" t="s">
        <v>253</v>
      </c>
      <c r="AV461" s="182"/>
      <c r="AW461" s="182"/>
      <c r="AX461" s="183"/>
    </row>
    <row r="462" spans="1:50" ht="18.75" hidden="1" customHeight="1" x14ac:dyDescent="0.2">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308</v>
      </c>
      <c r="AH462" s="119"/>
      <c r="AI462" s="129"/>
      <c r="AJ462" s="129"/>
      <c r="AK462" s="129"/>
      <c r="AL462" s="124"/>
      <c r="AM462" s="129"/>
      <c r="AN462" s="129"/>
      <c r="AO462" s="129"/>
      <c r="AP462" s="124"/>
      <c r="AQ462" s="195"/>
      <c r="AR462" s="184"/>
      <c r="AS462" s="118" t="s">
        <v>308</v>
      </c>
      <c r="AT462" s="119"/>
      <c r="AU462" s="184"/>
      <c r="AV462" s="184"/>
      <c r="AW462" s="118" t="s">
        <v>297</v>
      </c>
      <c r="AX462" s="196"/>
    </row>
    <row r="463" spans="1:50" ht="23.25" hidden="1" customHeight="1" x14ac:dyDescent="0.2">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2">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2">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2">
      <c r="A466" s="988"/>
      <c r="B466" s="222"/>
      <c r="C466" s="221"/>
      <c r="D466" s="222"/>
      <c r="E466" s="112" t="s">
        <v>327</v>
      </c>
      <c r="F466" s="113"/>
      <c r="G466" s="114" t="s">
        <v>324</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325</v>
      </c>
      <c r="AF466" s="126"/>
      <c r="AG466" s="126"/>
      <c r="AH466" s="127"/>
      <c r="AI466" s="128" t="s">
        <v>316</v>
      </c>
      <c r="AJ466" s="128"/>
      <c r="AK466" s="128"/>
      <c r="AL466" s="123"/>
      <c r="AM466" s="128" t="s">
        <v>390</v>
      </c>
      <c r="AN466" s="128"/>
      <c r="AO466" s="128"/>
      <c r="AP466" s="123"/>
      <c r="AQ466" s="123" t="s">
        <v>307</v>
      </c>
      <c r="AR466" s="115"/>
      <c r="AS466" s="115"/>
      <c r="AT466" s="116"/>
      <c r="AU466" s="182" t="s">
        <v>253</v>
      </c>
      <c r="AV466" s="182"/>
      <c r="AW466" s="182"/>
      <c r="AX466" s="183"/>
    </row>
    <row r="467" spans="1:50" ht="18.75" hidden="1" customHeight="1" x14ac:dyDescent="0.2">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308</v>
      </c>
      <c r="AH467" s="119"/>
      <c r="AI467" s="129"/>
      <c r="AJ467" s="129"/>
      <c r="AK467" s="129"/>
      <c r="AL467" s="124"/>
      <c r="AM467" s="129"/>
      <c r="AN467" s="129"/>
      <c r="AO467" s="129"/>
      <c r="AP467" s="124"/>
      <c r="AQ467" s="195"/>
      <c r="AR467" s="184"/>
      <c r="AS467" s="118" t="s">
        <v>308</v>
      </c>
      <c r="AT467" s="119"/>
      <c r="AU467" s="184"/>
      <c r="AV467" s="184"/>
      <c r="AW467" s="118" t="s">
        <v>297</v>
      </c>
      <c r="AX467" s="196"/>
    </row>
    <row r="468" spans="1:50" ht="23.25" hidden="1" customHeight="1" x14ac:dyDescent="0.2">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2">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2">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2">
      <c r="A471" s="988"/>
      <c r="B471" s="222"/>
      <c r="C471" s="221"/>
      <c r="D471" s="222"/>
      <c r="E471" s="112" t="s">
        <v>327</v>
      </c>
      <c r="F471" s="113"/>
      <c r="G471" s="114" t="s">
        <v>324</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325</v>
      </c>
      <c r="AF471" s="126"/>
      <c r="AG471" s="126"/>
      <c r="AH471" s="127"/>
      <c r="AI471" s="128" t="s">
        <v>316</v>
      </c>
      <c r="AJ471" s="128"/>
      <c r="AK471" s="128"/>
      <c r="AL471" s="123"/>
      <c r="AM471" s="128" t="s">
        <v>390</v>
      </c>
      <c r="AN471" s="128"/>
      <c r="AO471" s="128"/>
      <c r="AP471" s="123"/>
      <c r="AQ471" s="123" t="s">
        <v>307</v>
      </c>
      <c r="AR471" s="115"/>
      <c r="AS471" s="115"/>
      <c r="AT471" s="116"/>
      <c r="AU471" s="182" t="s">
        <v>253</v>
      </c>
      <c r="AV471" s="182"/>
      <c r="AW471" s="182"/>
      <c r="AX471" s="183"/>
    </row>
    <row r="472" spans="1:50" ht="18.75" hidden="1" customHeight="1" x14ac:dyDescent="0.2">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308</v>
      </c>
      <c r="AH472" s="119"/>
      <c r="AI472" s="129"/>
      <c r="AJ472" s="129"/>
      <c r="AK472" s="129"/>
      <c r="AL472" s="124"/>
      <c r="AM472" s="129"/>
      <c r="AN472" s="129"/>
      <c r="AO472" s="129"/>
      <c r="AP472" s="124"/>
      <c r="AQ472" s="195"/>
      <c r="AR472" s="184"/>
      <c r="AS472" s="118" t="s">
        <v>308</v>
      </c>
      <c r="AT472" s="119"/>
      <c r="AU472" s="184"/>
      <c r="AV472" s="184"/>
      <c r="AW472" s="118" t="s">
        <v>297</v>
      </c>
      <c r="AX472" s="196"/>
    </row>
    <row r="473" spans="1:50" ht="23.25" hidden="1" customHeight="1" x14ac:dyDescent="0.2">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2">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2">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2">
      <c r="A476" s="988"/>
      <c r="B476" s="222"/>
      <c r="C476" s="221"/>
      <c r="D476" s="222"/>
      <c r="E476" s="112" t="s">
        <v>327</v>
      </c>
      <c r="F476" s="113"/>
      <c r="G476" s="114" t="s">
        <v>324</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325</v>
      </c>
      <c r="AF476" s="126"/>
      <c r="AG476" s="126"/>
      <c r="AH476" s="127"/>
      <c r="AI476" s="128" t="s">
        <v>316</v>
      </c>
      <c r="AJ476" s="128"/>
      <c r="AK476" s="128"/>
      <c r="AL476" s="123"/>
      <c r="AM476" s="128" t="s">
        <v>390</v>
      </c>
      <c r="AN476" s="128"/>
      <c r="AO476" s="128"/>
      <c r="AP476" s="123"/>
      <c r="AQ476" s="123" t="s">
        <v>307</v>
      </c>
      <c r="AR476" s="115"/>
      <c r="AS476" s="115"/>
      <c r="AT476" s="116"/>
      <c r="AU476" s="182" t="s">
        <v>253</v>
      </c>
      <c r="AV476" s="182"/>
      <c r="AW476" s="182"/>
      <c r="AX476" s="183"/>
    </row>
    <row r="477" spans="1:50" ht="18.75" hidden="1" customHeight="1" x14ac:dyDescent="0.2">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308</v>
      </c>
      <c r="AH477" s="119"/>
      <c r="AI477" s="129"/>
      <c r="AJ477" s="129"/>
      <c r="AK477" s="129"/>
      <c r="AL477" s="124"/>
      <c r="AM477" s="129"/>
      <c r="AN477" s="129"/>
      <c r="AO477" s="129"/>
      <c r="AP477" s="124"/>
      <c r="AQ477" s="195"/>
      <c r="AR477" s="184"/>
      <c r="AS477" s="118" t="s">
        <v>308</v>
      </c>
      <c r="AT477" s="119"/>
      <c r="AU477" s="184"/>
      <c r="AV477" s="184"/>
      <c r="AW477" s="118" t="s">
        <v>297</v>
      </c>
      <c r="AX477" s="196"/>
    </row>
    <row r="478" spans="1:50" ht="23.25" hidden="1" customHeight="1" x14ac:dyDescent="0.2">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2">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2">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2">
      <c r="A481" s="988"/>
      <c r="B481" s="222"/>
      <c r="C481" s="221"/>
      <c r="D481" s="222"/>
      <c r="E481" s="103" t="s">
        <v>345</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2">
      <c r="A482" s="988"/>
      <c r="B482" s="222"/>
      <c r="C482" s="221"/>
      <c r="D482" s="222"/>
      <c r="E482" s="106" t="s">
        <v>483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5">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2">
      <c r="A484" s="988"/>
      <c r="B484" s="222"/>
      <c r="C484" s="221"/>
      <c r="D484" s="222"/>
      <c r="E484" s="208" t="s">
        <v>306</v>
      </c>
      <c r="F484" s="209"/>
      <c r="G484" s="210" t="s">
        <v>337</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2">
      <c r="A485" s="988"/>
      <c r="B485" s="222"/>
      <c r="C485" s="221"/>
      <c r="D485" s="222"/>
      <c r="E485" s="112" t="s">
        <v>326</v>
      </c>
      <c r="F485" s="113"/>
      <c r="G485" s="114" t="s">
        <v>323</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325</v>
      </c>
      <c r="AF485" s="126"/>
      <c r="AG485" s="126"/>
      <c r="AH485" s="127"/>
      <c r="AI485" s="128" t="s">
        <v>316</v>
      </c>
      <c r="AJ485" s="128"/>
      <c r="AK485" s="128"/>
      <c r="AL485" s="123"/>
      <c r="AM485" s="128" t="s">
        <v>390</v>
      </c>
      <c r="AN485" s="128"/>
      <c r="AO485" s="128"/>
      <c r="AP485" s="123"/>
      <c r="AQ485" s="123" t="s">
        <v>307</v>
      </c>
      <c r="AR485" s="115"/>
      <c r="AS485" s="115"/>
      <c r="AT485" s="116"/>
      <c r="AU485" s="182" t="s">
        <v>253</v>
      </c>
      <c r="AV485" s="182"/>
      <c r="AW485" s="182"/>
      <c r="AX485" s="183"/>
    </row>
    <row r="486" spans="1:50" ht="18.75" hidden="1" customHeight="1" x14ac:dyDescent="0.2">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308</v>
      </c>
      <c r="AH486" s="119"/>
      <c r="AI486" s="129"/>
      <c r="AJ486" s="129"/>
      <c r="AK486" s="129"/>
      <c r="AL486" s="124"/>
      <c r="AM486" s="129"/>
      <c r="AN486" s="129"/>
      <c r="AO486" s="129"/>
      <c r="AP486" s="124"/>
      <c r="AQ486" s="195"/>
      <c r="AR486" s="184"/>
      <c r="AS486" s="118" t="s">
        <v>308</v>
      </c>
      <c r="AT486" s="119"/>
      <c r="AU486" s="184"/>
      <c r="AV486" s="184"/>
      <c r="AW486" s="118" t="s">
        <v>297</v>
      </c>
      <c r="AX486" s="196"/>
    </row>
    <row r="487" spans="1:50" ht="23.25" hidden="1" customHeight="1" x14ac:dyDescent="0.2">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2">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2">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2">
      <c r="A490" s="988"/>
      <c r="B490" s="222"/>
      <c r="C490" s="221"/>
      <c r="D490" s="222"/>
      <c r="E490" s="112" t="s">
        <v>326</v>
      </c>
      <c r="F490" s="113"/>
      <c r="G490" s="114" t="s">
        <v>323</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325</v>
      </c>
      <c r="AF490" s="126"/>
      <c r="AG490" s="126"/>
      <c r="AH490" s="127"/>
      <c r="AI490" s="128" t="s">
        <v>316</v>
      </c>
      <c r="AJ490" s="128"/>
      <c r="AK490" s="128"/>
      <c r="AL490" s="123"/>
      <c r="AM490" s="128" t="s">
        <v>390</v>
      </c>
      <c r="AN490" s="128"/>
      <c r="AO490" s="128"/>
      <c r="AP490" s="123"/>
      <c r="AQ490" s="123" t="s">
        <v>307</v>
      </c>
      <c r="AR490" s="115"/>
      <c r="AS490" s="115"/>
      <c r="AT490" s="116"/>
      <c r="AU490" s="182" t="s">
        <v>253</v>
      </c>
      <c r="AV490" s="182"/>
      <c r="AW490" s="182"/>
      <c r="AX490" s="183"/>
    </row>
    <row r="491" spans="1:50" ht="18.75" hidden="1" customHeight="1" x14ac:dyDescent="0.2">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308</v>
      </c>
      <c r="AH491" s="119"/>
      <c r="AI491" s="129"/>
      <c r="AJ491" s="129"/>
      <c r="AK491" s="129"/>
      <c r="AL491" s="124"/>
      <c r="AM491" s="129"/>
      <c r="AN491" s="129"/>
      <c r="AO491" s="129"/>
      <c r="AP491" s="124"/>
      <c r="AQ491" s="195"/>
      <c r="AR491" s="184"/>
      <c r="AS491" s="118" t="s">
        <v>308</v>
      </c>
      <c r="AT491" s="119"/>
      <c r="AU491" s="184"/>
      <c r="AV491" s="184"/>
      <c r="AW491" s="118" t="s">
        <v>297</v>
      </c>
      <c r="AX491" s="196"/>
    </row>
    <row r="492" spans="1:50" ht="23.25" hidden="1" customHeight="1" x14ac:dyDescent="0.2">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2">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2">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2">
      <c r="A495" s="988"/>
      <c r="B495" s="222"/>
      <c r="C495" s="221"/>
      <c r="D495" s="222"/>
      <c r="E495" s="112" t="s">
        <v>326</v>
      </c>
      <c r="F495" s="113"/>
      <c r="G495" s="114" t="s">
        <v>323</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325</v>
      </c>
      <c r="AF495" s="126"/>
      <c r="AG495" s="126"/>
      <c r="AH495" s="127"/>
      <c r="AI495" s="128" t="s">
        <v>316</v>
      </c>
      <c r="AJ495" s="128"/>
      <c r="AK495" s="128"/>
      <c r="AL495" s="123"/>
      <c r="AM495" s="128" t="s">
        <v>390</v>
      </c>
      <c r="AN495" s="128"/>
      <c r="AO495" s="128"/>
      <c r="AP495" s="123"/>
      <c r="AQ495" s="123" t="s">
        <v>307</v>
      </c>
      <c r="AR495" s="115"/>
      <c r="AS495" s="115"/>
      <c r="AT495" s="116"/>
      <c r="AU495" s="182" t="s">
        <v>253</v>
      </c>
      <c r="AV495" s="182"/>
      <c r="AW495" s="182"/>
      <c r="AX495" s="183"/>
    </row>
    <row r="496" spans="1:50" ht="18.75" hidden="1" customHeight="1" x14ac:dyDescent="0.2">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308</v>
      </c>
      <c r="AH496" s="119"/>
      <c r="AI496" s="129"/>
      <c r="AJ496" s="129"/>
      <c r="AK496" s="129"/>
      <c r="AL496" s="124"/>
      <c r="AM496" s="129"/>
      <c r="AN496" s="129"/>
      <c r="AO496" s="129"/>
      <c r="AP496" s="124"/>
      <c r="AQ496" s="195"/>
      <c r="AR496" s="184"/>
      <c r="AS496" s="118" t="s">
        <v>308</v>
      </c>
      <c r="AT496" s="119"/>
      <c r="AU496" s="184"/>
      <c r="AV496" s="184"/>
      <c r="AW496" s="118" t="s">
        <v>297</v>
      </c>
      <c r="AX496" s="196"/>
    </row>
    <row r="497" spans="1:50" ht="23.25" hidden="1" customHeight="1" x14ac:dyDescent="0.2">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2">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2">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2">
      <c r="A500" s="988"/>
      <c r="B500" s="222"/>
      <c r="C500" s="221"/>
      <c r="D500" s="222"/>
      <c r="E500" s="112" t="s">
        <v>326</v>
      </c>
      <c r="F500" s="113"/>
      <c r="G500" s="114" t="s">
        <v>323</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325</v>
      </c>
      <c r="AF500" s="126"/>
      <c r="AG500" s="126"/>
      <c r="AH500" s="127"/>
      <c r="AI500" s="128" t="s">
        <v>316</v>
      </c>
      <c r="AJ500" s="128"/>
      <c r="AK500" s="128"/>
      <c r="AL500" s="123"/>
      <c r="AM500" s="128" t="s">
        <v>390</v>
      </c>
      <c r="AN500" s="128"/>
      <c r="AO500" s="128"/>
      <c r="AP500" s="123"/>
      <c r="AQ500" s="123" t="s">
        <v>307</v>
      </c>
      <c r="AR500" s="115"/>
      <c r="AS500" s="115"/>
      <c r="AT500" s="116"/>
      <c r="AU500" s="182" t="s">
        <v>253</v>
      </c>
      <c r="AV500" s="182"/>
      <c r="AW500" s="182"/>
      <c r="AX500" s="183"/>
    </row>
    <row r="501" spans="1:50" ht="18.75" hidden="1" customHeight="1" x14ac:dyDescent="0.2">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308</v>
      </c>
      <c r="AH501" s="119"/>
      <c r="AI501" s="129"/>
      <c r="AJ501" s="129"/>
      <c r="AK501" s="129"/>
      <c r="AL501" s="124"/>
      <c r="AM501" s="129"/>
      <c r="AN501" s="129"/>
      <c r="AO501" s="129"/>
      <c r="AP501" s="124"/>
      <c r="AQ501" s="195"/>
      <c r="AR501" s="184"/>
      <c r="AS501" s="118" t="s">
        <v>308</v>
      </c>
      <c r="AT501" s="119"/>
      <c r="AU501" s="184"/>
      <c r="AV501" s="184"/>
      <c r="AW501" s="118" t="s">
        <v>297</v>
      </c>
      <c r="AX501" s="196"/>
    </row>
    <row r="502" spans="1:50" ht="23.25" hidden="1" customHeight="1" x14ac:dyDescent="0.2">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2">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2">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2">
      <c r="A505" s="988"/>
      <c r="B505" s="222"/>
      <c r="C505" s="221"/>
      <c r="D505" s="222"/>
      <c r="E505" s="112" t="s">
        <v>326</v>
      </c>
      <c r="F505" s="113"/>
      <c r="G505" s="114" t="s">
        <v>323</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325</v>
      </c>
      <c r="AF505" s="126"/>
      <c r="AG505" s="126"/>
      <c r="AH505" s="127"/>
      <c r="AI505" s="128" t="s">
        <v>316</v>
      </c>
      <c r="AJ505" s="128"/>
      <c r="AK505" s="128"/>
      <c r="AL505" s="123"/>
      <c r="AM505" s="128" t="s">
        <v>390</v>
      </c>
      <c r="AN505" s="128"/>
      <c r="AO505" s="128"/>
      <c r="AP505" s="123"/>
      <c r="AQ505" s="123" t="s">
        <v>307</v>
      </c>
      <c r="AR505" s="115"/>
      <c r="AS505" s="115"/>
      <c r="AT505" s="116"/>
      <c r="AU505" s="182" t="s">
        <v>253</v>
      </c>
      <c r="AV505" s="182"/>
      <c r="AW505" s="182"/>
      <c r="AX505" s="183"/>
    </row>
    <row r="506" spans="1:50" ht="18.75" hidden="1" customHeight="1" x14ac:dyDescent="0.2">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308</v>
      </c>
      <c r="AH506" s="119"/>
      <c r="AI506" s="129"/>
      <c r="AJ506" s="129"/>
      <c r="AK506" s="129"/>
      <c r="AL506" s="124"/>
      <c r="AM506" s="129"/>
      <c r="AN506" s="129"/>
      <c r="AO506" s="129"/>
      <c r="AP506" s="124"/>
      <c r="AQ506" s="195"/>
      <c r="AR506" s="184"/>
      <c r="AS506" s="118" t="s">
        <v>308</v>
      </c>
      <c r="AT506" s="119"/>
      <c r="AU506" s="184"/>
      <c r="AV506" s="184"/>
      <c r="AW506" s="118" t="s">
        <v>297</v>
      </c>
      <c r="AX506" s="196"/>
    </row>
    <row r="507" spans="1:50" ht="23.25" hidden="1" customHeight="1" x14ac:dyDescent="0.2">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2">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2">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2">
      <c r="A510" s="988"/>
      <c r="B510" s="222"/>
      <c r="C510" s="221"/>
      <c r="D510" s="222"/>
      <c r="E510" s="112" t="s">
        <v>327</v>
      </c>
      <c r="F510" s="113"/>
      <c r="G510" s="114" t="s">
        <v>324</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325</v>
      </c>
      <c r="AF510" s="126"/>
      <c r="AG510" s="126"/>
      <c r="AH510" s="127"/>
      <c r="AI510" s="128" t="s">
        <v>316</v>
      </c>
      <c r="AJ510" s="128"/>
      <c r="AK510" s="128"/>
      <c r="AL510" s="123"/>
      <c r="AM510" s="128" t="s">
        <v>390</v>
      </c>
      <c r="AN510" s="128"/>
      <c r="AO510" s="128"/>
      <c r="AP510" s="123"/>
      <c r="AQ510" s="123" t="s">
        <v>307</v>
      </c>
      <c r="AR510" s="115"/>
      <c r="AS510" s="115"/>
      <c r="AT510" s="116"/>
      <c r="AU510" s="182" t="s">
        <v>253</v>
      </c>
      <c r="AV510" s="182"/>
      <c r="AW510" s="182"/>
      <c r="AX510" s="183"/>
    </row>
    <row r="511" spans="1:50" ht="18.75" hidden="1" customHeight="1" x14ac:dyDescent="0.2">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308</v>
      </c>
      <c r="AH511" s="119"/>
      <c r="AI511" s="129"/>
      <c r="AJ511" s="129"/>
      <c r="AK511" s="129"/>
      <c r="AL511" s="124"/>
      <c r="AM511" s="129"/>
      <c r="AN511" s="129"/>
      <c r="AO511" s="129"/>
      <c r="AP511" s="124"/>
      <c r="AQ511" s="195"/>
      <c r="AR511" s="184"/>
      <c r="AS511" s="118" t="s">
        <v>308</v>
      </c>
      <c r="AT511" s="119"/>
      <c r="AU511" s="184"/>
      <c r="AV511" s="184"/>
      <c r="AW511" s="118" t="s">
        <v>297</v>
      </c>
      <c r="AX511" s="196"/>
    </row>
    <row r="512" spans="1:50" ht="23.25" hidden="1" customHeight="1" x14ac:dyDescent="0.2">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2">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2">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2">
      <c r="A515" s="988"/>
      <c r="B515" s="222"/>
      <c r="C515" s="221"/>
      <c r="D515" s="222"/>
      <c r="E515" s="112" t="s">
        <v>327</v>
      </c>
      <c r="F515" s="113"/>
      <c r="G515" s="114" t="s">
        <v>324</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325</v>
      </c>
      <c r="AF515" s="126"/>
      <c r="AG515" s="126"/>
      <c r="AH515" s="127"/>
      <c r="AI515" s="128" t="s">
        <v>316</v>
      </c>
      <c r="AJ515" s="128"/>
      <c r="AK515" s="128"/>
      <c r="AL515" s="123"/>
      <c r="AM515" s="128" t="s">
        <v>390</v>
      </c>
      <c r="AN515" s="128"/>
      <c r="AO515" s="128"/>
      <c r="AP515" s="123"/>
      <c r="AQ515" s="123" t="s">
        <v>307</v>
      </c>
      <c r="AR515" s="115"/>
      <c r="AS515" s="115"/>
      <c r="AT515" s="116"/>
      <c r="AU515" s="182" t="s">
        <v>253</v>
      </c>
      <c r="AV515" s="182"/>
      <c r="AW515" s="182"/>
      <c r="AX515" s="183"/>
    </row>
    <row r="516" spans="1:50" ht="18.75" hidden="1" customHeight="1" x14ac:dyDescent="0.2">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308</v>
      </c>
      <c r="AH516" s="119"/>
      <c r="AI516" s="129"/>
      <c r="AJ516" s="129"/>
      <c r="AK516" s="129"/>
      <c r="AL516" s="124"/>
      <c r="AM516" s="129"/>
      <c r="AN516" s="129"/>
      <c r="AO516" s="129"/>
      <c r="AP516" s="124"/>
      <c r="AQ516" s="195"/>
      <c r="AR516" s="184"/>
      <c r="AS516" s="118" t="s">
        <v>308</v>
      </c>
      <c r="AT516" s="119"/>
      <c r="AU516" s="184"/>
      <c r="AV516" s="184"/>
      <c r="AW516" s="118" t="s">
        <v>297</v>
      </c>
      <c r="AX516" s="196"/>
    </row>
    <row r="517" spans="1:50" ht="23.25" hidden="1" customHeight="1" x14ac:dyDescent="0.2">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2">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2">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2">
      <c r="A520" s="988"/>
      <c r="B520" s="222"/>
      <c r="C520" s="221"/>
      <c r="D520" s="222"/>
      <c r="E520" s="112" t="s">
        <v>327</v>
      </c>
      <c r="F520" s="113"/>
      <c r="G520" s="114" t="s">
        <v>324</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325</v>
      </c>
      <c r="AF520" s="126"/>
      <c r="AG520" s="126"/>
      <c r="AH520" s="127"/>
      <c r="AI520" s="128" t="s">
        <v>316</v>
      </c>
      <c r="AJ520" s="128"/>
      <c r="AK520" s="128"/>
      <c r="AL520" s="123"/>
      <c r="AM520" s="128" t="s">
        <v>390</v>
      </c>
      <c r="AN520" s="128"/>
      <c r="AO520" s="128"/>
      <c r="AP520" s="123"/>
      <c r="AQ520" s="123" t="s">
        <v>307</v>
      </c>
      <c r="AR520" s="115"/>
      <c r="AS520" s="115"/>
      <c r="AT520" s="116"/>
      <c r="AU520" s="182" t="s">
        <v>253</v>
      </c>
      <c r="AV520" s="182"/>
      <c r="AW520" s="182"/>
      <c r="AX520" s="183"/>
    </row>
    <row r="521" spans="1:50" ht="18.75" hidden="1" customHeight="1" x14ac:dyDescent="0.2">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308</v>
      </c>
      <c r="AH521" s="119"/>
      <c r="AI521" s="129"/>
      <c r="AJ521" s="129"/>
      <c r="AK521" s="129"/>
      <c r="AL521" s="124"/>
      <c r="AM521" s="129"/>
      <c r="AN521" s="129"/>
      <c r="AO521" s="129"/>
      <c r="AP521" s="124"/>
      <c r="AQ521" s="195"/>
      <c r="AR521" s="184"/>
      <c r="AS521" s="118" t="s">
        <v>308</v>
      </c>
      <c r="AT521" s="119"/>
      <c r="AU521" s="184"/>
      <c r="AV521" s="184"/>
      <c r="AW521" s="118" t="s">
        <v>297</v>
      </c>
      <c r="AX521" s="196"/>
    </row>
    <row r="522" spans="1:50" ht="23.25" hidden="1" customHeight="1" x14ac:dyDescent="0.2">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2">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2">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2">
      <c r="A525" s="988"/>
      <c r="B525" s="222"/>
      <c r="C525" s="221"/>
      <c r="D525" s="222"/>
      <c r="E525" s="112" t="s">
        <v>327</v>
      </c>
      <c r="F525" s="113"/>
      <c r="G525" s="114" t="s">
        <v>324</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325</v>
      </c>
      <c r="AF525" s="126"/>
      <c r="AG525" s="126"/>
      <c r="AH525" s="127"/>
      <c r="AI525" s="128" t="s">
        <v>316</v>
      </c>
      <c r="AJ525" s="128"/>
      <c r="AK525" s="128"/>
      <c r="AL525" s="123"/>
      <c r="AM525" s="128" t="s">
        <v>390</v>
      </c>
      <c r="AN525" s="128"/>
      <c r="AO525" s="128"/>
      <c r="AP525" s="123"/>
      <c r="AQ525" s="123" t="s">
        <v>307</v>
      </c>
      <c r="AR525" s="115"/>
      <c r="AS525" s="115"/>
      <c r="AT525" s="116"/>
      <c r="AU525" s="182" t="s">
        <v>253</v>
      </c>
      <c r="AV525" s="182"/>
      <c r="AW525" s="182"/>
      <c r="AX525" s="183"/>
    </row>
    <row r="526" spans="1:50" ht="18.75" hidden="1" customHeight="1" x14ac:dyDescent="0.2">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308</v>
      </c>
      <c r="AH526" s="119"/>
      <c r="AI526" s="129"/>
      <c r="AJ526" s="129"/>
      <c r="AK526" s="129"/>
      <c r="AL526" s="124"/>
      <c r="AM526" s="129"/>
      <c r="AN526" s="129"/>
      <c r="AO526" s="129"/>
      <c r="AP526" s="124"/>
      <c r="AQ526" s="195"/>
      <c r="AR526" s="184"/>
      <c r="AS526" s="118" t="s">
        <v>308</v>
      </c>
      <c r="AT526" s="119"/>
      <c r="AU526" s="184"/>
      <c r="AV526" s="184"/>
      <c r="AW526" s="118" t="s">
        <v>297</v>
      </c>
      <c r="AX526" s="196"/>
    </row>
    <row r="527" spans="1:50" ht="23.25" hidden="1" customHeight="1" x14ac:dyDescent="0.2">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2">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2">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2">
      <c r="A530" s="988"/>
      <c r="B530" s="222"/>
      <c r="C530" s="221"/>
      <c r="D530" s="222"/>
      <c r="E530" s="112" t="s">
        <v>327</v>
      </c>
      <c r="F530" s="113"/>
      <c r="G530" s="114" t="s">
        <v>324</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325</v>
      </c>
      <c r="AF530" s="126"/>
      <c r="AG530" s="126"/>
      <c r="AH530" s="127"/>
      <c r="AI530" s="128" t="s">
        <v>316</v>
      </c>
      <c r="AJ530" s="128"/>
      <c r="AK530" s="128"/>
      <c r="AL530" s="123"/>
      <c r="AM530" s="128" t="s">
        <v>390</v>
      </c>
      <c r="AN530" s="128"/>
      <c r="AO530" s="128"/>
      <c r="AP530" s="123"/>
      <c r="AQ530" s="123" t="s">
        <v>307</v>
      </c>
      <c r="AR530" s="115"/>
      <c r="AS530" s="115"/>
      <c r="AT530" s="116"/>
      <c r="AU530" s="182" t="s">
        <v>253</v>
      </c>
      <c r="AV530" s="182"/>
      <c r="AW530" s="182"/>
      <c r="AX530" s="183"/>
    </row>
    <row r="531" spans="1:50" ht="18.75" hidden="1" customHeight="1" x14ac:dyDescent="0.2">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308</v>
      </c>
      <c r="AH531" s="119"/>
      <c r="AI531" s="129"/>
      <c r="AJ531" s="129"/>
      <c r="AK531" s="129"/>
      <c r="AL531" s="124"/>
      <c r="AM531" s="129"/>
      <c r="AN531" s="129"/>
      <c r="AO531" s="129"/>
      <c r="AP531" s="124"/>
      <c r="AQ531" s="195"/>
      <c r="AR531" s="184"/>
      <c r="AS531" s="118" t="s">
        <v>308</v>
      </c>
      <c r="AT531" s="119"/>
      <c r="AU531" s="184"/>
      <c r="AV531" s="184"/>
      <c r="AW531" s="118" t="s">
        <v>297</v>
      </c>
      <c r="AX531" s="196"/>
    </row>
    <row r="532" spans="1:50" ht="23.25" hidden="1" customHeight="1" x14ac:dyDescent="0.2">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2">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2">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2">
      <c r="A535" s="988"/>
      <c r="B535" s="222"/>
      <c r="C535" s="221"/>
      <c r="D535" s="222"/>
      <c r="E535" s="103" t="s">
        <v>345</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2">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2">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2">
      <c r="A538" s="988"/>
      <c r="B538" s="222"/>
      <c r="C538" s="221"/>
      <c r="D538" s="222"/>
      <c r="E538" s="208" t="s">
        <v>306</v>
      </c>
      <c r="F538" s="209"/>
      <c r="G538" s="210" t="s">
        <v>337</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2">
      <c r="A539" s="988"/>
      <c r="B539" s="222"/>
      <c r="C539" s="221"/>
      <c r="D539" s="222"/>
      <c r="E539" s="112" t="s">
        <v>326</v>
      </c>
      <c r="F539" s="113"/>
      <c r="G539" s="114" t="s">
        <v>323</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325</v>
      </c>
      <c r="AF539" s="126"/>
      <c r="AG539" s="126"/>
      <c r="AH539" s="127"/>
      <c r="AI539" s="128" t="s">
        <v>316</v>
      </c>
      <c r="AJ539" s="128"/>
      <c r="AK539" s="128"/>
      <c r="AL539" s="123"/>
      <c r="AM539" s="128" t="s">
        <v>390</v>
      </c>
      <c r="AN539" s="128"/>
      <c r="AO539" s="128"/>
      <c r="AP539" s="123"/>
      <c r="AQ539" s="123" t="s">
        <v>307</v>
      </c>
      <c r="AR539" s="115"/>
      <c r="AS539" s="115"/>
      <c r="AT539" s="116"/>
      <c r="AU539" s="182" t="s">
        <v>253</v>
      </c>
      <c r="AV539" s="182"/>
      <c r="AW539" s="182"/>
      <c r="AX539" s="183"/>
    </row>
    <row r="540" spans="1:50" ht="18.75" hidden="1" customHeight="1" x14ac:dyDescent="0.2">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308</v>
      </c>
      <c r="AH540" s="119"/>
      <c r="AI540" s="129"/>
      <c r="AJ540" s="129"/>
      <c r="AK540" s="129"/>
      <c r="AL540" s="124"/>
      <c r="AM540" s="129"/>
      <c r="AN540" s="129"/>
      <c r="AO540" s="129"/>
      <c r="AP540" s="124"/>
      <c r="AQ540" s="195"/>
      <c r="AR540" s="184"/>
      <c r="AS540" s="118" t="s">
        <v>308</v>
      </c>
      <c r="AT540" s="119"/>
      <c r="AU540" s="184"/>
      <c r="AV540" s="184"/>
      <c r="AW540" s="118" t="s">
        <v>297</v>
      </c>
      <c r="AX540" s="196"/>
    </row>
    <row r="541" spans="1:50" ht="23.25" hidden="1" customHeight="1" x14ac:dyDescent="0.2">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2">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2">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2">
      <c r="A544" s="988"/>
      <c r="B544" s="222"/>
      <c r="C544" s="221"/>
      <c r="D544" s="222"/>
      <c r="E544" s="112" t="s">
        <v>326</v>
      </c>
      <c r="F544" s="113"/>
      <c r="G544" s="114" t="s">
        <v>323</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325</v>
      </c>
      <c r="AF544" s="126"/>
      <c r="AG544" s="126"/>
      <c r="AH544" s="127"/>
      <c r="AI544" s="128" t="s">
        <v>316</v>
      </c>
      <c r="AJ544" s="128"/>
      <c r="AK544" s="128"/>
      <c r="AL544" s="123"/>
      <c r="AM544" s="128" t="s">
        <v>390</v>
      </c>
      <c r="AN544" s="128"/>
      <c r="AO544" s="128"/>
      <c r="AP544" s="123"/>
      <c r="AQ544" s="123" t="s">
        <v>307</v>
      </c>
      <c r="AR544" s="115"/>
      <c r="AS544" s="115"/>
      <c r="AT544" s="116"/>
      <c r="AU544" s="182" t="s">
        <v>253</v>
      </c>
      <c r="AV544" s="182"/>
      <c r="AW544" s="182"/>
      <c r="AX544" s="183"/>
    </row>
    <row r="545" spans="1:50" ht="18.75" hidden="1" customHeight="1" x14ac:dyDescent="0.2">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308</v>
      </c>
      <c r="AH545" s="119"/>
      <c r="AI545" s="129"/>
      <c r="AJ545" s="129"/>
      <c r="AK545" s="129"/>
      <c r="AL545" s="124"/>
      <c r="AM545" s="129"/>
      <c r="AN545" s="129"/>
      <c r="AO545" s="129"/>
      <c r="AP545" s="124"/>
      <c r="AQ545" s="195"/>
      <c r="AR545" s="184"/>
      <c r="AS545" s="118" t="s">
        <v>308</v>
      </c>
      <c r="AT545" s="119"/>
      <c r="AU545" s="184"/>
      <c r="AV545" s="184"/>
      <c r="AW545" s="118" t="s">
        <v>297</v>
      </c>
      <c r="AX545" s="196"/>
    </row>
    <row r="546" spans="1:50" ht="23.25" hidden="1" customHeight="1" x14ac:dyDescent="0.2">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2">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2">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2">
      <c r="A549" s="988"/>
      <c r="B549" s="222"/>
      <c r="C549" s="221"/>
      <c r="D549" s="222"/>
      <c r="E549" s="112" t="s">
        <v>326</v>
      </c>
      <c r="F549" s="113"/>
      <c r="G549" s="114" t="s">
        <v>323</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325</v>
      </c>
      <c r="AF549" s="126"/>
      <c r="AG549" s="126"/>
      <c r="AH549" s="127"/>
      <c r="AI549" s="128" t="s">
        <v>316</v>
      </c>
      <c r="AJ549" s="128"/>
      <c r="AK549" s="128"/>
      <c r="AL549" s="123"/>
      <c r="AM549" s="128" t="s">
        <v>390</v>
      </c>
      <c r="AN549" s="128"/>
      <c r="AO549" s="128"/>
      <c r="AP549" s="123"/>
      <c r="AQ549" s="123" t="s">
        <v>307</v>
      </c>
      <c r="AR549" s="115"/>
      <c r="AS549" s="115"/>
      <c r="AT549" s="116"/>
      <c r="AU549" s="182" t="s">
        <v>253</v>
      </c>
      <c r="AV549" s="182"/>
      <c r="AW549" s="182"/>
      <c r="AX549" s="183"/>
    </row>
    <row r="550" spans="1:50" ht="18.75" hidden="1" customHeight="1" x14ac:dyDescent="0.2">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308</v>
      </c>
      <c r="AH550" s="119"/>
      <c r="AI550" s="129"/>
      <c r="AJ550" s="129"/>
      <c r="AK550" s="129"/>
      <c r="AL550" s="124"/>
      <c r="AM550" s="129"/>
      <c r="AN550" s="129"/>
      <c r="AO550" s="129"/>
      <c r="AP550" s="124"/>
      <c r="AQ550" s="195"/>
      <c r="AR550" s="184"/>
      <c r="AS550" s="118" t="s">
        <v>308</v>
      </c>
      <c r="AT550" s="119"/>
      <c r="AU550" s="184"/>
      <c r="AV550" s="184"/>
      <c r="AW550" s="118" t="s">
        <v>297</v>
      </c>
      <c r="AX550" s="196"/>
    </row>
    <row r="551" spans="1:50" ht="23.25" hidden="1" customHeight="1" x14ac:dyDescent="0.2">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2">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2">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2">
      <c r="A554" s="988"/>
      <c r="B554" s="222"/>
      <c r="C554" s="221"/>
      <c r="D554" s="222"/>
      <c r="E554" s="112" t="s">
        <v>326</v>
      </c>
      <c r="F554" s="113"/>
      <c r="G554" s="114" t="s">
        <v>323</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325</v>
      </c>
      <c r="AF554" s="126"/>
      <c r="AG554" s="126"/>
      <c r="AH554" s="127"/>
      <c r="AI554" s="128" t="s">
        <v>316</v>
      </c>
      <c r="AJ554" s="128"/>
      <c r="AK554" s="128"/>
      <c r="AL554" s="123"/>
      <c r="AM554" s="128" t="s">
        <v>390</v>
      </c>
      <c r="AN554" s="128"/>
      <c r="AO554" s="128"/>
      <c r="AP554" s="123"/>
      <c r="AQ554" s="123" t="s">
        <v>307</v>
      </c>
      <c r="AR554" s="115"/>
      <c r="AS554" s="115"/>
      <c r="AT554" s="116"/>
      <c r="AU554" s="182" t="s">
        <v>253</v>
      </c>
      <c r="AV554" s="182"/>
      <c r="AW554" s="182"/>
      <c r="AX554" s="183"/>
    </row>
    <row r="555" spans="1:50" ht="18.75" hidden="1" customHeight="1" x14ac:dyDescent="0.2">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308</v>
      </c>
      <c r="AH555" s="119"/>
      <c r="AI555" s="129"/>
      <c r="AJ555" s="129"/>
      <c r="AK555" s="129"/>
      <c r="AL555" s="124"/>
      <c r="AM555" s="129"/>
      <c r="AN555" s="129"/>
      <c r="AO555" s="129"/>
      <c r="AP555" s="124"/>
      <c r="AQ555" s="195"/>
      <c r="AR555" s="184"/>
      <c r="AS555" s="118" t="s">
        <v>308</v>
      </c>
      <c r="AT555" s="119"/>
      <c r="AU555" s="184"/>
      <c r="AV555" s="184"/>
      <c r="AW555" s="118" t="s">
        <v>297</v>
      </c>
      <c r="AX555" s="196"/>
    </row>
    <row r="556" spans="1:50" ht="23.25" hidden="1" customHeight="1" x14ac:dyDescent="0.2">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2">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2">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2">
      <c r="A559" s="988"/>
      <c r="B559" s="222"/>
      <c r="C559" s="221"/>
      <c r="D559" s="222"/>
      <c r="E559" s="112" t="s">
        <v>326</v>
      </c>
      <c r="F559" s="113"/>
      <c r="G559" s="114" t="s">
        <v>323</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325</v>
      </c>
      <c r="AF559" s="126"/>
      <c r="AG559" s="126"/>
      <c r="AH559" s="127"/>
      <c r="AI559" s="128" t="s">
        <v>316</v>
      </c>
      <c r="AJ559" s="128"/>
      <c r="AK559" s="128"/>
      <c r="AL559" s="123"/>
      <c r="AM559" s="128" t="s">
        <v>390</v>
      </c>
      <c r="AN559" s="128"/>
      <c r="AO559" s="128"/>
      <c r="AP559" s="123"/>
      <c r="AQ559" s="123" t="s">
        <v>307</v>
      </c>
      <c r="AR559" s="115"/>
      <c r="AS559" s="115"/>
      <c r="AT559" s="116"/>
      <c r="AU559" s="182" t="s">
        <v>253</v>
      </c>
      <c r="AV559" s="182"/>
      <c r="AW559" s="182"/>
      <c r="AX559" s="183"/>
    </row>
    <row r="560" spans="1:50" ht="18.75" hidden="1" customHeight="1" x14ac:dyDescent="0.2">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308</v>
      </c>
      <c r="AH560" s="119"/>
      <c r="AI560" s="129"/>
      <c r="AJ560" s="129"/>
      <c r="AK560" s="129"/>
      <c r="AL560" s="124"/>
      <c r="AM560" s="129"/>
      <c r="AN560" s="129"/>
      <c r="AO560" s="129"/>
      <c r="AP560" s="124"/>
      <c r="AQ560" s="195"/>
      <c r="AR560" s="184"/>
      <c r="AS560" s="118" t="s">
        <v>308</v>
      </c>
      <c r="AT560" s="119"/>
      <c r="AU560" s="184"/>
      <c r="AV560" s="184"/>
      <c r="AW560" s="118" t="s">
        <v>297</v>
      </c>
      <c r="AX560" s="196"/>
    </row>
    <row r="561" spans="1:50" ht="23.25" hidden="1" customHeight="1" x14ac:dyDescent="0.2">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2">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2">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2">
      <c r="A564" s="988"/>
      <c r="B564" s="222"/>
      <c r="C564" s="221"/>
      <c r="D564" s="222"/>
      <c r="E564" s="112" t="s">
        <v>327</v>
      </c>
      <c r="F564" s="113"/>
      <c r="G564" s="114" t="s">
        <v>324</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325</v>
      </c>
      <c r="AF564" s="126"/>
      <c r="AG564" s="126"/>
      <c r="AH564" s="127"/>
      <c r="AI564" s="128" t="s">
        <v>316</v>
      </c>
      <c r="AJ564" s="128"/>
      <c r="AK564" s="128"/>
      <c r="AL564" s="123"/>
      <c r="AM564" s="128" t="s">
        <v>390</v>
      </c>
      <c r="AN564" s="128"/>
      <c r="AO564" s="128"/>
      <c r="AP564" s="123"/>
      <c r="AQ564" s="123" t="s">
        <v>307</v>
      </c>
      <c r="AR564" s="115"/>
      <c r="AS564" s="115"/>
      <c r="AT564" s="116"/>
      <c r="AU564" s="182" t="s">
        <v>253</v>
      </c>
      <c r="AV564" s="182"/>
      <c r="AW564" s="182"/>
      <c r="AX564" s="183"/>
    </row>
    <row r="565" spans="1:50" ht="18.75" hidden="1" customHeight="1" x14ac:dyDescent="0.2">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308</v>
      </c>
      <c r="AH565" s="119"/>
      <c r="AI565" s="129"/>
      <c r="AJ565" s="129"/>
      <c r="AK565" s="129"/>
      <c r="AL565" s="124"/>
      <c r="AM565" s="129"/>
      <c r="AN565" s="129"/>
      <c r="AO565" s="129"/>
      <c r="AP565" s="124"/>
      <c r="AQ565" s="195"/>
      <c r="AR565" s="184"/>
      <c r="AS565" s="118" t="s">
        <v>308</v>
      </c>
      <c r="AT565" s="119"/>
      <c r="AU565" s="184"/>
      <c r="AV565" s="184"/>
      <c r="AW565" s="118" t="s">
        <v>297</v>
      </c>
      <c r="AX565" s="196"/>
    </row>
    <row r="566" spans="1:50" ht="23.25" hidden="1" customHeight="1" x14ac:dyDescent="0.2">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2">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2">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2">
      <c r="A569" s="988"/>
      <c r="B569" s="222"/>
      <c r="C569" s="221"/>
      <c r="D569" s="222"/>
      <c r="E569" s="112" t="s">
        <v>327</v>
      </c>
      <c r="F569" s="113"/>
      <c r="G569" s="114" t="s">
        <v>324</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325</v>
      </c>
      <c r="AF569" s="126"/>
      <c r="AG569" s="126"/>
      <c r="AH569" s="127"/>
      <c r="AI569" s="128" t="s">
        <v>316</v>
      </c>
      <c r="AJ569" s="128"/>
      <c r="AK569" s="128"/>
      <c r="AL569" s="123"/>
      <c r="AM569" s="128" t="s">
        <v>390</v>
      </c>
      <c r="AN569" s="128"/>
      <c r="AO569" s="128"/>
      <c r="AP569" s="123"/>
      <c r="AQ569" s="123" t="s">
        <v>307</v>
      </c>
      <c r="AR569" s="115"/>
      <c r="AS569" s="115"/>
      <c r="AT569" s="116"/>
      <c r="AU569" s="182" t="s">
        <v>253</v>
      </c>
      <c r="AV569" s="182"/>
      <c r="AW569" s="182"/>
      <c r="AX569" s="183"/>
    </row>
    <row r="570" spans="1:50" ht="18.75" hidden="1" customHeight="1" x14ac:dyDescent="0.2">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308</v>
      </c>
      <c r="AH570" s="119"/>
      <c r="AI570" s="129"/>
      <c r="AJ570" s="129"/>
      <c r="AK570" s="129"/>
      <c r="AL570" s="124"/>
      <c r="AM570" s="129"/>
      <c r="AN570" s="129"/>
      <c r="AO570" s="129"/>
      <c r="AP570" s="124"/>
      <c r="AQ570" s="195"/>
      <c r="AR570" s="184"/>
      <c r="AS570" s="118" t="s">
        <v>308</v>
      </c>
      <c r="AT570" s="119"/>
      <c r="AU570" s="184"/>
      <c r="AV570" s="184"/>
      <c r="AW570" s="118" t="s">
        <v>297</v>
      </c>
      <c r="AX570" s="196"/>
    </row>
    <row r="571" spans="1:50" ht="23.25" hidden="1" customHeight="1" x14ac:dyDescent="0.2">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2">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2">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2">
      <c r="A574" s="988"/>
      <c r="B574" s="222"/>
      <c r="C574" s="221"/>
      <c r="D574" s="222"/>
      <c r="E574" s="112" t="s">
        <v>327</v>
      </c>
      <c r="F574" s="113"/>
      <c r="G574" s="114" t="s">
        <v>324</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325</v>
      </c>
      <c r="AF574" s="126"/>
      <c r="AG574" s="126"/>
      <c r="AH574" s="127"/>
      <c r="AI574" s="128" t="s">
        <v>316</v>
      </c>
      <c r="AJ574" s="128"/>
      <c r="AK574" s="128"/>
      <c r="AL574" s="123"/>
      <c r="AM574" s="128" t="s">
        <v>390</v>
      </c>
      <c r="AN574" s="128"/>
      <c r="AO574" s="128"/>
      <c r="AP574" s="123"/>
      <c r="AQ574" s="123" t="s">
        <v>307</v>
      </c>
      <c r="AR574" s="115"/>
      <c r="AS574" s="115"/>
      <c r="AT574" s="116"/>
      <c r="AU574" s="182" t="s">
        <v>253</v>
      </c>
      <c r="AV574" s="182"/>
      <c r="AW574" s="182"/>
      <c r="AX574" s="183"/>
    </row>
    <row r="575" spans="1:50" ht="18.75" hidden="1" customHeight="1" x14ac:dyDescent="0.2">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308</v>
      </c>
      <c r="AH575" s="119"/>
      <c r="AI575" s="129"/>
      <c r="AJ575" s="129"/>
      <c r="AK575" s="129"/>
      <c r="AL575" s="124"/>
      <c r="AM575" s="129"/>
      <c r="AN575" s="129"/>
      <c r="AO575" s="129"/>
      <c r="AP575" s="124"/>
      <c r="AQ575" s="195"/>
      <c r="AR575" s="184"/>
      <c r="AS575" s="118" t="s">
        <v>308</v>
      </c>
      <c r="AT575" s="119"/>
      <c r="AU575" s="184"/>
      <c r="AV575" s="184"/>
      <c r="AW575" s="118" t="s">
        <v>297</v>
      </c>
      <c r="AX575" s="196"/>
    </row>
    <row r="576" spans="1:50" ht="23.25" hidden="1" customHeight="1" x14ac:dyDescent="0.2">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2">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2">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2">
      <c r="A579" s="988"/>
      <c r="B579" s="222"/>
      <c r="C579" s="221"/>
      <c r="D579" s="222"/>
      <c r="E579" s="112" t="s">
        <v>327</v>
      </c>
      <c r="F579" s="113"/>
      <c r="G579" s="114" t="s">
        <v>324</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325</v>
      </c>
      <c r="AF579" s="126"/>
      <c r="AG579" s="126"/>
      <c r="AH579" s="127"/>
      <c r="AI579" s="128" t="s">
        <v>316</v>
      </c>
      <c r="AJ579" s="128"/>
      <c r="AK579" s="128"/>
      <c r="AL579" s="123"/>
      <c r="AM579" s="128" t="s">
        <v>390</v>
      </c>
      <c r="AN579" s="128"/>
      <c r="AO579" s="128"/>
      <c r="AP579" s="123"/>
      <c r="AQ579" s="123" t="s">
        <v>307</v>
      </c>
      <c r="AR579" s="115"/>
      <c r="AS579" s="115"/>
      <c r="AT579" s="116"/>
      <c r="AU579" s="182" t="s">
        <v>253</v>
      </c>
      <c r="AV579" s="182"/>
      <c r="AW579" s="182"/>
      <c r="AX579" s="183"/>
    </row>
    <row r="580" spans="1:50" ht="18.75" hidden="1" customHeight="1" x14ac:dyDescent="0.2">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308</v>
      </c>
      <c r="AH580" s="119"/>
      <c r="AI580" s="129"/>
      <c r="AJ580" s="129"/>
      <c r="AK580" s="129"/>
      <c r="AL580" s="124"/>
      <c r="AM580" s="129"/>
      <c r="AN580" s="129"/>
      <c r="AO580" s="129"/>
      <c r="AP580" s="124"/>
      <c r="AQ580" s="195"/>
      <c r="AR580" s="184"/>
      <c r="AS580" s="118" t="s">
        <v>308</v>
      </c>
      <c r="AT580" s="119"/>
      <c r="AU580" s="184"/>
      <c r="AV580" s="184"/>
      <c r="AW580" s="118" t="s">
        <v>297</v>
      </c>
      <c r="AX580" s="196"/>
    </row>
    <row r="581" spans="1:50" ht="23.25" hidden="1" customHeight="1" x14ac:dyDescent="0.2">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2">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2">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2">
      <c r="A584" s="988"/>
      <c r="B584" s="222"/>
      <c r="C584" s="221"/>
      <c r="D584" s="222"/>
      <c r="E584" s="112" t="s">
        <v>327</v>
      </c>
      <c r="F584" s="113"/>
      <c r="G584" s="114" t="s">
        <v>324</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325</v>
      </c>
      <c r="AF584" s="126"/>
      <c r="AG584" s="126"/>
      <c r="AH584" s="127"/>
      <c r="AI584" s="128" t="s">
        <v>316</v>
      </c>
      <c r="AJ584" s="128"/>
      <c r="AK584" s="128"/>
      <c r="AL584" s="123"/>
      <c r="AM584" s="128" t="s">
        <v>390</v>
      </c>
      <c r="AN584" s="128"/>
      <c r="AO584" s="128"/>
      <c r="AP584" s="123"/>
      <c r="AQ584" s="123" t="s">
        <v>307</v>
      </c>
      <c r="AR584" s="115"/>
      <c r="AS584" s="115"/>
      <c r="AT584" s="116"/>
      <c r="AU584" s="182" t="s">
        <v>253</v>
      </c>
      <c r="AV584" s="182"/>
      <c r="AW584" s="182"/>
      <c r="AX584" s="183"/>
    </row>
    <row r="585" spans="1:50" ht="18.75" hidden="1" customHeight="1" x14ac:dyDescent="0.2">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308</v>
      </c>
      <c r="AH585" s="119"/>
      <c r="AI585" s="129"/>
      <c r="AJ585" s="129"/>
      <c r="AK585" s="129"/>
      <c r="AL585" s="124"/>
      <c r="AM585" s="129"/>
      <c r="AN585" s="129"/>
      <c r="AO585" s="129"/>
      <c r="AP585" s="124"/>
      <c r="AQ585" s="195"/>
      <c r="AR585" s="184"/>
      <c r="AS585" s="118" t="s">
        <v>308</v>
      </c>
      <c r="AT585" s="119"/>
      <c r="AU585" s="184"/>
      <c r="AV585" s="184"/>
      <c r="AW585" s="118" t="s">
        <v>297</v>
      </c>
      <c r="AX585" s="196"/>
    </row>
    <row r="586" spans="1:50" ht="23.25" hidden="1" customHeight="1" x14ac:dyDescent="0.2">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2">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2">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2">
      <c r="A589" s="988"/>
      <c r="B589" s="222"/>
      <c r="C589" s="221"/>
      <c r="D589" s="222"/>
      <c r="E589" s="103" t="s">
        <v>345</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2">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2">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2">
      <c r="A592" s="988"/>
      <c r="B592" s="222"/>
      <c r="C592" s="221"/>
      <c r="D592" s="222"/>
      <c r="E592" s="208" t="s">
        <v>306</v>
      </c>
      <c r="F592" s="209"/>
      <c r="G592" s="210" t="s">
        <v>337</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2">
      <c r="A593" s="988"/>
      <c r="B593" s="222"/>
      <c r="C593" s="221"/>
      <c r="D593" s="222"/>
      <c r="E593" s="112" t="s">
        <v>326</v>
      </c>
      <c r="F593" s="113"/>
      <c r="G593" s="114" t="s">
        <v>323</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325</v>
      </c>
      <c r="AF593" s="126"/>
      <c r="AG593" s="126"/>
      <c r="AH593" s="127"/>
      <c r="AI593" s="128" t="s">
        <v>316</v>
      </c>
      <c r="AJ593" s="128"/>
      <c r="AK593" s="128"/>
      <c r="AL593" s="123"/>
      <c r="AM593" s="128" t="s">
        <v>390</v>
      </c>
      <c r="AN593" s="128"/>
      <c r="AO593" s="128"/>
      <c r="AP593" s="123"/>
      <c r="AQ593" s="123" t="s">
        <v>307</v>
      </c>
      <c r="AR593" s="115"/>
      <c r="AS593" s="115"/>
      <c r="AT593" s="116"/>
      <c r="AU593" s="182" t="s">
        <v>253</v>
      </c>
      <c r="AV593" s="182"/>
      <c r="AW593" s="182"/>
      <c r="AX593" s="183"/>
    </row>
    <row r="594" spans="1:50" ht="18.75" hidden="1" customHeight="1" x14ac:dyDescent="0.2">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308</v>
      </c>
      <c r="AH594" s="119"/>
      <c r="AI594" s="129"/>
      <c r="AJ594" s="129"/>
      <c r="AK594" s="129"/>
      <c r="AL594" s="124"/>
      <c r="AM594" s="129"/>
      <c r="AN594" s="129"/>
      <c r="AO594" s="129"/>
      <c r="AP594" s="124"/>
      <c r="AQ594" s="195"/>
      <c r="AR594" s="184"/>
      <c r="AS594" s="118" t="s">
        <v>308</v>
      </c>
      <c r="AT594" s="119"/>
      <c r="AU594" s="184"/>
      <c r="AV594" s="184"/>
      <c r="AW594" s="118" t="s">
        <v>297</v>
      </c>
      <c r="AX594" s="196"/>
    </row>
    <row r="595" spans="1:50" ht="23.25" hidden="1" customHeight="1" x14ac:dyDescent="0.2">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2">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2">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2">
      <c r="A598" s="988"/>
      <c r="B598" s="222"/>
      <c r="C598" s="221"/>
      <c r="D598" s="222"/>
      <c r="E598" s="112" t="s">
        <v>326</v>
      </c>
      <c r="F598" s="113"/>
      <c r="G598" s="114" t="s">
        <v>323</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325</v>
      </c>
      <c r="AF598" s="126"/>
      <c r="AG598" s="126"/>
      <c r="AH598" s="127"/>
      <c r="AI598" s="128" t="s">
        <v>316</v>
      </c>
      <c r="AJ598" s="128"/>
      <c r="AK598" s="128"/>
      <c r="AL598" s="123"/>
      <c r="AM598" s="128" t="s">
        <v>390</v>
      </c>
      <c r="AN598" s="128"/>
      <c r="AO598" s="128"/>
      <c r="AP598" s="123"/>
      <c r="AQ598" s="123" t="s">
        <v>307</v>
      </c>
      <c r="AR598" s="115"/>
      <c r="AS598" s="115"/>
      <c r="AT598" s="116"/>
      <c r="AU598" s="182" t="s">
        <v>253</v>
      </c>
      <c r="AV598" s="182"/>
      <c r="AW598" s="182"/>
      <c r="AX598" s="183"/>
    </row>
    <row r="599" spans="1:50" ht="18.75" hidden="1" customHeight="1" x14ac:dyDescent="0.2">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308</v>
      </c>
      <c r="AH599" s="119"/>
      <c r="AI599" s="129"/>
      <c r="AJ599" s="129"/>
      <c r="AK599" s="129"/>
      <c r="AL599" s="124"/>
      <c r="AM599" s="129"/>
      <c r="AN599" s="129"/>
      <c r="AO599" s="129"/>
      <c r="AP599" s="124"/>
      <c r="AQ599" s="195"/>
      <c r="AR599" s="184"/>
      <c r="AS599" s="118" t="s">
        <v>308</v>
      </c>
      <c r="AT599" s="119"/>
      <c r="AU599" s="184"/>
      <c r="AV599" s="184"/>
      <c r="AW599" s="118" t="s">
        <v>297</v>
      </c>
      <c r="AX599" s="196"/>
    </row>
    <row r="600" spans="1:50" ht="23.25" hidden="1" customHeight="1" x14ac:dyDescent="0.2">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2">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2">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2">
      <c r="A603" s="988"/>
      <c r="B603" s="222"/>
      <c r="C603" s="221"/>
      <c r="D603" s="222"/>
      <c r="E603" s="112" t="s">
        <v>326</v>
      </c>
      <c r="F603" s="113"/>
      <c r="G603" s="114" t="s">
        <v>323</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325</v>
      </c>
      <c r="AF603" s="126"/>
      <c r="AG603" s="126"/>
      <c r="AH603" s="127"/>
      <c r="AI603" s="128" t="s">
        <v>316</v>
      </c>
      <c r="AJ603" s="128"/>
      <c r="AK603" s="128"/>
      <c r="AL603" s="123"/>
      <c r="AM603" s="128" t="s">
        <v>390</v>
      </c>
      <c r="AN603" s="128"/>
      <c r="AO603" s="128"/>
      <c r="AP603" s="123"/>
      <c r="AQ603" s="123" t="s">
        <v>307</v>
      </c>
      <c r="AR603" s="115"/>
      <c r="AS603" s="115"/>
      <c r="AT603" s="116"/>
      <c r="AU603" s="182" t="s">
        <v>253</v>
      </c>
      <c r="AV603" s="182"/>
      <c r="AW603" s="182"/>
      <c r="AX603" s="183"/>
    </row>
    <row r="604" spans="1:50" ht="18.75" hidden="1" customHeight="1" x14ac:dyDescent="0.2">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308</v>
      </c>
      <c r="AH604" s="119"/>
      <c r="AI604" s="129"/>
      <c r="AJ604" s="129"/>
      <c r="AK604" s="129"/>
      <c r="AL604" s="124"/>
      <c r="AM604" s="129"/>
      <c r="AN604" s="129"/>
      <c r="AO604" s="129"/>
      <c r="AP604" s="124"/>
      <c r="AQ604" s="195"/>
      <c r="AR604" s="184"/>
      <c r="AS604" s="118" t="s">
        <v>308</v>
      </c>
      <c r="AT604" s="119"/>
      <c r="AU604" s="184"/>
      <c r="AV604" s="184"/>
      <c r="AW604" s="118" t="s">
        <v>297</v>
      </c>
      <c r="AX604" s="196"/>
    </row>
    <row r="605" spans="1:50" ht="23.25" hidden="1" customHeight="1" x14ac:dyDescent="0.2">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2">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2">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2">
      <c r="A608" s="988"/>
      <c r="B608" s="222"/>
      <c r="C608" s="221"/>
      <c r="D608" s="222"/>
      <c r="E608" s="112" t="s">
        <v>326</v>
      </c>
      <c r="F608" s="113"/>
      <c r="G608" s="114" t="s">
        <v>323</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325</v>
      </c>
      <c r="AF608" s="126"/>
      <c r="AG608" s="126"/>
      <c r="AH608" s="127"/>
      <c r="AI608" s="128" t="s">
        <v>316</v>
      </c>
      <c r="AJ608" s="128"/>
      <c r="AK608" s="128"/>
      <c r="AL608" s="123"/>
      <c r="AM608" s="128" t="s">
        <v>390</v>
      </c>
      <c r="AN608" s="128"/>
      <c r="AO608" s="128"/>
      <c r="AP608" s="123"/>
      <c r="AQ608" s="123" t="s">
        <v>307</v>
      </c>
      <c r="AR608" s="115"/>
      <c r="AS608" s="115"/>
      <c r="AT608" s="116"/>
      <c r="AU608" s="182" t="s">
        <v>253</v>
      </c>
      <c r="AV608" s="182"/>
      <c r="AW608" s="182"/>
      <c r="AX608" s="183"/>
    </row>
    <row r="609" spans="1:50" ht="18.75" hidden="1" customHeight="1" x14ac:dyDescent="0.2">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308</v>
      </c>
      <c r="AH609" s="119"/>
      <c r="AI609" s="129"/>
      <c r="AJ609" s="129"/>
      <c r="AK609" s="129"/>
      <c r="AL609" s="124"/>
      <c r="AM609" s="129"/>
      <c r="AN609" s="129"/>
      <c r="AO609" s="129"/>
      <c r="AP609" s="124"/>
      <c r="AQ609" s="195"/>
      <c r="AR609" s="184"/>
      <c r="AS609" s="118" t="s">
        <v>308</v>
      </c>
      <c r="AT609" s="119"/>
      <c r="AU609" s="184"/>
      <c r="AV609" s="184"/>
      <c r="AW609" s="118" t="s">
        <v>297</v>
      </c>
      <c r="AX609" s="196"/>
    </row>
    <row r="610" spans="1:50" ht="23.25" hidden="1" customHeight="1" x14ac:dyDescent="0.2">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2">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2">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2">
      <c r="A613" s="988"/>
      <c r="B613" s="222"/>
      <c r="C613" s="221"/>
      <c r="D613" s="222"/>
      <c r="E613" s="112" t="s">
        <v>326</v>
      </c>
      <c r="F613" s="113"/>
      <c r="G613" s="114" t="s">
        <v>323</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325</v>
      </c>
      <c r="AF613" s="126"/>
      <c r="AG613" s="126"/>
      <c r="AH613" s="127"/>
      <c r="AI613" s="128" t="s">
        <v>316</v>
      </c>
      <c r="AJ613" s="128"/>
      <c r="AK613" s="128"/>
      <c r="AL613" s="123"/>
      <c r="AM613" s="128" t="s">
        <v>390</v>
      </c>
      <c r="AN613" s="128"/>
      <c r="AO613" s="128"/>
      <c r="AP613" s="123"/>
      <c r="AQ613" s="123" t="s">
        <v>307</v>
      </c>
      <c r="AR613" s="115"/>
      <c r="AS613" s="115"/>
      <c r="AT613" s="116"/>
      <c r="AU613" s="182" t="s">
        <v>253</v>
      </c>
      <c r="AV613" s="182"/>
      <c r="AW613" s="182"/>
      <c r="AX613" s="183"/>
    </row>
    <row r="614" spans="1:50" ht="18.75" hidden="1" customHeight="1" x14ac:dyDescent="0.2">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308</v>
      </c>
      <c r="AH614" s="119"/>
      <c r="AI614" s="129"/>
      <c r="AJ614" s="129"/>
      <c r="AK614" s="129"/>
      <c r="AL614" s="124"/>
      <c r="AM614" s="129"/>
      <c r="AN614" s="129"/>
      <c r="AO614" s="129"/>
      <c r="AP614" s="124"/>
      <c r="AQ614" s="195"/>
      <c r="AR614" s="184"/>
      <c r="AS614" s="118" t="s">
        <v>308</v>
      </c>
      <c r="AT614" s="119"/>
      <c r="AU614" s="184"/>
      <c r="AV614" s="184"/>
      <c r="AW614" s="118" t="s">
        <v>297</v>
      </c>
      <c r="AX614" s="196"/>
    </row>
    <row r="615" spans="1:50" ht="23.25" hidden="1" customHeight="1" x14ac:dyDescent="0.2">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2">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2">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2">
      <c r="A618" s="988"/>
      <c r="B618" s="222"/>
      <c r="C618" s="221"/>
      <c r="D618" s="222"/>
      <c r="E618" s="112" t="s">
        <v>327</v>
      </c>
      <c r="F618" s="113"/>
      <c r="G618" s="114" t="s">
        <v>324</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325</v>
      </c>
      <c r="AF618" s="126"/>
      <c r="AG618" s="126"/>
      <c r="AH618" s="127"/>
      <c r="AI618" s="128" t="s">
        <v>316</v>
      </c>
      <c r="AJ618" s="128"/>
      <c r="AK618" s="128"/>
      <c r="AL618" s="123"/>
      <c r="AM618" s="128" t="s">
        <v>390</v>
      </c>
      <c r="AN618" s="128"/>
      <c r="AO618" s="128"/>
      <c r="AP618" s="123"/>
      <c r="AQ618" s="123" t="s">
        <v>307</v>
      </c>
      <c r="AR618" s="115"/>
      <c r="AS618" s="115"/>
      <c r="AT618" s="116"/>
      <c r="AU618" s="182" t="s">
        <v>253</v>
      </c>
      <c r="AV618" s="182"/>
      <c r="AW618" s="182"/>
      <c r="AX618" s="183"/>
    </row>
    <row r="619" spans="1:50" ht="18.75" hidden="1" customHeight="1" x14ac:dyDescent="0.2">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308</v>
      </c>
      <c r="AH619" s="119"/>
      <c r="AI619" s="129"/>
      <c r="AJ619" s="129"/>
      <c r="AK619" s="129"/>
      <c r="AL619" s="124"/>
      <c r="AM619" s="129"/>
      <c r="AN619" s="129"/>
      <c r="AO619" s="129"/>
      <c r="AP619" s="124"/>
      <c r="AQ619" s="195"/>
      <c r="AR619" s="184"/>
      <c r="AS619" s="118" t="s">
        <v>308</v>
      </c>
      <c r="AT619" s="119"/>
      <c r="AU619" s="184"/>
      <c r="AV619" s="184"/>
      <c r="AW619" s="118" t="s">
        <v>297</v>
      </c>
      <c r="AX619" s="196"/>
    </row>
    <row r="620" spans="1:50" ht="23.25" hidden="1" customHeight="1" x14ac:dyDescent="0.2">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2">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2">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2">
      <c r="A623" s="988"/>
      <c r="B623" s="222"/>
      <c r="C623" s="221"/>
      <c r="D623" s="222"/>
      <c r="E623" s="112" t="s">
        <v>327</v>
      </c>
      <c r="F623" s="113"/>
      <c r="G623" s="114" t="s">
        <v>324</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325</v>
      </c>
      <c r="AF623" s="126"/>
      <c r="AG623" s="126"/>
      <c r="AH623" s="127"/>
      <c r="AI623" s="128" t="s">
        <v>316</v>
      </c>
      <c r="AJ623" s="128"/>
      <c r="AK623" s="128"/>
      <c r="AL623" s="123"/>
      <c r="AM623" s="128" t="s">
        <v>390</v>
      </c>
      <c r="AN623" s="128"/>
      <c r="AO623" s="128"/>
      <c r="AP623" s="123"/>
      <c r="AQ623" s="123" t="s">
        <v>307</v>
      </c>
      <c r="AR623" s="115"/>
      <c r="AS623" s="115"/>
      <c r="AT623" s="116"/>
      <c r="AU623" s="182" t="s">
        <v>253</v>
      </c>
      <c r="AV623" s="182"/>
      <c r="AW623" s="182"/>
      <c r="AX623" s="183"/>
    </row>
    <row r="624" spans="1:50" ht="18.75" hidden="1" customHeight="1" x14ac:dyDescent="0.2">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308</v>
      </c>
      <c r="AH624" s="119"/>
      <c r="AI624" s="129"/>
      <c r="AJ624" s="129"/>
      <c r="AK624" s="129"/>
      <c r="AL624" s="124"/>
      <c r="AM624" s="129"/>
      <c r="AN624" s="129"/>
      <c r="AO624" s="129"/>
      <c r="AP624" s="124"/>
      <c r="AQ624" s="195"/>
      <c r="AR624" s="184"/>
      <c r="AS624" s="118" t="s">
        <v>308</v>
      </c>
      <c r="AT624" s="119"/>
      <c r="AU624" s="184"/>
      <c r="AV624" s="184"/>
      <c r="AW624" s="118" t="s">
        <v>297</v>
      </c>
      <c r="AX624" s="196"/>
    </row>
    <row r="625" spans="1:50" ht="23.25" hidden="1" customHeight="1" x14ac:dyDescent="0.2">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2">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2">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2">
      <c r="A628" s="988"/>
      <c r="B628" s="222"/>
      <c r="C628" s="221"/>
      <c r="D628" s="222"/>
      <c r="E628" s="112" t="s">
        <v>327</v>
      </c>
      <c r="F628" s="113"/>
      <c r="G628" s="114" t="s">
        <v>324</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325</v>
      </c>
      <c r="AF628" s="126"/>
      <c r="AG628" s="126"/>
      <c r="AH628" s="127"/>
      <c r="AI628" s="128" t="s">
        <v>316</v>
      </c>
      <c r="AJ628" s="128"/>
      <c r="AK628" s="128"/>
      <c r="AL628" s="123"/>
      <c r="AM628" s="128" t="s">
        <v>390</v>
      </c>
      <c r="AN628" s="128"/>
      <c r="AO628" s="128"/>
      <c r="AP628" s="123"/>
      <c r="AQ628" s="123" t="s">
        <v>307</v>
      </c>
      <c r="AR628" s="115"/>
      <c r="AS628" s="115"/>
      <c r="AT628" s="116"/>
      <c r="AU628" s="182" t="s">
        <v>253</v>
      </c>
      <c r="AV628" s="182"/>
      <c r="AW628" s="182"/>
      <c r="AX628" s="183"/>
    </row>
    <row r="629" spans="1:50" ht="18.75" hidden="1" customHeight="1" x14ac:dyDescent="0.2">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308</v>
      </c>
      <c r="AH629" s="119"/>
      <c r="AI629" s="129"/>
      <c r="AJ629" s="129"/>
      <c r="AK629" s="129"/>
      <c r="AL629" s="124"/>
      <c r="AM629" s="129"/>
      <c r="AN629" s="129"/>
      <c r="AO629" s="129"/>
      <c r="AP629" s="124"/>
      <c r="AQ629" s="195"/>
      <c r="AR629" s="184"/>
      <c r="AS629" s="118" t="s">
        <v>308</v>
      </c>
      <c r="AT629" s="119"/>
      <c r="AU629" s="184"/>
      <c r="AV629" s="184"/>
      <c r="AW629" s="118" t="s">
        <v>297</v>
      </c>
      <c r="AX629" s="196"/>
    </row>
    <row r="630" spans="1:50" ht="23.25" hidden="1" customHeight="1" x14ac:dyDescent="0.2">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2">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2">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2">
      <c r="A633" s="988"/>
      <c r="B633" s="222"/>
      <c r="C633" s="221"/>
      <c r="D633" s="222"/>
      <c r="E633" s="112" t="s">
        <v>327</v>
      </c>
      <c r="F633" s="113"/>
      <c r="G633" s="114" t="s">
        <v>324</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325</v>
      </c>
      <c r="AF633" s="126"/>
      <c r="AG633" s="126"/>
      <c r="AH633" s="127"/>
      <c r="AI633" s="128" t="s">
        <v>316</v>
      </c>
      <c r="AJ633" s="128"/>
      <c r="AK633" s="128"/>
      <c r="AL633" s="123"/>
      <c r="AM633" s="128" t="s">
        <v>390</v>
      </c>
      <c r="AN633" s="128"/>
      <c r="AO633" s="128"/>
      <c r="AP633" s="123"/>
      <c r="AQ633" s="123" t="s">
        <v>307</v>
      </c>
      <c r="AR633" s="115"/>
      <c r="AS633" s="115"/>
      <c r="AT633" s="116"/>
      <c r="AU633" s="182" t="s">
        <v>253</v>
      </c>
      <c r="AV633" s="182"/>
      <c r="AW633" s="182"/>
      <c r="AX633" s="183"/>
    </row>
    <row r="634" spans="1:50" ht="18.75" hidden="1" customHeight="1" x14ac:dyDescent="0.2">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308</v>
      </c>
      <c r="AH634" s="119"/>
      <c r="AI634" s="129"/>
      <c r="AJ634" s="129"/>
      <c r="AK634" s="129"/>
      <c r="AL634" s="124"/>
      <c r="AM634" s="129"/>
      <c r="AN634" s="129"/>
      <c r="AO634" s="129"/>
      <c r="AP634" s="124"/>
      <c r="AQ634" s="195"/>
      <c r="AR634" s="184"/>
      <c r="AS634" s="118" t="s">
        <v>308</v>
      </c>
      <c r="AT634" s="119"/>
      <c r="AU634" s="184"/>
      <c r="AV634" s="184"/>
      <c r="AW634" s="118" t="s">
        <v>297</v>
      </c>
      <c r="AX634" s="196"/>
    </row>
    <row r="635" spans="1:50" ht="23.25" hidden="1" customHeight="1" x14ac:dyDescent="0.2">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2">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2">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2">
      <c r="A638" s="988"/>
      <c r="B638" s="222"/>
      <c r="C638" s="221"/>
      <c r="D638" s="222"/>
      <c r="E638" s="112" t="s">
        <v>327</v>
      </c>
      <c r="F638" s="113"/>
      <c r="G638" s="114" t="s">
        <v>324</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325</v>
      </c>
      <c r="AF638" s="126"/>
      <c r="AG638" s="126"/>
      <c r="AH638" s="127"/>
      <c r="AI638" s="128" t="s">
        <v>316</v>
      </c>
      <c r="AJ638" s="128"/>
      <c r="AK638" s="128"/>
      <c r="AL638" s="123"/>
      <c r="AM638" s="128" t="s">
        <v>390</v>
      </c>
      <c r="AN638" s="128"/>
      <c r="AO638" s="128"/>
      <c r="AP638" s="123"/>
      <c r="AQ638" s="123" t="s">
        <v>307</v>
      </c>
      <c r="AR638" s="115"/>
      <c r="AS638" s="115"/>
      <c r="AT638" s="116"/>
      <c r="AU638" s="182" t="s">
        <v>253</v>
      </c>
      <c r="AV638" s="182"/>
      <c r="AW638" s="182"/>
      <c r="AX638" s="183"/>
    </row>
    <row r="639" spans="1:50" ht="18.75" hidden="1" customHeight="1" x14ac:dyDescent="0.2">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308</v>
      </c>
      <c r="AH639" s="119"/>
      <c r="AI639" s="129"/>
      <c r="AJ639" s="129"/>
      <c r="AK639" s="129"/>
      <c r="AL639" s="124"/>
      <c r="AM639" s="129"/>
      <c r="AN639" s="129"/>
      <c r="AO639" s="129"/>
      <c r="AP639" s="124"/>
      <c r="AQ639" s="195"/>
      <c r="AR639" s="184"/>
      <c r="AS639" s="118" t="s">
        <v>308</v>
      </c>
      <c r="AT639" s="119"/>
      <c r="AU639" s="184"/>
      <c r="AV639" s="184"/>
      <c r="AW639" s="118" t="s">
        <v>297</v>
      </c>
      <c r="AX639" s="196"/>
    </row>
    <row r="640" spans="1:50" ht="23.25" hidden="1" customHeight="1" x14ac:dyDescent="0.2">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2">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2">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2">
      <c r="A643" s="988"/>
      <c r="B643" s="222"/>
      <c r="C643" s="221"/>
      <c r="D643" s="222"/>
      <c r="E643" s="103" t="s">
        <v>345</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2">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2">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2">
      <c r="A646" s="988"/>
      <c r="B646" s="222"/>
      <c r="C646" s="221"/>
      <c r="D646" s="222"/>
      <c r="E646" s="208" t="s">
        <v>306</v>
      </c>
      <c r="F646" s="209"/>
      <c r="G646" s="210" t="s">
        <v>337</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2">
      <c r="A647" s="988"/>
      <c r="B647" s="222"/>
      <c r="C647" s="221"/>
      <c r="D647" s="222"/>
      <c r="E647" s="112" t="s">
        <v>326</v>
      </c>
      <c r="F647" s="113"/>
      <c r="G647" s="114" t="s">
        <v>323</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325</v>
      </c>
      <c r="AF647" s="126"/>
      <c r="AG647" s="126"/>
      <c r="AH647" s="127"/>
      <c r="AI647" s="128" t="s">
        <v>316</v>
      </c>
      <c r="AJ647" s="128"/>
      <c r="AK647" s="128"/>
      <c r="AL647" s="123"/>
      <c r="AM647" s="128" t="s">
        <v>390</v>
      </c>
      <c r="AN647" s="128"/>
      <c r="AO647" s="128"/>
      <c r="AP647" s="123"/>
      <c r="AQ647" s="123" t="s">
        <v>307</v>
      </c>
      <c r="AR647" s="115"/>
      <c r="AS647" s="115"/>
      <c r="AT647" s="116"/>
      <c r="AU647" s="182" t="s">
        <v>253</v>
      </c>
      <c r="AV647" s="182"/>
      <c r="AW647" s="182"/>
      <c r="AX647" s="183"/>
    </row>
    <row r="648" spans="1:50" ht="18.75" hidden="1" customHeight="1" x14ac:dyDescent="0.2">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308</v>
      </c>
      <c r="AH648" s="119"/>
      <c r="AI648" s="129"/>
      <c r="AJ648" s="129"/>
      <c r="AK648" s="129"/>
      <c r="AL648" s="124"/>
      <c r="AM648" s="129"/>
      <c r="AN648" s="129"/>
      <c r="AO648" s="129"/>
      <c r="AP648" s="124"/>
      <c r="AQ648" s="195"/>
      <c r="AR648" s="184"/>
      <c r="AS648" s="118" t="s">
        <v>308</v>
      </c>
      <c r="AT648" s="119"/>
      <c r="AU648" s="184"/>
      <c r="AV648" s="184"/>
      <c r="AW648" s="118" t="s">
        <v>297</v>
      </c>
      <c r="AX648" s="196"/>
    </row>
    <row r="649" spans="1:50" ht="23.25" hidden="1" customHeight="1" x14ac:dyDescent="0.2">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2">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2">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2">
      <c r="A652" s="988"/>
      <c r="B652" s="222"/>
      <c r="C652" s="221"/>
      <c r="D652" s="222"/>
      <c r="E652" s="112" t="s">
        <v>326</v>
      </c>
      <c r="F652" s="113"/>
      <c r="G652" s="114" t="s">
        <v>323</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325</v>
      </c>
      <c r="AF652" s="126"/>
      <c r="AG652" s="126"/>
      <c r="AH652" s="127"/>
      <c r="AI652" s="128" t="s">
        <v>316</v>
      </c>
      <c r="AJ652" s="128"/>
      <c r="AK652" s="128"/>
      <c r="AL652" s="123"/>
      <c r="AM652" s="128" t="s">
        <v>390</v>
      </c>
      <c r="AN652" s="128"/>
      <c r="AO652" s="128"/>
      <c r="AP652" s="123"/>
      <c r="AQ652" s="123" t="s">
        <v>307</v>
      </c>
      <c r="AR652" s="115"/>
      <c r="AS652" s="115"/>
      <c r="AT652" s="116"/>
      <c r="AU652" s="182" t="s">
        <v>253</v>
      </c>
      <c r="AV652" s="182"/>
      <c r="AW652" s="182"/>
      <c r="AX652" s="183"/>
    </row>
    <row r="653" spans="1:50" ht="18.75" hidden="1" customHeight="1" x14ac:dyDescent="0.2">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308</v>
      </c>
      <c r="AH653" s="119"/>
      <c r="AI653" s="129"/>
      <c r="AJ653" s="129"/>
      <c r="AK653" s="129"/>
      <c r="AL653" s="124"/>
      <c r="AM653" s="129"/>
      <c r="AN653" s="129"/>
      <c r="AO653" s="129"/>
      <c r="AP653" s="124"/>
      <c r="AQ653" s="195"/>
      <c r="AR653" s="184"/>
      <c r="AS653" s="118" t="s">
        <v>308</v>
      </c>
      <c r="AT653" s="119"/>
      <c r="AU653" s="184"/>
      <c r="AV653" s="184"/>
      <c r="AW653" s="118" t="s">
        <v>297</v>
      </c>
      <c r="AX653" s="196"/>
    </row>
    <row r="654" spans="1:50" ht="23.25" hidden="1" customHeight="1" x14ac:dyDescent="0.2">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2">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2">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2">
      <c r="A657" s="988"/>
      <c r="B657" s="222"/>
      <c r="C657" s="221"/>
      <c r="D657" s="222"/>
      <c r="E657" s="112" t="s">
        <v>326</v>
      </c>
      <c r="F657" s="113"/>
      <c r="G657" s="114" t="s">
        <v>323</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325</v>
      </c>
      <c r="AF657" s="126"/>
      <c r="AG657" s="126"/>
      <c r="AH657" s="127"/>
      <c r="AI657" s="128" t="s">
        <v>316</v>
      </c>
      <c r="AJ657" s="128"/>
      <c r="AK657" s="128"/>
      <c r="AL657" s="123"/>
      <c r="AM657" s="128" t="s">
        <v>390</v>
      </c>
      <c r="AN657" s="128"/>
      <c r="AO657" s="128"/>
      <c r="AP657" s="123"/>
      <c r="AQ657" s="123" t="s">
        <v>307</v>
      </c>
      <c r="AR657" s="115"/>
      <c r="AS657" s="115"/>
      <c r="AT657" s="116"/>
      <c r="AU657" s="182" t="s">
        <v>253</v>
      </c>
      <c r="AV657" s="182"/>
      <c r="AW657" s="182"/>
      <c r="AX657" s="183"/>
    </row>
    <row r="658" spans="1:50" ht="18.75" hidden="1" customHeight="1" x14ac:dyDescent="0.2">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308</v>
      </c>
      <c r="AH658" s="119"/>
      <c r="AI658" s="129"/>
      <c r="AJ658" s="129"/>
      <c r="AK658" s="129"/>
      <c r="AL658" s="124"/>
      <c r="AM658" s="129"/>
      <c r="AN658" s="129"/>
      <c r="AO658" s="129"/>
      <c r="AP658" s="124"/>
      <c r="AQ658" s="195"/>
      <c r="AR658" s="184"/>
      <c r="AS658" s="118" t="s">
        <v>308</v>
      </c>
      <c r="AT658" s="119"/>
      <c r="AU658" s="184"/>
      <c r="AV658" s="184"/>
      <c r="AW658" s="118" t="s">
        <v>297</v>
      </c>
      <c r="AX658" s="196"/>
    </row>
    <row r="659" spans="1:50" ht="23.25" hidden="1" customHeight="1" x14ac:dyDescent="0.2">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2">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2">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2">
      <c r="A662" s="988"/>
      <c r="B662" s="222"/>
      <c r="C662" s="221"/>
      <c r="D662" s="222"/>
      <c r="E662" s="112" t="s">
        <v>326</v>
      </c>
      <c r="F662" s="113"/>
      <c r="G662" s="114" t="s">
        <v>323</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325</v>
      </c>
      <c r="AF662" s="126"/>
      <c r="AG662" s="126"/>
      <c r="AH662" s="127"/>
      <c r="AI662" s="128" t="s">
        <v>316</v>
      </c>
      <c r="AJ662" s="128"/>
      <c r="AK662" s="128"/>
      <c r="AL662" s="123"/>
      <c r="AM662" s="128" t="s">
        <v>390</v>
      </c>
      <c r="AN662" s="128"/>
      <c r="AO662" s="128"/>
      <c r="AP662" s="123"/>
      <c r="AQ662" s="123" t="s">
        <v>307</v>
      </c>
      <c r="AR662" s="115"/>
      <c r="AS662" s="115"/>
      <c r="AT662" s="116"/>
      <c r="AU662" s="182" t="s">
        <v>253</v>
      </c>
      <c r="AV662" s="182"/>
      <c r="AW662" s="182"/>
      <c r="AX662" s="183"/>
    </row>
    <row r="663" spans="1:50" ht="18.75" hidden="1" customHeight="1" x14ac:dyDescent="0.2">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308</v>
      </c>
      <c r="AH663" s="119"/>
      <c r="AI663" s="129"/>
      <c r="AJ663" s="129"/>
      <c r="AK663" s="129"/>
      <c r="AL663" s="124"/>
      <c r="AM663" s="129"/>
      <c r="AN663" s="129"/>
      <c r="AO663" s="129"/>
      <c r="AP663" s="124"/>
      <c r="AQ663" s="195"/>
      <c r="AR663" s="184"/>
      <c r="AS663" s="118" t="s">
        <v>308</v>
      </c>
      <c r="AT663" s="119"/>
      <c r="AU663" s="184"/>
      <c r="AV663" s="184"/>
      <c r="AW663" s="118" t="s">
        <v>297</v>
      </c>
      <c r="AX663" s="196"/>
    </row>
    <row r="664" spans="1:50" ht="23.25" hidden="1" customHeight="1" x14ac:dyDescent="0.2">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2">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2">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2">
      <c r="A667" s="988"/>
      <c r="B667" s="222"/>
      <c r="C667" s="221"/>
      <c r="D667" s="222"/>
      <c r="E667" s="112" t="s">
        <v>326</v>
      </c>
      <c r="F667" s="113"/>
      <c r="G667" s="114" t="s">
        <v>323</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325</v>
      </c>
      <c r="AF667" s="126"/>
      <c r="AG667" s="126"/>
      <c r="AH667" s="127"/>
      <c r="AI667" s="128" t="s">
        <v>316</v>
      </c>
      <c r="AJ667" s="128"/>
      <c r="AK667" s="128"/>
      <c r="AL667" s="123"/>
      <c r="AM667" s="128" t="s">
        <v>390</v>
      </c>
      <c r="AN667" s="128"/>
      <c r="AO667" s="128"/>
      <c r="AP667" s="123"/>
      <c r="AQ667" s="123" t="s">
        <v>307</v>
      </c>
      <c r="AR667" s="115"/>
      <c r="AS667" s="115"/>
      <c r="AT667" s="116"/>
      <c r="AU667" s="182" t="s">
        <v>253</v>
      </c>
      <c r="AV667" s="182"/>
      <c r="AW667" s="182"/>
      <c r="AX667" s="183"/>
    </row>
    <row r="668" spans="1:50" ht="18.75" hidden="1" customHeight="1" x14ac:dyDescent="0.2">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308</v>
      </c>
      <c r="AH668" s="119"/>
      <c r="AI668" s="129"/>
      <c r="AJ668" s="129"/>
      <c r="AK668" s="129"/>
      <c r="AL668" s="124"/>
      <c r="AM668" s="129"/>
      <c r="AN668" s="129"/>
      <c r="AO668" s="129"/>
      <c r="AP668" s="124"/>
      <c r="AQ668" s="195"/>
      <c r="AR668" s="184"/>
      <c r="AS668" s="118" t="s">
        <v>308</v>
      </c>
      <c r="AT668" s="119"/>
      <c r="AU668" s="184"/>
      <c r="AV668" s="184"/>
      <c r="AW668" s="118" t="s">
        <v>297</v>
      </c>
      <c r="AX668" s="196"/>
    </row>
    <row r="669" spans="1:50" ht="23.25" hidden="1" customHeight="1" x14ac:dyDescent="0.2">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2">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2">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2">
      <c r="A672" s="988"/>
      <c r="B672" s="222"/>
      <c r="C672" s="221"/>
      <c r="D672" s="222"/>
      <c r="E672" s="112" t="s">
        <v>327</v>
      </c>
      <c r="F672" s="113"/>
      <c r="G672" s="114" t="s">
        <v>324</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325</v>
      </c>
      <c r="AF672" s="126"/>
      <c r="AG672" s="126"/>
      <c r="AH672" s="127"/>
      <c r="AI672" s="128" t="s">
        <v>316</v>
      </c>
      <c r="AJ672" s="128"/>
      <c r="AK672" s="128"/>
      <c r="AL672" s="123"/>
      <c r="AM672" s="128" t="s">
        <v>390</v>
      </c>
      <c r="AN672" s="128"/>
      <c r="AO672" s="128"/>
      <c r="AP672" s="123"/>
      <c r="AQ672" s="123" t="s">
        <v>307</v>
      </c>
      <c r="AR672" s="115"/>
      <c r="AS672" s="115"/>
      <c r="AT672" s="116"/>
      <c r="AU672" s="182" t="s">
        <v>253</v>
      </c>
      <c r="AV672" s="182"/>
      <c r="AW672" s="182"/>
      <c r="AX672" s="183"/>
    </row>
    <row r="673" spans="1:50" ht="18.75" hidden="1" customHeight="1" x14ac:dyDescent="0.2">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308</v>
      </c>
      <c r="AH673" s="119"/>
      <c r="AI673" s="129"/>
      <c r="AJ673" s="129"/>
      <c r="AK673" s="129"/>
      <c r="AL673" s="124"/>
      <c r="AM673" s="129"/>
      <c r="AN673" s="129"/>
      <c r="AO673" s="129"/>
      <c r="AP673" s="124"/>
      <c r="AQ673" s="195"/>
      <c r="AR673" s="184"/>
      <c r="AS673" s="118" t="s">
        <v>308</v>
      </c>
      <c r="AT673" s="119"/>
      <c r="AU673" s="184"/>
      <c r="AV673" s="184"/>
      <c r="AW673" s="118" t="s">
        <v>297</v>
      </c>
      <c r="AX673" s="196"/>
    </row>
    <row r="674" spans="1:50" ht="23.25" hidden="1" customHeight="1" x14ac:dyDescent="0.2">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2">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2">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2">
      <c r="A677" s="988"/>
      <c r="B677" s="222"/>
      <c r="C677" s="221"/>
      <c r="D677" s="222"/>
      <c r="E677" s="112" t="s">
        <v>327</v>
      </c>
      <c r="F677" s="113"/>
      <c r="G677" s="114" t="s">
        <v>324</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325</v>
      </c>
      <c r="AF677" s="126"/>
      <c r="AG677" s="126"/>
      <c r="AH677" s="127"/>
      <c r="AI677" s="128" t="s">
        <v>316</v>
      </c>
      <c r="AJ677" s="128"/>
      <c r="AK677" s="128"/>
      <c r="AL677" s="123"/>
      <c r="AM677" s="128" t="s">
        <v>390</v>
      </c>
      <c r="AN677" s="128"/>
      <c r="AO677" s="128"/>
      <c r="AP677" s="123"/>
      <c r="AQ677" s="123" t="s">
        <v>307</v>
      </c>
      <c r="AR677" s="115"/>
      <c r="AS677" s="115"/>
      <c r="AT677" s="116"/>
      <c r="AU677" s="182" t="s">
        <v>253</v>
      </c>
      <c r="AV677" s="182"/>
      <c r="AW677" s="182"/>
      <c r="AX677" s="183"/>
    </row>
    <row r="678" spans="1:50" ht="18.75" hidden="1" customHeight="1" x14ac:dyDescent="0.2">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308</v>
      </c>
      <c r="AH678" s="119"/>
      <c r="AI678" s="129"/>
      <c r="AJ678" s="129"/>
      <c r="AK678" s="129"/>
      <c r="AL678" s="124"/>
      <c r="AM678" s="129"/>
      <c r="AN678" s="129"/>
      <c r="AO678" s="129"/>
      <c r="AP678" s="124"/>
      <c r="AQ678" s="195"/>
      <c r="AR678" s="184"/>
      <c r="AS678" s="118" t="s">
        <v>308</v>
      </c>
      <c r="AT678" s="119"/>
      <c r="AU678" s="184"/>
      <c r="AV678" s="184"/>
      <c r="AW678" s="118" t="s">
        <v>297</v>
      </c>
      <c r="AX678" s="196"/>
    </row>
    <row r="679" spans="1:50" ht="23.25" hidden="1" customHeight="1" x14ac:dyDescent="0.2">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2">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2">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2">
      <c r="A682" s="988"/>
      <c r="B682" s="222"/>
      <c r="C682" s="221"/>
      <c r="D682" s="222"/>
      <c r="E682" s="112" t="s">
        <v>327</v>
      </c>
      <c r="F682" s="113"/>
      <c r="G682" s="114" t="s">
        <v>324</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325</v>
      </c>
      <c r="AF682" s="126"/>
      <c r="AG682" s="126"/>
      <c r="AH682" s="127"/>
      <c r="AI682" s="128" t="s">
        <v>316</v>
      </c>
      <c r="AJ682" s="128"/>
      <c r="AK682" s="128"/>
      <c r="AL682" s="123"/>
      <c r="AM682" s="128" t="s">
        <v>390</v>
      </c>
      <c r="AN682" s="128"/>
      <c r="AO682" s="128"/>
      <c r="AP682" s="123"/>
      <c r="AQ682" s="123" t="s">
        <v>307</v>
      </c>
      <c r="AR682" s="115"/>
      <c r="AS682" s="115"/>
      <c r="AT682" s="116"/>
      <c r="AU682" s="182" t="s">
        <v>253</v>
      </c>
      <c r="AV682" s="182"/>
      <c r="AW682" s="182"/>
      <c r="AX682" s="183"/>
    </row>
    <row r="683" spans="1:50" ht="18.75" hidden="1" customHeight="1" x14ac:dyDescent="0.2">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308</v>
      </c>
      <c r="AH683" s="119"/>
      <c r="AI683" s="129"/>
      <c r="AJ683" s="129"/>
      <c r="AK683" s="129"/>
      <c r="AL683" s="124"/>
      <c r="AM683" s="129"/>
      <c r="AN683" s="129"/>
      <c r="AO683" s="129"/>
      <c r="AP683" s="124"/>
      <c r="AQ683" s="195"/>
      <c r="AR683" s="184"/>
      <c r="AS683" s="118" t="s">
        <v>308</v>
      </c>
      <c r="AT683" s="119"/>
      <c r="AU683" s="184"/>
      <c r="AV683" s="184"/>
      <c r="AW683" s="118" t="s">
        <v>297</v>
      </c>
      <c r="AX683" s="196"/>
    </row>
    <row r="684" spans="1:50" ht="23.25" hidden="1" customHeight="1" x14ac:dyDescent="0.2">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2">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2">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2">
      <c r="A687" s="988"/>
      <c r="B687" s="222"/>
      <c r="C687" s="221"/>
      <c r="D687" s="222"/>
      <c r="E687" s="112" t="s">
        <v>327</v>
      </c>
      <c r="F687" s="113"/>
      <c r="G687" s="114" t="s">
        <v>324</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325</v>
      </c>
      <c r="AF687" s="126"/>
      <c r="AG687" s="126"/>
      <c r="AH687" s="127"/>
      <c r="AI687" s="128" t="s">
        <v>316</v>
      </c>
      <c r="AJ687" s="128"/>
      <c r="AK687" s="128"/>
      <c r="AL687" s="123"/>
      <c r="AM687" s="128" t="s">
        <v>390</v>
      </c>
      <c r="AN687" s="128"/>
      <c r="AO687" s="128"/>
      <c r="AP687" s="123"/>
      <c r="AQ687" s="123" t="s">
        <v>307</v>
      </c>
      <c r="AR687" s="115"/>
      <c r="AS687" s="115"/>
      <c r="AT687" s="116"/>
      <c r="AU687" s="182" t="s">
        <v>253</v>
      </c>
      <c r="AV687" s="182"/>
      <c r="AW687" s="182"/>
      <c r="AX687" s="183"/>
    </row>
    <row r="688" spans="1:50" ht="18.75" hidden="1" customHeight="1" x14ac:dyDescent="0.2">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308</v>
      </c>
      <c r="AH688" s="119"/>
      <c r="AI688" s="129"/>
      <c r="AJ688" s="129"/>
      <c r="AK688" s="129"/>
      <c r="AL688" s="124"/>
      <c r="AM688" s="129"/>
      <c r="AN688" s="129"/>
      <c r="AO688" s="129"/>
      <c r="AP688" s="124"/>
      <c r="AQ688" s="195"/>
      <c r="AR688" s="184"/>
      <c r="AS688" s="118" t="s">
        <v>308</v>
      </c>
      <c r="AT688" s="119"/>
      <c r="AU688" s="184"/>
      <c r="AV688" s="184"/>
      <c r="AW688" s="118" t="s">
        <v>297</v>
      </c>
      <c r="AX688" s="196"/>
    </row>
    <row r="689" spans="1:50" ht="23.25" hidden="1" customHeight="1" x14ac:dyDescent="0.2">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2">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2">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2">
      <c r="A692" s="988"/>
      <c r="B692" s="222"/>
      <c r="C692" s="221"/>
      <c r="D692" s="222"/>
      <c r="E692" s="112" t="s">
        <v>327</v>
      </c>
      <c r="F692" s="113"/>
      <c r="G692" s="114" t="s">
        <v>324</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325</v>
      </c>
      <c r="AF692" s="126"/>
      <c r="AG692" s="126"/>
      <c r="AH692" s="127"/>
      <c r="AI692" s="128" t="s">
        <v>316</v>
      </c>
      <c r="AJ692" s="128"/>
      <c r="AK692" s="128"/>
      <c r="AL692" s="123"/>
      <c r="AM692" s="128" t="s">
        <v>390</v>
      </c>
      <c r="AN692" s="128"/>
      <c r="AO692" s="128"/>
      <c r="AP692" s="123"/>
      <c r="AQ692" s="123" t="s">
        <v>307</v>
      </c>
      <c r="AR692" s="115"/>
      <c r="AS692" s="115"/>
      <c r="AT692" s="116"/>
      <c r="AU692" s="182" t="s">
        <v>253</v>
      </c>
      <c r="AV692" s="182"/>
      <c r="AW692" s="182"/>
      <c r="AX692" s="183"/>
    </row>
    <row r="693" spans="1:50" ht="18.75" hidden="1" customHeight="1" x14ac:dyDescent="0.2">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308</v>
      </c>
      <c r="AH693" s="119"/>
      <c r="AI693" s="129"/>
      <c r="AJ693" s="129"/>
      <c r="AK693" s="129"/>
      <c r="AL693" s="124"/>
      <c r="AM693" s="129"/>
      <c r="AN693" s="129"/>
      <c r="AO693" s="129"/>
      <c r="AP693" s="124"/>
      <c r="AQ693" s="195"/>
      <c r="AR693" s="184"/>
      <c r="AS693" s="118" t="s">
        <v>308</v>
      </c>
      <c r="AT693" s="119"/>
      <c r="AU693" s="184"/>
      <c r="AV693" s="184"/>
      <c r="AW693" s="118" t="s">
        <v>297</v>
      </c>
      <c r="AX693" s="196"/>
    </row>
    <row r="694" spans="1:50" ht="23.25" hidden="1" customHeight="1" x14ac:dyDescent="0.2">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2">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2">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2">
      <c r="A697" s="988"/>
      <c r="B697" s="222"/>
      <c r="C697" s="221"/>
      <c r="D697" s="222"/>
      <c r="E697" s="103" t="s">
        <v>345</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2">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5">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2">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2">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45.6" customHeight="1" x14ac:dyDescent="0.2">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457</v>
      </c>
      <c r="AE702" s="852"/>
      <c r="AF702" s="852"/>
      <c r="AG702" s="841" t="s">
        <v>487</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2">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457</v>
      </c>
      <c r="AE703" s="101"/>
      <c r="AF703" s="101"/>
      <c r="AG703" s="642" t="s">
        <v>488</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2">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457</v>
      </c>
      <c r="AE704" s="554"/>
      <c r="AF704" s="554"/>
      <c r="AG704" s="408" t="s">
        <v>489</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2">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c r="AE705" s="706"/>
      <c r="AF705" s="706"/>
      <c r="AG705" s="106" t="s">
        <v>490</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2">
      <c r="A706" s="633"/>
      <c r="B706" s="749"/>
      <c r="C706" s="587"/>
      <c r="D706" s="588"/>
      <c r="E706" s="662" t="s">
        <v>451</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484</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2">
      <c r="A707" s="633"/>
      <c r="B707" s="749"/>
      <c r="C707" s="589"/>
      <c r="D707" s="590"/>
      <c r="E707" s="665" t="s">
        <v>375</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485</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2">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486</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2">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457</v>
      </c>
      <c r="AE709" s="101"/>
      <c r="AF709" s="101"/>
      <c r="AG709" s="642" t="s">
        <v>491</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2">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486</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2">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457</v>
      </c>
      <c r="AE711" s="101"/>
      <c r="AF711" s="101"/>
      <c r="AG711" s="642" t="s">
        <v>492</v>
      </c>
      <c r="AH711" s="643"/>
      <c r="AI711" s="643"/>
      <c r="AJ711" s="643"/>
      <c r="AK711" s="643"/>
      <c r="AL711" s="643"/>
      <c r="AM711" s="643"/>
      <c r="AN711" s="643"/>
      <c r="AO711" s="643"/>
      <c r="AP711" s="643"/>
      <c r="AQ711" s="643"/>
      <c r="AR711" s="643"/>
      <c r="AS711" s="643"/>
      <c r="AT711" s="643"/>
      <c r="AU711" s="643"/>
      <c r="AV711" s="643"/>
      <c r="AW711" s="643"/>
      <c r="AX711" s="644"/>
    </row>
    <row r="712" spans="1:50" ht="53.4" customHeight="1" x14ac:dyDescent="0.2">
      <c r="A712" s="633"/>
      <c r="B712" s="634"/>
      <c r="C712" s="560" t="s">
        <v>413</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457</v>
      </c>
      <c r="AE712" s="554"/>
      <c r="AF712" s="554"/>
      <c r="AG712" s="566" t="s">
        <v>499</v>
      </c>
      <c r="AH712" s="567"/>
      <c r="AI712" s="567"/>
      <c r="AJ712" s="567"/>
      <c r="AK712" s="567"/>
      <c r="AL712" s="567"/>
      <c r="AM712" s="567"/>
      <c r="AN712" s="567"/>
      <c r="AO712" s="567"/>
      <c r="AP712" s="567"/>
      <c r="AQ712" s="567"/>
      <c r="AR712" s="567"/>
      <c r="AS712" s="567"/>
      <c r="AT712" s="567"/>
      <c r="AU712" s="567"/>
      <c r="AV712" s="567"/>
      <c r="AW712" s="567"/>
      <c r="AX712" s="568"/>
    </row>
    <row r="713" spans="1:50" ht="42" customHeight="1" x14ac:dyDescent="0.2">
      <c r="A713" s="633"/>
      <c r="B713" s="634"/>
      <c r="C713" s="97" t="s">
        <v>414</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457</v>
      </c>
      <c r="AE713" s="101"/>
      <c r="AF713" s="102"/>
      <c r="AG713" s="642" t="s">
        <v>500</v>
      </c>
      <c r="AH713" s="643"/>
      <c r="AI713" s="643"/>
      <c r="AJ713" s="643"/>
      <c r="AK713" s="643"/>
      <c r="AL713" s="643"/>
      <c r="AM713" s="643"/>
      <c r="AN713" s="643"/>
      <c r="AO713" s="643"/>
      <c r="AP713" s="643"/>
      <c r="AQ713" s="643"/>
      <c r="AR713" s="643"/>
      <c r="AS713" s="643"/>
      <c r="AT713" s="643"/>
      <c r="AU713" s="643"/>
      <c r="AV713" s="643"/>
      <c r="AW713" s="643"/>
      <c r="AX713" s="644"/>
    </row>
    <row r="714" spans="1:50" ht="47.4" customHeight="1" x14ac:dyDescent="0.2">
      <c r="A714" s="635"/>
      <c r="B714" s="636"/>
      <c r="C714" s="750" t="s">
        <v>378</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457</v>
      </c>
      <c r="AE714" s="564"/>
      <c r="AF714" s="565"/>
      <c r="AG714" s="668" t="s">
        <v>493</v>
      </c>
      <c r="AH714" s="669"/>
      <c r="AI714" s="669"/>
      <c r="AJ714" s="669"/>
      <c r="AK714" s="669"/>
      <c r="AL714" s="669"/>
      <c r="AM714" s="669"/>
      <c r="AN714" s="669"/>
      <c r="AO714" s="669"/>
      <c r="AP714" s="669"/>
      <c r="AQ714" s="669"/>
      <c r="AR714" s="669"/>
      <c r="AS714" s="669"/>
      <c r="AT714" s="669"/>
      <c r="AU714" s="669"/>
      <c r="AV714" s="669"/>
      <c r="AW714" s="669"/>
      <c r="AX714" s="670"/>
    </row>
    <row r="715" spans="1:50" ht="47.4" customHeight="1" x14ac:dyDescent="0.2">
      <c r="A715" s="594" t="s">
        <v>40</v>
      </c>
      <c r="B715" s="632"/>
      <c r="C715" s="637" t="s">
        <v>379</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457</v>
      </c>
      <c r="AE715" s="657"/>
      <c r="AF715" s="658"/>
      <c r="AG715" s="481" t="s">
        <v>494</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2">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457</v>
      </c>
      <c r="AE716" s="738"/>
      <c r="AF716" s="738"/>
      <c r="AG716" s="642" t="s">
        <v>495</v>
      </c>
      <c r="AH716" s="643"/>
      <c r="AI716" s="643"/>
      <c r="AJ716" s="643"/>
      <c r="AK716" s="643"/>
      <c r="AL716" s="643"/>
      <c r="AM716" s="643"/>
      <c r="AN716" s="643"/>
      <c r="AO716" s="643"/>
      <c r="AP716" s="643"/>
      <c r="AQ716" s="643"/>
      <c r="AR716" s="643"/>
      <c r="AS716" s="643"/>
      <c r="AT716" s="643"/>
      <c r="AU716" s="643"/>
      <c r="AV716" s="643"/>
      <c r="AW716" s="643"/>
      <c r="AX716" s="644"/>
    </row>
    <row r="717" spans="1:50" ht="42" customHeight="1" x14ac:dyDescent="0.2">
      <c r="A717" s="633"/>
      <c r="B717" s="634"/>
      <c r="C717" s="560" t="s">
        <v>328</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457</v>
      </c>
      <c r="AE717" s="101"/>
      <c r="AF717" s="101"/>
      <c r="AG717" s="642" t="s">
        <v>494</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2">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457</v>
      </c>
      <c r="AE718" s="101"/>
      <c r="AF718" s="101"/>
      <c r="AG718" s="109" t="s">
        <v>496</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2">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486</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649999999999999" customHeight="1" x14ac:dyDescent="0.2">
      <c r="A720" s="628"/>
      <c r="B720" s="629"/>
      <c r="C720" s="898" t="s">
        <v>405</v>
      </c>
      <c r="D720" s="896"/>
      <c r="E720" s="896"/>
      <c r="F720" s="899"/>
      <c r="G720" s="895" t="s">
        <v>406</v>
      </c>
      <c r="H720" s="896"/>
      <c r="I720" s="896"/>
      <c r="J720" s="896"/>
      <c r="K720" s="896"/>
      <c r="L720" s="896"/>
      <c r="M720" s="896"/>
      <c r="N720" s="895" t="s">
        <v>410</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2">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2">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2">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2">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2">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2">
      <c r="A726" s="594" t="s">
        <v>48</v>
      </c>
      <c r="B726" s="595"/>
      <c r="C726" s="413" t="s">
        <v>53</v>
      </c>
      <c r="D726" s="549"/>
      <c r="E726" s="549"/>
      <c r="F726" s="550"/>
      <c r="G726" s="780" t="s">
        <v>497</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5">
      <c r="A727" s="596"/>
      <c r="B727" s="597"/>
      <c r="C727" s="775" t="s">
        <v>57</v>
      </c>
      <c r="D727" s="776"/>
      <c r="E727" s="776"/>
      <c r="F727" s="777"/>
      <c r="G727" s="778" t="s">
        <v>498</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2">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5">
      <c r="A729" s="744" t="s">
        <v>607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2">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5">
      <c r="A731" s="591" t="s">
        <v>256</v>
      </c>
      <c r="B731" s="592"/>
      <c r="C731" s="592"/>
      <c r="D731" s="592"/>
      <c r="E731" s="593"/>
      <c r="F731" s="659" t="s">
        <v>608</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2">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5">
      <c r="A733" s="724" t="s">
        <v>610</v>
      </c>
      <c r="B733" s="725"/>
      <c r="C733" s="725"/>
      <c r="D733" s="725"/>
      <c r="E733" s="726"/>
      <c r="F733" s="745" t="s">
        <v>613</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2">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138.75" customHeight="1" thickBot="1" x14ac:dyDescent="0.25">
      <c r="A735" s="584" t="s">
        <v>615</v>
      </c>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2">
      <c r="A736" s="753" t="s">
        <v>421</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2">
      <c r="A737" s="598" t="s">
        <v>355</v>
      </c>
      <c r="B737" s="599"/>
      <c r="C737" s="599"/>
      <c r="D737" s="599"/>
      <c r="E737" s="599"/>
      <c r="F737" s="599"/>
      <c r="G737" s="909">
        <v>523</v>
      </c>
      <c r="H737" s="910"/>
      <c r="I737" s="910"/>
      <c r="J737" s="910"/>
      <c r="K737" s="910"/>
      <c r="L737" s="910"/>
      <c r="M737" s="910"/>
      <c r="N737" s="910"/>
      <c r="O737" s="910"/>
      <c r="P737" s="911"/>
      <c r="Q737" s="599" t="s">
        <v>311</v>
      </c>
      <c r="R737" s="599"/>
      <c r="S737" s="599"/>
      <c r="T737" s="599"/>
      <c r="U737" s="599"/>
      <c r="V737" s="599"/>
      <c r="W737" s="909">
        <v>492</v>
      </c>
      <c r="X737" s="910"/>
      <c r="Y737" s="910"/>
      <c r="Z737" s="910"/>
      <c r="AA737" s="910"/>
      <c r="AB737" s="910"/>
      <c r="AC737" s="910"/>
      <c r="AD737" s="910"/>
      <c r="AE737" s="910"/>
      <c r="AF737" s="911"/>
      <c r="AG737" s="599" t="s">
        <v>312</v>
      </c>
      <c r="AH737" s="599"/>
      <c r="AI737" s="599"/>
      <c r="AJ737" s="599"/>
      <c r="AK737" s="599"/>
      <c r="AL737" s="599"/>
      <c r="AM737" s="909">
        <v>534</v>
      </c>
      <c r="AN737" s="910"/>
      <c r="AO737" s="910"/>
      <c r="AP737" s="910"/>
      <c r="AQ737" s="910"/>
      <c r="AR737" s="910"/>
      <c r="AS737" s="910"/>
      <c r="AT737" s="910"/>
      <c r="AU737" s="910"/>
      <c r="AV737" s="911"/>
      <c r="AW737" s="50"/>
      <c r="AX737" s="51"/>
    </row>
    <row r="738" spans="1:50" ht="24.75" customHeight="1" x14ac:dyDescent="0.2">
      <c r="A738" s="886" t="s">
        <v>313</v>
      </c>
      <c r="B738" s="887"/>
      <c r="C738" s="887"/>
      <c r="D738" s="887"/>
      <c r="E738" s="887"/>
      <c r="F738" s="887"/>
      <c r="G738" s="909">
        <v>201</v>
      </c>
      <c r="H738" s="910"/>
      <c r="I738" s="910"/>
      <c r="J738" s="910"/>
      <c r="K738" s="910"/>
      <c r="L738" s="910"/>
      <c r="M738" s="910"/>
      <c r="N738" s="910"/>
      <c r="O738" s="910"/>
      <c r="P738" s="910"/>
      <c r="Q738" s="599" t="s">
        <v>314</v>
      </c>
      <c r="R738" s="599"/>
      <c r="S738" s="599"/>
      <c r="T738" s="599"/>
      <c r="U738" s="599"/>
      <c r="V738" s="599"/>
      <c r="W738" s="909">
        <v>195</v>
      </c>
      <c r="X738" s="910"/>
      <c r="Y738" s="910"/>
      <c r="Z738" s="910"/>
      <c r="AA738" s="910"/>
      <c r="AB738" s="910"/>
      <c r="AC738" s="910"/>
      <c r="AD738" s="910"/>
      <c r="AE738" s="910"/>
      <c r="AF738" s="911"/>
      <c r="AG738" s="887" t="s">
        <v>315</v>
      </c>
      <c r="AH738" s="887"/>
      <c r="AI738" s="887"/>
      <c r="AJ738" s="887"/>
      <c r="AK738" s="887"/>
      <c r="AL738" s="887"/>
      <c r="AM738" s="909">
        <v>199</v>
      </c>
      <c r="AN738" s="910"/>
      <c r="AO738" s="910"/>
      <c r="AP738" s="910"/>
      <c r="AQ738" s="910"/>
      <c r="AR738" s="910"/>
      <c r="AS738" s="910"/>
      <c r="AT738" s="910"/>
      <c r="AU738" s="910"/>
      <c r="AV738" s="911"/>
      <c r="AW738" s="73"/>
      <c r="AX738" s="74"/>
    </row>
    <row r="739" spans="1:50" ht="24.75" customHeight="1" thickBot="1" x14ac:dyDescent="0.25">
      <c r="A739" s="722" t="s">
        <v>407</v>
      </c>
      <c r="B739" s="723"/>
      <c r="C739" s="723"/>
      <c r="D739" s="723"/>
      <c r="E739" s="723"/>
      <c r="F739" s="723"/>
      <c r="G739" s="912">
        <v>211</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2">
      <c r="A740" s="759" t="s">
        <v>454</v>
      </c>
      <c r="B740" s="760"/>
      <c r="C740" s="760"/>
      <c r="D740" s="760"/>
      <c r="E740" s="760"/>
      <c r="F740" s="761"/>
      <c r="G740" s="84" t="s">
        <v>394</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2">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2">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2">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2">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2">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2">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2">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2">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2">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2">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2">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2">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2">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2">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2">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2">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2">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45" customHeight="1" x14ac:dyDescent="0.2">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2">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2">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2">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2">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2">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2">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2">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2">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2">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2">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2">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2">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2">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2">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2">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2">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5">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39" t="s">
        <v>456</v>
      </c>
      <c r="B779" s="740"/>
      <c r="C779" s="740"/>
      <c r="D779" s="740"/>
      <c r="E779" s="740"/>
      <c r="F779" s="741"/>
      <c r="G779" s="405" t="s">
        <v>507</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510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2">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2">
      <c r="A781" s="555"/>
      <c r="B781" s="742"/>
      <c r="C781" s="742"/>
      <c r="D781" s="742"/>
      <c r="E781" s="742"/>
      <c r="F781" s="743"/>
      <c r="G781" s="420" t="s">
        <v>508</v>
      </c>
      <c r="H781" s="421"/>
      <c r="I781" s="421"/>
      <c r="J781" s="421"/>
      <c r="K781" s="422"/>
      <c r="L781" s="423" t="s">
        <v>509</v>
      </c>
      <c r="M781" s="424"/>
      <c r="N781" s="424"/>
      <c r="O781" s="424"/>
      <c r="P781" s="424"/>
      <c r="Q781" s="424"/>
      <c r="R781" s="424"/>
      <c r="S781" s="424"/>
      <c r="T781" s="424"/>
      <c r="U781" s="424"/>
      <c r="V781" s="424"/>
      <c r="W781" s="424"/>
      <c r="X781" s="425"/>
      <c r="Y781" s="450">
        <v>1793</v>
      </c>
      <c r="Z781" s="451"/>
      <c r="AA781" s="451"/>
      <c r="AB781" s="452"/>
      <c r="AC781" s="420" t="s">
        <v>511</v>
      </c>
      <c r="AD781" s="421"/>
      <c r="AE781" s="421"/>
      <c r="AF781" s="421"/>
      <c r="AG781" s="422"/>
      <c r="AH781" s="423" t="s">
        <v>512</v>
      </c>
      <c r="AI781" s="424"/>
      <c r="AJ781" s="424"/>
      <c r="AK781" s="424"/>
      <c r="AL781" s="424"/>
      <c r="AM781" s="424"/>
      <c r="AN781" s="424"/>
      <c r="AO781" s="424"/>
      <c r="AP781" s="424"/>
      <c r="AQ781" s="424"/>
      <c r="AR781" s="424"/>
      <c r="AS781" s="424"/>
      <c r="AT781" s="425"/>
      <c r="AU781" s="450">
        <v>30</v>
      </c>
      <c r="AV781" s="451"/>
      <c r="AW781" s="451"/>
      <c r="AX781" s="548"/>
    </row>
    <row r="782" spans="1:50" ht="24.75" customHeight="1" x14ac:dyDescent="0.2">
      <c r="A782" s="555"/>
      <c r="B782" s="742"/>
      <c r="C782" s="742"/>
      <c r="D782" s="742"/>
      <c r="E782" s="742"/>
      <c r="F782" s="743"/>
      <c r="G782" s="332"/>
      <c r="H782" s="333"/>
      <c r="I782" s="333"/>
      <c r="J782" s="333"/>
      <c r="K782" s="334"/>
      <c r="L782" s="377"/>
      <c r="M782" s="378"/>
      <c r="N782" s="378"/>
      <c r="O782" s="378"/>
      <c r="P782" s="378"/>
      <c r="Q782" s="378"/>
      <c r="R782" s="378"/>
      <c r="S782" s="378"/>
      <c r="T782" s="378"/>
      <c r="U782" s="378"/>
      <c r="V782" s="378"/>
      <c r="W782" s="378"/>
      <c r="X782" s="379"/>
      <c r="Y782" s="374"/>
      <c r="Z782" s="375"/>
      <c r="AA782" s="375"/>
      <c r="AB782" s="381"/>
      <c r="AC782" s="332"/>
      <c r="AD782" s="333"/>
      <c r="AE782" s="333"/>
      <c r="AF782" s="333"/>
      <c r="AG782" s="334"/>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x14ac:dyDescent="0.2">
      <c r="A783" s="555"/>
      <c r="B783" s="742"/>
      <c r="C783" s="742"/>
      <c r="D783" s="742"/>
      <c r="E783" s="742"/>
      <c r="F783" s="743"/>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4.75" hidden="1" customHeight="1" x14ac:dyDescent="0.2">
      <c r="A784" s="555"/>
      <c r="B784" s="742"/>
      <c r="C784" s="742"/>
      <c r="D784" s="742"/>
      <c r="E784" s="742"/>
      <c r="F784" s="743"/>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hidden="1" customHeight="1" x14ac:dyDescent="0.2">
      <c r="A785" s="555"/>
      <c r="B785" s="742"/>
      <c r="C785" s="742"/>
      <c r="D785" s="742"/>
      <c r="E785" s="742"/>
      <c r="F785" s="743"/>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x14ac:dyDescent="0.2">
      <c r="A786" s="555"/>
      <c r="B786" s="742"/>
      <c r="C786" s="742"/>
      <c r="D786" s="742"/>
      <c r="E786" s="742"/>
      <c r="F786" s="743"/>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x14ac:dyDescent="0.2">
      <c r="A787" s="555"/>
      <c r="B787" s="742"/>
      <c r="C787" s="742"/>
      <c r="D787" s="742"/>
      <c r="E787" s="742"/>
      <c r="F787" s="743"/>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2">
      <c r="A788" s="555"/>
      <c r="B788" s="742"/>
      <c r="C788" s="742"/>
      <c r="D788" s="742"/>
      <c r="E788" s="742"/>
      <c r="F788" s="743"/>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2">
      <c r="A789" s="555"/>
      <c r="B789" s="742"/>
      <c r="C789" s="742"/>
      <c r="D789" s="742"/>
      <c r="E789" s="742"/>
      <c r="F789" s="743"/>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2">
      <c r="A790" s="555"/>
      <c r="B790" s="742"/>
      <c r="C790" s="742"/>
      <c r="D790" s="742"/>
      <c r="E790" s="742"/>
      <c r="F790" s="743"/>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thickBot="1" x14ac:dyDescent="0.25">
      <c r="A791" s="555"/>
      <c r="B791" s="742"/>
      <c r="C791" s="742"/>
      <c r="D791" s="742"/>
      <c r="E791" s="742"/>
      <c r="F791" s="743"/>
      <c r="G791" s="382" t="s">
        <v>21</v>
      </c>
      <c r="H791" s="383"/>
      <c r="I791" s="383"/>
      <c r="J791" s="383"/>
      <c r="K791" s="383"/>
      <c r="L791" s="384"/>
      <c r="M791" s="385"/>
      <c r="N791" s="385"/>
      <c r="O791" s="385"/>
      <c r="P791" s="385"/>
      <c r="Q791" s="385"/>
      <c r="R791" s="385"/>
      <c r="S791" s="385"/>
      <c r="T791" s="385"/>
      <c r="U791" s="385"/>
      <c r="V791" s="385"/>
      <c r="W791" s="385"/>
      <c r="X791" s="386"/>
      <c r="Y791" s="387">
        <f>SUM(Y781:AB790)</f>
        <v>1793</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30</v>
      </c>
      <c r="AV791" s="388"/>
      <c r="AW791" s="388"/>
      <c r="AX791" s="390"/>
    </row>
    <row r="792" spans="1:50" ht="24.75" customHeight="1" x14ac:dyDescent="0.2">
      <c r="A792" s="555"/>
      <c r="B792" s="742"/>
      <c r="C792" s="742"/>
      <c r="D792" s="742"/>
      <c r="E792" s="742"/>
      <c r="F792" s="743"/>
      <c r="G792" s="405" t="s">
        <v>513</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578</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2">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2">
      <c r="A794" s="555"/>
      <c r="B794" s="742"/>
      <c r="C794" s="742"/>
      <c r="D794" s="742"/>
      <c r="E794" s="742"/>
      <c r="F794" s="743"/>
      <c r="G794" s="420" t="s">
        <v>515</v>
      </c>
      <c r="H794" s="421"/>
      <c r="I794" s="421"/>
      <c r="J794" s="421"/>
      <c r="K794" s="422"/>
      <c r="L794" s="423" t="s">
        <v>514</v>
      </c>
      <c r="M794" s="424"/>
      <c r="N794" s="424"/>
      <c r="O794" s="424"/>
      <c r="P794" s="424"/>
      <c r="Q794" s="424"/>
      <c r="R794" s="424"/>
      <c r="S794" s="424"/>
      <c r="T794" s="424"/>
      <c r="U794" s="424"/>
      <c r="V794" s="424"/>
      <c r="W794" s="424"/>
      <c r="X794" s="425"/>
      <c r="Y794" s="450">
        <v>2</v>
      </c>
      <c r="Z794" s="451"/>
      <c r="AA794" s="451"/>
      <c r="AB794" s="452"/>
      <c r="AC794" s="420" t="s">
        <v>508</v>
      </c>
      <c r="AD794" s="421"/>
      <c r="AE794" s="421"/>
      <c r="AF794" s="421"/>
      <c r="AG794" s="422"/>
      <c r="AH794" s="423" t="s">
        <v>588</v>
      </c>
      <c r="AI794" s="424"/>
      <c r="AJ794" s="424"/>
      <c r="AK794" s="424"/>
      <c r="AL794" s="424"/>
      <c r="AM794" s="424"/>
      <c r="AN794" s="424"/>
      <c r="AO794" s="424"/>
      <c r="AP794" s="424"/>
      <c r="AQ794" s="424"/>
      <c r="AR794" s="424"/>
      <c r="AS794" s="424"/>
      <c r="AT794" s="425"/>
      <c r="AU794" s="450">
        <v>354</v>
      </c>
      <c r="AV794" s="451"/>
      <c r="AW794" s="451"/>
      <c r="AX794" s="548"/>
    </row>
    <row r="795" spans="1:50" ht="24.75" customHeight="1" x14ac:dyDescent="0.2">
      <c r="A795" s="555"/>
      <c r="B795" s="742"/>
      <c r="C795" s="742"/>
      <c r="D795" s="742"/>
      <c r="E795" s="742"/>
      <c r="F795" s="743"/>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customHeight="1" x14ac:dyDescent="0.2">
      <c r="A796" s="555"/>
      <c r="B796" s="742"/>
      <c r="C796" s="742"/>
      <c r="D796" s="742"/>
      <c r="E796" s="742"/>
      <c r="F796" s="743"/>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hidden="1" customHeight="1" x14ac:dyDescent="0.2">
      <c r="A797" s="555"/>
      <c r="B797" s="742"/>
      <c r="C797" s="742"/>
      <c r="D797" s="742"/>
      <c r="E797" s="742"/>
      <c r="F797" s="743"/>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hidden="1" customHeight="1" x14ac:dyDescent="0.2">
      <c r="A798" s="555"/>
      <c r="B798" s="742"/>
      <c r="C798" s="742"/>
      <c r="D798" s="742"/>
      <c r="E798" s="742"/>
      <c r="F798" s="743"/>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customHeight="1" x14ac:dyDescent="0.2">
      <c r="A799" s="555"/>
      <c r="B799" s="742"/>
      <c r="C799" s="742"/>
      <c r="D799" s="742"/>
      <c r="E799" s="742"/>
      <c r="F799" s="743"/>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customHeight="1" x14ac:dyDescent="0.2">
      <c r="A800" s="555"/>
      <c r="B800" s="742"/>
      <c r="C800" s="742"/>
      <c r="D800" s="742"/>
      <c r="E800" s="742"/>
      <c r="F800" s="743"/>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customHeight="1" x14ac:dyDescent="0.2">
      <c r="A801" s="555"/>
      <c r="B801" s="742"/>
      <c r="C801" s="742"/>
      <c r="D801" s="742"/>
      <c r="E801" s="742"/>
      <c r="F801" s="743"/>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customHeight="1" x14ac:dyDescent="0.2">
      <c r="A802" s="555"/>
      <c r="B802" s="742"/>
      <c r="C802" s="742"/>
      <c r="D802" s="742"/>
      <c r="E802" s="742"/>
      <c r="F802" s="743"/>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customHeight="1" x14ac:dyDescent="0.2">
      <c r="A803" s="555"/>
      <c r="B803" s="742"/>
      <c r="C803" s="742"/>
      <c r="D803" s="742"/>
      <c r="E803" s="742"/>
      <c r="F803" s="743"/>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thickBot="1" x14ac:dyDescent="0.25">
      <c r="A804" s="555"/>
      <c r="B804" s="742"/>
      <c r="C804" s="742"/>
      <c r="D804" s="742"/>
      <c r="E804" s="742"/>
      <c r="F804" s="743"/>
      <c r="G804" s="382" t="s">
        <v>21</v>
      </c>
      <c r="H804" s="383"/>
      <c r="I804" s="383"/>
      <c r="J804" s="383"/>
      <c r="K804" s="383"/>
      <c r="L804" s="384"/>
      <c r="M804" s="385"/>
      <c r="N804" s="385"/>
      <c r="O804" s="385"/>
      <c r="P804" s="385"/>
      <c r="Q804" s="385"/>
      <c r="R804" s="385"/>
      <c r="S804" s="385"/>
      <c r="T804" s="385"/>
      <c r="U804" s="385"/>
      <c r="V804" s="385"/>
      <c r="W804" s="385"/>
      <c r="X804" s="386"/>
      <c r="Y804" s="387">
        <f>SUM(Y794:AB803)</f>
        <v>2</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354</v>
      </c>
      <c r="AV804" s="388"/>
      <c r="AW804" s="388"/>
      <c r="AX804" s="390"/>
    </row>
    <row r="805" spans="1:50" ht="24.75" customHeight="1" x14ac:dyDescent="0.2">
      <c r="A805" s="555"/>
      <c r="B805" s="742"/>
      <c r="C805" s="742"/>
      <c r="D805" s="742"/>
      <c r="E805" s="742"/>
      <c r="F805" s="743"/>
      <c r="G805" s="405" t="s">
        <v>579</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580</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customHeight="1" x14ac:dyDescent="0.2">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customHeight="1" x14ac:dyDescent="0.2">
      <c r="A807" s="555"/>
      <c r="B807" s="742"/>
      <c r="C807" s="742"/>
      <c r="D807" s="742"/>
      <c r="E807" s="742"/>
      <c r="F807" s="743"/>
      <c r="G807" s="420" t="s">
        <v>508</v>
      </c>
      <c r="H807" s="421"/>
      <c r="I807" s="421"/>
      <c r="J807" s="421"/>
      <c r="K807" s="422"/>
      <c r="L807" s="423" t="s">
        <v>517</v>
      </c>
      <c r="M807" s="424"/>
      <c r="N807" s="424"/>
      <c r="O807" s="424"/>
      <c r="P807" s="424"/>
      <c r="Q807" s="424"/>
      <c r="R807" s="424"/>
      <c r="S807" s="424"/>
      <c r="T807" s="424"/>
      <c r="U807" s="424"/>
      <c r="V807" s="424"/>
      <c r="W807" s="424"/>
      <c r="X807" s="425"/>
      <c r="Y807" s="450">
        <v>158</v>
      </c>
      <c r="Z807" s="451"/>
      <c r="AA807" s="451"/>
      <c r="AB807" s="548"/>
      <c r="AC807" s="420" t="s">
        <v>508</v>
      </c>
      <c r="AD807" s="421"/>
      <c r="AE807" s="421"/>
      <c r="AF807" s="421"/>
      <c r="AG807" s="422"/>
      <c r="AH807" s="423" t="s">
        <v>516</v>
      </c>
      <c r="AI807" s="424"/>
      <c r="AJ807" s="424"/>
      <c r="AK807" s="424"/>
      <c r="AL807" s="424"/>
      <c r="AM807" s="424"/>
      <c r="AN807" s="424"/>
      <c r="AO807" s="424"/>
      <c r="AP807" s="424"/>
      <c r="AQ807" s="424"/>
      <c r="AR807" s="424"/>
      <c r="AS807" s="424"/>
      <c r="AT807" s="425"/>
      <c r="AU807" s="450">
        <v>26</v>
      </c>
      <c r="AV807" s="451"/>
      <c r="AW807" s="451"/>
      <c r="AX807" s="452"/>
    </row>
    <row r="808" spans="1:50" ht="24.75" customHeight="1" x14ac:dyDescent="0.2">
      <c r="A808" s="555"/>
      <c r="B808" s="742"/>
      <c r="C808" s="742"/>
      <c r="D808" s="742"/>
      <c r="E808" s="742"/>
      <c r="F808" s="743"/>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customHeight="1" x14ac:dyDescent="0.2">
      <c r="A809" s="555"/>
      <c r="B809" s="742"/>
      <c r="C809" s="742"/>
      <c r="D809" s="742"/>
      <c r="E809" s="742"/>
      <c r="F809" s="743"/>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customHeight="1" x14ac:dyDescent="0.2">
      <c r="A810" s="555"/>
      <c r="B810" s="742"/>
      <c r="C810" s="742"/>
      <c r="D810" s="742"/>
      <c r="E810" s="742"/>
      <c r="F810" s="743"/>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2">
      <c r="A811" s="555"/>
      <c r="B811" s="742"/>
      <c r="C811" s="742"/>
      <c r="D811" s="742"/>
      <c r="E811" s="742"/>
      <c r="F811" s="743"/>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2">
      <c r="A812" s="555"/>
      <c r="B812" s="742"/>
      <c r="C812" s="742"/>
      <c r="D812" s="742"/>
      <c r="E812" s="742"/>
      <c r="F812" s="743"/>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customHeight="1" x14ac:dyDescent="0.2">
      <c r="A813" s="555"/>
      <c r="B813" s="742"/>
      <c r="C813" s="742"/>
      <c r="D813" s="742"/>
      <c r="E813" s="742"/>
      <c r="F813" s="743"/>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customHeight="1" x14ac:dyDescent="0.2">
      <c r="A814" s="555"/>
      <c r="B814" s="742"/>
      <c r="C814" s="742"/>
      <c r="D814" s="742"/>
      <c r="E814" s="742"/>
      <c r="F814" s="743"/>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customHeight="1" x14ac:dyDescent="0.2">
      <c r="A815" s="555"/>
      <c r="B815" s="742"/>
      <c r="C815" s="742"/>
      <c r="D815" s="742"/>
      <c r="E815" s="742"/>
      <c r="F815" s="743"/>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customHeight="1" x14ac:dyDescent="0.2">
      <c r="A816" s="555"/>
      <c r="B816" s="742"/>
      <c r="C816" s="742"/>
      <c r="D816" s="742"/>
      <c r="E816" s="742"/>
      <c r="F816" s="743"/>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customHeight="1" thickBot="1" x14ac:dyDescent="0.25">
      <c r="A817" s="555"/>
      <c r="B817" s="742"/>
      <c r="C817" s="742"/>
      <c r="D817" s="742"/>
      <c r="E817" s="742"/>
      <c r="F817" s="743"/>
      <c r="G817" s="382" t="s">
        <v>21</v>
      </c>
      <c r="H817" s="383"/>
      <c r="I817" s="383"/>
      <c r="J817" s="383"/>
      <c r="K817" s="383"/>
      <c r="L817" s="384"/>
      <c r="M817" s="385"/>
      <c r="N817" s="385"/>
      <c r="O817" s="385"/>
      <c r="P817" s="385"/>
      <c r="Q817" s="385"/>
      <c r="R817" s="385"/>
      <c r="S817" s="385"/>
      <c r="T817" s="385"/>
      <c r="U817" s="385"/>
      <c r="V817" s="385"/>
      <c r="W817" s="385"/>
      <c r="X817" s="386"/>
      <c r="Y817" s="387">
        <f>SUM(Y807:AB816)</f>
        <v>158</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26</v>
      </c>
      <c r="AV817" s="388"/>
      <c r="AW817" s="388"/>
      <c r="AX817" s="390"/>
    </row>
    <row r="818" spans="1:50" ht="24.75" customHeight="1" x14ac:dyDescent="0.2">
      <c r="A818" s="555"/>
      <c r="B818" s="742"/>
      <c r="C818" s="742"/>
      <c r="D818" s="742"/>
      <c r="E818" s="742"/>
      <c r="F818" s="743"/>
      <c r="G818" s="405" t="s">
        <v>581</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618</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customHeight="1" x14ac:dyDescent="0.2">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customHeight="1" x14ac:dyDescent="0.2">
      <c r="A820" s="555"/>
      <c r="B820" s="742"/>
      <c r="C820" s="742"/>
      <c r="D820" s="742"/>
      <c r="E820" s="742"/>
      <c r="F820" s="743"/>
      <c r="G820" s="420" t="s">
        <v>508</v>
      </c>
      <c r="H820" s="421"/>
      <c r="I820" s="421"/>
      <c r="J820" s="421"/>
      <c r="K820" s="422"/>
      <c r="L820" s="423" t="s">
        <v>518</v>
      </c>
      <c r="M820" s="424"/>
      <c r="N820" s="424"/>
      <c r="O820" s="424"/>
      <c r="P820" s="424"/>
      <c r="Q820" s="424"/>
      <c r="R820" s="424"/>
      <c r="S820" s="424"/>
      <c r="T820" s="424"/>
      <c r="U820" s="424"/>
      <c r="V820" s="424"/>
      <c r="W820" s="424"/>
      <c r="X820" s="425"/>
      <c r="Y820" s="450">
        <v>12</v>
      </c>
      <c r="Z820" s="451"/>
      <c r="AA820" s="451"/>
      <c r="AB820" s="548"/>
      <c r="AC820" s="420" t="s">
        <v>508</v>
      </c>
      <c r="AD820" s="421"/>
      <c r="AE820" s="421"/>
      <c r="AF820" s="421"/>
      <c r="AG820" s="422"/>
      <c r="AH820" s="423" t="s">
        <v>519</v>
      </c>
      <c r="AI820" s="424"/>
      <c r="AJ820" s="424"/>
      <c r="AK820" s="424"/>
      <c r="AL820" s="424"/>
      <c r="AM820" s="424"/>
      <c r="AN820" s="424"/>
      <c r="AO820" s="424"/>
      <c r="AP820" s="424"/>
      <c r="AQ820" s="424"/>
      <c r="AR820" s="424"/>
      <c r="AS820" s="424"/>
      <c r="AT820" s="425"/>
      <c r="AU820" s="450">
        <v>1</v>
      </c>
      <c r="AV820" s="451"/>
      <c r="AW820" s="451"/>
      <c r="AX820" s="452"/>
    </row>
    <row r="821" spans="1:50" ht="24.75" customHeight="1" x14ac:dyDescent="0.2">
      <c r="A821" s="555"/>
      <c r="B821" s="742"/>
      <c r="C821" s="742"/>
      <c r="D821" s="742"/>
      <c r="E821" s="742"/>
      <c r="F821" s="743"/>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customHeight="1" x14ac:dyDescent="0.2">
      <c r="A822" s="555"/>
      <c r="B822" s="742"/>
      <c r="C822" s="742"/>
      <c r="D822" s="742"/>
      <c r="E822" s="742"/>
      <c r="F822" s="743"/>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customHeight="1" x14ac:dyDescent="0.2">
      <c r="A823" s="555"/>
      <c r="B823" s="742"/>
      <c r="C823" s="742"/>
      <c r="D823" s="742"/>
      <c r="E823" s="742"/>
      <c r="F823" s="743"/>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2">
      <c r="A824" s="555"/>
      <c r="B824" s="742"/>
      <c r="C824" s="742"/>
      <c r="D824" s="742"/>
      <c r="E824" s="742"/>
      <c r="F824" s="743"/>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2">
      <c r="A825" s="555"/>
      <c r="B825" s="742"/>
      <c r="C825" s="742"/>
      <c r="D825" s="742"/>
      <c r="E825" s="742"/>
      <c r="F825" s="743"/>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customHeight="1" x14ac:dyDescent="0.2">
      <c r="A826" s="555"/>
      <c r="B826" s="742"/>
      <c r="C826" s="742"/>
      <c r="D826" s="742"/>
      <c r="E826" s="742"/>
      <c r="F826" s="743"/>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customHeight="1" x14ac:dyDescent="0.2">
      <c r="A827" s="555"/>
      <c r="B827" s="742"/>
      <c r="C827" s="742"/>
      <c r="D827" s="742"/>
      <c r="E827" s="742"/>
      <c r="F827" s="743"/>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customHeight="1" x14ac:dyDescent="0.2">
      <c r="A828" s="555"/>
      <c r="B828" s="742"/>
      <c r="C828" s="742"/>
      <c r="D828" s="742"/>
      <c r="E828" s="742"/>
      <c r="F828" s="743"/>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customHeight="1" x14ac:dyDescent="0.2">
      <c r="A829" s="555"/>
      <c r="B829" s="742"/>
      <c r="C829" s="742"/>
      <c r="D829" s="742"/>
      <c r="E829" s="742"/>
      <c r="F829" s="743"/>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customHeight="1" x14ac:dyDescent="0.2">
      <c r="A830" s="555"/>
      <c r="B830" s="742"/>
      <c r="C830" s="742"/>
      <c r="D830" s="742"/>
      <c r="E830" s="742"/>
      <c r="F830" s="743"/>
      <c r="G830" s="382" t="s">
        <v>21</v>
      </c>
      <c r="H830" s="383"/>
      <c r="I830" s="383"/>
      <c r="J830" s="383"/>
      <c r="K830" s="383"/>
      <c r="L830" s="384"/>
      <c r="M830" s="385"/>
      <c r="N830" s="385"/>
      <c r="O830" s="385"/>
      <c r="P830" s="385"/>
      <c r="Q830" s="385"/>
      <c r="R830" s="385"/>
      <c r="S830" s="385"/>
      <c r="T830" s="385"/>
      <c r="U830" s="385"/>
      <c r="V830" s="385"/>
      <c r="W830" s="385"/>
      <c r="X830" s="386"/>
      <c r="Y830" s="387">
        <f>SUM(Y820:AB829)</f>
        <v>12</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1</v>
      </c>
      <c r="AV830" s="388"/>
      <c r="AW830" s="388"/>
      <c r="AX830" s="390"/>
    </row>
    <row r="831" spans="1:50" ht="24.75" customHeight="1" thickBot="1" x14ac:dyDescent="0.25">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411</v>
      </c>
      <c r="AM831" s="906"/>
      <c r="AN831" s="906"/>
      <c r="AO831" s="77" t="s">
        <v>409</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0"/>
      <c r="B836" s="330"/>
      <c r="C836" s="330" t="s">
        <v>27</v>
      </c>
      <c r="D836" s="330"/>
      <c r="E836" s="330"/>
      <c r="F836" s="330"/>
      <c r="G836" s="330"/>
      <c r="H836" s="330"/>
      <c r="I836" s="330"/>
      <c r="J836" s="237" t="s">
        <v>356</v>
      </c>
      <c r="K836" s="399"/>
      <c r="L836" s="399"/>
      <c r="M836" s="399"/>
      <c r="N836" s="399"/>
      <c r="O836" s="399"/>
      <c r="P836" s="331" t="s">
        <v>329</v>
      </c>
      <c r="Q836" s="331"/>
      <c r="R836" s="331"/>
      <c r="S836" s="331"/>
      <c r="T836" s="331"/>
      <c r="U836" s="331"/>
      <c r="V836" s="331"/>
      <c r="W836" s="331"/>
      <c r="X836" s="331"/>
      <c r="Y836" s="328" t="s">
        <v>353</v>
      </c>
      <c r="Z836" s="329"/>
      <c r="AA836" s="329"/>
      <c r="AB836" s="329"/>
      <c r="AC836" s="237" t="s">
        <v>404</v>
      </c>
      <c r="AD836" s="237"/>
      <c r="AE836" s="237"/>
      <c r="AF836" s="237"/>
      <c r="AG836" s="237"/>
      <c r="AH836" s="328" t="s">
        <v>438</v>
      </c>
      <c r="AI836" s="330"/>
      <c r="AJ836" s="330"/>
      <c r="AK836" s="330"/>
      <c r="AL836" s="330" t="s">
        <v>22</v>
      </c>
      <c r="AM836" s="330"/>
      <c r="AN836" s="330"/>
      <c r="AO836" s="400"/>
      <c r="AP836" s="401" t="s">
        <v>357</v>
      </c>
      <c r="AQ836" s="401"/>
      <c r="AR836" s="401"/>
      <c r="AS836" s="401"/>
      <c r="AT836" s="401"/>
      <c r="AU836" s="401"/>
      <c r="AV836" s="401"/>
      <c r="AW836" s="401"/>
      <c r="AX836" s="401"/>
    </row>
    <row r="837" spans="1:50" ht="65.25" customHeight="1" x14ac:dyDescent="0.2">
      <c r="A837" s="380">
        <v>1</v>
      </c>
      <c r="B837" s="380">
        <v>1</v>
      </c>
      <c r="C837" s="394" t="s">
        <v>520</v>
      </c>
      <c r="D837" s="391"/>
      <c r="E837" s="391"/>
      <c r="F837" s="391"/>
      <c r="G837" s="391"/>
      <c r="H837" s="391"/>
      <c r="I837" s="391"/>
      <c r="J837" s="392">
        <v>3010801008436</v>
      </c>
      <c r="K837" s="393"/>
      <c r="L837" s="393"/>
      <c r="M837" s="393"/>
      <c r="N837" s="393"/>
      <c r="O837" s="393"/>
      <c r="P837" s="294" t="s">
        <v>526</v>
      </c>
      <c r="Q837" s="295"/>
      <c r="R837" s="295"/>
      <c r="S837" s="295"/>
      <c r="T837" s="295"/>
      <c r="U837" s="295"/>
      <c r="V837" s="295"/>
      <c r="W837" s="295"/>
      <c r="X837" s="295"/>
      <c r="Y837" s="303">
        <v>1793</v>
      </c>
      <c r="Z837" s="304"/>
      <c r="AA837" s="304"/>
      <c r="AB837" s="305"/>
      <c r="AC837" s="395" t="s">
        <v>442</v>
      </c>
      <c r="AD837" s="396"/>
      <c r="AE837" s="396"/>
      <c r="AF837" s="396"/>
      <c r="AG837" s="396"/>
      <c r="AH837" s="397">
        <v>1</v>
      </c>
      <c r="AI837" s="398"/>
      <c r="AJ837" s="398"/>
      <c r="AK837" s="398"/>
      <c r="AL837" s="300">
        <v>88</v>
      </c>
      <c r="AM837" s="301"/>
      <c r="AN837" s="301"/>
      <c r="AO837" s="302"/>
      <c r="AP837" s="296" t="s">
        <v>605</v>
      </c>
      <c r="AQ837" s="296"/>
      <c r="AR837" s="296"/>
      <c r="AS837" s="296"/>
      <c r="AT837" s="296"/>
      <c r="AU837" s="296"/>
      <c r="AV837" s="296"/>
      <c r="AW837" s="296"/>
      <c r="AX837" s="296"/>
    </row>
    <row r="838" spans="1:50" ht="30" customHeight="1" x14ac:dyDescent="0.2">
      <c r="A838" s="380">
        <v>2</v>
      </c>
      <c r="B838" s="380">
        <v>1</v>
      </c>
      <c r="C838" s="394" t="s">
        <v>521</v>
      </c>
      <c r="D838" s="391"/>
      <c r="E838" s="391"/>
      <c r="F838" s="391"/>
      <c r="G838" s="391"/>
      <c r="H838" s="391"/>
      <c r="I838" s="391"/>
      <c r="J838" s="392">
        <v>8100001002473</v>
      </c>
      <c r="K838" s="393"/>
      <c r="L838" s="393"/>
      <c r="M838" s="393"/>
      <c r="N838" s="393"/>
      <c r="O838" s="393"/>
      <c r="P838" s="294" t="s">
        <v>527</v>
      </c>
      <c r="Q838" s="295"/>
      <c r="R838" s="295"/>
      <c r="S838" s="295"/>
      <c r="T838" s="295"/>
      <c r="U838" s="295"/>
      <c r="V838" s="295"/>
      <c r="W838" s="295"/>
      <c r="X838" s="295"/>
      <c r="Y838" s="303">
        <v>211</v>
      </c>
      <c r="Z838" s="304"/>
      <c r="AA838" s="304"/>
      <c r="AB838" s="305"/>
      <c r="AC838" s="395" t="s">
        <v>443</v>
      </c>
      <c r="AD838" s="395"/>
      <c r="AE838" s="395"/>
      <c r="AF838" s="395"/>
      <c r="AG838" s="395"/>
      <c r="AH838" s="397">
        <v>1</v>
      </c>
      <c r="AI838" s="398"/>
      <c r="AJ838" s="398"/>
      <c r="AK838" s="398"/>
      <c r="AL838" s="300">
        <v>96</v>
      </c>
      <c r="AM838" s="301"/>
      <c r="AN838" s="301"/>
      <c r="AO838" s="302"/>
      <c r="AP838" s="296"/>
      <c r="AQ838" s="296"/>
      <c r="AR838" s="296"/>
      <c r="AS838" s="296"/>
      <c r="AT838" s="296"/>
      <c r="AU838" s="296"/>
      <c r="AV838" s="296"/>
      <c r="AW838" s="296"/>
      <c r="AX838" s="296"/>
    </row>
    <row r="839" spans="1:50" ht="30" customHeight="1" x14ac:dyDescent="0.2">
      <c r="A839" s="380">
        <v>3</v>
      </c>
      <c r="B839" s="380">
        <v>1</v>
      </c>
      <c r="C839" s="394" t="s">
        <v>522</v>
      </c>
      <c r="D839" s="391"/>
      <c r="E839" s="391"/>
      <c r="F839" s="391"/>
      <c r="G839" s="391"/>
      <c r="H839" s="391"/>
      <c r="I839" s="391"/>
      <c r="J839" s="392">
        <v>6010801015181</v>
      </c>
      <c r="K839" s="393"/>
      <c r="L839" s="393"/>
      <c r="M839" s="393"/>
      <c r="N839" s="393"/>
      <c r="O839" s="393"/>
      <c r="P839" s="294" t="s">
        <v>528</v>
      </c>
      <c r="Q839" s="295"/>
      <c r="R839" s="295"/>
      <c r="S839" s="295"/>
      <c r="T839" s="295"/>
      <c r="U839" s="295"/>
      <c r="V839" s="295"/>
      <c r="W839" s="295"/>
      <c r="X839" s="295"/>
      <c r="Y839" s="303">
        <v>179</v>
      </c>
      <c r="Z839" s="304"/>
      <c r="AA839" s="304"/>
      <c r="AB839" s="305"/>
      <c r="AC839" s="395" t="s">
        <v>442</v>
      </c>
      <c r="AD839" s="395"/>
      <c r="AE839" s="395"/>
      <c r="AF839" s="395"/>
      <c r="AG839" s="395"/>
      <c r="AH839" s="298">
        <v>1</v>
      </c>
      <c r="AI839" s="299"/>
      <c r="AJ839" s="299"/>
      <c r="AK839" s="299"/>
      <c r="AL839" s="300">
        <v>95</v>
      </c>
      <c r="AM839" s="301"/>
      <c r="AN839" s="301"/>
      <c r="AO839" s="302"/>
      <c r="AP839" s="296"/>
      <c r="AQ839" s="296"/>
      <c r="AR839" s="296"/>
      <c r="AS839" s="296"/>
      <c r="AT839" s="296"/>
      <c r="AU839" s="296"/>
      <c r="AV839" s="296"/>
      <c r="AW839" s="296"/>
      <c r="AX839" s="296"/>
    </row>
    <row r="840" spans="1:50" ht="30" customHeight="1" x14ac:dyDescent="0.2">
      <c r="A840" s="380">
        <v>4</v>
      </c>
      <c r="B840" s="380">
        <v>1</v>
      </c>
      <c r="C840" s="394" t="s">
        <v>523</v>
      </c>
      <c r="D840" s="391"/>
      <c r="E840" s="391"/>
      <c r="F840" s="391"/>
      <c r="G840" s="391"/>
      <c r="H840" s="391"/>
      <c r="I840" s="391"/>
      <c r="J840" s="392">
        <v>7010401022916</v>
      </c>
      <c r="K840" s="393"/>
      <c r="L840" s="393"/>
      <c r="M840" s="393"/>
      <c r="N840" s="393"/>
      <c r="O840" s="393"/>
      <c r="P840" s="294" t="s">
        <v>529</v>
      </c>
      <c r="Q840" s="295"/>
      <c r="R840" s="295"/>
      <c r="S840" s="295"/>
      <c r="T840" s="295"/>
      <c r="U840" s="295"/>
      <c r="V840" s="295"/>
      <c r="W840" s="295"/>
      <c r="X840" s="295"/>
      <c r="Y840" s="303">
        <v>116</v>
      </c>
      <c r="Z840" s="304"/>
      <c r="AA840" s="304"/>
      <c r="AB840" s="305"/>
      <c r="AC840" s="395" t="s">
        <v>442</v>
      </c>
      <c r="AD840" s="395"/>
      <c r="AE840" s="395"/>
      <c r="AF840" s="395"/>
      <c r="AG840" s="395"/>
      <c r="AH840" s="298">
        <v>2</v>
      </c>
      <c r="AI840" s="299"/>
      <c r="AJ840" s="299"/>
      <c r="AK840" s="299"/>
      <c r="AL840" s="300">
        <v>43</v>
      </c>
      <c r="AM840" s="301"/>
      <c r="AN840" s="301"/>
      <c r="AO840" s="302"/>
      <c r="AP840" s="296"/>
      <c r="AQ840" s="296"/>
      <c r="AR840" s="296"/>
      <c r="AS840" s="296"/>
      <c r="AT840" s="296"/>
      <c r="AU840" s="296"/>
      <c r="AV840" s="296"/>
      <c r="AW840" s="296"/>
      <c r="AX840" s="296"/>
    </row>
    <row r="841" spans="1:50" ht="30" customHeight="1" x14ac:dyDescent="0.2">
      <c r="A841" s="380">
        <v>5</v>
      </c>
      <c r="B841" s="380">
        <v>1</v>
      </c>
      <c r="C841" s="394" t="s">
        <v>524</v>
      </c>
      <c r="D841" s="391"/>
      <c r="E841" s="391"/>
      <c r="F841" s="391"/>
      <c r="G841" s="391"/>
      <c r="H841" s="391"/>
      <c r="I841" s="391"/>
      <c r="J841" s="392">
        <v>4020001071365</v>
      </c>
      <c r="K841" s="393"/>
      <c r="L841" s="393"/>
      <c r="M841" s="393"/>
      <c r="N841" s="393"/>
      <c r="O841" s="393"/>
      <c r="P841" s="294" t="s">
        <v>530</v>
      </c>
      <c r="Q841" s="295"/>
      <c r="R841" s="295"/>
      <c r="S841" s="295"/>
      <c r="T841" s="295"/>
      <c r="U841" s="295"/>
      <c r="V841" s="295"/>
      <c r="W841" s="295"/>
      <c r="X841" s="295"/>
      <c r="Y841" s="303">
        <v>48</v>
      </c>
      <c r="Z841" s="304"/>
      <c r="AA841" s="304"/>
      <c r="AB841" s="305"/>
      <c r="AC841" s="297" t="s">
        <v>442</v>
      </c>
      <c r="AD841" s="297"/>
      <c r="AE841" s="297"/>
      <c r="AF841" s="297"/>
      <c r="AG841" s="297"/>
      <c r="AH841" s="298">
        <v>2</v>
      </c>
      <c r="AI841" s="299"/>
      <c r="AJ841" s="299"/>
      <c r="AK841" s="299"/>
      <c r="AL841" s="300">
        <v>62</v>
      </c>
      <c r="AM841" s="301"/>
      <c r="AN841" s="301"/>
      <c r="AO841" s="302"/>
      <c r="AP841" s="296"/>
      <c r="AQ841" s="296"/>
      <c r="AR841" s="296"/>
      <c r="AS841" s="296"/>
      <c r="AT841" s="296"/>
      <c r="AU841" s="296"/>
      <c r="AV841" s="296"/>
      <c r="AW841" s="296"/>
      <c r="AX841" s="296"/>
    </row>
    <row r="842" spans="1:50" ht="30" customHeight="1" x14ac:dyDescent="0.2">
      <c r="A842" s="380">
        <v>6</v>
      </c>
      <c r="B842" s="380">
        <v>1</v>
      </c>
      <c r="C842" s="394" t="s">
        <v>525</v>
      </c>
      <c r="D842" s="391"/>
      <c r="E842" s="391"/>
      <c r="F842" s="391"/>
      <c r="G842" s="391"/>
      <c r="H842" s="391"/>
      <c r="I842" s="391"/>
      <c r="J842" s="392">
        <v>1120001085374</v>
      </c>
      <c r="K842" s="393"/>
      <c r="L842" s="393"/>
      <c r="M842" s="393"/>
      <c r="N842" s="393"/>
      <c r="O842" s="393"/>
      <c r="P842" s="294" t="s">
        <v>531</v>
      </c>
      <c r="Q842" s="295"/>
      <c r="R842" s="295"/>
      <c r="S842" s="295"/>
      <c r="T842" s="295"/>
      <c r="U842" s="295"/>
      <c r="V842" s="295"/>
      <c r="W842" s="295"/>
      <c r="X842" s="295"/>
      <c r="Y842" s="303">
        <v>36</v>
      </c>
      <c r="Z842" s="304"/>
      <c r="AA842" s="304"/>
      <c r="AB842" s="305"/>
      <c r="AC842" s="297" t="s">
        <v>442</v>
      </c>
      <c r="AD842" s="297"/>
      <c r="AE842" s="297"/>
      <c r="AF842" s="297"/>
      <c r="AG842" s="297"/>
      <c r="AH842" s="298">
        <v>3</v>
      </c>
      <c r="AI842" s="299"/>
      <c r="AJ842" s="299"/>
      <c r="AK842" s="299"/>
      <c r="AL842" s="300">
        <v>60</v>
      </c>
      <c r="AM842" s="301"/>
      <c r="AN842" s="301"/>
      <c r="AO842" s="302"/>
      <c r="AP842" s="296"/>
      <c r="AQ842" s="296"/>
      <c r="AR842" s="296"/>
      <c r="AS842" s="296"/>
      <c r="AT842" s="296"/>
      <c r="AU842" s="296"/>
      <c r="AV842" s="296"/>
      <c r="AW842" s="296"/>
      <c r="AX842" s="296"/>
    </row>
    <row r="843" spans="1:50" ht="30" customHeight="1" x14ac:dyDescent="0.2">
      <c r="A843" s="380">
        <v>7</v>
      </c>
      <c r="B843" s="380">
        <v>1</v>
      </c>
      <c r="C843" s="394" t="s">
        <v>590</v>
      </c>
      <c r="D843" s="391"/>
      <c r="E843" s="391"/>
      <c r="F843" s="391"/>
      <c r="G843" s="391"/>
      <c r="H843" s="391"/>
      <c r="I843" s="391"/>
      <c r="J843" s="392">
        <v>8011101057185</v>
      </c>
      <c r="K843" s="393"/>
      <c r="L843" s="393"/>
      <c r="M843" s="393"/>
      <c r="N843" s="393"/>
      <c r="O843" s="393"/>
      <c r="P843" s="294" t="s">
        <v>532</v>
      </c>
      <c r="Q843" s="295"/>
      <c r="R843" s="295"/>
      <c r="S843" s="295"/>
      <c r="T843" s="295"/>
      <c r="U843" s="295"/>
      <c r="V843" s="295"/>
      <c r="W843" s="295"/>
      <c r="X843" s="295"/>
      <c r="Y843" s="303">
        <v>9</v>
      </c>
      <c r="Z843" s="304"/>
      <c r="AA843" s="304"/>
      <c r="AB843" s="305"/>
      <c r="AC843" s="297" t="s">
        <v>442</v>
      </c>
      <c r="AD843" s="297"/>
      <c r="AE843" s="297"/>
      <c r="AF843" s="297"/>
      <c r="AG843" s="297"/>
      <c r="AH843" s="298">
        <v>2</v>
      </c>
      <c r="AI843" s="299"/>
      <c r="AJ843" s="299"/>
      <c r="AK843" s="299"/>
      <c r="AL843" s="300">
        <v>77</v>
      </c>
      <c r="AM843" s="301"/>
      <c r="AN843" s="301"/>
      <c r="AO843" s="302"/>
      <c r="AP843" s="296"/>
      <c r="AQ843" s="296"/>
      <c r="AR843" s="296"/>
      <c r="AS843" s="296"/>
      <c r="AT843" s="296"/>
      <c r="AU843" s="296"/>
      <c r="AV843" s="296"/>
      <c r="AW843" s="296"/>
      <c r="AX843" s="296"/>
    </row>
    <row r="844" spans="1:50" ht="30" customHeight="1" x14ac:dyDescent="0.2">
      <c r="A844" s="380">
        <v>8</v>
      </c>
      <c r="B844" s="380">
        <v>1</v>
      </c>
      <c r="C844" s="394" t="s">
        <v>591</v>
      </c>
      <c r="D844" s="391"/>
      <c r="E844" s="391"/>
      <c r="F844" s="391"/>
      <c r="G844" s="391"/>
      <c r="H844" s="391"/>
      <c r="I844" s="391"/>
      <c r="J844" s="392">
        <v>3013201001928</v>
      </c>
      <c r="K844" s="393"/>
      <c r="L844" s="393"/>
      <c r="M844" s="393"/>
      <c r="N844" s="393"/>
      <c r="O844" s="393"/>
      <c r="P844" s="294" t="s">
        <v>533</v>
      </c>
      <c r="Q844" s="295"/>
      <c r="R844" s="295"/>
      <c r="S844" s="295"/>
      <c r="T844" s="295"/>
      <c r="U844" s="295"/>
      <c r="V844" s="295"/>
      <c r="W844" s="295"/>
      <c r="X844" s="295"/>
      <c r="Y844" s="303">
        <v>8</v>
      </c>
      <c r="Z844" s="304"/>
      <c r="AA844" s="304"/>
      <c r="AB844" s="305"/>
      <c r="AC844" s="297" t="s">
        <v>442</v>
      </c>
      <c r="AD844" s="297"/>
      <c r="AE844" s="297"/>
      <c r="AF844" s="297"/>
      <c r="AG844" s="297"/>
      <c r="AH844" s="298">
        <v>3</v>
      </c>
      <c r="AI844" s="299"/>
      <c r="AJ844" s="299"/>
      <c r="AK844" s="299"/>
      <c r="AL844" s="300">
        <v>50</v>
      </c>
      <c r="AM844" s="301"/>
      <c r="AN844" s="301"/>
      <c r="AO844" s="302"/>
      <c r="AP844" s="296"/>
      <c r="AQ844" s="296"/>
      <c r="AR844" s="296"/>
      <c r="AS844" s="296"/>
      <c r="AT844" s="296"/>
      <c r="AU844" s="296"/>
      <c r="AV844" s="296"/>
      <c r="AW844" s="296"/>
      <c r="AX844" s="296"/>
    </row>
    <row r="845" spans="1:50" ht="30" customHeight="1" x14ac:dyDescent="0.2">
      <c r="A845" s="380">
        <v>9</v>
      </c>
      <c r="B845" s="380">
        <v>1</v>
      </c>
      <c r="C845" s="394" t="s">
        <v>592</v>
      </c>
      <c r="D845" s="391"/>
      <c r="E845" s="391"/>
      <c r="F845" s="391"/>
      <c r="G845" s="391"/>
      <c r="H845" s="391"/>
      <c r="I845" s="391"/>
      <c r="J845" s="392">
        <v>6010801000811</v>
      </c>
      <c r="K845" s="393"/>
      <c r="L845" s="393"/>
      <c r="M845" s="393"/>
      <c r="N845" s="393"/>
      <c r="O845" s="393"/>
      <c r="P845" s="294" t="s">
        <v>534</v>
      </c>
      <c r="Q845" s="295"/>
      <c r="R845" s="295"/>
      <c r="S845" s="295"/>
      <c r="T845" s="295"/>
      <c r="U845" s="295"/>
      <c r="V845" s="295"/>
      <c r="W845" s="295"/>
      <c r="X845" s="295"/>
      <c r="Y845" s="303">
        <v>5</v>
      </c>
      <c r="Z845" s="304"/>
      <c r="AA845" s="304"/>
      <c r="AB845" s="305"/>
      <c r="AC845" s="297" t="s">
        <v>442</v>
      </c>
      <c r="AD845" s="297"/>
      <c r="AE845" s="297"/>
      <c r="AF845" s="297"/>
      <c r="AG845" s="297"/>
      <c r="AH845" s="298">
        <v>1</v>
      </c>
      <c r="AI845" s="299"/>
      <c r="AJ845" s="299"/>
      <c r="AK845" s="299"/>
      <c r="AL845" s="300">
        <v>94</v>
      </c>
      <c r="AM845" s="301"/>
      <c r="AN845" s="301"/>
      <c r="AO845" s="302"/>
      <c r="AP845" s="296"/>
      <c r="AQ845" s="296"/>
      <c r="AR845" s="296"/>
      <c r="AS845" s="296"/>
      <c r="AT845" s="296"/>
      <c r="AU845" s="296"/>
      <c r="AV845" s="296"/>
      <c r="AW845" s="296"/>
      <c r="AX845" s="296"/>
    </row>
    <row r="846" spans="1:50" ht="30" customHeight="1" x14ac:dyDescent="0.2">
      <c r="A846" s="380">
        <v>10</v>
      </c>
      <c r="B846" s="380">
        <v>1</v>
      </c>
      <c r="C846" s="394" t="s">
        <v>593</v>
      </c>
      <c r="D846" s="391"/>
      <c r="E846" s="391"/>
      <c r="F846" s="391"/>
      <c r="G846" s="391"/>
      <c r="H846" s="391"/>
      <c r="I846" s="391"/>
      <c r="J846" s="392">
        <v>3012401011340</v>
      </c>
      <c r="K846" s="393"/>
      <c r="L846" s="393"/>
      <c r="M846" s="393"/>
      <c r="N846" s="393"/>
      <c r="O846" s="393"/>
      <c r="P846" s="294" t="s">
        <v>535</v>
      </c>
      <c r="Q846" s="295"/>
      <c r="R846" s="295"/>
      <c r="S846" s="295"/>
      <c r="T846" s="295"/>
      <c r="U846" s="295"/>
      <c r="V846" s="295"/>
      <c r="W846" s="295"/>
      <c r="X846" s="295"/>
      <c r="Y846" s="303">
        <v>4</v>
      </c>
      <c r="Z846" s="304"/>
      <c r="AA846" s="304"/>
      <c r="AB846" s="305"/>
      <c r="AC846" s="297" t="s">
        <v>442</v>
      </c>
      <c r="AD846" s="297"/>
      <c r="AE846" s="297"/>
      <c r="AF846" s="297"/>
      <c r="AG846" s="297"/>
      <c r="AH846" s="298">
        <v>2</v>
      </c>
      <c r="AI846" s="299"/>
      <c r="AJ846" s="299"/>
      <c r="AK846" s="299"/>
      <c r="AL846" s="300">
        <v>100</v>
      </c>
      <c r="AM846" s="301"/>
      <c r="AN846" s="301"/>
      <c r="AO846" s="302"/>
      <c r="AP846" s="296"/>
      <c r="AQ846" s="296"/>
      <c r="AR846" s="296"/>
      <c r="AS846" s="296"/>
      <c r="AT846" s="296"/>
      <c r="AU846" s="296"/>
      <c r="AV846" s="296"/>
      <c r="AW846" s="296"/>
      <c r="AX846" s="296"/>
    </row>
    <row r="847" spans="1:50" ht="30" hidden="1" customHeight="1" x14ac:dyDescent="0.2">
      <c r="A847" s="380">
        <v>11</v>
      </c>
      <c r="B847" s="380">
        <v>1</v>
      </c>
      <c r="C847" s="391"/>
      <c r="D847" s="391"/>
      <c r="E847" s="391"/>
      <c r="F847" s="391"/>
      <c r="G847" s="391"/>
      <c r="H847" s="391"/>
      <c r="I847" s="391"/>
      <c r="J847" s="392"/>
      <c r="K847" s="393"/>
      <c r="L847" s="393"/>
      <c r="M847" s="393"/>
      <c r="N847" s="393"/>
      <c r="O847" s="393"/>
      <c r="P847" s="295"/>
      <c r="Q847" s="295"/>
      <c r="R847" s="295"/>
      <c r="S847" s="295"/>
      <c r="T847" s="295"/>
      <c r="U847" s="295"/>
      <c r="V847" s="295"/>
      <c r="W847" s="295"/>
      <c r="X847" s="295"/>
      <c r="Y847" s="303"/>
      <c r="Z847" s="304"/>
      <c r="AA847" s="304"/>
      <c r="AB847" s="305"/>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0" hidden="1" customHeight="1" x14ac:dyDescent="0.2">
      <c r="A848" s="380">
        <v>12</v>
      </c>
      <c r="B848" s="380">
        <v>1</v>
      </c>
      <c r="C848" s="391"/>
      <c r="D848" s="391"/>
      <c r="E848" s="391"/>
      <c r="F848" s="391"/>
      <c r="G848" s="391"/>
      <c r="H848" s="391"/>
      <c r="I848" s="391"/>
      <c r="J848" s="392"/>
      <c r="K848" s="393"/>
      <c r="L848" s="393"/>
      <c r="M848" s="393"/>
      <c r="N848" s="393"/>
      <c r="O848" s="393"/>
      <c r="P848" s="295"/>
      <c r="Q848" s="295"/>
      <c r="R848" s="295"/>
      <c r="S848" s="295"/>
      <c r="T848" s="295"/>
      <c r="U848" s="295"/>
      <c r="V848" s="295"/>
      <c r="W848" s="295"/>
      <c r="X848" s="295"/>
      <c r="Y848" s="303"/>
      <c r="Z848" s="304"/>
      <c r="AA848" s="304"/>
      <c r="AB848" s="305"/>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x14ac:dyDescent="0.2">
      <c r="A849" s="380">
        <v>13</v>
      </c>
      <c r="B849" s="380">
        <v>1</v>
      </c>
      <c r="C849" s="391"/>
      <c r="D849" s="391"/>
      <c r="E849" s="391"/>
      <c r="F849" s="391"/>
      <c r="G849" s="391"/>
      <c r="H849" s="391"/>
      <c r="I849" s="391"/>
      <c r="J849" s="392"/>
      <c r="K849" s="393"/>
      <c r="L849" s="393"/>
      <c r="M849" s="393"/>
      <c r="N849" s="393"/>
      <c r="O849" s="393"/>
      <c r="P849" s="295"/>
      <c r="Q849" s="295"/>
      <c r="R849" s="295"/>
      <c r="S849" s="295"/>
      <c r="T849" s="295"/>
      <c r="U849" s="295"/>
      <c r="V849" s="295"/>
      <c r="W849" s="295"/>
      <c r="X849" s="295"/>
      <c r="Y849" s="303"/>
      <c r="Z849" s="304"/>
      <c r="AA849" s="304"/>
      <c r="AB849" s="305"/>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x14ac:dyDescent="0.2">
      <c r="A850" s="380">
        <v>14</v>
      </c>
      <c r="B850" s="380">
        <v>1</v>
      </c>
      <c r="C850" s="391"/>
      <c r="D850" s="391"/>
      <c r="E850" s="391"/>
      <c r="F850" s="391"/>
      <c r="G850" s="391"/>
      <c r="H850" s="391"/>
      <c r="I850" s="391"/>
      <c r="J850" s="392"/>
      <c r="K850" s="393"/>
      <c r="L850" s="393"/>
      <c r="M850" s="393"/>
      <c r="N850" s="393"/>
      <c r="O850" s="393"/>
      <c r="P850" s="295"/>
      <c r="Q850" s="295"/>
      <c r="R850" s="295"/>
      <c r="S850" s="295"/>
      <c r="T850" s="295"/>
      <c r="U850" s="295"/>
      <c r="V850" s="295"/>
      <c r="W850" s="295"/>
      <c r="X850" s="295"/>
      <c r="Y850" s="303"/>
      <c r="Z850" s="304"/>
      <c r="AA850" s="304"/>
      <c r="AB850" s="305"/>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0" hidden="1" customHeight="1" x14ac:dyDescent="0.2">
      <c r="A851" s="380">
        <v>15</v>
      </c>
      <c r="B851" s="380">
        <v>1</v>
      </c>
      <c r="C851" s="391"/>
      <c r="D851" s="391"/>
      <c r="E851" s="391"/>
      <c r="F851" s="391"/>
      <c r="G851" s="391"/>
      <c r="H851" s="391"/>
      <c r="I851" s="391"/>
      <c r="J851" s="392"/>
      <c r="K851" s="393"/>
      <c r="L851" s="393"/>
      <c r="M851" s="393"/>
      <c r="N851" s="393"/>
      <c r="O851" s="393"/>
      <c r="P851" s="295"/>
      <c r="Q851" s="295"/>
      <c r="R851" s="295"/>
      <c r="S851" s="295"/>
      <c r="T851" s="295"/>
      <c r="U851" s="295"/>
      <c r="V851" s="295"/>
      <c r="W851" s="295"/>
      <c r="X851" s="295"/>
      <c r="Y851" s="303"/>
      <c r="Z851" s="304"/>
      <c r="AA851" s="304"/>
      <c r="AB851" s="305"/>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x14ac:dyDescent="0.2">
      <c r="A852" s="380">
        <v>16</v>
      </c>
      <c r="B852" s="380">
        <v>1</v>
      </c>
      <c r="C852" s="391"/>
      <c r="D852" s="391"/>
      <c r="E852" s="391"/>
      <c r="F852" s="391"/>
      <c r="G852" s="391"/>
      <c r="H852" s="391"/>
      <c r="I852" s="391"/>
      <c r="J852" s="392"/>
      <c r="K852" s="393"/>
      <c r="L852" s="393"/>
      <c r="M852" s="393"/>
      <c r="N852" s="393"/>
      <c r="O852" s="393"/>
      <c r="P852" s="295"/>
      <c r="Q852" s="295"/>
      <c r="R852" s="295"/>
      <c r="S852" s="295"/>
      <c r="T852" s="295"/>
      <c r="U852" s="295"/>
      <c r="V852" s="295"/>
      <c r="W852" s="295"/>
      <c r="X852" s="295"/>
      <c r="Y852" s="303"/>
      <c r="Z852" s="304"/>
      <c r="AA852" s="304"/>
      <c r="AB852" s="305"/>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x14ac:dyDescent="0.2">
      <c r="A853" s="380">
        <v>17</v>
      </c>
      <c r="B853" s="380">
        <v>1</v>
      </c>
      <c r="C853" s="391"/>
      <c r="D853" s="391"/>
      <c r="E853" s="391"/>
      <c r="F853" s="391"/>
      <c r="G853" s="391"/>
      <c r="H853" s="391"/>
      <c r="I853" s="391"/>
      <c r="J853" s="392"/>
      <c r="K853" s="393"/>
      <c r="L853" s="393"/>
      <c r="M853" s="393"/>
      <c r="N853" s="393"/>
      <c r="O853" s="393"/>
      <c r="P853" s="295"/>
      <c r="Q853" s="295"/>
      <c r="R853" s="295"/>
      <c r="S853" s="295"/>
      <c r="T853" s="295"/>
      <c r="U853" s="295"/>
      <c r="V853" s="295"/>
      <c r="W853" s="295"/>
      <c r="X853" s="295"/>
      <c r="Y853" s="303"/>
      <c r="Z853" s="304"/>
      <c r="AA853" s="304"/>
      <c r="AB853" s="305"/>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x14ac:dyDescent="0.2">
      <c r="A854" s="380">
        <v>18</v>
      </c>
      <c r="B854" s="380">
        <v>1</v>
      </c>
      <c r="C854" s="391"/>
      <c r="D854" s="391"/>
      <c r="E854" s="391"/>
      <c r="F854" s="391"/>
      <c r="G854" s="391"/>
      <c r="H854" s="391"/>
      <c r="I854" s="391"/>
      <c r="J854" s="392"/>
      <c r="K854" s="393"/>
      <c r="L854" s="393"/>
      <c r="M854" s="393"/>
      <c r="N854" s="393"/>
      <c r="O854" s="393"/>
      <c r="P854" s="295"/>
      <c r="Q854" s="295"/>
      <c r="R854" s="295"/>
      <c r="S854" s="295"/>
      <c r="T854" s="295"/>
      <c r="U854" s="295"/>
      <c r="V854" s="295"/>
      <c r="W854" s="295"/>
      <c r="X854" s="295"/>
      <c r="Y854" s="303"/>
      <c r="Z854" s="304"/>
      <c r="AA854" s="304"/>
      <c r="AB854" s="305"/>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x14ac:dyDescent="0.2">
      <c r="A855" s="380">
        <v>19</v>
      </c>
      <c r="B855" s="380">
        <v>1</v>
      </c>
      <c r="C855" s="391"/>
      <c r="D855" s="391"/>
      <c r="E855" s="391"/>
      <c r="F855" s="391"/>
      <c r="G855" s="391"/>
      <c r="H855" s="391"/>
      <c r="I855" s="391"/>
      <c r="J855" s="392"/>
      <c r="K855" s="393"/>
      <c r="L855" s="393"/>
      <c r="M855" s="393"/>
      <c r="N855" s="393"/>
      <c r="O855" s="393"/>
      <c r="P855" s="295"/>
      <c r="Q855" s="295"/>
      <c r="R855" s="295"/>
      <c r="S855" s="295"/>
      <c r="T855" s="295"/>
      <c r="U855" s="295"/>
      <c r="V855" s="295"/>
      <c r="W855" s="295"/>
      <c r="X855" s="295"/>
      <c r="Y855" s="303"/>
      <c r="Z855" s="304"/>
      <c r="AA855" s="304"/>
      <c r="AB855" s="305"/>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x14ac:dyDescent="0.2">
      <c r="A856" s="380">
        <v>20</v>
      </c>
      <c r="B856" s="380">
        <v>1</v>
      </c>
      <c r="C856" s="391"/>
      <c r="D856" s="391"/>
      <c r="E856" s="391"/>
      <c r="F856" s="391"/>
      <c r="G856" s="391"/>
      <c r="H856" s="391"/>
      <c r="I856" s="391"/>
      <c r="J856" s="392"/>
      <c r="K856" s="393"/>
      <c r="L856" s="393"/>
      <c r="M856" s="393"/>
      <c r="N856" s="393"/>
      <c r="O856" s="393"/>
      <c r="P856" s="295"/>
      <c r="Q856" s="295"/>
      <c r="R856" s="295"/>
      <c r="S856" s="295"/>
      <c r="T856" s="295"/>
      <c r="U856" s="295"/>
      <c r="V856" s="295"/>
      <c r="W856" s="295"/>
      <c r="X856" s="295"/>
      <c r="Y856" s="303"/>
      <c r="Z856" s="304"/>
      <c r="AA856" s="304"/>
      <c r="AB856" s="305"/>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2">
      <c r="A857" s="380">
        <v>21</v>
      </c>
      <c r="B857" s="380">
        <v>1</v>
      </c>
      <c r="C857" s="391"/>
      <c r="D857" s="391"/>
      <c r="E857" s="391"/>
      <c r="F857" s="391"/>
      <c r="G857" s="391"/>
      <c r="H857" s="391"/>
      <c r="I857" s="391"/>
      <c r="J857" s="392"/>
      <c r="K857" s="393"/>
      <c r="L857" s="393"/>
      <c r="M857" s="393"/>
      <c r="N857" s="393"/>
      <c r="O857" s="393"/>
      <c r="P857" s="295"/>
      <c r="Q857" s="295"/>
      <c r="R857" s="295"/>
      <c r="S857" s="295"/>
      <c r="T857" s="295"/>
      <c r="U857" s="295"/>
      <c r="V857" s="295"/>
      <c r="W857" s="295"/>
      <c r="X857" s="295"/>
      <c r="Y857" s="303"/>
      <c r="Z857" s="304"/>
      <c r="AA857" s="304"/>
      <c r="AB857" s="305"/>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2">
      <c r="A858" s="380">
        <v>22</v>
      </c>
      <c r="B858" s="380">
        <v>1</v>
      </c>
      <c r="C858" s="391"/>
      <c r="D858" s="391"/>
      <c r="E858" s="391"/>
      <c r="F858" s="391"/>
      <c r="G858" s="391"/>
      <c r="H858" s="391"/>
      <c r="I858" s="391"/>
      <c r="J858" s="392"/>
      <c r="K858" s="393"/>
      <c r="L858" s="393"/>
      <c r="M858" s="393"/>
      <c r="N858" s="393"/>
      <c r="O858" s="393"/>
      <c r="P858" s="295"/>
      <c r="Q858" s="295"/>
      <c r="R858" s="295"/>
      <c r="S858" s="295"/>
      <c r="T858" s="295"/>
      <c r="U858" s="295"/>
      <c r="V858" s="295"/>
      <c r="W858" s="295"/>
      <c r="X858" s="295"/>
      <c r="Y858" s="303"/>
      <c r="Z858" s="304"/>
      <c r="AA858" s="304"/>
      <c r="AB858" s="305"/>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2">
      <c r="A859" s="380">
        <v>23</v>
      </c>
      <c r="B859" s="380">
        <v>1</v>
      </c>
      <c r="C859" s="391"/>
      <c r="D859" s="391"/>
      <c r="E859" s="391"/>
      <c r="F859" s="391"/>
      <c r="G859" s="391"/>
      <c r="H859" s="391"/>
      <c r="I859" s="391"/>
      <c r="J859" s="392"/>
      <c r="K859" s="393"/>
      <c r="L859" s="393"/>
      <c r="M859" s="393"/>
      <c r="N859" s="393"/>
      <c r="O859" s="393"/>
      <c r="P859" s="295"/>
      <c r="Q859" s="295"/>
      <c r="R859" s="295"/>
      <c r="S859" s="295"/>
      <c r="T859" s="295"/>
      <c r="U859" s="295"/>
      <c r="V859" s="295"/>
      <c r="W859" s="295"/>
      <c r="X859" s="295"/>
      <c r="Y859" s="303"/>
      <c r="Z859" s="304"/>
      <c r="AA859" s="304"/>
      <c r="AB859" s="305"/>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2">
      <c r="A860" s="380">
        <v>24</v>
      </c>
      <c r="B860" s="380">
        <v>1</v>
      </c>
      <c r="C860" s="391"/>
      <c r="D860" s="391"/>
      <c r="E860" s="391"/>
      <c r="F860" s="391"/>
      <c r="G860" s="391"/>
      <c r="H860" s="391"/>
      <c r="I860" s="391"/>
      <c r="J860" s="392"/>
      <c r="K860" s="393"/>
      <c r="L860" s="393"/>
      <c r="M860" s="393"/>
      <c r="N860" s="393"/>
      <c r="O860" s="393"/>
      <c r="P860" s="295"/>
      <c r="Q860" s="295"/>
      <c r="R860" s="295"/>
      <c r="S860" s="295"/>
      <c r="T860" s="295"/>
      <c r="U860" s="295"/>
      <c r="V860" s="295"/>
      <c r="W860" s="295"/>
      <c r="X860" s="295"/>
      <c r="Y860" s="303"/>
      <c r="Z860" s="304"/>
      <c r="AA860" s="304"/>
      <c r="AB860" s="305"/>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2">
      <c r="A861" s="380">
        <v>25</v>
      </c>
      <c r="B861" s="380">
        <v>1</v>
      </c>
      <c r="C861" s="391"/>
      <c r="D861" s="391"/>
      <c r="E861" s="391"/>
      <c r="F861" s="391"/>
      <c r="G861" s="391"/>
      <c r="H861" s="391"/>
      <c r="I861" s="391"/>
      <c r="J861" s="392"/>
      <c r="K861" s="393"/>
      <c r="L861" s="393"/>
      <c r="M861" s="393"/>
      <c r="N861" s="393"/>
      <c r="O861" s="393"/>
      <c r="P861" s="295"/>
      <c r="Q861" s="295"/>
      <c r="R861" s="295"/>
      <c r="S861" s="295"/>
      <c r="T861" s="295"/>
      <c r="U861" s="295"/>
      <c r="V861" s="295"/>
      <c r="W861" s="295"/>
      <c r="X861" s="295"/>
      <c r="Y861" s="303"/>
      <c r="Z861" s="304"/>
      <c r="AA861" s="304"/>
      <c r="AB861" s="305"/>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2">
      <c r="A862" s="380">
        <v>26</v>
      </c>
      <c r="B862" s="380">
        <v>1</v>
      </c>
      <c r="C862" s="391"/>
      <c r="D862" s="391"/>
      <c r="E862" s="391"/>
      <c r="F862" s="391"/>
      <c r="G862" s="391"/>
      <c r="H862" s="391"/>
      <c r="I862" s="391"/>
      <c r="J862" s="392"/>
      <c r="K862" s="393"/>
      <c r="L862" s="393"/>
      <c r="M862" s="393"/>
      <c r="N862" s="393"/>
      <c r="O862" s="393"/>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2">
      <c r="A863" s="380">
        <v>27</v>
      </c>
      <c r="B863" s="380">
        <v>1</v>
      </c>
      <c r="C863" s="391"/>
      <c r="D863" s="391"/>
      <c r="E863" s="391"/>
      <c r="F863" s="391"/>
      <c r="G863" s="391"/>
      <c r="H863" s="391"/>
      <c r="I863" s="391"/>
      <c r="J863" s="392"/>
      <c r="K863" s="393"/>
      <c r="L863" s="393"/>
      <c r="M863" s="393"/>
      <c r="N863" s="393"/>
      <c r="O863" s="393"/>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2">
      <c r="A864" s="380">
        <v>28</v>
      </c>
      <c r="B864" s="380">
        <v>1</v>
      </c>
      <c r="C864" s="391"/>
      <c r="D864" s="391"/>
      <c r="E864" s="391"/>
      <c r="F864" s="391"/>
      <c r="G864" s="391"/>
      <c r="H864" s="391"/>
      <c r="I864" s="391"/>
      <c r="J864" s="392"/>
      <c r="K864" s="393"/>
      <c r="L864" s="393"/>
      <c r="M864" s="393"/>
      <c r="N864" s="393"/>
      <c r="O864" s="393"/>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2">
      <c r="A865" s="380">
        <v>29</v>
      </c>
      <c r="B865" s="380">
        <v>1</v>
      </c>
      <c r="C865" s="391"/>
      <c r="D865" s="391"/>
      <c r="E865" s="391"/>
      <c r="F865" s="391"/>
      <c r="G865" s="391"/>
      <c r="H865" s="391"/>
      <c r="I865" s="391"/>
      <c r="J865" s="392"/>
      <c r="K865" s="393"/>
      <c r="L865" s="393"/>
      <c r="M865" s="393"/>
      <c r="N865" s="393"/>
      <c r="O865" s="393"/>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2">
      <c r="A866" s="380">
        <v>30</v>
      </c>
      <c r="B866" s="380">
        <v>1</v>
      </c>
      <c r="C866" s="391"/>
      <c r="D866" s="391"/>
      <c r="E866" s="391"/>
      <c r="F866" s="391"/>
      <c r="G866" s="391"/>
      <c r="H866" s="391"/>
      <c r="I866" s="391"/>
      <c r="J866" s="392"/>
      <c r="K866" s="393"/>
      <c r="L866" s="393"/>
      <c r="M866" s="393"/>
      <c r="N866" s="393"/>
      <c r="O866" s="393"/>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2">
      <c r="A868" s="55"/>
      <c r="B868" s="59" t="s">
        <v>299</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30"/>
      <c r="B869" s="330"/>
      <c r="C869" s="330" t="s">
        <v>27</v>
      </c>
      <c r="D869" s="330"/>
      <c r="E869" s="330"/>
      <c r="F869" s="330"/>
      <c r="G869" s="330"/>
      <c r="H869" s="330"/>
      <c r="I869" s="330"/>
      <c r="J869" s="237" t="s">
        <v>356</v>
      </c>
      <c r="K869" s="399"/>
      <c r="L869" s="399"/>
      <c r="M869" s="399"/>
      <c r="N869" s="399"/>
      <c r="O869" s="399"/>
      <c r="P869" s="331" t="s">
        <v>329</v>
      </c>
      <c r="Q869" s="331"/>
      <c r="R869" s="331"/>
      <c r="S869" s="331"/>
      <c r="T869" s="331"/>
      <c r="U869" s="331"/>
      <c r="V869" s="331"/>
      <c r="W869" s="331"/>
      <c r="X869" s="331"/>
      <c r="Y869" s="328" t="s">
        <v>353</v>
      </c>
      <c r="Z869" s="329"/>
      <c r="AA869" s="329"/>
      <c r="AB869" s="329"/>
      <c r="AC869" s="237" t="s">
        <v>404</v>
      </c>
      <c r="AD869" s="237"/>
      <c r="AE869" s="237"/>
      <c r="AF869" s="237"/>
      <c r="AG869" s="237"/>
      <c r="AH869" s="328" t="s">
        <v>438</v>
      </c>
      <c r="AI869" s="330"/>
      <c r="AJ869" s="330"/>
      <c r="AK869" s="330"/>
      <c r="AL869" s="330" t="s">
        <v>22</v>
      </c>
      <c r="AM869" s="330"/>
      <c r="AN869" s="330"/>
      <c r="AO869" s="400"/>
      <c r="AP869" s="401" t="s">
        <v>357</v>
      </c>
      <c r="AQ869" s="401"/>
      <c r="AR869" s="401"/>
      <c r="AS869" s="401"/>
      <c r="AT869" s="401"/>
      <c r="AU869" s="401"/>
      <c r="AV869" s="401"/>
      <c r="AW869" s="401"/>
      <c r="AX869" s="401"/>
    </row>
    <row r="870" spans="1:50" ht="46.95" customHeight="1" x14ac:dyDescent="0.2">
      <c r="A870" s="380">
        <v>1</v>
      </c>
      <c r="B870" s="380">
        <v>1</v>
      </c>
      <c r="C870" s="394" t="s">
        <v>536</v>
      </c>
      <c r="D870" s="391"/>
      <c r="E870" s="391"/>
      <c r="F870" s="391"/>
      <c r="G870" s="391"/>
      <c r="H870" s="391"/>
      <c r="I870" s="391"/>
      <c r="J870" s="392">
        <v>3010005018711</v>
      </c>
      <c r="K870" s="393"/>
      <c r="L870" s="393"/>
      <c r="M870" s="393"/>
      <c r="N870" s="393"/>
      <c r="O870" s="393"/>
      <c r="P870" s="294" t="s">
        <v>537</v>
      </c>
      <c r="Q870" s="295"/>
      <c r="R870" s="295"/>
      <c r="S870" s="295"/>
      <c r="T870" s="295"/>
      <c r="U870" s="295"/>
      <c r="V870" s="295"/>
      <c r="W870" s="295"/>
      <c r="X870" s="295"/>
      <c r="Y870" s="303">
        <v>30</v>
      </c>
      <c r="Z870" s="304"/>
      <c r="AA870" s="304"/>
      <c r="AB870" s="305"/>
      <c r="AC870" s="395" t="s">
        <v>446</v>
      </c>
      <c r="AD870" s="396"/>
      <c r="AE870" s="396"/>
      <c r="AF870" s="396"/>
      <c r="AG870" s="396"/>
      <c r="AH870" s="397" t="s">
        <v>594</v>
      </c>
      <c r="AI870" s="398"/>
      <c r="AJ870" s="398"/>
      <c r="AK870" s="398"/>
      <c r="AL870" s="300" t="s">
        <v>594</v>
      </c>
      <c r="AM870" s="301"/>
      <c r="AN870" s="301"/>
      <c r="AO870" s="302"/>
      <c r="AP870" s="296"/>
      <c r="AQ870" s="296"/>
      <c r="AR870" s="296"/>
      <c r="AS870" s="296"/>
      <c r="AT870" s="296"/>
      <c r="AU870" s="296"/>
      <c r="AV870" s="296"/>
      <c r="AW870" s="296"/>
      <c r="AX870" s="296"/>
    </row>
    <row r="871" spans="1:50" ht="30" hidden="1" customHeight="1" x14ac:dyDescent="0.2">
      <c r="A871" s="380">
        <v>2</v>
      </c>
      <c r="B871" s="380">
        <v>1</v>
      </c>
      <c r="C871" s="391"/>
      <c r="D871" s="391"/>
      <c r="E871" s="391"/>
      <c r="F871" s="391"/>
      <c r="G871" s="391"/>
      <c r="H871" s="391"/>
      <c r="I871" s="391"/>
      <c r="J871" s="392"/>
      <c r="K871" s="393"/>
      <c r="L871" s="393"/>
      <c r="M871" s="393"/>
      <c r="N871" s="393"/>
      <c r="O871" s="393"/>
      <c r="P871" s="295"/>
      <c r="Q871" s="295"/>
      <c r="R871" s="295"/>
      <c r="S871" s="295"/>
      <c r="T871" s="295"/>
      <c r="U871" s="295"/>
      <c r="V871" s="295"/>
      <c r="W871" s="295"/>
      <c r="X871" s="295"/>
      <c r="Y871" s="303"/>
      <c r="Z871" s="304"/>
      <c r="AA871" s="304"/>
      <c r="AB871" s="305"/>
      <c r="AC871" s="395"/>
      <c r="AD871" s="395"/>
      <c r="AE871" s="395"/>
      <c r="AF871" s="395"/>
      <c r="AG871" s="395"/>
      <c r="AH871" s="397"/>
      <c r="AI871" s="398"/>
      <c r="AJ871" s="398"/>
      <c r="AK871" s="398"/>
      <c r="AL871" s="402"/>
      <c r="AM871" s="403"/>
      <c r="AN871" s="403"/>
      <c r="AO871" s="404"/>
      <c r="AP871" s="296"/>
      <c r="AQ871" s="296"/>
      <c r="AR871" s="296"/>
      <c r="AS871" s="296"/>
      <c r="AT871" s="296"/>
      <c r="AU871" s="296"/>
      <c r="AV871" s="296"/>
      <c r="AW871" s="296"/>
      <c r="AX871" s="296"/>
    </row>
    <row r="872" spans="1:50" ht="30" hidden="1" customHeight="1" x14ac:dyDescent="0.2">
      <c r="A872" s="380">
        <v>3</v>
      </c>
      <c r="B872" s="380">
        <v>1</v>
      </c>
      <c r="C872" s="394"/>
      <c r="D872" s="391"/>
      <c r="E872" s="391"/>
      <c r="F872" s="391"/>
      <c r="G872" s="391"/>
      <c r="H872" s="391"/>
      <c r="I872" s="391"/>
      <c r="J872" s="392"/>
      <c r="K872" s="393"/>
      <c r="L872" s="393"/>
      <c r="M872" s="393"/>
      <c r="N872" s="393"/>
      <c r="O872" s="393"/>
      <c r="P872" s="294"/>
      <c r="Q872" s="295"/>
      <c r="R872" s="295"/>
      <c r="S872" s="295"/>
      <c r="T872" s="295"/>
      <c r="U872" s="295"/>
      <c r="V872" s="295"/>
      <c r="W872" s="295"/>
      <c r="X872" s="295"/>
      <c r="Y872" s="303"/>
      <c r="Z872" s="304"/>
      <c r="AA872" s="304"/>
      <c r="AB872" s="305"/>
      <c r="AC872" s="395"/>
      <c r="AD872" s="395"/>
      <c r="AE872" s="395"/>
      <c r="AF872" s="395"/>
      <c r="AG872" s="395"/>
      <c r="AH872" s="298"/>
      <c r="AI872" s="299"/>
      <c r="AJ872" s="299"/>
      <c r="AK872" s="299"/>
      <c r="AL872" s="300"/>
      <c r="AM872" s="301"/>
      <c r="AN872" s="301"/>
      <c r="AO872" s="302"/>
      <c r="AP872" s="296"/>
      <c r="AQ872" s="296"/>
      <c r="AR872" s="296"/>
      <c r="AS872" s="296"/>
      <c r="AT872" s="296"/>
      <c r="AU872" s="296"/>
      <c r="AV872" s="296"/>
      <c r="AW872" s="296"/>
      <c r="AX872" s="296"/>
    </row>
    <row r="873" spans="1:50" ht="30" hidden="1" customHeight="1" x14ac:dyDescent="0.2">
      <c r="A873" s="380">
        <v>4</v>
      </c>
      <c r="B873" s="380">
        <v>1</v>
      </c>
      <c r="C873" s="394"/>
      <c r="D873" s="391"/>
      <c r="E873" s="391"/>
      <c r="F873" s="391"/>
      <c r="G873" s="391"/>
      <c r="H873" s="391"/>
      <c r="I873" s="391"/>
      <c r="J873" s="392"/>
      <c r="K873" s="393"/>
      <c r="L873" s="393"/>
      <c r="M873" s="393"/>
      <c r="N873" s="393"/>
      <c r="O873" s="393"/>
      <c r="P873" s="294"/>
      <c r="Q873" s="295"/>
      <c r="R873" s="295"/>
      <c r="S873" s="295"/>
      <c r="T873" s="295"/>
      <c r="U873" s="295"/>
      <c r="V873" s="295"/>
      <c r="W873" s="295"/>
      <c r="X873" s="295"/>
      <c r="Y873" s="303"/>
      <c r="Z873" s="304"/>
      <c r="AA873" s="304"/>
      <c r="AB873" s="305"/>
      <c r="AC873" s="395"/>
      <c r="AD873" s="395"/>
      <c r="AE873" s="395"/>
      <c r="AF873" s="395"/>
      <c r="AG873" s="395"/>
      <c r="AH873" s="298"/>
      <c r="AI873" s="299"/>
      <c r="AJ873" s="299"/>
      <c r="AK873" s="299"/>
      <c r="AL873" s="300"/>
      <c r="AM873" s="301"/>
      <c r="AN873" s="301"/>
      <c r="AO873" s="302"/>
      <c r="AP873" s="296"/>
      <c r="AQ873" s="296"/>
      <c r="AR873" s="296"/>
      <c r="AS873" s="296"/>
      <c r="AT873" s="296"/>
      <c r="AU873" s="296"/>
      <c r="AV873" s="296"/>
      <c r="AW873" s="296"/>
      <c r="AX873" s="296"/>
    </row>
    <row r="874" spans="1:50" ht="30" hidden="1" customHeight="1" x14ac:dyDescent="0.2">
      <c r="A874" s="380">
        <v>5</v>
      </c>
      <c r="B874" s="380">
        <v>1</v>
      </c>
      <c r="C874" s="391"/>
      <c r="D874" s="391"/>
      <c r="E874" s="391"/>
      <c r="F874" s="391"/>
      <c r="G874" s="391"/>
      <c r="H874" s="391"/>
      <c r="I874" s="391"/>
      <c r="J874" s="392"/>
      <c r="K874" s="393"/>
      <c r="L874" s="393"/>
      <c r="M874" s="393"/>
      <c r="N874" s="393"/>
      <c r="O874" s="393"/>
      <c r="P874" s="295"/>
      <c r="Q874" s="295"/>
      <c r="R874" s="295"/>
      <c r="S874" s="295"/>
      <c r="T874" s="295"/>
      <c r="U874" s="295"/>
      <c r="V874" s="295"/>
      <c r="W874" s="295"/>
      <c r="X874" s="295"/>
      <c r="Y874" s="303"/>
      <c r="Z874" s="304"/>
      <c r="AA874" s="304"/>
      <c r="AB874" s="305"/>
      <c r="AC874" s="297"/>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 hidden="1" customHeight="1" x14ac:dyDescent="0.2">
      <c r="A875" s="380">
        <v>6</v>
      </c>
      <c r="B875" s="380">
        <v>1</v>
      </c>
      <c r="C875" s="391"/>
      <c r="D875" s="391"/>
      <c r="E875" s="391"/>
      <c r="F875" s="391"/>
      <c r="G875" s="391"/>
      <c r="H875" s="391"/>
      <c r="I875" s="391"/>
      <c r="J875" s="392"/>
      <c r="K875" s="393"/>
      <c r="L875" s="393"/>
      <c r="M875" s="393"/>
      <c r="N875" s="393"/>
      <c r="O875" s="393"/>
      <c r="P875" s="295"/>
      <c r="Q875" s="295"/>
      <c r="R875" s="295"/>
      <c r="S875" s="295"/>
      <c r="T875" s="295"/>
      <c r="U875" s="295"/>
      <c r="V875" s="295"/>
      <c r="W875" s="295"/>
      <c r="X875" s="295"/>
      <c r="Y875" s="303"/>
      <c r="Z875" s="304"/>
      <c r="AA875" s="304"/>
      <c r="AB875" s="305"/>
      <c r="AC875" s="297"/>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 hidden="1" customHeight="1" x14ac:dyDescent="0.2">
      <c r="A876" s="380">
        <v>7</v>
      </c>
      <c r="B876" s="380">
        <v>1</v>
      </c>
      <c r="C876" s="391"/>
      <c r="D876" s="391"/>
      <c r="E876" s="391"/>
      <c r="F876" s="391"/>
      <c r="G876" s="391"/>
      <c r="H876" s="391"/>
      <c r="I876" s="391"/>
      <c r="J876" s="392"/>
      <c r="K876" s="393"/>
      <c r="L876" s="393"/>
      <c r="M876" s="393"/>
      <c r="N876" s="393"/>
      <c r="O876" s="393"/>
      <c r="P876" s="295"/>
      <c r="Q876" s="295"/>
      <c r="R876" s="295"/>
      <c r="S876" s="295"/>
      <c r="T876" s="295"/>
      <c r="U876" s="295"/>
      <c r="V876" s="295"/>
      <c r="W876" s="295"/>
      <c r="X876" s="295"/>
      <c r="Y876" s="303"/>
      <c r="Z876" s="304"/>
      <c r="AA876" s="304"/>
      <c r="AB876" s="305"/>
      <c r="AC876" s="297"/>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 hidden="1" customHeight="1" x14ac:dyDescent="0.2">
      <c r="A877" s="380">
        <v>8</v>
      </c>
      <c r="B877" s="380">
        <v>1</v>
      </c>
      <c r="C877" s="391"/>
      <c r="D877" s="391"/>
      <c r="E877" s="391"/>
      <c r="F877" s="391"/>
      <c r="G877" s="391"/>
      <c r="H877" s="391"/>
      <c r="I877" s="391"/>
      <c r="J877" s="392"/>
      <c r="K877" s="393"/>
      <c r="L877" s="393"/>
      <c r="M877" s="393"/>
      <c r="N877" s="393"/>
      <c r="O877" s="393"/>
      <c r="P877" s="295"/>
      <c r="Q877" s="295"/>
      <c r="R877" s="295"/>
      <c r="S877" s="295"/>
      <c r="T877" s="295"/>
      <c r="U877" s="295"/>
      <c r="V877" s="295"/>
      <c r="W877" s="295"/>
      <c r="X877" s="295"/>
      <c r="Y877" s="303"/>
      <c r="Z877" s="304"/>
      <c r="AA877" s="304"/>
      <c r="AB877" s="305"/>
      <c r="AC877" s="297"/>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 hidden="1" customHeight="1" x14ac:dyDescent="0.2">
      <c r="A878" s="380">
        <v>9</v>
      </c>
      <c r="B878" s="380">
        <v>1</v>
      </c>
      <c r="C878" s="391"/>
      <c r="D878" s="391"/>
      <c r="E878" s="391"/>
      <c r="F878" s="391"/>
      <c r="G878" s="391"/>
      <c r="H878" s="391"/>
      <c r="I878" s="391"/>
      <c r="J878" s="392"/>
      <c r="K878" s="393"/>
      <c r="L878" s="393"/>
      <c r="M878" s="393"/>
      <c r="N878" s="393"/>
      <c r="O878" s="393"/>
      <c r="P878" s="295"/>
      <c r="Q878" s="295"/>
      <c r="R878" s="295"/>
      <c r="S878" s="295"/>
      <c r="T878" s="295"/>
      <c r="U878" s="295"/>
      <c r="V878" s="295"/>
      <c r="W878" s="295"/>
      <c r="X878" s="295"/>
      <c r="Y878" s="303"/>
      <c r="Z878" s="304"/>
      <c r="AA878" s="304"/>
      <c r="AB878" s="305"/>
      <c r="AC878" s="297"/>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 hidden="1" customHeight="1" x14ac:dyDescent="0.2">
      <c r="A879" s="380">
        <v>10</v>
      </c>
      <c r="B879" s="380">
        <v>1</v>
      </c>
      <c r="C879" s="391"/>
      <c r="D879" s="391"/>
      <c r="E879" s="391"/>
      <c r="F879" s="391"/>
      <c r="G879" s="391"/>
      <c r="H879" s="391"/>
      <c r="I879" s="391"/>
      <c r="J879" s="392"/>
      <c r="K879" s="393"/>
      <c r="L879" s="393"/>
      <c r="M879" s="393"/>
      <c r="N879" s="393"/>
      <c r="O879" s="393"/>
      <c r="P879" s="295"/>
      <c r="Q879" s="295"/>
      <c r="R879" s="295"/>
      <c r="S879" s="295"/>
      <c r="T879" s="295"/>
      <c r="U879" s="295"/>
      <c r="V879" s="295"/>
      <c r="W879" s="295"/>
      <c r="X879" s="295"/>
      <c r="Y879" s="303"/>
      <c r="Z879" s="304"/>
      <c r="AA879" s="304"/>
      <c r="AB879" s="305"/>
      <c r="AC879" s="297"/>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 hidden="1" customHeight="1" x14ac:dyDescent="0.2">
      <c r="A880" s="380">
        <v>11</v>
      </c>
      <c r="B880" s="380">
        <v>1</v>
      </c>
      <c r="C880" s="391"/>
      <c r="D880" s="391"/>
      <c r="E880" s="391"/>
      <c r="F880" s="391"/>
      <c r="G880" s="391"/>
      <c r="H880" s="391"/>
      <c r="I880" s="391"/>
      <c r="J880" s="392"/>
      <c r="K880" s="393"/>
      <c r="L880" s="393"/>
      <c r="M880" s="393"/>
      <c r="N880" s="393"/>
      <c r="O880" s="393"/>
      <c r="P880" s="295"/>
      <c r="Q880" s="295"/>
      <c r="R880" s="295"/>
      <c r="S880" s="295"/>
      <c r="T880" s="295"/>
      <c r="U880" s="295"/>
      <c r="V880" s="295"/>
      <c r="W880" s="295"/>
      <c r="X880" s="295"/>
      <c r="Y880" s="303"/>
      <c r="Z880" s="304"/>
      <c r="AA880" s="304"/>
      <c r="AB880" s="305"/>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x14ac:dyDescent="0.2">
      <c r="A881" s="380">
        <v>12</v>
      </c>
      <c r="B881" s="380">
        <v>1</v>
      </c>
      <c r="C881" s="391"/>
      <c r="D881" s="391"/>
      <c r="E881" s="391"/>
      <c r="F881" s="391"/>
      <c r="G881" s="391"/>
      <c r="H881" s="391"/>
      <c r="I881" s="391"/>
      <c r="J881" s="392"/>
      <c r="K881" s="393"/>
      <c r="L881" s="393"/>
      <c r="M881" s="393"/>
      <c r="N881" s="393"/>
      <c r="O881" s="393"/>
      <c r="P881" s="295"/>
      <c r="Q881" s="295"/>
      <c r="R881" s="295"/>
      <c r="S881" s="295"/>
      <c r="T881" s="295"/>
      <c r="U881" s="295"/>
      <c r="V881" s="295"/>
      <c r="W881" s="295"/>
      <c r="X881" s="295"/>
      <c r="Y881" s="303"/>
      <c r="Z881" s="304"/>
      <c r="AA881" s="304"/>
      <c r="AB881" s="305"/>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x14ac:dyDescent="0.2">
      <c r="A882" s="380">
        <v>13</v>
      </c>
      <c r="B882" s="380">
        <v>1</v>
      </c>
      <c r="C882" s="391"/>
      <c r="D882" s="391"/>
      <c r="E882" s="391"/>
      <c r="F882" s="391"/>
      <c r="G882" s="391"/>
      <c r="H882" s="391"/>
      <c r="I882" s="391"/>
      <c r="J882" s="392"/>
      <c r="K882" s="393"/>
      <c r="L882" s="393"/>
      <c r="M882" s="393"/>
      <c r="N882" s="393"/>
      <c r="O882" s="393"/>
      <c r="P882" s="295"/>
      <c r="Q882" s="295"/>
      <c r="R882" s="295"/>
      <c r="S882" s="295"/>
      <c r="T882" s="295"/>
      <c r="U882" s="295"/>
      <c r="V882" s="295"/>
      <c r="W882" s="295"/>
      <c r="X882" s="295"/>
      <c r="Y882" s="303"/>
      <c r="Z882" s="304"/>
      <c r="AA882" s="304"/>
      <c r="AB882" s="305"/>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2">
      <c r="A883" s="380">
        <v>14</v>
      </c>
      <c r="B883" s="380">
        <v>1</v>
      </c>
      <c r="C883" s="391"/>
      <c r="D883" s="391"/>
      <c r="E883" s="391"/>
      <c r="F883" s="391"/>
      <c r="G883" s="391"/>
      <c r="H883" s="391"/>
      <c r="I883" s="391"/>
      <c r="J883" s="392"/>
      <c r="K883" s="393"/>
      <c r="L883" s="393"/>
      <c r="M883" s="393"/>
      <c r="N883" s="393"/>
      <c r="O883" s="393"/>
      <c r="P883" s="295"/>
      <c r="Q883" s="295"/>
      <c r="R883" s="295"/>
      <c r="S883" s="295"/>
      <c r="T883" s="295"/>
      <c r="U883" s="295"/>
      <c r="V883" s="295"/>
      <c r="W883" s="295"/>
      <c r="X883" s="295"/>
      <c r="Y883" s="303"/>
      <c r="Z883" s="304"/>
      <c r="AA883" s="304"/>
      <c r="AB883" s="305"/>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2">
      <c r="A884" s="380">
        <v>15</v>
      </c>
      <c r="B884" s="380">
        <v>1</v>
      </c>
      <c r="C884" s="391"/>
      <c r="D884" s="391"/>
      <c r="E884" s="391"/>
      <c r="F884" s="391"/>
      <c r="G884" s="391"/>
      <c r="H884" s="391"/>
      <c r="I884" s="391"/>
      <c r="J884" s="392"/>
      <c r="K884" s="393"/>
      <c r="L884" s="393"/>
      <c r="M884" s="393"/>
      <c r="N884" s="393"/>
      <c r="O884" s="393"/>
      <c r="P884" s="295"/>
      <c r="Q884" s="295"/>
      <c r="R884" s="295"/>
      <c r="S884" s="295"/>
      <c r="T884" s="295"/>
      <c r="U884" s="295"/>
      <c r="V884" s="295"/>
      <c r="W884" s="295"/>
      <c r="X884" s="295"/>
      <c r="Y884" s="303"/>
      <c r="Z884" s="304"/>
      <c r="AA884" s="304"/>
      <c r="AB884" s="305"/>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2">
      <c r="A885" s="380">
        <v>16</v>
      </c>
      <c r="B885" s="380">
        <v>1</v>
      </c>
      <c r="C885" s="391"/>
      <c r="D885" s="391"/>
      <c r="E885" s="391"/>
      <c r="F885" s="391"/>
      <c r="G885" s="391"/>
      <c r="H885" s="391"/>
      <c r="I885" s="391"/>
      <c r="J885" s="392"/>
      <c r="K885" s="393"/>
      <c r="L885" s="393"/>
      <c r="M885" s="393"/>
      <c r="N885" s="393"/>
      <c r="O885" s="393"/>
      <c r="P885" s="295"/>
      <c r="Q885" s="295"/>
      <c r="R885" s="295"/>
      <c r="S885" s="295"/>
      <c r="T885" s="295"/>
      <c r="U885" s="295"/>
      <c r="V885" s="295"/>
      <c r="W885" s="295"/>
      <c r="X885" s="295"/>
      <c r="Y885" s="303"/>
      <c r="Z885" s="304"/>
      <c r="AA885" s="304"/>
      <c r="AB885" s="305"/>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2">
      <c r="A886" s="380">
        <v>17</v>
      </c>
      <c r="B886" s="380">
        <v>1</v>
      </c>
      <c r="C886" s="391"/>
      <c r="D886" s="391"/>
      <c r="E886" s="391"/>
      <c r="F886" s="391"/>
      <c r="G886" s="391"/>
      <c r="H886" s="391"/>
      <c r="I886" s="391"/>
      <c r="J886" s="392"/>
      <c r="K886" s="393"/>
      <c r="L886" s="393"/>
      <c r="M886" s="393"/>
      <c r="N886" s="393"/>
      <c r="O886" s="393"/>
      <c r="P886" s="295"/>
      <c r="Q886" s="295"/>
      <c r="R886" s="295"/>
      <c r="S886" s="295"/>
      <c r="T886" s="295"/>
      <c r="U886" s="295"/>
      <c r="V886" s="295"/>
      <c r="W886" s="295"/>
      <c r="X886" s="295"/>
      <c r="Y886" s="303"/>
      <c r="Z886" s="304"/>
      <c r="AA886" s="304"/>
      <c r="AB886" s="305"/>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2">
      <c r="A887" s="380">
        <v>18</v>
      </c>
      <c r="B887" s="380">
        <v>1</v>
      </c>
      <c r="C887" s="391"/>
      <c r="D887" s="391"/>
      <c r="E887" s="391"/>
      <c r="F887" s="391"/>
      <c r="G887" s="391"/>
      <c r="H887" s="391"/>
      <c r="I887" s="391"/>
      <c r="J887" s="392"/>
      <c r="K887" s="393"/>
      <c r="L887" s="393"/>
      <c r="M887" s="393"/>
      <c r="N887" s="393"/>
      <c r="O887" s="393"/>
      <c r="P887" s="295"/>
      <c r="Q887" s="295"/>
      <c r="R887" s="295"/>
      <c r="S887" s="295"/>
      <c r="T887" s="295"/>
      <c r="U887" s="295"/>
      <c r="V887" s="295"/>
      <c r="W887" s="295"/>
      <c r="X887" s="295"/>
      <c r="Y887" s="303"/>
      <c r="Z887" s="304"/>
      <c r="AA887" s="304"/>
      <c r="AB887" s="305"/>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2">
      <c r="A888" s="380">
        <v>19</v>
      </c>
      <c r="B888" s="380">
        <v>1</v>
      </c>
      <c r="C888" s="391"/>
      <c r="D888" s="391"/>
      <c r="E888" s="391"/>
      <c r="F888" s="391"/>
      <c r="G888" s="391"/>
      <c r="H888" s="391"/>
      <c r="I888" s="391"/>
      <c r="J888" s="392"/>
      <c r="K888" s="393"/>
      <c r="L888" s="393"/>
      <c r="M888" s="393"/>
      <c r="N888" s="393"/>
      <c r="O888" s="393"/>
      <c r="P888" s="295"/>
      <c r="Q888" s="295"/>
      <c r="R888" s="295"/>
      <c r="S888" s="295"/>
      <c r="T888" s="295"/>
      <c r="U888" s="295"/>
      <c r="V888" s="295"/>
      <c r="W888" s="295"/>
      <c r="X888" s="295"/>
      <c r="Y888" s="303"/>
      <c r="Z888" s="304"/>
      <c r="AA888" s="304"/>
      <c r="AB888" s="305"/>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2">
      <c r="A889" s="380">
        <v>20</v>
      </c>
      <c r="B889" s="380">
        <v>1</v>
      </c>
      <c r="C889" s="391"/>
      <c r="D889" s="391"/>
      <c r="E889" s="391"/>
      <c r="F889" s="391"/>
      <c r="G889" s="391"/>
      <c r="H889" s="391"/>
      <c r="I889" s="391"/>
      <c r="J889" s="392"/>
      <c r="K889" s="393"/>
      <c r="L889" s="393"/>
      <c r="M889" s="393"/>
      <c r="N889" s="393"/>
      <c r="O889" s="393"/>
      <c r="P889" s="295"/>
      <c r="Q889" s="295"/>
      <c r="R889" s="295"/>
      <c r="S889" s="295"/>
      <c r="T889" s="295"/>
      <c r="U889" s="295"/>
      <c r="V889" s="295"/>
      <c r="W889" s="295"/>
      <c r="X889" s="295"/>
      <c r="Y889" s="303"/>
      <c r="Z889" s="304"/>
      <c r="AA889" s="304"/>
      <c r="AB889" s="305"/>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2">
      <c r="A890" s="380">
        <v>21</v>
      </c>
      <c r="B890" s="380">
        <v>1</v>
      </c>
      <c r="C890" s="391"/>
      <c r="D890" s="391"/>
      <c r="E890" s="391"/>
      <c r="F890" s="391"/>
      <c r="G890" s="391"/>
      <c r="H890" s="391"/>
      <c r="I890" s="391"/>
      <c r="J890" s="392"/>
      <c r="K890" s="393"/>
      <c r="L890" s="393"/>
      <c r="M890" s="393"/>
      <c r="N890" s="393"/>
      <c r="O890" s="393"/>
      <c r="P890" s="295"/>
      <c r="Q890" s="295"/>
      <c r="R890" s="295"/>
      <c r="S890" s="295"/>
      <c r="T890" s="295"/>
      <c r="U890" s="295"/>
      <c r="V890" s="295"/>
      <c r="W890" s="295"/>
      <c r="X890" s="295"/>
      <c r="Y890" s="303"/>
      <c r="Z890" s="304"/>
      <c r="AA890" s="304"/>
      <c r="AB890" s="305"/>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2">
      <c r="A891" s="380">
        <v>22</v>
      </c>
      <c r="B891" s="380">
        <v>1</v>
      </c>
      <c r="C891" s="391"/>
      <c r="D891" s="391"/>
      <c r="E891" s="391"/>
      <c r="F891" s="391"/>
      <c r="G891" s="391"/>
      <c r="H891" s="391"/>
      <c r="I891" s="391"/>
      <c r="J891" s="392"/>
      <c r="K891" s="393"/>
      <c r="L891" s="393"/>
      <c r="M891" s="393"/>
      <c r="N891" s="393"/>
      <c r="O891" s="393"/>
      <c r="P891" s="295"/>
      <c r="Q891" s="295"/>
      <c r="R891" s="295"/>
      <c r="S891" s="295"/>
      <c r="T891" s="295"/>
      <c r="U891" s="295"/>
      <c r="V891" s="295"/>
      <c r="W891" s="295"/>
      <c r="X891" s="295"/>
      <c r="Y891" s="303"/>
      <c r="Z891" s="304"/>
      <c r="AA891" s="304"/>
      <c r="AB891" s="305"/>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2">
      <c r="A892" s="380">
        <v>23</v>
      </c>
      <c r="B892" s="380">
        <v>1</v>
      </c>
      <c r="C892" s="391"/>
      <c r="D892" s="391"/>
      <c r="E892" s="391"/>
      <c r="F892" s="391"/>
      <c r="G892" s="391"/>
      <c r="H892" s="391"/>
      <c r="I892" s="391"/>
      <c r="J892" s="392"/>
      <c r="K892" s="393"/>
      <c r="L892" s="393"/>
      <c r="M892" s="393"/>
      <c r="N892" s="393"/>
      <c r="O892" s="393"/>
      <c r="P892" s="295"/>
      <c r="Q892" s="295"/>
      <c r="R892" s="295"/>
      <c r="S892" s="295"/>
      <c r="T892" s="295"/>
      <c r="U892" s="295"/>
      <c r="V892" s="295"/>
      <c r="W892" s="295"/>
      <c r="X892" s="295"/>
      <c r="Y892" s="303"/>
      <c r="Z892" s="304"/>
      <c r="AA892" s="304"/>
      <c r="AB892" s="305"/>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2">
      <c r="A893" s="380">
        <v>24</v>
      </c>
      <c r="B893" s="380">
        <v>1</v>
      </c>
      <c r="C893" s="391"/>
      <c r="D893" s="391"/>
      <c r="E893" s="391"/>
      <c r="F893" s="391"/>
      <c r="G893" s="391"/>
      <c r="H893" s="391"/>
      <c r="I893" s="391"/>
      <c r="J893" s="392"/>
      <c r="K893" s="393"/>
      <c r="L893" s="393"/>
      <c r="M893" s="393"/>
      <c r="N893" s="393"/>
      <c r="O893" s="393"/>
      <c r="P893" s="295"/>
      <c r="Q893" s="295"/>
      <c r="R893" s="295"/>
      <c r="S893" s="295"/>
      <c r="T893" s="295"/>
      <c r="U893" s="295"/>
      <c r="V893" s="295"/>
      <c r="W893" s="295"/>
      <c r="X893" s="295"/>
      <c r="Y893" s="303"/>
      <c r="Z893" s="304"/>
      <c r="AA893" s="304"/>
      <c r="AB893" s="305"/>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2">
      <c r="A894" s="380">
        <v>25</v>
      </c>
      <c r="B894" s="380">
        <v>1</v>
      </c>
      <c r="C894" s="391"/>
      <c r="D894" s="391"/>
      <c r="E894" s="391"/>
      <c r="F894" s="391"/>
      <c r="G894" s="391"/>
      <c r="H894" s="391"/>
      <c r="I894" s="391"/>
      <c r="J894" s="392"/>
      <c r="K894" s="393"/>
      <c r="L894" s="393"/>
      <c r="M894" s="393"/>
      <c r="N894" s="393"/>
      <c r="O894" s="393"/>
      <c r="P894" s="295"/>
      <c r="Q894" s="295"/>
      <c r="R894" s="295"/>
      <c r="S894" s="295"/>
      <c r="T894" s="295"/>
      <c r="U894" s="295"/>
      <c r="V894" s="295"/>
      <c r="W894" s="295"/>
      <c r="X894" s="295"/>
      <c r="Y894" s="303"/>
      <c r="Z894" s="304"/>
      <c r="AA894" s="304"/>
      <c r="AB894" s="305"/>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2">
      <c r="A895" s="380">
        <v>26</v>
      </c>
      <c r="B895" s="380">
        <v>1</v>
      </c>
      <c r="C895" s="391"/>
      <c r="D895" s="391"/>
      <c r="E895" s="391"/>
      <c r="F895" s="391"/>
      <c r="G895" s="391"/>
      <c r="H895" s="391"/>
      <c r="I895" s="391"/>
      <c r="J895" s="392"/>
      <c r="K895" s="393"/>
      <c r="L895" s="393"/>
      <c r="M895" s="393"/>
      <c r="N895" s="393"/>
      <c r="O895" s="393"/>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2">
      <c r="A896" s="380">
        <v>27</v>
      </c>
      <c r="B896" s="380">
        <v>1</v>
      </c>
      <c r="C896" s="391"/>
      <c r="D896" s="391"/>
      <c r="E896" s="391"/>
      <c r="F896" s="391"/>
      <c r="G896" s="391"/>
      <c r="H896" s="391"/>
      <c r="I896" s="391"/>
      <c r="J896" s="392"/>
      <c r="K896" s="393"/>
      <c r="L896" s="393"/>
      <c r="M896" s="393"/>
      <c r="N896" s="393"/>
      <c r="O896" s="393"/>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2">
      <c r="A897" s="380">
        <v>28</v>
      </c>
      <c r="B897" s="380">
        <v>1</v>
      </c>
      <c r="C897" s="391"/>
      <c r="D897" s="391"/>
      <c r="E897" s="391"/>
      <c r="F897" s="391"/>
      <c r="G897" s="391"/>
      <c r="H897" s="391"/>
      <c r="I897" s="391"/>
      <c r="J897" s="392"/>
      <c r="K897" s="393"/>
      <c r="L897" s="393"/>
      <c r="M897" s="393"/>
      <c r="N897" s="393"/>
      <c r="O897" s="393"/>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2">
      <c r="A898" s="380">
        <v>29</v>
      </c>
      <c r="B898" s="380">
        <v>1</v>
      </c>
      <c r="C898" s="391"/>
      <c r="D898" s="391"/>
      <c r="E898" s="391"/>
      <c r="F898" s="391"/>
      <c r="G898" s="391"/>
      <c r="H898" s="391"/>
      <c r="I898" s="391"/>
      <c r="J898" s="392"/>
      <c r="K898" s="393"/>
      <c r="L898" s="393"/>
      <c r="M898" s="393"/>
      <c r="N898" s="393"/>
      <c r="O898" s="393"/>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2">
      <c r="A899" s="380">
        <v>30</v>
      </c>
      <c r="B899" s="380">
        <v>1</v>
      </c>
      <c r="C899" s="391"/>
      <c r="D899" s="391"/>
      <c r="E899" s="391"/>
      <c r="F899" s="391"/>
      <c r="G899" s="391"/>
      <c r="H899" s="391"/>
      <c r="I899" s="391"/>
      <c r="J899" s="392"/>
      <c r="K899" s="393"/>
      <c r="L899" s="393"/>
      <c r="M899" s="393"/>
      <c r="N899" s="393"/>
      <c r="O899" s="393"/>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2">
      <c r="A901" s="55"/>
      <c r="B901" s="59" t="s">
        <v>377</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2">
      <c r="A902" s="330"/>
      <c r="B902" s="330"/>
      <c r="C902" s="330" t="s">
        <v>27</v>
      </c>
      <c r="D902" s="330"/>
      <c r="E902" s="330"/>
      <c r="F902" s="330"/>
      <c r="G902" s="330"/>
      <c r="H902" s="330"/>
      <c r="I902" s="330"/>
      <c r="J902" s="237" t="s">
        <v>356</v>
      </c>
      <c r="K902" s="399"/>
      <c r="L902" s="399"/>
      <c r="M902" s="399"/>
      <c r="N902" s="399"/>
      <c r="O902" s="399"/>
      <c r="P902" s="331" t="s">
        <v>329</v>
      </c>
      <c r="Q902" s="331"/>
      <c r="R902" s="331"/>
      <c r="S902" s="331"/>
      <c r="T902" s="331"/>
      <c r="U902" s="331"/>
      <c r="V902" s="331"/>
      <c r="W902" s="331"/>
      <c r="X902" s="331"/>
      <c r="Y902" s="328" t="s">
        <v>353</v>
      </c>
      <c r="Z902" s="329"/>
      <c r="AA902" s="329"/>
      <c r="AB902" s="329"/>
      <c r="AC902" s="237" t="s">
        <v>404</v>
      </c>
      <c r="AD902" s="237"/>
      <c r="AE902" s="237"/>
      <c r="AF902" s="237"/>
      <c r="AG902" s="237"/>
      <c r="AH902" s="328" t="s">
        <v>438</v>
      </c>
      <c r="AI902" s="330"/>
      <c r="AJ902" s="330"/>
      <c r="AK902" s="330"/>
      <c r="AL902" s="330" t="s">
        <v>22</v>
      </c>
      <c r="AM902" s="330"/>
      <c r="AN902" s="330"/>
      <c r="AO902" s="400"/>
      <c r="AP902" s="401" t="s">
        <v>357</v>
      </c>
      <c r="AQ902" s="401"/>
      <c r="AR902" s="401"/>
      <c r="AS902" s="401"/>
      <c r="AT902" s="401"/>
      <c r="AU902" s="401"/>
      <c r="AV902" s="401"/>
      <c r="AW902" s="401"/>
      <c r="AX902" s="401"/>
    </row>
    <row r="903" spans="1:50" ht="30" customHeight="1" x14ac:dyDescent="0.2">
      <c r="A903" s="380">
        <v>1</v>
      </c>
      <c r="B903" s="380">
        <v>1</v>
      </c>
      <c r="C903" s="394" t="s">
        <v>538</v>
      </c>
      <c r="D903" s="391"/>
      <c r="E903" s="391"/>
      <c r="F903" s="391"/>
      <c r="G903" s="391"/>
      <c r="H903" s="391"/>
      <c r="I903" s="391"/>
      <c r="J903" s="392">
        <v>3010401011559</v>
      </c>
      <c r="K903" s="393"/>
      <c r="L903" s="393"/>
      <c r="M903" s="393"/>
      <c r="N903" s="393"/>
      <c r="O903" s="393"/>
      <c r="P903" s="294" t="s">
        <v>540</v>
      </c>
      <c r="Q903" s="295"/>
      <c r="R903" s="295"/>
      <c r="S903" s="295"/>
      <c r="T903" s="295"/>
      <c r="U903" s="295"/>
      <c r="V903" s="295"/>
      <c r="W903" s="295"/>
      <c r="X903" s="295"/>
      <c r="Y903" s="303">
        <v>2.1</v>
      </c>
      <c r="Z903" s="304"/>
      <c r="AA903" s="304"/>
      <c r="AB903" s="305"/>
      <c r="AC903" s="395" t="s">
        <v>448</v>
      </c>
      <c r="AD903" s="396"/>
      <c r="AE903" s="396"/>
      <c r="AF903" s="396"/>
      <c r="AG903" s="396"/>
      <c r="AH903" s="397" t="s">
        <v>574</v>
      </c>
      <c r="AI903" s="398"/>
      <c r="AJ903" s="398"/>
      <c r="AK903" s="398"/>
      <c r="AL903" s="300" t="s">
        <v>574</v>
      </c>
      <c r="AM903" s="301"/>
      <c r="AN903" s="301"/>
      <c r="AO903" s="302"/>
      <c r="AP903" s="296"/>
      <c r="AQ903" s="296"/>
      <c r="AR903" s="296"/>
      <c r="AS903" s="296"/>
      <c r="AT903" s="296"/>
      <c r="AU903" s="296"/>
      <c r="AV903" s="296"/>
      <c r="AW903" s="296"/>
      <c r="AX903" s="296"/>
    </row>
    <row r="904" spans="1:50" ht="30" customHeight="1" x14ac:dyDescent="0.2">
      <c r="A904" s="380">
        <v>2</v>
      </c>
      <c r="B904" s="380">
        <v>1</v>
      </c>
      <c r="C904" s="394" t="s">
        <v>522</v>
      </c>
      <c r="D904" s="391"/>
      <c r="E904" s="391"/>
      <c r="F904" s="391"/>
      <c r="G904" s="391"/>
      <c r="H904" s="391"/>
      <c r="I904" s="391"/>
      <c r="J904" s="392">
        <v>6010801015181</v>
      </c>
      <c r="K904" s="393"/>
      <c r="L904" s="393"/>
      <c r="M904" s="393"/>
      <c r="N904" s="393"/>
      <c r="O904" s="393"/>
      <c r="P904" s="294" t="s">
        <v>541</v>
      </c>
      <c r="Q904" s="295"/>
      <c r="R904" s="295"/>
      <c r="S904" s="295"/>
      <c r="T904" s="295"/>
      <c r="U904" s="295"/>
      <c r="V904" s="295"/>
      <c r="W904" s="295"/>
      <c r="X904" s="295"/>
      <c r="Y904" s="303">
        <v>1</v>
      </c>
      <c r="Z904" s="304"/>
      <c r="AA904" s="304"/>
      <c r="AB904" s="305"/>
      <c r="AC904" s="395" t="s">
        <v>448</v>
      </c>
      <c r="AD904" s="395"/>
      <c r="AE904" s="395"/>
      <c r="AF904" s="395"/>
      <c r="AG904" s="395"/>
      <c r="AH904" s="397" t="s">
        <v>574</v>
      </c>
      <c r="AI904" s="398"/>
      <c r="AJ904" s="398"/>
      <c r="AK904" s="398"/>
      <c r="AL904" s="300" t="s">
        <v>574</v>
      </c>
      <c r="AM904" s="301"/>
      <c r="AN904" s="301"/>
      <c r="AO904" s="302"/>
      <c r="AP904" s="296"/>
      <c r="AQ904" s="296"/>
      <c r="AR904" s="296"/>
      <c r="AS904" s="296"/>
      <c r="AT904" s="296"/>
      <c r="AU904" s="296"/>
      <c r="AV904" s="296"/>
      <c r="AW904" s="296"/>
      <c r="AX904" s="296"/>
    </row>
    <row r="905" spans="1:50" ht="30" customHeight="1" x14ac:dyDescent="0.2">
      <c r="A905" s="380">
        <v>3</v>
      </c>
      <c r="B905" s="380">
        <v>1</v>
      </c>
      <c r="C905" s="394" t="s">
        <v>539</v>
      </c>
      <c r="D905" s="391"/>
      <c r="E905" s="391"/>
      <c r="F905" s="391"/>
      <c r="G905" s="391"/>
      <c r="H905" s="391"/>
      <c r="I905" s="391"/>
      <c r="J905" s="392">
        <v>8020001015319</v>
      </c>
      <c r="K905" s="393"/>
      <c r="L905" s="393"/>
      <c r="M905" s="393"/>
      <c r="N905" s="393"/>
      <c r="O905" s="393"/>
      <c r="P905" s="294" t="s">
        <v>542</v>
      </c>
      <c r="Q905" s="295"/>
      <c r="R905" s="295"/>
      <c r="S905" s="295"/>
      <c r="T905" s="295"/>
      <c r="U905" s="295"/>
      <c r="V905" s="295"/>
      <c r="W905" s="295"/>
      <c r="X905" s="295"/>
      <c r="Y905" s="303">
        <v>0.6</v>
      </c>
      <c r="Z905" s="304"/>
      <c r="AA905" s="304"/>
      <c r="AB905" s="305"/>
      <c r="AC905" s="395" t="s">
        <v>448</v>
      </c>
      <c r="AD905" s="395"/>
      <c r="AE905" s="395"/>
      <c r="AF905" s="395"/>
      <c r="AG905" s="395"/>
      <c r="AH905" s="298" t="s">
        <v>574</v>
      </c>
      <c r="AI905" s="299"/>
      <c r="AJ905" s="299"/>
      <c r="AK905" s="299"/>
      <c r="AL905" s="300" t="s">
        <v>574</v>
      </c>
      <c r="AM905" s="301"/>
      <c r="AN905" s="301"/>
      <c r="AO905" s="302"/>
      <c r="AP905" s="296"/>
      <c r="AQ905" s="296"/>
      <c r="AR905" s="296"/>
      <c r="AS905" s="296"/>
      <c r="AT905" s="296"/>
      <c r="AU905" s="296"/>
      <c r="AV905" s="296"/>
      <c r="AW905" s="296"/>
      <c r="AX905" s="296"/>
    </row>
    <row r="906" spans="1:50" ht="30" customHeight="1" x14ac:dyDescent="0.2">
      <c r="A906" s="380">
        <v>4</v>
      </c>
      <c r="B906" s="380">
        <v>1</v>
      </c>
      <c r="C906" s="394" t="s">
        <v>524</v>
      </c>
      <c r="D906" s="391"/>
      <c r="E906" s="391"/>
      <c r="F906" s="391"/>
      <c r="G906" s="391"/>
      <c r="H906" s="391"/>
      <c r="I906" s="391"/>
      <c r="J906" s="392">
        <v>4020001071365</v>
      </c>
      <c r="K906" s="393"/>
      <c r="L906" s="393"/>
      <c r="M906" s="393"/>
      <c r="N906" s="393"/>
      <c r="O906" s="393"/>
      <c r="P906" s="294" t="s">
        <v>543</v>
      </c>
      <c r="Q906" s="295"/>
      <c r="R906" s="295"/>
      <c r="S906" s="295"/>
      <c r="T906" s="295"/>
      <c r="U906" s="295"/>
      <c r="V906" s="295"/>
      <c r="W906" s="295"/>
      <c r="X906" s="295"/>
      <c r="Y906" s="303">
        <v>0.2</v>
      </c>
      <c r="Z906" s="304"/>
      <c r="AA906" s="304"/>
      <c r="AB906" s="305"/>
      <c r="AC906" s="395" t="s">
        <v>448</v>
      </c>
      <c r="AD906" s="395"/>
      <c r="AE906" s="395"/>
      <c r="AF906" s="395"/>
      <c r="AG906" s="395"/>
      <c r="AH906" s="298" t="s">
        <v>574</v>
      </c>
      <c r="AI906" s="299"/>
      <c r="AJ906" s="299"/>
      <c r="AK906" s="299"/>
      <c r="AL906" s="300" t="s">
        <v>574</v>
      </c>
      <c r="AM906" s="301"/>
      <c r="AN906" s="301"/>
      <c r="AO906" s="302"/>
      <c r="AP906" s="296"/>
      <c r="AQ906" s="296"/>
      <c r="AR906" s="296"/>
      <c r="AS906" s="296"/>
      <c r="AT906" s="296"/>
      <c r="AU906" s="296"/>
      <c r="AV906" s="296"/>
      <c r="AW906" s="296"/>
      <c r="AX906" s="296"/>
    </row>
    <row r="907" spans="1:50" ht="30" hidden="1" customHeight="1" x14ac:dyDescent="0.2">
      <c r="A907" s="380">
        <v>5</v>
      </c>
      <c r="B907" s="380">
        <v>1</v>
      </c>
      <c r="C907" s="391"/>
      <c r="D907" s="391"/>
      <c r="E907" s="391"/>
      <c r="F907" s="391"/>
      <c r="G907" s="391"/>
      <c r="H907" s="391"/>
      <c r="I907" s="391"/>
      <c r="J907" s="392"/>
      <c r="K907" s="393"/>
      <c r="L907" s="393"/>
      <c r="M907" s="393"/>
      <c r="N907" s="393"/>
      <c r="O907" s="393"/>
      <c r="P907" s="295"/>
      <c r="Q907" s="295"/>
      <c r="R907" s="295"/>
      <c r="S907" s="295"/>
      <c r="T907" s="295"/>
      <c r="U907" s="295"/>
      <c r="V907" s="295"/>
      <c r="W907" s="295"/>
      <c r="X907" s="295"/>
      <c r="Y907" s="303"/>
      <c r="Z907" s="304"/>
      <c r="AA907" s="304"/>
      <c r="AB907" s="305"/>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x14ac:dyDescent="0.2">
      <c r="A908" s="380">
        <v>6</v>
      </c>
      <c r="B908" s="380">
        <v>1</v>
      </c>
      <c r="C908" s="391"/>
      <c r="D908" s="391"/>
      <c r="E908" s="391"/>
      <c r="F908" s="391"/>
      <c r="G908" s="391"/>
      <c r="H908" s="391"/>
      <c r="I908" s="391"/>
      <c r="J908" s="392"/>
      <c r="K908" s="393"/>
      <c r="L908" s="393"/>
      <c r="M908" s="393"/>
      <c r="N908" s="393"/>
      <c r="O908" s="393"/>
      <c r="P908" s="295"/>
      <c r="Q908" s="295"/>
      <c r="R908" s="295"/>
      <c r="S908" s="295"/>
      <c r="T908" s="295"/>
      <c r="U908" s="295"/>
      <c r="V908" s="295"/>
      <c r="W908" s="295"/>
      <c r="X908" s="295"/>
      <c r="Y908" s="303"/>
      <c r="Z908" s="304"/>
      <c r="AA908" s="304"/>
      <c r="AB908" s="305"/>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x14ac:dyDescent="0.2">
      <c r="A909" s="380">
        <v>7</v>
      </c>
      <c r="B909" s="380">
        <v>1</v>
      </c>
      <c r="C909" s="391"/>
      <c r="D909" s="391"/>
      <c r="E909" s="391"/>
      <c r="F909" s="391"/>
      <c r="G909" s="391"/>
      <c r="H909" s="391"/>
      <c r="I909" s="391"/>
      <c r="J909" s="392"/>
      <c r="K909" s="393"/>
      <c r="L909" s="393"/>
      <c r="M909" s="393"/>
      <c r="N909" s="393"/>
      <c r="O909" s="393"/>
      <c r="P909" s="295"/>
      <c r="Q909" s="295"/>
      <c r="R909" s="295"/>
      <c r="S909" s="295"/>
      <c r="T909" s="295"/>
      <c r="U909" s="295"/>
      <c r="V909" s="295"/>
      <c r="W909" s="295"/>
      <c r="X909" s="295"/>
      <c r="Y909" s="303"/>
      <c r="Z909" s="304"/>
      <c r="AA909" s="304"/>
      <c r="AB909" s="305"/>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x14ac:dyDescent="0.2">
      <c r="A910" s="380">
        <v>8</v>
      </c>
      <c r="B910" s="380">
        <v>1</v>
      </c>
      <c r="C910" s="391"/>
      <c r="D910" s="391"/>
      <c r="E910" s="391"/>
      <c r="F910" s="391"/>
      <c r="G910" s="391"/>
      <c r="H910" s="391"/>
      <c r="I910" s="391"/>
      <c r="J910" s="392"/>
      <c r="K910" s="393"/>
      <c r="L910" s="393"/>
      <c r="M910" s="393"/>
      <c r="N910" s="393"/>
      <c r="O910" s="393"/>
      <c r="P910" s="295"/>
      <c r="Q910" s="295"/>
      <c r="R910" s="295"/>
      <c r="S910" s="295"/>
      <c r="T910" s="295"/>
      <c r="U910" s="295"/>
      <c r="V910" s="295"/>
      <c r="W910" s="295"/>
      <c r="X910" s="295"/>
      <c r="Y910" s="303"/>
      <c r="Z910" s="304"/>
      <c r="AA910" s="304"/>
      <c r="AB910" s="305"/>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2">
      <c r="A911" s="380">
        <v>9</v>
      </c>
      <c r="B911" s="380">
        <v>1</v>
      </c>
      <c r="C911" s="391"/>
      <c r="D911" s="391"/>
      <c r="E911" s="391"/>
      <c r="F911" s="391"/>
      <c r="G911" s="391"/>
      <c r="H911" s="391"/>
      <c r="I911" s="391"/>
      <c r="J911" s="392"/>
      <c r="K911" s="393"/>
      <c r="L911" s="393"/>
      <c r="M911" s="393"/>
      <c r="N911" s="393"/>
      <c r="O911" s="393"/>
      <c r="P911" s="295"/>
      <c r="Q911" s="295"/>
      <c r="R911" s="295"/>
      <c r="S911" s="295"/>
      <c r="T911" s="295"/>
      <c r="U911" s="295"/>
      <c r="V911" s="295"/>
      <c r="W911" s="295"/>
      <c r="X911" s="295"/>
      <c r="Y911" s="303"/>
      <c r="Z911" s="304"/>
      <c r="AA911" s="304"/>
      <c r="AB911" s="305"/>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2">
      <c r="A912" s="380">
        <v>10</v>
      </c>
      <c r="B912" s="380">
        <v>1</v>
      </c>
      <c r="C912" s="391"/>
      <c r="D912" s="391"/>
      <c r="E912" s="391"/>
      <c r="F912" s="391"/>
      <c r="G912" s="391"/>
      <c r="H912" s="391"/>
      <c r="I912" s="391"/>
      <c r="J912" s="392"/>
      <c r="K912" s="393"/>
      <c r="L912" s="393"/>
      <c r="M912" s="393"/>
      <c r="N912" s="393"/>
      <c r="O912" s="393"/>
      <c r="P912" s="295"/>
      <c r="Q912" s="295"/>
      <c r="R912" s="295"/>
      <c r="S912" s="295"/>
      <c r="T912" s="295"/>
      <c r="U912" s="295"/>
      <c r="V912" s="295"/>
      <c r="W912" s="295"/>
      <c r="X912" s="295"/>
      <c r="Y912" s="303"/>
      <c r="Z912" s="304"/>
      <c r="AA912" s="304"/>
      <c r="AB912" s="305"/>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2">
      <c r="A913" s="380">
        <v>11</v>
      </c>
      <c r="B913" s="380">
        <v>1</v>
      </c>
      <c r="C913" s="391"/>
      <c r="D913" s="391"/>
      <c r="E913" s="391"/>
      <c r="F913" s="391"/>
      <c r="G913" s="391"/>
      <c r="H913" s="391"/>
      <c r="I913" s="391"/>
      <c r="J913" s="392"/>
      <c r="K913" s="393"/>
      <c r="L913" s="393"/>
      <c r="M913" s="393"/>
      <c r="N913" s="393"/>
      <c r="O913" s="393"/>
      <c r="P913" s="295"/>
      <c r="Q913" s="295"/>
      <c r="R913" s="295"/>
      <c r="S913" s="295"/>
      <c r="T913" s="295"/>
      <c r="U913" s="295"/>
      <c r="V913" s="295"/>
      <c r="W913" s="295"/>
      <c r="X913" s="295"/>
      <c r="Y913" s="303"/>
      <c r="Z913" s="304"/>
      <c r="AA913" s="304"/>
      <c r="AB913" s="305"/>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2">
      <c r="A914" s="380">
        <v>12</v>
      </c>
      <c r="B914" s="380">
        <v>1</v>
      </c>
      <c r="C914" s="391"/>
      <c r="D914" s="391"/>
      <c r="E914" s="391"/>
      <c r="F914" s="391"/>
      <c r="G914" s="391"/>
      <c r="H914" s="391"/>
      <c r="I914" s="391"/>
      <c r="J914" s="392"/>
      <c r="K914" s="393"/>
      <c r="L914" s="393"/>
      <c r="M914" s="393"/>
      <c r="N914" s="393"/>
      <c r="O914" s="393"/>
      <c r="P914" s="295"/>
      <c r="Q914" s="295"/>
      <c r="R914" s="295"/>
      <c r="S914" s="295"/>
      <c r="T914" s="295"/>
      <c r="U914" s="295"/>
      <c r="V914" s="295"/>
      <c r="W914" s="295"/>
      <c r="X914" s="295"/>
      <c r="Y914" s="303"/>
      <c r="Z914" s="304"/>
      <c r="AA914" s="304"/>
      <c r="AB914" s="305"/>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2">
      <c r="A915" s="380">
        <v>13</v>
      </c>
      <c r="B915" s="380">
        <v>1</v>
      </c>
      <c r="C915" s="391"/>
      <c r="D915" s="391"/>
      <c r="E915" s="391"/>
      <c r="F915" s="391"/>
      <c r="G915" s="391"/>
      <c r="H915" s="391"/>
      <c r="I915" s="391"/>
      <c r="J915" s="392"/>
      <c r="K915" s="393"/>
      <c r="L915" s="393"/>
      <c r="M915" s="393"/>
      <c r="N915" s="393"/>
      <c r="O915" s="393"/>
      <c r="P915" s="295"/>
      <c r="Q915" s="295"/>
      <c r="R915" s="295"/>
      <c r="S915" s="295"/>
      <c r="T915" s="295"/>
      <c r="U915" s="295"/>
      <c r="V915" s="295"/>
      <c r="W915" s="295"/>
      <c r="X915" s="295"/>
      <c r="Y915" s="303"/>
      <c r="Z915" s="304"/>
      <c r="AA915" s="304"/>
      <c r="AB915" s="305"/>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2">
      <c r="A916" s="380">
        <v>14</v>
      </c>
      <c r="B916" s="380">
        <v>1</v>
      </c>
      <c r="C916" s="391"/>
      <c r="D916" s="391"/>
      <c r="E916" s="391"/>
      <c r="F916" s="391"/>
      <c r="G916" s="391"/>
      <c r="H916" s="391"/>
      <c r="I916" s="391"/>
      <c r="J916" s="392"/>
      <c r="K916" s="393"/>
      <c r="L916" s="393"/>
      <c r="M916" s="393"/>
      <c r="N916" s="393"/>
      <c r="O916" s="393"/>
      <c r="P916" s="295"/>
      <c r="Q916" s="295"/>
      <c r="R916" s="295"/>
      <c r="S916" s="295"/>
      <c r="T916" s="295"/>
      <c r="U916" s="295"/>
      <c r="V916" s="295"/>
      <c r="W916" s="295"/>
      <c r="X916" s="295"/>
      <c r="Y916" s="303"/>
      <c r="Z916" s="304"/>
      <c r="AA916" s="304"/>
      <c r="AB916" s="305"/>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2">
      <c r="A917" s="380">
        <v>15</v>
      </c>
      <c r="B917" s="380">
        <v>1</v>
      </c>
      <c r="C917" s="391"/>
      <c r="D917" s="391"/>
      <c r="E917" s="391"/>
      <c r="F917" s="391"/>
      <c r="G917" s="391"/>
      <c r="H917" s="391"/>
      <c r="I917" s="391"/>
      <c r="J917" s="392"/>
      <c r="K917" s="393"/>
      <c r="L917" s="393"/>
      <c r="M917" s="393"/>
      <c r="N917" s="393"/>
      <c r="O917" s="393"/>
      <c r="P917" s="295"/>
      <c r="Q917" s="295"/>
      <c r="R917" s="295"/>
      <c r="S917" s="295"/>
      <c r="T917" s="295"/>
      <c r="U917" s="295"/>
      <c r="V917" s="295"/>
      <c r="W917" s="295"/>
      <c r="X917" s="295"/>
      <c r="Y917" s="303"/>
      <c r="Z917" s="304"/>
      <c r="AA917" s="304"/>
      <c r="AB917" s="305"/>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2">
      <c r="A918" s="380">
        <v>16</v>
      </c>
      <c r="B918" s="380">
        <v>1</v>
      </c>
      <c r="C918" s="391"/>
      <c r="D918" s="391"/>
      <c r="E918" s="391"/>
      <c r="F918" s="391"/>
      <c r="G918" s="391"/>
      <c r="H918" s="391"/>
      <c r="I918" s="391"/>
      <c r="J918" s="392"/>
      <c r="K918" s="393"/>
      <c r="L918" s="393"/>
      <c r="M918" s="393"/>
      <c r="N918" s="393"/>
      <c r="O918" s="393"/>
      <c r="P918" s="295"/>
      <c r="Q918" s="295"/>
      <c r="R918" s="295"/>
      <c r="S918" s="295"/>
      <c r="T918" s="295"/>
      <c r="U918" s="295"/>
      <c r="V918" s="295"/>
      <c r="W918" s="295"/>
      <c r="X918" s="295"/>
      <c r="Y918" s="303"/>
      <c r="Z918" s="304"/>
      <c r="AA918" s="304"/>
      <c r="AB918" s="305"/>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2">
      <c r="A919" s="380">
        <v>17</v>
      </c>
      <c r="B919" s="380">
        <v>1</v>
      </c>
      <c r="C919" s="391"/>
      <c r="D919" s="391"/>
      <c r="E919" s="391"/>
      <c r="F919" s="391"/>
      <c r="G919" s="391"/>
      <c r="H919" s="391"/>
      <c r="I919" s="391"/>
      <c r="J919" s="392"/>
      <c r="K919" s="393"/>
      <c r="L919" s="393"/>
      <c r="M919" s="393"/>
      <c r="N919" s="393"/>
      <c r="O919" s="393"/>
      <c r="P919" s="295"/>
      <c r="Q919" s="295"/>
      <c r="R919" s="295"/>
      <c r="S919" s="295"/>
      <c r="T919" s="295"/>
      <c r="U919" s="295"/>
      <c r="V919" s="295"/>
      <c r="W919" s="295"/>
      <c r="X919" s="295"/>
      <c r="Y919" s="303"/>
      <c r="Z919" s="304"/>
      <c r="AA919" s="304"/>
      <c r="AB919" s="305"/>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2">
      <c r="A920" s="380">
        <v>18</v>
      </c>
      <c r="B920" s="380">
        <v>1</v>
      </c>
      <c r="C920" s="391"/>
      <c r="D920" s="391"/>
      <c r="E920" s="391"/>
      <c r="F920" s="391"/>
      <c r="G920" s="391"/>
      <c r="H920" s="391"/>
      <c r="I920" s="391"/>
      <c r="J920" s="392"/>
      <c r="K920" s="393"/>
      <c r="L920" s="393"/>
      <c r="M920" s="393"/>
      <c r="N920" s="393"/>
      <c r="O920" s="393"/>
      <c r="P920" s="295"/>
      <c r="Q920" s="295"/>
      <c r="R920" s="295"/>
      <c r="S920" s="295"/>
      <c r="T920" s="295"/>
      <c r="U920" s="295"/>
      <c r="V920" s="295"/>
      <c r="W920" s="295"/>
      <c r="X920" s="295"/>
      <c r="Y920" s="303"/>
      <c r="Z920" s="304"/>
      <c r="AA920" s="304"/>
      <c r="AB920" s="305"/>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2">
      <c r="A921" s="380">
        <v>19</v>
      </c>
      <c r="B921" s="380">
        <v>1</v>
      </c>
      <c r="C921" s="391"/>
      <c r="D921" s="391"/>
      <c r="E921" s="391"/>
      <c r="F921" s="391"/>
      <c r="G921" s="391"/>
      <c r="H921" s="391"/>
      <c r="I921" s="391"/>
      <c r="J921" s="392"/>
      <c r="K921" s="393"/>
      <c r="L921" s="393"/>
      <c r="M921" s="393"/>
      <c r="N921" s="393"/>
      <c r="O921" s="393"/>
      <c r="P921" s="295"/>
      <c r="Q921" s="295"/>
      <c r="R921" s="295"/>
      <c r="S921" s="295"/>
      <c r="T921" s="295"/>
      <c r="U921" s="295"/>
      <c r="V921" s="295"/>
      <c r="W921" s="295"/>
      <c r="X921" s="295"/>
      <c r="Y921" s="303"/>
      <c r="Z921" s="304"/>
      <c r="AA921" s="304"/>
      <c r="AB921" s="305"/>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2">
      <c r="A922" s="380">
        <v>20</v>
      </c>
      <c r="B922" s="380">
        <v>1</v>
      </c>
      <c r="C922" s="391"/>
      <c r="D922" s="391"/>
      <c r="E922" s="391"/>
      <c r="F922" s="391"/>
      <c r="G922" s="391"/>
      <c r="H922" s="391"/>
      <c r="I922" s="391"/>
      <c r="J922" s="392"/>
      <c r="K922" s="393"/>
      <c r="L922" s="393"/>
      <c r="M922" s="393"/>
      <c r="N922" s="393"/>
      <c r="O922" s="393"/>
      <c r="P922" s="295"/>
      <c r="Q922" s="295"/>
      <c r="R922" s="295"/>
      <c r="S922" s="295"/>
      <c r="T922" s="295"/>
      <c r="U922" s="295"/>
      <c r="V922" s="295"/>
      <c r="W922" s="295"/>
      <c r="X922" s="295"/>
      <c r="Y922" s="303"/>
      <c r="Z922" s="304"/>
      <c r="AA922" s="304"/>
      <c r="AB922" s="305"/>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2">
      <c r="A923" s="380">
        <v>21</v>
      </c>
      <c r="B923" s="380">
        <v>1</v>
      </c>
      <c r="C923" s="391"/>
      <c r="D923" s="391"/>
      <c r="E923" s="391"/>
      <c r="F923" s="391"/>
      <c r="G923" s="391"/>
      <c r="H923" s="391"/>
      <c r="I923" s="391"/>
      <c r="J923" s="392"/>
      <c r="K923" s="393"/>
      <c r="L923" s="393"/>
      <c r="M923" s="393"/>
      <c r="N923" s="393"/>
      <c r="O923" s="393"/>
      <c r="P923" s="295"/>
      <c r="Q923" s="295"/>
      <c r="R923" s="295"/>
      <c r="S923" s="295"/>
      <c r="T923" s="295"/>
      <c r="U923" s="295"/>
      <c r="V923" s="295"/>
      <c r="W923" s="295"/>
      <c r="X923" s="295"/>
      <c r="Y923" s="303"/>
      <c r="Z923" s="304"/>
      <c r="AA923" s="304"/>
      <c r="AB923" s="305"/>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2">
      <c r="A924" s="380">
        <v>22</v>
      </c>
      <c r="B924" s="380">
        <v>1</v>
      </c>
      <c r="C924" s="391"/>
      <c r="D924" s="391"/>
      <c r="E924" s="391"/>
      <c r="F924" s="391"/>
      <c r="G924" s="391"/>
      <c r="H924" s="391"/>
      <c r="I924" s="391"/>
      <c r="J924" s="392"/>
      <c r="K924" s="393"/>
      <c r="L924" s="393"/>
      <c r="M924" s="393"/>
      <c r="N924" s="393"/>
      <c r="O924" s="393"/>
      <c r="P924" s="295"/>
      <c r="Q924" s="295"/>
      <c r="R924" s="295"/>
      <c r="S924" s="295"/>
      <c r="T924" s="295"/>
      <c r="U924" s="295"/>
      <c r="V924" s="295"/>
      <c r="W924" s="295"/>
      <c r="X924" s="295"/>
      <c r="Y924" s="303"/>
      <c r="Z924" s="304"/>
      <c r="AA924" s="304"/>
      <c r="AB924" s="305"/>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2">
      <c r="A925" s="380">
        <v>23</v>
      </c>
      <c r="B925" s="380">
        <v>1</v>
      </c>
      <c r="C925" s="391"/>
      <c r="D925" s="391"/>
      <c r="E925" s="391"/>
      <c r="F925" s="391"/>
      <c r="G925" s="391"/>
      <c r="H925" s="391"/>
      <c r="I925" s="391"/>
      <c r="J925" s="392"/>
      <c r="K925" s="393"/>
      <c r="L925" s="393"/>
      <c r="M925" s="393"/>
      <c r="N925" s="393"/>
      <c r="O925" s="393"/>
      <c r="P925" s="295"/>
      <c r="Q925" s="295"/>
      <c r="R925" s="295"/>
      <c r="S925" s="295"/>
      <c r="T925" s="295"/>
      <c r="U925" s="295"/>
      <c r="V925" s="295"/>
      <c r="W925" s="295"/>
      <c r="X925" s="295"/>
      <c r="Y925" s="303"/>
      <c r="Z925" s="304"/>
      <c r="AA925" s="304"/>
      <c r="AB925" s="305"/>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2">
      <c r="A926" s="380">
        <v>24</v>
      </c>
      <c r="B926" s="380">
        <v>1</v>
      </c>
      <c r="C926" s="391"/>
      <c r="D926" s="391"/>
      <c r="E926" s="391"/>
      <c r="F926" s="391"/>
      <c r="G926" s="391"/>
      <c r="H926" s="391"/>
      <c r="I926" s="391"/>
      <c r="J926" s="392"/>
      <c r="K926" s="393"/>
      <c r="L926" s="393"/>
      <c r="M926" s="393"/>
      <c r="N926" s="393"/>
      <c r="O926" s="393"/>
      <c r="P926" s="295"/>
      <c r="Q926" s="295"/>
      <c r="R926" s="295"/>
      <c r="S926" s="295"/>
      <c r="T926" s="295"/>
      <c r="U926" s="295"/>
      <c r="V926" s="295"/>
      <c r="W926" s="295"/>
      <c r="X926" s="295"/>
      <c r="Y926" s="303"/>
      <c r="Z926" s="304"/>
      <c r="AA926" s="304"/>
      <c r="AB926" s="305"/>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2">
      <c r="A927" s="380">
        <v>25</v>
      </c>
      <c r="B927" s="380">
        <v>1</v>
      </c>
      <c r="C927" s="391"/>
      <c r="D927" s="391"/>
      <c r="E927" s="391"/>
      <c r="F927" s="391"/>
      <c r="G927" s="391"/>
      <c r="H927" s="391"/>
      <c r="I927" s="391"/>
      <c r="J927" s="392"/>
      <c r="K927" s="393"/>
      <c r="L927" s="393"/>
      <c r="M927" s="393"/>
      <c r="N927" s="393"/>
      <c r="O927" s="393"/>
      <c r="P927" s="295"/>
      <c r="Q927" s="295"/>
      <c r="R927" s="295"/>
      <c r="S927" s="295"/>
      <c r="T927" s="295"/>
      <c r="U927" s="295"/>
      <c r="V927" s="295"/>
      <c r="W927" s="295"/>
      <c r="X927" s="295"/>
      <c r="Y927" s="303"/>
      <c r="Z927" s="304"/>
      <c r="AA927" s="304"/>
      <c r="AB927" s="305"/>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2">
      <c r="A928" s="380">
        <v>26</v>
      </c>
      <c r="B928" s="380">
        <v>1</v>
      </c>
      <c r="C928" s="391"/>
      <c r="D928" s="391"/>
      <c r="E928" s="391"/>
      <c r="F928" s="391"/>
      <c r="G928" s="391"/>
      <c r="H928" s="391"/>
      <c r="I928" s="391"/>
      <c r="J928" s="392"/>
      <c r="K928" s="393"/>
      <c r="L928" s="393"/>
      <c r="M928" s="393"/>
      <c r="N928" s="393"/>
      <c r="O928" s="393"/>
      <c r="P928" s="295"/>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2">
      <c r="A929" s="380">
        <v>27</v>
      </c>
      <c r="B929" s="380">
        <v>1</v>
      </c>
      <c r="C929" s="391"/>
      <c r="D929" s="391"/>
      <c r="E929" s="391"/>
      <c r="F929" s="391"/>
      <c r="G929" s="391"/>
      <c r="H929" s="391"/>
      <c r="I929" s="391"/>
      <c r="J929" s="392"/>
      <c r="K929" s="393"/>
      <c r="L929" s="393"/>
      <c r="M929" s="393"/>
      <c r="N929" s="393"/>
      <c r="O929" s="393"/>
      <c r="P929" s="295"/>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2">
      <c r="A930" s="380">
        <v>28</v>
      </c>
      <c r="B930" s="380">
        <v>1</v>
      </c>
      <c r="C930" s="391"/>
      <c r="D930" s="391"/>
      <c r="E930" s="391"/>
      <c r="F930" s="391"/>
      <c r="G930" s="391"/>
      <c r="H930" s="391"/>
      <c r="I930" s="391"/>
      <c r="J930" s="392"/>
      <c r="K930" s="393"/>
      <c r="L930" s="393"/>
      <c r="M930" s="393"/>
      <c r="N930" s="393"/>
      <c r="O930" s="393"/>
      <c r="P930" s="295"/>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2">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2">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2">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2">
      <c r="A935" s="330"/>
      <c r="B935" s="330"/>
      <c r="C935" s="330" t="s">
        <v>27</v>
      </c>
      <c r="D935" s="330"/>
      <c r="E935" s="330"/>
      <c r="F935" s="330"/>
      <c r="G935" s="330"/>
      <c r="H935" s="330"/>
      <c r="I935" s="330"/>
      <c r="J935" s="237" t="s">
        <v>356</v>
      </c>
      <c r="K935" s="399"/>
      <c r="L935" s="399"/>
      <c r="M935" s="399"/>
      <c r="N935" s="399"/>
      <c r="O935" s="399"/>
      <c r="P935" s="331" t="s">
        <v>329</v>
      </c>
      <c r="Q935" s="331"/>
      <c r="R935" s="331"/>
      <c r="S935" s="331"/>
      <c r="T935" s="331"/>
      <c r="U935" s="331"/>
      <c r="V935" s="331"/>
      <c r="W935" s="331"/>
      <c r="X935" s="331"/>
      <c r="Y935" s="328" t="s">
        <v>353</v>
      </c>
      <c r="Z935" s="329"/>
      <c r="AA935" s="329"/>
      <c r="AB935" s="329"/>
      <c r="AC935" s="237" t="s">
        <v>404</v>
      </c>
      <c r="AD935" s="237"/>
      <c r="AE935" s="237"/>
      <c r="AF935" s="237"/>
      <c r="AG935" s="237"/>
      <c r="AH935" s="328" t="s">
        <v>438</v>
      </c>
      <c r="AI935" s="330"/>
      <c r="AJ935" s="330"/>
      <c r="AK935" s="330"/>
      <c r="AL935" s="330" t="s">
        <v>22</v>
      </c>
      <c r="AM935" s="330"/>
      <c r="AN935" s="330"/>
      <c r="AO935" s="400"/>
      <c r="AP935" s="401" t="s">
        <v>357</v>
      </c>
      <c r="AQ935" s="401"/>
      <c r="AR935" s="401"/>
      <c r="AS935" s="401"/>
      <c r="AT935" s="401"/>
      <c r="AU935" s="401"/>
      <c r="AV935" s="401"/>
      <c r="AW935" s="401"/>
      <c r="AX935" s="401"/>
    </row>
    <row r="936" spans="1:50" ht="30" customHeight="1" x14ac:dyDescent="0.2">
      <c r="A936" s="380">
        <v>1</v>
      </c>
      <c r="B936" s="380">
        <v>1</v>
      </c>
      <c r="C936" s="394" t="s">
        <v>582</v>
      </c>
      <c r="D936" s="391"/>
      <c r="E936" s="391"/>
      <c r="F936" s="391"/>
      <c r="G936" s="391"/>
      <c r="H936" s="391"/>
      <c r="I936" s="391"/>
      <c r="J936" s="392">
        <v>3020001014044</v>
      </c>
      <c r="K936" s="393"/>
      <c r="L936" s="393"/>
      <c r="M936" s="393"/>
      <c r="N936" s="393"/>
      <c r="O936" s="393"/>
      <c r="P936" s="294" t="s">
        <v>587</v>
      </c>
      <c r="Q936" s="295"/>
      <c r="R936" s="295"/>
      <c r="S936" s="295"/>
      <c r="T936" s="295"/>
      <c r="U936" s="295"/>
      <c r="V936" s="295"/>
      <c r="W936" s="295"/>
      <c r="X936" s="295"/>
      <c r="Y936" s="303">
        <v>354</v>
      </c>
      <c r="Z936" s="304"/>
      <c r="AA936" s="304"/>
      <c r="AB936" s="305"/>
      <c r="AC936" s="395" t="s">
        <v>443</v>
      </c>
      <c r="AD936" s="396"/>
      <c r="AE936" s="396"/>
      <c r="AF936" s="396"/>
      <c r="AG936" s="396"/>
      <c r="AH936" s="397">
        <v>2</v>
      </c>
      <c r="AI936" s="398"/>
      <c r="AJ936" s="398"/>
      <c r="AK936" s="398"/>
      <c r="AL936" s="300">
        <v>97</v>
      </c>
      <c r="AM936" s="301"/>
      <c r="AN936" s="301"/>
      <c r="AO936" s="302"/>
      <c r="AP936" s="296"/>
      <c r="AQ936" s="296"/>
      <c r="AR936" s="296"/>
      <c r="AS936" s="296"/>
      <c r="AT936" s="296"/>
      <c r="AU936" s="296"/>
      <c r="AV936" s="296"/>
      <c r="AW936" s="296"/>
      <c r="AX936" s="296"/>
    </row>
    <row r="937" spans="1:50" ht="30" customHeight="1" x14ac:dyDescent="0.2">
      <c r="A937" s="380">
        <v>2</v>
      </c>
      <c r="B937" s="380">
        <v>1</v>
      </c>
      <c r="C937" s="394" t="s">
        <v>583</v>
      </c>
      <c r="D937" s="391"/>
      <c r="E937" s="391"/>
      <c r="F937" s="391"/>
      <c r="G937" s="391"/>
      <c r="H937" s="391"/>
      <c r="I937" s="391"/>
      <c r="J937" s="392">
        <v>4030001036755</v>
      </c>
      <c r="K937" s="393"/>
      <c r="L937" s="393"/>
      <c r="M937" s="393"/>
      <c r="N937" s="393"/>
      <c r="O937" s="393"/>
      <c r="P937" s="294" t="s">
        <v>589</v>
      </c>
      <c r="Q937" s="295"/>
      <c r="R937" s="295"/>
      <c r="S937" s="295"/>
      <c r="T937" s="295"/>
      <c r="U937" s="295"/>
      <c r="V937" s="295"/>
      <c r="W937" s="295"/>
      <c r="X937" s="295"/>
      <c r="Y937" s="303">
        <v>84</v>
      </c>
      <c r="Z937" s="304"/>
      <c r="AA937" s="304"/>
      <c r="AB937" s="305"/>
      <c r="AC937" s="395" t="s">
        <v>443</v>
      </c>
      <c r="AD937" s="395"/>
      <c r="AE937" s="395"/>
      <c r="AF937" s="395"/>
      <c r="AG937" s="395"/>
      <c r="AH937" s="397">
        <v>2</v>
      </c>
      <c r="AI937" s="398"/>
      <c r="AJ937" s="398"/>
      <c r="AK937" s="398"/>
      <c r="AL937" s="300">
        <v>99</v>
      </c>
      <c r="AM937" s="301"/>
      <c r="AN937" s="301"/>
      <c r="AO937" s="302"/>
      <c r="AP937" s="296"/>
      <c r="AQ937" s="296"/>
      <c r="AR937" s="296"/>
      <c r="AS937" s="296"/>
      <c r="AT937" s="296"/>
      <c r="AU937" s="296"/>
      <c r="AV937" s="296"/>
      <c r="AW937" s="296"/>
      <c r="AX937" s="296"/>
    </row>
    <row r="938" spans="1:50" ht="30" customHeight="1" x14ac:dyDescent="0.2">
      <c r="A938" s="380">
        <v>3</v>
      </c>
      <c r="B938" s="380">
        <v>1</v>
      </c>
      <c r="C938" s="394" t="s">
        <v>602</v>
      </c>
      <c r="D938" s="391"/>
      <c r="E938" s="391"/>
      <c r="F938" s="391"/>
      <c r="G938" s="391"/>
      <c r="H938" s="391"/>
      <c r="I938" s="391"/>
      <c r="J938" s="392">
        <v>4010001024448</v>
      </c>
      <c r="K938" s="393"/>
      <c r="L938" s="393"/>
      <c r="M938" s="393"/>
      <c r="N938" s="393"/>
      <c r="O938" s="393"/>
      <c r="P938" s="294" t="s">
        <v>585</v>
      </c>
      <c r="Q938" s="295"/>
      <c r="R938" s="295"/>
      <c r="S938" s="295"/>
      <c r="T938" s="295"/>
      <c r="U938" s="295"/>
      <c r="V938" s="295"/>
      <c r="W938" s="295"/>
      <c r="X938" s="295"/>
      <c r="Y938" s="303">
        <v>83</v>
      </c>
      <c r="Z938" s="304"/>
      <c r="AA938" s="304"/>
      <c r="AB938" s="305"/>
      <c r="AC938" s="395" t="s">
        <v>443</v>
      </c>
      <c r="AD938" s="395"/>
      <c r="AE938" s="395"/>
      <c r="AF938" s="395"/>
      <c r="AG938" s="395"/>
      <c r="AH938" s="298">
        <v>8</v>
      </c>
      <c r="AI938" s="299"/>
      <c r="AJ938" s="299"/>
      <c r="AK938" s="299"/>
      <c r="AL938" s="300">
        <v>92</v>
      </c>
      <c r="AM938" s="301"/>
      <c r="AN938" s="301"/>
      <c r="AO938" s="302"/>
      <c r="AP938" s="296"/>
      <c r="AQ938" s="296"/>
      <c r="AR938" s="296"/>
      <c r="AS938" s="296"/>
      <c r="AT938" s="296"/>
      <c r="AU938" s="296"/>
      <c r="AV938" s="296"/>
      <c r="AW938" s="296"/>
      <c r="AX938" s="296"/>
    </row>
    <row r="939" spans="1:50" ht="30" customHeight="1" x14ac:dyDescent="0.2">
      <c r="A939" s="380">
        <v>4</v>
      </c>
      <c r="B939" s="380">
        <v>1</v>
      </c>
      <c r="C939" s="394" t="s">
        <v>584</v>
      </c>
      <c r="D939" s="391"/>
      <c r="E939" s="391"/>
      <c r="F939" s="391"/>
      <c r="G939" s="391"/>
      <c r="H939" s="391"/>
      <c r="I939" s="391"/>
      <c r="J939" s="392">
        <v>2020001001720</v>
      </c>
      <c r="K939" s="393"/>
      <c r="L939" s="393"/>
      <c r="M939" s="393"/>
      <c r="N939" s="393"/>
      <c r="O939" s="393"/>
      <c r="P939" s="294" t="s">
        <v>586</v>
      </c>
      <c r="Q939" s="295"/>
      <c r="R939" s="295"/>
      <c r="S939" s="295"/>
      <c r="T939" s="295"/>
      <c r="U939" s="295"/>
      <c r="V939" s="295"/>
      <c r="W939" s="295"/>
      <c r="X939" s="295"/>
      <c r="Y939" s="303">
        <v>78</v>
      </c>
      <c r="Z939" s="304"/>
      <c r="AA939" s="304"/>
      <c r="AB939" s="305"/>
      <c r="AC939" s="395" t="s">
        <v>443</v>
      </c>
      <c r="AD939" s="395"/>
      <c r="AE939" s="395"/>
      <c r="AF939" s="395"/>
      <c r="AG939" s="395"/>
      <c r="AH939" s="298">
        <v>4</v>
      </c>
      <c r="AI939" s="299"/>
      <c r="AJ939" s="299"/>
      <c r="AK939" s="299"/>
      <c r="AL939" s="300">
        <v>95</v>
      </c>
      <c r="AM939" s="301"/>
      <c r="AN939" s="301"/>
      <c r="AO939" s="302"/>
      <c r="AP939" s="296"/>
      <c r="AQ939" s="296"/>
      <c r="AR939" s="296"/>
      <c r="AS939" s="296"/>
      <c r="AT939" s="296"/>
      <c r="AU939" s="296"/>
      <c r="AV939" s="296"/>
      <c r="AW939" s="296"/>
      <c r="AX939" s="296"/>
    </row>
    <row r="940" spans="1:50" ht="30" hidden="1" customHeight="1" x14ac:dyDescent="0.2">
      <c r="A940" s="380">
        <v>5</v>
      </c>
      <c r="B940" s="380">
        <v>1</v>
      </c>
      <c r="C940" s="391"/>
      <c r="D940" s="391"/>
      <c r="E940" s="391"/>
      <c r="F940" s="391"/>
      <c r="G940" s="391"/>
      <c r="H940" s="391"/>
      <c r="I940" s="391"/>
      <c r="J940" s="392"/>
      <c r="K940" s="393"/>
      <c r="L940" s="393"/>
      <c r="M940" s="393"/>
      <c r="N940" s="393"/>
      <c r="O940" s="393"/>
      <c r="P940" s="295"/>
      <c r="Q940" s="295"/>
      <c r="R940" s="295"/>
      <c r="S940" s="295"/>
      <c r="T940" s="295"/>
      <c r="U940" s="295"/>
      <c r="V940" s="295"/>
      <c r="W940" s="295"/>
      <c r="X940" s="295"/>
      <c r="Y940" s="303"/>
      <c r="Z940" s="304"/>
      <c r="AA940" s="304"/>
      <c r="AB940" s="305"/>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2">
      <c r="A941" s="380">
        <v>6</v>
      </c>
      <c r="B941" s="380">
        <v>1</v>
      </c>
      <c r="C941" s="391"/>
      <c r="D941" s="391"/>
      <c r="E941" s="391"/>
      <c r="F941" s="391"/>
      <c r="G941" s="391"/>
      <c r="H941" s="391"/>
      <c r="I941" s="391"/>
      <c r="J941" s="392"/>
      <c r="K941" s="393"/>
      <c r="L941" s="393"/>
      <c r="M941" s="393"/>
      <c r="N941" s="393"/>
      <c r="O941" s="393"/>
      <c r="P941" s="295"/>
      <c r="Q941" s="295"/>
      <c r="R941" s="295"/>
      <c r="S941" s="295"/>
      <c r="T941" s="295"/>
      <c r="U941" s="295"/>
      <c r="V941" s="295"/>
      <c r="W941" s="295"/>
      <c r="X941" s="295"/>
      <c r="Y941" s="303"/>
      <c r="Z941" s="304"/>
      <c r="AA941" s="304"/>
      <c r="AB941" s="305"/>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2">
      <c r="A942" s="380">
        <v>7</v>
      </c>
      <c r="B942" s="380">
        <v>1</v>
      </c>
      <c r="C942" s="391"/>
      <c r="D942" s="391"/>
      <c r="E942" s="391"/>
      <c r="F942" s="391"/>
      <c r="G942" s="391"/>
      <c r="H942" s="391"/>
      <c r="I942" s="391"/>
      <c r="J942" s="392"/>
      <c r="K942" s="393"/>
      <c r="L942" s="393"/>
      <c r="M942" s="393"/>
      <c r="N942" s="393"/>
      <c r="O942" s="393"/>
      <c r="P942" s="295"/>
      <c r="Q942" s="295"/>
      <c r="R942" s="295"/>
      <c r="S942" s="295"/>
      <c r="T942" s="295"/>
      <c r="U942" s="295"/>
      <c r="V942" s="295"/>
      <c r="W942" s="295"/>
      <c r="X942" s="295"/>
      <c r="Y942" s="303"/>
      <c r="Z942" s="304"/>
      <c r="AA942" s="304"/>
      <c r="AB942" s="305"/>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2">
      <c r="A943" s="380">
        <v>8</v>
      </c>
      <c r="B943" s="380">
        <v>1</v>
      </c>
      <c r="C943" s="391"/>
      <c r="D943" s="391"/>
      <c r="E943" s="391"/>
      <c r="F943" s="391"/>
      <c r="G943" s="391"/>
      <c r="H943" s="391"/>
      <c r="I943" s="391"/>
      <c r="J943" s="392"/>
      <c r="K943" s="393"/>
      <c r="L943" s="393"/>
      <c r="M943" s="393"/>
      <c r="N943" s="393"/>
      <c r="O943" s="393"/>
      <c r="P943" s="295"/>
      <c r="Q943" s="295"/>
      <c r="R943" s="295"/>
      <c r="S943" s="295"/>
      <c r="T943" s="295"/>
      <c r="U943" s="295"/>
      <c r="V943" s="295"/>
      <c r="W943" s="295"/>
      <c r="X943" s="295"/>
      <c r="Y943" s="303"/>
      <c r="Z943" s="304"/>
      <c r="AA943" s="304"/>
      <c r="AB943" s="305"/>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2">
      <c r="A944" s="380">
        <v>9</v>
      </c>
      <c r="B944" s="380">
        <v>1</v>
      </c>
      <c r="C944" s="391"/>
      <c r="D944" s="391"/>
      <c r="E944" s="391"/>
      <c r="F944" s="391"/>
      <c r="G944" s="391"/>
      <c r="H944" s="391"/>
      <c r="I944" s="391"/>
      <c r="J944" s="392"/>
      <c r="K944" s="393"/>
      <c r="L944" s="393"/>
      <c r="M944" s="393"/>
      <c r="N944" s="393"/>
      <c r="O944" s="393"/>
      <c r="P944" s="295"/>
      <c r="Q944" s="295"/>
      <c r="R944" s="295"/>
      <c r="S944" s="295"/>
      <c r="T944" s="295"/>
      <c r="U944" s="295"/>
      <c r="V944" s="295"/>
      <c r="W944" s="295"/>
      <c r="X944" s="295"/>
      <c r="Y944" s="303"/>
      <c r="Z944" s="304"/>
      <c r="AA944" s="304"/>
      <c r="AB944" s="305"/>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2">
      <c r="A945" s="380">
        <v>10</v>
      </c>
      <c r="B945" s="380">
        <v>1</v>
      </c>
      <c r="C945" s="391"/>
      <c r="D945" s="391"/>
      <c r="E945" s="391"/>
      <c r="F945" s="391"/>
      <c r="G945" s="391"/>
      <c r="H945" s="391"/>
      <c r="I945" s="391"/>
      <c r="J945" s="392"/>
      <c r="K945" s="393"/>
      <c r="L945" s="393"/>
      <c r="M945" s="393"/>
      <c r="N945" s="393"/>
      <c r="O945" s="393"/>
      <c r="P945" s="295"/>
      <c r="Q945" s="295"/>
      <c r="R945" s="295"/>
      <c r="S945" s="295"/>
      <c r="T945" s="295"/>
      <c r="U945" s="295"/>
      <c r="V945" s="295"/>
      <c r="W945" s="295"/>
      <c r="X945" s="295"/>
      <c r="Y945" s="303"/>
      <c r="Z945" s="304"/>
      <c r="AA945" s="304"/>
      <c r="AB945" s="305"/>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2">
      <c r="A946" s="380">
        <v>11</v>
      </c>
      <c r="B946" s="380">
        <v>1</v>
      </c>
      <c r="C946" s="391"/>
      <c r="D946" s="391"/>
      <c r="E946" s="391"/>
      <c r="F946" s="391"/>
      <c r="G946" s="391"/>
      <c r="H946" s="391"/>
      <c r="I946" s="391"/>
      <c r="J946" s="392"/>
      <c r="K946" s="393"/>
      <c r="L946" s="393"/>
      <c r="M946" s="393"/>
      <c r="N946" s="393"/>
      <c r="O946" s="393"/>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2">
      <c r="A947" s="380">
        <v>12</v>
      </c>
      <c r="B947" s="380">
        <v>1</v>
      </c>
      <c r="C947" s="391"/>
      <c r="D947" s="391"/>
      <c r="E947" s="391"/>
      <c r="F947" s="391"/>
      <c r="G947" s="391"/>
      <c r="H947" s="391"/>
      <c r="I947" s="391"/>
      <c r="J947" s="392"/>
      <c r="K947" s="393"/>
      <c r="L947" s="393"/>
      <c r="M947" s="393"/>
      <c r="N947" s="393"/>
      <c r="O947" s="393"/>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2">
      <c r="A948" s="380">
        <v>13</v>
      </c>
      <c r="B948" s="380">
        <v>1</v>
      </c>
      <c r="C948" s="391"/>
      <c r="D948" s="391"/>
      <c r="E948" s="391"/>
      <c r="F948" s="391"/>
      <c r="G948" s="391"/>
      <c r="H948" s="391"/>
      <c r="I948" s="391"/>
      <c r="J948" s="392"/>
      <c r="K948" s="393"/>
      <c r="L948" s="393"/>
      <c r="M948" s="393"/>
      <c r="N948" s="393"/>
      <c r="O948" s="393"/>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2">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2">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2">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2">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2">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2">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2">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2">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2">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2">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2">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2">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2">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2">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2">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2">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2">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2">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2">
      <c r="A968" s="330"/>
      <c r="B968" s="330"/>
      <c r="C968" s="330" t="s">
        <v>27</v>
      </c>
      <c r="D968" s="330"/>
      <c r="E968" s="330"/>
      <c r="F968" s="330"/>
      <c r="G968" s="330"/>
      <c r="H968" s="330"/>
      <c r="I968" s="330"/>
      <c r="J968" s="237" t="s">
        <v>356</v>
      </c>
      <c r="K968" s="399"/>
      <c r="L968" s="399"/>
      <c r="M968" s="399"/>
      <c r="N968" s="399"/>
      <c r="O968" s="399"/>
      <c r="P968" s="331" t="s">
        <v>329</v>
      </c>
      <c r="Q968" s="331"/>
      <c r="R968" s="331"/>
      <c r="S968" s="331"/>
      <c r="T968" s="331"/>
      <c r="U968" s="331"/>
      <c r="V968" s="331"/>
      <c r="W968" s="331"/>
      <c r="X968" s="331"/>
      <c r="Y968" s="328" t="s">
        <v>353</v>
      </c>
      <c r="Z968" s="329"/>
      <c r="AA968" s="329"/>
      <c r="AB968" s="329"/>
      <c r="AC968" s="237" t="s">
        <v>404</v>
      </c>
      <c r="AD968" s="237"/>
      <c r="AE968" s="237"/>
      <c r="AF968" s="237"/>
      <c r="AG968" s="237"/>
      <c r="AH968" s="328" t="s">
        <v>438</v>
      </c>
      <c r="AI968" s="330"/>
      <c r="AJ968" s="330"/>
      <c r="AK968" s="330"/>
      <c r="AL968" s="330" t="s">
        <v>22</v>
      </c>
      <c r="AM968" s="330"/>
      <c r="AN968" s="330"/>
      <c r="AO968" s="400"/>
      <c r="AP968" s="401" t="s">
        <v>357</v>
      </c>
      <c r="AQ968" s="401"/>
      <c r="AR968" s="401"/>
      <c r="AS968" s="401"/>
      <c r="AT968" s="401"/>
      <c r="AU968" s="401"/>
      <c r="AV968" s="401"/>
      <c r="AW968" s="401"/>
      <c r="AX968" s="401"/>
    </row>
    <row r="969" spans="1:50" ht="30" customHeight="1" x14ac:dyDescent="0.2">
      <c r="A969" s="380">
        <v>1</v>
      </c>
      <c r="B969" s="380">
        <v>1</v>
      </c>
      <c r="C969" s="394" t="s">
        <v>595</v>
      </c>
      <c r="D969" s="391"/>
      <c r="E969" s="391"/>
      <c r="F969" s="391"/>
      <c r="G969" s="391"/>
      <c r="H969" s="391"/>
      <c r="I969" s="391"/>
      <c r="J969" s="392">
        <v>6240001041187</v>
      </c>
      <c r="K969" s="393"/>
      <c r="L969" s="393"/>
      <c r="M969" s="393"/>
      <c r="N969" s="393"/>
      <c r="O969" s="393"/>
      <c r="P969" s="294" t="s">
        <v>517</v>
      </c>
      <c r="Q969" s="295"/>
      <c r="R969" s="295"/>
      <c r="S969" s="295"/>
      <c r="T969" s="295"/>
      <c r="U969" s="295"/>
      <c r="V969" s="295"/>
      <c r="W969" s="295"/>
      <c r="X969" s="295"/>
      <c r="Y969" s="303">
        <v>158</v>
      </c>
      <c r="Z969" s="304"/>
      <c r="AA969" s="304"/>
      <c r="AB969" s="305"/>
      <c r="AC969" s="395" t="s">
        <v>442</v>
      </c>
      <c r="AD969" s="396"/>
      <c r="AE969" s="396"/>
      <c r="AF969" s="396"/>
      <c r="AG969" s="396"/>
      <c r="AH969" s="397">
        <v>1</v>
      </c>
      <c r="AI969" s="398"/>
      <c r="AJ969" s="398"/>
      <c r="AK969" s="398"/>
      <c r="AL969" s="300">
        <v>98</v>
      </c>
      <c r="AM969" s="301"/>
      <c r="AN969" s="301"/>
      <c r="AO969" s="302"/>
      <c r="AP969" s="296"/>
      <c r="AQ969" s="296"/>
      <c r="AR969" s="296"/>
      <c r="AS969" s="296"/>
      <c r="AT969" s="296"/>
      <c r="AU969" s="296"/>
      <c r="AV969" s="296"/>
      <c r="AW969" s="296"/>
      <c r="AX969" s="296"/>
    </row>
    <row r="970" spans="1:50" ht="30" customHeight="1" x14ac:dyDescent="0.2">
      <c r="A970" s="380">
        <v>2</v>
      </c>
      <c r="B970" s="380">
        <v>1</v>
      </c>
      <c r="C970" s="394" t="s">
        <v>545</v>
      </c>
      <c r="D970" s="391"/>
      <c r="E970" s="391"/>
      <c r="F970" s="391"/>
      <c r="G970" s="391"/>
      <c r="H970" s="391"/>
      <c r="I970" s="391"/>
      <c r="J970" s="392">
        <v>8170001010354</v>
      </c>
      <c r="K970" s="393"/>
      <c r="L970" s="393"/>
      <c r="M970" s="393"/>
      <c r="N970" s="393"/>
      <c r="O970" s="393"/>
      <c r="P970" s="294" t="s">
        <v>547</v>
      </c>
      <c r="Q970" s="295"/>
      <c r="R970" s="295"/>
      <c r="S970" s="295"/>
      <c r="T970" s="295"/>
      <c r="U970" s="295"/>
      <c r="V970" s="295"/>
      <c r="W970" s="295"/>
      <c r="X970" s="295"/>
      <c r="Y970" s="303">
        <v>123</v>
      </c>
      <c r="Z970" s="304"/>
      <c r="AA970" s="304"/>
      <c r="AB970" s="305"/>
      <c r="AC970" s="395" t="s">
        <v>442</v>
      </c>
      <c r="AD970" s="395"/>
      <c r="AE970" s="395"/>
      <c r="AF970" s="395"/>
      <c r="AG970" s="395"/>
      <c r="AH970" s="397">
        <v>1</v>
      </c>
      <c r="AI970" s="398"/>
      <c r="AJ970" s="398"/>
      <c r="AK970" s="398"/>
      <c r="AL970" s="300">
        <v>94</v>
      </c>
      <c r="AM970" s="301"/>
      <c r="AN970" s="301"/>
      <c r="AO970" s="302"/>
      <c r="AP970" s="296"/>
      <c r="AQ970" s="296"/>
      <c r="AR970" s="296"/>
      <c r="AS970" s="296"/>
      <c r="AT970" s="296"/>
      <c r="AU970" s="296"/>
      <c r="AV970" s="296"/>
      <c r="AW970" s="296"/>
      <c r="AX970" s="296"/>
    </row>
    <row r="971" spans="1:50" ht="30" customHeight="1" x14ac:dyDescent="0.2">
      <c r="A971" s="380">
        <v>3</v>
      </c>
      <c r="B971" s="380">
        <v>1</v>
      </c>
      <c r="C971" s="394" t="s">
        <v>522</v>
      </c>
      <c r="D971" s="391"/>
      <c r="E971" s="391"/>
      <c r="F971" s="391"/>
      <c r="G971" s="391"/>
      <c r="H971" s="391"/>
      <c r="I971" s="391"/>
      <c r="J971" s="392">
        <v>6010801015181</v>
      </c>
      <c r="K971" s="393"/>
      <c r="L971" s="393"/>
      <c r="M971" s="393"/>
      <c r="N971" s="393"/>
      <c r="O971" s="393"/>
      <c r="P971" s="294" t="s">
        <v>548</v>
      </c>
      <c r="Q971" s="295"/>
      <c r="R971" s="295"/>
      <c r="S971" s="295"/>
      <c r="T971" s="295"/>
      <c r="U971" s="295"/>
      <c r="V971" s="295"/>
      <c r="W971" s="295"/>
      <c r="X971" s="295"/>
      <c r="Y971" s="303">
        <v>98</v>
      </c>
      <c r="Z971" s="304"/>
      <c r="AA971" s="304"/>
      <c r="AB971" s="305"/>
      <c r="AC971" s="395" t="s">
        <v>442</v>
      </c>
      <c r="AD971" s="395"/>
      <c r="AE971" s="395"/>
      <c r="AF971" s="395"/>
      <c r="AG971" s="395"/>
      <c r="AH971" s="298">
        <v>1</v>
      </c>
      <c r="AI971" s="299"/>
      <c r="AJ971" s="299"/>
      <c r="AK971" s="299"/>
      <c r="AL971" s="300">
        <v>99</v>
      </c>
      <c r="AM971" s="301"/>
      <c r="AN971" s="301"/>
      <c r="AO971" s="302"/>
      <c r="AP971" s="296"/>
      <c r="AQ971" s="296"/>
      <c r="AR971" s="296"/>
      <c r="AS971" s="296"/>
      <c r="AT971" s="296"/>
      <c r="AU971" s="296"/>
      <c r="AV971" s="296"/>
      <c r="AW971" s="296"/>
      <c r="AX971" s="296"/>
    </row>
    <row r="972" spans="1:50" ht="30" customHeight="1" x14ac:dyDescent="0.2">
      <c r="A972" s="380">
        <v>4</v>
      </c>
      <c r="B972" s="380">
        <v>1</v>
      </c>
      <c r="C972" s="394" t="s">
        <v>596</v>
      </c>
      <c r="D972" s="391"/>
      <c r="E972" s="391"/>
      <c r="F972" s="391"/>
      <c r="G972" s="391"/>
      <c r="H972" s="391"/>
      <c r="I972" s="391"/>
      <c r="J972" s="392">
        <v>5011001003003</v>
      </c>
      <c r="K972" s="393"/>
      <c r="L972" s="393"/>
      <c r="M972" s="393"/>
      <c r="N972" s="393"/>
      <c r="O972" s="393"/>
      <c r="P972" s="294" t="s">
        <v>549</v>
      </c>
      <c r="Q972" s="295"/>
      <c r="R972" s="295"/>
      <c r="S972" s="295"/>
      <c r="T972" s="295"/>
      <c r="U972" s="295"/>
      <c r="V972" s="295"/>
      <c r="W972" s="295"/>
      <c r="X972" s="295"/>
      <c r="Y972" s="303">
        <v>90</v>
      </c>
      <c r="Z972" s="304"/>
      <c r="AA972" s="304"/>
      <c r="AB972" s="305"/>
      <c r="AC972" s="395" t="s">
        <v>442</v>
      </c>
      <c r="AD972" s="395"/>
      <c r="AE972" s="395"/>
      <c r="AF972" s="395"/>
      <c r="AG972" s="395"/>
      <c r="AH972" s="298">
        <v>1</v>
      </c>
      <c r="AI972" s="299"/>
      <c r="AJ972" s="299"/>
      <c r="AK972" s="299"/>
      <c r="AL972" s="300">
        <v>96</v>
      </c>
      <c r="AM972" s="301"/>
      <c r="AN972" s="301"/>
      <c r="AO972" s="302"/>
      <c r="AP972" s="296"/>
      <c r="AQ972" s="296"/>
      <c r="AR972" s="296"/>
      <c r="AS972" s="296"/>
      <c r="AT972" s="296"/>
      <c r="AU972" s="296"/>
      <c r="AV972" s="296"/>
      <c r="AW972" s="296"/>
      <c r="AX972" s="296"/>
    </row>
    <row r="973" spans="1:50" ht="30" customHeight="1" x14ac:dyDescent="0.2">
      <c r="A973" s="380">
        <v>5</v>
      </c>
      <c r="B973" s="380">
        <v>1</v>
      </c>
      <c r="C973" s="394" t="s">
        <v>597</v>
      </c>
      <c r="D973" s="391"/>
      <c r="E973" s="391"/>
      <c r="F973" s="391"/>
      <c r="G973" s="391"/>
      <c r="H973" s="391"/>
      <c r="I973" s="391"/>
      <c r="J973" s="392">
        <v>3360001000051</v>
      </c>
      <c r="K973" s="393"/>
      <c r="L973" s="393"/>
      <c r="M973" s="393"/>
      <c r="N973" s="393"/>
      <c r="O973" s="393"/>
      <c r="P973" s="294" t="s">
        <v>550</v>
      </c>
      <c r="Q973" s="295"/>
      <c r="R973" s="295"/>
      <c r="S973" s="295"/>
      <c r="T973" s="295"/>
      <c r="U973" s="295"/>
      <c r="V973" s="295"/>
      <c r="W973" s="295"/>
      <c r="X973" s="295"/>
      <c r="Y973" s="303">
        <v>83</v>
      </c>
      <c r="Z973" s="304"/>
      <c r="AA973" s="304"/>
      <c r="AB973" s="305"/>
      <c r="AC973" s="297" t="s">
        <v>442</v>
      </c>
      <c r="AD973" s="297"/>
      <c r="AE973" s="297"/>
      <c r="AF973" s="297"/>
      <c r="AG973" s="297"/>
      <c r="AH973" s="298">
        <v>1</v>
      </c>
      <c r="AI973" s="299"/>
      <c r="AJ973" s="299"/>
      <c r="AK973" s="299"/>
      <c r="AL973" s="300">
        <v>98</v>
      </c>
      <c r="AM973" s="301"/>
      <c r="AN973" s="301"/>
      <c r="AO973" s="302"/>
      <c r="AP973" s="296"/>
      <c r="AQ973" s="296"/>
      <c r="AR973" s="296"/>
      <c r="AS973" s="296"/>
      <c r="AT973" s="296"/>
      <c r="AU973" s="296"/>
      <c r="AV973" s="296"/>
      <c r="AW973" s="296"/>
      <c r="AX973" s="296"/>
    </row>
    <row r="974" spans="1:50" ht="30" customHeight="1" x14ac:dyDescent="0.2">
      <c r="A974" s="380">
        <v>6</v>
      </c>
      <c r="B974" s="380">
        <v>1</v>
      </c>
      <c r="C974" s="394" t="s">
        <v>546</v>
      </c>
      <c r="D974" s="391"/>
      <c r="E974" s="391"/>
      <c r="F974" s="391"/>
      <c r="G974" s="391"/>
      <c r="H974" s="391"/>
      <c r="I974" s="391"/>
      <c r="J974" s="392">
        <v>3180001031825</v>
      </c>
      <c r="K974" s="393"/>
      <c r="L974" s="393"/>
      <c r="M974" s="393"/>
      <c r="N974" s="393"/>
      <c r="O974" s="393"/>
      <c r="P974" s="294" t="s">
        <v>551</v>
      </c>
      <c r="Q974" s="295"/>
      <c r="R974" s="295"/>
      <c r="S974" s="295"/>
      <c r="T974" s="295"/>
      <c r="U974" s="295"/>
      <c r="V974" s="295"/>
      <c r="W974" s="295"/>
      <c r="X974" s="295"/>
      <c r="Y974" s="303">
        <v>80</v>
      </c>
      <c r="Z974" s="304"/>
      <c r="AA974" s="304"/>
      <c r="AB974" s="305"/>
      <c r="AC974" s="297" t="s">
        <v>442</v>
      </c>
      <c r="AD974" s="297"/>
      <c r="AE974" s="297"/>
      <c r="AF974" s="297"/>
      <c r="AG974" s="297"/>
      <c r="AH974" s="298">
        <v>3</v>
      </c>
      <c r="AI974" s="299"/>
      <c r="AJ974" s="299"/>
      <c r="AK974" s="299"/>
      <c r="AL974" s="300">
        <v>99</v>
      </c>
      <c r="AM974" s="301"/>
      <c r="AN974" s="301"/>
      <c r="AO974" s="302"/>
      <c r="AP974" s="296"/>
      <c r="AQ974" s="296"/>
      <c r="AR974" s="296"/>
      <c r="AS974" s="296"/>
      <c r="AT974" s="296"/>
      <c r="AU974" s="296"/>
      <c r="AV974" s="296"/>
      <c r="AW974" s="296"/>
      <c r="AX974" s="296"/>
    </row>
    <row r="975" spans="1:50" ht="30" customHeight="1" x14ac:dyDescent="0.2">
      <c r="A975" s="380">
        <v>7</v>
      </c>
      <c r="B975" s="380">
        <v>1</v>
      </c>
      <c r="C975" s="394" t="s">
        <v>598</v>
      </c>
      <c r="D975" s="391"/>
      <c r="E975" s="391"/>
      <c r="F975" s="391"/>
      <c r="G975" s="391"/>
      <c r="H975" s="391"/>
      <c r="I975" s="391"/>
      <c r="J975" s="392">
        <v>5240002035973</v>
      </c>
      <c r="K975" s="393"/>
      <c r="L975" s="393"/>
      <c r="M975" s="393"/>
      <c r="N975" s="393"/>
      <c r="O975" s="393"/>
      <c r="P975" s="294" t="s">
        <v>552</v>
      </c>
      <c r="Q975" s="295"/>
      <c r="R975" s="295"/>
      <c r="S975" s="295"/>
      <c r="T975" s="295"/>
      <c r="U975" s="295"/>
      <c r="V975" s="295"/>
      <c r="W975" s="295"/>
      <c r="X975" s="295"/>
      <c r="Y975" s="303">
        <v>73</v>
      </c>
      <c r="Z975" s="304"/>
      <c r="AA975" s="304"/>
      <c r="AB975" s="305"/>
      <c r="AC975" s="297" t="s">
        <v>442</v>
      </c>
      <c r="AD975" s="297"/>
      <c r="AE975" s="297"/>
      <c r="AF975" s="297"/>
      <c r="AG975" s="297"/>
      <c r="AH975" s="298">
        <v>3</v>
      </c>
      <c r="AI975" s="299"/>
      <c r="AJ975" s="299"/>
      <c r="AK975" s="299"/>
      <c r="AL975" s="300">
        <v>70</v>
      </c>
      <c r="AM975" s="301"/>
      <c r="AN975" s="301"/>
      <c r="AO975" s="302"/>
      <c r="AP975" s="296"/>
      <c r="AQ975" s="296"/>
      <c r="AR975" s="296"/>
      <c r="AS975" s="296"/>
      <c r="AT975" s="296"/>
      <c r="AU975" s="296"/>
      <c r="AV975" s="296"/>
      <c r="AW975" s="296"/>
      <c r="AX975" s="296"/>
    </row>
    <row r="976" spans="1:50" ht="30" customHeight="1" x14ac:dyDescent="0.2">
      <c r="A976" s="380">
        <v>8</v>
      </c>
      <c r="B976" s="380">
        <v>1</v>
      </c>
      <c r="C976" s="394" t="s">
        <v>599</v>
      </c>
      <c r="D976" s="391"/>
      <c r="E976" s="391"/>
      <c r="F976" s="391"/>
      <c r="G976" s="391"/>
      <c r="H976" s="391"/>
      <c r="I976" s="391"/>
      <c r="J976" s="392">
        <v>7240001000761</v>
      </c>
      <c r="K976" s="393"/>
      <c r="L976" s="393"/>
      <c r="M976" s="393"/>
      <c r="N976" s="393"/>
      <c r="O976" s="393"/>
      <c r="P976" s="294" t="s">
        <v>553</v>
      </c>
      <c r="Q976" s="295"/>
      <c r="R976" s="295"/>
      <c r="S976" s="295"/>
      <c r="T976" s="295"/>
      <c r="U976" s="295"/>
      <c r="V976" s="295"/>
      <c r="W976" s="295"/>
      <c r="X976" s="295"/>
      <c r="Y976" s="303">
        <v>47</v>
      </c>
      <c r="Z976" s="304"/>
      <c r="AA976" s="304"/>
      <c r="AB976" s="305"/>
      <c r="AC976" s="297" t="s">
        <v>442</v>
      </c>
      <c r="AD976" s="297"/>
      <c r="AE976" s="297"/>
      <c r="AF976" s="297"/>
      <c r="AG976" s="297"/>
      <c r="AH976" s="298">
        <v>2</v>
      </c>
      <c r="AI976" s="299"/>
      <c r="AJ976" s="299"/>
      <c r="AK976" s="299"/>
      <c r="AL976" s="300">
        <v>96</v>
      </c>
      <c r="AM976" s="301"/>
      <c r="AN976" s="301"/>
      <c r="AO976" s="302"/>
      <c r="AP976" s="296"/>
      <c r="AQ976" s="296"/>
      <c r="AR976" s="296"/>
      <c r="AS976" s="296"/>
      <c r="AT976" s="296"/>
      <c r="AU976" s="296"/>
      <c r="AV976" s="296"/>
      <c r="AW976" s="296"/>
      <c r="AX976" s="296"/>
    </row>
    <row r="977" spans="1:50" ht="30" customHeight="1" x14ac:dyDescent="0.2">
      <c r="A977" s="380">
        <v>9</v>
      </c>
      <c r="B977" s="380">
        <v>1</v>
      </c>
      <c r="C977" s="394" t="s">
        <v>600</v>
      </c>
      <c r="D977" s="391"/>
      <c r="E977" s="391"/>
      <c r="F977" s="391"/>
      <c r="G977" s="391"/>
      <c r="H977" s="391"/>
      <c r="I977" s="391"/>
      <c r="J977" s="392">
        <v>4011501000995</v>
      </c>
      <c r="K977" s="393"/>
      <c r="L977" s="393"/>
      <c r="M977" s="393"/>
      <c r="N977" s="393"/>
      <c r="O977" s="393"/>
      <c r="P977" s="294" t="s">
        <v>554</v>
      </c>
      <c r="Q977" s="295"/>
      <c r="R977" s="295"/>
      <c r="S977" s="295"/>
      <c r="T977" s="295"/>
      <c r="U977" s="295"/>
      <c r="V977" s="295"/>
      <c r="W977" s="295"/>
      <c r="X977" s="295"/>
      <c r="Y977" s="303">
        <v>36</v>
      </c>
      <c r="Z977" s="304"/>
      <c r="AA977" s="304"/>
      <c r="AB977" s="305"/>
      <c r="AC977" s="297" t="s">
        <v>442</v>
      </c>
      <c r="AD977" s="297"/>
      <c r="AE977" s="297"/>
      <c r="AF977" s="297"/>
      <c r="AG977" s="297"/>
      <c r="AH977" s="298">
        <v>2</v>
      </c>
      <c r="AI977" s="299"/>
      <c r="AJ977" s="299"/>
      <c r="AK977" s="299"/>
      <c r="AL977" s="300">
        <v>99</v>
      </c>
      <c r="AM977" s="301"/>
      <c r="AN977" s="301"/>
      <c r="AO977" s="302"/>
      <c r="AP977" s="296"/>
      <c r="AQ977" s="296"/>
      <c r="AR977" s="296"/>
      <c r="AS977" s="296"/>
      <c r="AT977" s="296"/>
      <c r="AU977" s="296"/>
      <c r="AV977" s="296"/>
      <c r="AW977" s="296"/>
      <c r="AX977" s="296"/>
    </row>
    <row r="978" spans="1:50" ht="30" customHeight="1" x14ac:dyDescent="0.2">
      <c r="A978" s="380">
        <v>10</v>
      </c>
      <c r="B978" s="380">
        <v>1</v>
      </c>
      <c r="C978" s="394" t="s">
        <v>601</v>
      </c>
      <c r="D978" s="391"/>
      <c r="E978" s="391"/>
      <c r="F978" s="391"/>
      <c r="G978" s="391"/>
      <c r="H978" s="391"/>
      <c r="I978" s="391"/>
      <c r="J978" s="392">
        <v>3450001008259</v>
      </c>
      <c r="K978" s="393"/>
      <c r="L978" s="393"/>
      <c r="M978" s="393"/>
      <c r="N978" s="393"/>
      <c r="O978" s="393"/>
      <c r="P978" s="294" t="s">
        <v>555</v>
      </c>
      <c r="Q978" s="295"/>
      <c r="R978" s="295"/>
      <c r="S978" s="295"/>
      <c r="T978" s="295"/>
      <c r="U978" s="295"/>
      <c r="V978" s="295"/>
      <c r="W978" s="295"/>
      <c r="X978" s="295"/>
      <c r="Y978" s="303">
        <v>35</v>
      </c>
      <c r="Z978" s="304"/>
      <c r="AA978" s="304"/>
      <c r="AB978" s="305"/>
      <c r="AC978" s="297" t="s">
        <v>442</v>
      </c>
      <c r="AD978" s="297"/>
      <c r="AE978" s="297"/>
      <c r="AF978" s="297"/>
      <c r="AG978" s="297"/>
      <c r="AH978" s="298">
        <v>2</v>
      </c>
      <c r="AI978" s="299"/>
      <c r="AJ978" s="299"/>
      <c r="AK978" s="299"/>
      <c r="AL978" s="300">
        <v>100</v>
      </c>
      <c r="AM978" s="301"/>
      <c r="AN978" s="301"/>
      <c r="AO978" s="302"/>
      <c r="AP978" s="296"/>
      <c r="AQ978" s="296"/>
      <c r="AR978" s="296"/>
      <c r="AS978" s="296"/>
      <c r="AT978" s="296"/>
      <c r="AU978" s="296"/>
      <c r="AV978" s="296"/>
      <c r="AW978" s="296"/>
      <c r="AX978" s="296"/>
    </row>
    <row r="979" spans="1:50" ht="30" hidden="1" customHeight="1" x14ac:dyDescent="0.2">
      <c r="A979" s="380">
        <v>11</v>
      </c>
      <c r="B979" s="380">
        <v>1</v>
      </c>
      <c r="C979" s="391"/>
      <c r="D979" s="391"/>
      <c r="E979" s="391"/>
      <c r="F979" s="391"/>
      <c r="G979" s="391"/>
      <c r="H979" s="391"/>
      <c r="I979" s="391"/>
      <c r="J979" s="392"/>
      <c r="K979" s="393"/>
      <c r="L979" s="393"/>
      <c r="M979" s="393"/>
      <c r="N979" s="393"/>
      <c r="O979" s="393"/>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2">
      <c r="A980" s="380">
        <v>12</v>
      </c>
      <c r="B980" s="380">
        <v>1</v>
      </c>
      <c r="C980" s="391"/>
      <c r="D980" s="391"/>
      <c r="E980" s="391"/>
      <c r="F980" s="391"/>
      <c r="G980" s="391"/>
      <c r="H980" s="391"/>
      <c r="I980" s="391"/>
      <c r="J980" s="392"/>
      <c r="K980" s="393"/>
      <c r="L980" s="393"/>
      <c r="M980" s="393"/>
      <c r="N980" s="393"/>
      <c r="O980" s="393"/>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2">
      <c r="A981" s="380">
        <v>13</v>
      </c>
      <c r="B981" s="380">
        <v>1</v>
      </c>
      <c r="C981" s="391"/>
      <c r="D981" s="391"/>
      <c r="E981" s="391"/>
      <c r="F981" s="391"/>
      <c r="G981" s="391"/>
      <c r="H981" s="391"/>
      <c r="I981" s="391"/>
      <c r="J981" s="392"/>
      <c r="K981" s="393"/>
      <c r="L981" s="393"/>
      <c r="M981" s="393"/>
      <c r="N981" s="393"/>
      <c r="O981" s="393"/>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2">
      <c r="A982" s="380">
        <v>14</v>
      </c>
      <c r="B982" s="380">
        <v>1</v>
      </c>
      <c r="C982" s="391"/>
      <c r="D982" s="391"/>
      <c r="E982" s="391"/>
      <c r="F982" s="391"/>
      <c r="G982" s="391"/>
      <c r="H982" s="391"/>
      <c r="I982" s="391"/>
      <c r="J982" s="392"/>
      <c r="K982" s="393"/>
      <c r="L982" s="393"/>
      <c r="M982" s="393"/>
      <c r="N982" s="393"/>
      <c r="O982" s="393"/>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2">
      <c r="A983" s="380">
        <v>15</v>
      </c>
      <c r="B983" s="380">
        <v>1</v>
      </c>
      <c r="C983" s="391"/>
      <c r="D983" s="391"/>
      <c r="E983" s="391"/>
      <c r="F983" s="391"/>
      <c r="G983" s="391"/>
      <c r="H983" s="391"/>
      <c r="I983" s="391"/>
      <c r="J983" s="392"/>
      <c r="K983" s="393"/>
      <c r="L983" s="393"/>
      <c r="M983" s="393"/>
      <c r="N983" s="393"/>
      <c r="O983" s="393"/>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2">
      <c r="A984" s="380">
        <v>16</v>
      </c>
      <c r="B984" s="380">
        <v>1</v>
      </c>
      <c r="C984" s="391"/>
      <c r="D984" s="391"/>
      <c r="E984" s="391"/>
      <c r="F984" s="391"/>
      <c r="G984" s="391"/>
      <c r="H984" s="391"/>
      <c r="I984" s="391"/>
      <c r="J984" s="392"/>
      <c r="K984" s="393"/>
      <c r="L984" s="393"/>
      <c r="M984" s="393"/>
      <c r="N984" s="393"/>
      <c r="O984" s="393"/>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2">
      <c r="A985" s="380">
        <v>17</v>
      </c>
      <c r="B985" s="380">
        <v>1</v>
      </c>
      <c r="C985" s="391"/>
      <c r="D985" s="391"/>
      <c r="E985" s="391"/>
      <c r="F985" s="391"/>
      <c r="G985" s="391"/>
      <c r="H985" s="391"/>
      <c r="I985" s="391"/>
      <c r="J985" s="392"/>
      <c r="K985" s="393"/>
      <c r="L985" s="393"/>
      <c r="M985" s="393"/>
      <c r="N985" s="393"/>
      <c r="O985" s="393"/>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2">
      <c r="A986" s="380">
        <v>18</v>
      </c>
      <c r="B986" s="380">
        <v>1</v>
      </c>
      <c r="C986" s="391"/>
      <c r="D986" s="391"/>
      <c r="E986" s="391"/>
      <c r="F986" s="391"/>
      <c r="G986" s="391"/>
      <c r="H986" s="391"/>
      <c r="I986" s="391"/>
      <c r="J986" s="392"/>
      <c r="K986" s="393"/>
      <c r="L986" s="393"/>
      <c r="M986" s="393"/>
      <c r="N986" s="393"/>
      <c r="O986" s="393"/>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2">
      <c r="A987" s="380">
        <v>19</v>
      </c>
      <c r="B987" s="380">
        <v>1</v>
      </c>
      <c r="C987" s="391"/>
      <c r="D987" s="391"/>
      <c r="E987" s="391"/>
      <c r="F987" s="391"/>
      <c r="G987" s="391"/>
      <c r="H987" s="391"/>
      <c r="I987" s="391"/>
      <c r="J987" s="392"/>
      <c r="K987" s="393"/>
      <c r="L987" s="393"/>
      <c r="M987" s="393"/>
      <c r="N987" s="393"/>
      <c r="O987" s="393"/>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2">
      <c r="A988" s="380">
        <v>20</v>
      </c>
      <c r="B988" s="380">
        <v>1</v>
      </c>
      <c r="C988" s="391"/>
      <c r="D988" s="391"/>
      <c r="E988" s="391"/>
      <c r="F988" s="391"/>
      <c r="G988" s="391"/>
      <c r="H988" s="391"/>
      <c r="I988" s="391"/>
      <c r="J988" s="392"/>
      <c r="K988" s="393"/>
      <c r="L988" s="393"/>
      <c r="M988" s="393"/>
      <c r="N988" s="393"/>
      <c r="O988" s="393"/>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2">
      <c r="A989" s="380">
        <v>21</v>
      </c>
      <c r="B989" s="380">
        <v>1</v>
      </c>
      <c r="C989" s="391"/>
      <c r="D989" s="391"/>
      <c r="E989" s="391"/>
      <c r="F989" s="391"/>
      <c r="G989" s="391"/>
      <c r="H989" s="391"/>
      <c r="I989" s="391"/>
      <c r="J989" s="392"/>
      <c r="K989" s="393"/>
      <c r="L989" s="393"/>
      <c r="M989" s="393"/>
      <c r="N989" s="393"/>
      <c r="O989" s="393"/>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2">
      <c r="A990" s="380">
        <v>22</v>
      </c>
      <c r="B990" s="380">
        <v>1</v>
      </c>
      <c r="C990" s="391"/>
      <c r="D990" s="391"/>
      <c r="E990" s="391"/>
      <c r="F990" s="391"/>
      <c r="G990" s="391"/>
      <c r="H990" s="391"/>
      <c r="I990" s="391"/>
      <c r="J990" s="392"/>
      <c r="K990" s="393"/>
      <c r="L990" s="393"/>
      <c r="M990" s="393"/>
      <c r="N990" s="393"/>
      <c r="O990" s="393"/>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2">
      <c r="A991" s="380">
        <v>23</v>
      </c>
      <c r="B991" s="380">
        <v>1</v>
      </c>
      <c r="C991" s="391"/>
      <c r="D991" s="391"/>
      <c r="E991" s="391"/>
      <c r="F991" s="391"/>
      <c r="G991" s="391"/>
      <c r="H991" s="391"/>
      <c r="I991" s="391"/>
      <c r="J991" s="392"/>
      <c r="K991" s="393"/>
      <c r="L991" s="393"/>
      <c r="M991" s="393"/>
      <c r="N991" s="393"/>
      <c r="O991" s="393"/>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2">
      <c r="A992" s="380">
        <v>24</v>
      </c>
      <c r="B992" s="380">
        <v>1</v>
      </c>
      <c r="C992" s="391"/>
      <c r="D992" s="391"/>
      <c r="E992" s="391"/>
      <c r="F992" s="391"/>
      <c r="G992" s="391"/>
      <c r="H992" s="391"/>
      <c r="I992" s="391"/>
      <c r="J992" s="392"/>
      <c r="K992" s="393"/>
      <c r="L992" s="393"/>
      <c r="M992" s="393"/>
      <c r="N992" s="393"/>
      <c r="O992" s="393"/>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2">
      <c r="A993" s="380">
        <v>25</v>
      </c>
      <c r="B993" s="380">
        <v>1</v>
      </c>
      <c r="C993" s="391"/>
      <c r="D993" s="391"/>
      <c r="E993" s="391"/>
      <c r="F993" s="391"/>
      <c r="G993" s="391"/>
      <c r="H993" s="391"/>
      <c r="I993" s="391"/>
      <c r="J993" s="392"/>
      <c r="K993" s="393"/>
      <c r="L993" s="393"/>
      <c r="M993" s="393"/>
      <c r="N993" s="393"/>
      <c r="O993" s="393"/>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2">
      <c r="A994" s="380">
        <v>26</v>
      </c>
      <c r="B994" s="380">
        <v>1</v>
      </c>
      <c r="C994" s="391"/>
      <c r="D994" s="391"/>
      <c r="E994" s="391"/>
      <c r="F994" s="391"/>
      <c r="G994" s="391"/>
      <c r="H994" s="391"/>
      <c r="I994" s="391"/>
      <c r="J994" s="392"/>
      <c r="K994" s="393"/>
      <c r="L994" s="393"/>
      <c r="M994" s="393"/>
      <c r="N994" s="393"/>
      <c r="O994" s="393"/>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2">
      <c r="A995" s="380">
        <v>27</v>
      </c>
      <c r="B995" s="380">
        <v>1</v>
      </c>
      <c r="C995" s="391"/>
      <c r="D995" s="391"/>
      <c r="E995" s="391"/>
      <c r="F995" s="391"/>
      <c r="G995" s="391"/>
      <c r="H995" s="391"/>
      <c r="I995" s="391"/>
      <c r="J995" s="392"/>
      <c r="K995" s="393"/>
      <c r="L995" s="393"/>
      <c r="M995" s="393"/>
      <c r="N995" s="393"/>
      <c r="O995" s="393"/>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2">
      <c r="A996" s="380">
        <v>28</v>
      </c>
      <c r="B996" s="380">
        <v>1</v>
      </c>
      <c r="C996" s="391"/>
      <c r="D996" s="391"/>
      <c r="E996" s="391"/>
      <c r="F996" s="391"/>
      <c r="G996" s="391"/>
      <c r="H996" s="391"/>
      <c r="I996" s="391"/>
      <c r="J996" s="392"/>
      <c r="K996" s="393"/>
      <c r="L996" s="393"/>
      <c r="M996" s="393"/>
      <c r="N996" s="393"/>
      <c r="O996" s="393"/>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2">
      <c r="A997" s="380">
        <v>29</v>
      </c>
      <c r="B997" s="380">
        <v>1</v>
      </c>
      <c r="C997" s="391"/>
      <c r="D997" s="391"/>
      <c r="E997" s="391"/>
      <c r="F997" s="391"/>
      <c r="G997" s="391"/>
      <c r="H997" s="391"/>
      <c r="I997" s="391"/>
      <c r="J997" s="392"/>
      <c r="K997" s="393"/>
      <c r="L997" s="393"/>
      <c r="M997" s="393"/>
      <c r="N997" s="393"/>
      <c r="O997" s="393"/>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2">
      <c r="A998" s="380">
        <v>30</v>
      </c>
      <c r="B998" s="380">
        <v>1</v>
      </c>
      <c r="C998" s="391"/>
      <c r="D998" s="391"/>
      <c r="E998" s="391"/>
      <c r="F998" s="391"/>
      <c r="G998" s="391"/>
      <c r="H998" s="391"/>
      <c r="I998" s="391"/>
      <c r="J998" s="392"/>
      <c r="K998" s="393"/>
      <c r="L998" s="393"/>
      <c r="M998" s="393"/>
      <c r="N998" s="393"/>
      <c r="O998" s="393"/>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2">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2">
      <c r="A1001" s="330"/>
      <c r="B1001" s="330"/>
      <c r="C1001" s="330" t="s">
        <v>27</v>
      </c>
      <c r="D1001" s="330"/>
      <c r="E1001" s="330"/>
      <c r="F1001" s="330"/>
      <c r="G1001" s="330"/>
      <c r="H1001" s="330"/>
      <c r="I1001" s="330"/>
      <c r="J1001" s="237" t="s">
        <v>356</v>
      </c>
      <c r="K1001" s="399"/>
      <c r="L1001" s="399"/>
      <c r="M1001" s="399"/>
      <c r="N1001" s="399"/>
      <c r="O1001" s="399"/>
      <c r="P1001" s="331" t="s">
        <v>329</v>
      </c>
      <c r="Q1001" s="331"/>
      <c r="R1001" s="331"/>
      <c r="S1001" s="331"/>
      <c r="T1001" s="331"/>
      <c r="U1001" s="331"/>
      <c r="V1001" s="331"/>
      <c r="W1001" s="331"/>
      <c r="X1001" s="331"/>
      <c r="Y1001" s="328" t="s">
        <v>353</v>
      </c>
      <c r="Z1001" s="329"/>
      <c r="AA1001" s="329"/>
      <c r="AB1001" s="329"/>
      <c r="AC1001" s="237" t="s">
        <v>404</v>
      </c>
      <c r="AD1001" s="237"/>
      <c r="AE1001" s="237"/>
      <c r="AF1001" s="237"/>
      <c r="AG1001" s="237"/>
      <c r="AH1001" s="328" t="s">
        <v>438</v>
      </c>
      <c r="AI1001" s="330"/>
      <c r="AJ1001" s="330"/>
      <c r="AK1001" s="330"/>
      <c r="AL1001" s="330" t="s">
        <v>22</v>
      </c>
      <c r="AM1001" s="330"/>
      <c r="AN1001" s="330"/>
      <c r="AO1001" s="400"/>
      <c r="AP1001" s="401" t="s">
        <v>357</v>
      </c>
      <c r="AQ1001" s="401"/>
      <c r="AR1001" s="401"/>
      <c r="AS1001" s="401"/>
      <c r="AT1001" s="401"/>
      <c r="AU1001" s="401"/>
      <c r="AV1001" s="401"/>
      <c r="AW1001" s="401"/>
      <c r="AX1001" s="401"/>
    </row>
    <row r="1002" spans="1:50" ht="30" customHeight="1" x14ac:dyDescent="0.2">
      <c r="A1002" s="380">
        <v>1</v>
      </c>
      <c r="B1002" s="380">
        <v>1</v>
      </c>
      <c r="C1002" s="394" t="s">
        <v>556</v>
      </c>
      <c r="D1002" s="391"/>
      <c r="E1002" s="391"/>
      <c r="F1002" s="391"/>
      <c r="G1002" s="391"/>
      <c r="H1002" s="391"/>
      <c r="I1002" s="391"/>
      <c r="J1002" s="392">
        <v>1360005004075</v>
      </c>
      <c r="K1002" s="393"/>
      <c r="L1002" s="393"/>
      <c r="M1002" s="393"/>
      <c r="N1002" s="393"/>
      <c r="O1002" s="393"/>
      <c r="P1002" s="294" t="s">
        <v>516</v>
      </c>
      <c r="Q1002" s="295"/>
      <c r="R1002" s="295"/>
      <c r="S1002" s="295"/>
      <c r="T1002" s="295"/>
      <c r="U1002" s="295"/>
      <c r="V1002" s="295"/>
      <c r="W1002" s="295"/>
      <c r="X1002" s="295"/>
      <c r="Y1002" s="303">
        <v>26</v>
      </c>
      <c r="Z1002" s="304"/>
      <c r="AA1002" s="304"/>
      <c r="AB1002" s="305"/>
      <c r="AC1002" s="395" t="s">
        <v>442</v>
      </c>
      <c r="AD1002" s="396"/>
      <c r="AE1002" s="396"/>
      <c r="AF1002" s="396"/>
      <c r="AG1002" s="396"/>
      <c r="AH1002" s="397">
        <v>1</v>
      </c>
      <c r="AI1002" s="398"/>
      <c r="AJ1002" s="398"/>
      <c r="AK1002" s="398"/>
      <c r="AL1002" s="300">
        <v>91</v>
      </c>
      <c r="AM1002" s="301"/>
      <c r="AN1002" s="301"/>
      <c r="AO1002" s="302"/>
      <c r="AP1002" s="296"/>
      <c r="AQ1002" s="296"/>
      <c r="AR1002" s="296"/>
      <c r="AS1002" s="296"/>
      <c r="AT1002" s="296"/>
      <c r="AU1002" s="296"/>
      <c r="AV1002" s="296"/>
      <c r="AW1002" s="296"/>
      <c r="AX1002" s="296"/>
    </row>
    <row r="1003" spans="1:50" ht="30" hidden="1" customHeight="1" x14ac:dyDescent="0.2">
      <c r="A1003" s="380">
        <v>2</v>
      </c>
      <c r="B1003" s="380">
        <v>1</v>
      </c>
      <c r="C1003" s="394"/>
      <c r="D1003" s="391"/>
      <c r="E1003" s="391"/>
      <c r="F1003" s="391"/>
      <c r="G1003" s="391"/>
      <c r="H1003" s="391"/>
      <c r="I1003" s="391"/>
      <c r="J1003" s="392"/>
      <c r="K1003" s="393"/>
      <c r="L1003" s="393"/>
      <c r="M1003" s="393"/>
      <c r="N1003" s="393"/>
      <c r="O1003" s="393"/>
      <c r="P1003" s="294"/>
      <c r="Q1003" s="295"/>
      <c r="R1003" s="295"/>
      <c r="S1003" s="295"/>
      <c r="T1003" s="295"/>
      <c r="U1003" s="295"/>
      <c r="V1003" s="295"/>
      <c r="W1003" s="295"/>
      <c r="X1003" s="295"/>
      <c r="Y1003" s="303"/>
      <c r="Z1003" s="304"/>
      <c r="AA1003" s="304"/>
      <c r="AB1003" s="305"/>
      <c r="AC1003" s="395"/>
      <c r="AD1003" s="395"/>
      <c r="AE1003" s="395"/>
      <c r="AF1003" s="395"/>
      <c r="AG1003" s="395"/>
      <c r="AH1003" s="397"/>
      <c r="AI1003" s="398"/>
      <c r="AJ1003" s="398"/>
      <c r="AK1003" s="398"/>
      <c r="AL1003" s="402"/>
      <c r="AM1003" s="403"/>
      <c r="AN1003" s="403"/>
      <c r="AO1003" s="404"/>
      <c r="AP1003" s="296"/>
      <c r="AQ1003" s="296"/>
      <c r="AR1003" s="296"/>
      <c r="AS1003" s="296"/>
      <c r="AT1003" s="296"/>
      <c r="AU1003" s="296"/>
      <c r="AV1003" s="296"/>
      <c r="AW1003" s="296"/>
      <c r="AX1003" s="296"/>
    </row>
    <row r="1004" spans="1:50" ht="30" hidden="1" customHeight="1" x14ac:dyDescent="0.2">
      <c r="A1004" s="380">
        <v>3</v>
      </c>
      <c r="B1004" s="380">
        <v>1</v>
      </c>
      <c r="C1004" s="394"/>
      <c r="D1004" s="391"/>
      <c r="E1004" s="391"/>
      <c r="F1004" s="391"/>
      <c r="G1004" s="391"/>
      <c r="H1004" s="391"/>
      <c r="I1004" s="391"/>
      <c r="J1004" s="392"/>
      <c r="K1004" s="393"/>
      <c r="L1004" s="393"/>
      <c r="M1004" s="393"/>
      <c r="N1004" s="393"/>
      <c r="O1004" s="393"/>
      <c r="P1004" s="294"/>
      <c r="Q1004" s="295"/>
      <c r="R1004" s="295"/>
      <c r="S1004" s="295"/>
      <c r="T1004" s="295"/>
      <c r="U1004" s="295"/>
      <c r="V1004" s="295"/>
      <c r="W1004" s="295"/>
      <c r="X1004" s="295"/>
      <c r="Y1004" s="303"/>
      <c r="Z1004" s="304"/>
      <c r="AA1004" s="304"/>
      <c r="AB1004" s="305"/>
      <c r="AC1004" s="395"/>
      <c r="AD1004" s="395"/>
      <c r="AE1004" s="395"/>
      <c r="AF1004" s="395"/>
      <c r="AG1004" s="395"/>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2">
      <c r="A1005" s="380">
        <v>4</v>
      </c>
      <c r="B1005" s="380">
        <v>1</v>
      </c>
      <c r="C1005" s="394"/>
      <c r="D1005" s="391"/>
      <c r="E1005" s="391"/>
      <c r="F1005" s="391"/>
      <c r="G1005" s="391"/>
      <c r="H1005" s="391"/>
      <c r="I1005" s="391"/>
      <c r="J1005" s="392"/>
      <c r="K1005" s="393"/>
      <c r="L1005" s="393"/>
      <c r="M1005" s="393"/>
      <c r="N1005" s="393"/>
      <c r="O1005" s="393"/>
      <c r="P1005" s="294"/>
      <c r="Q1005" s="295"/>
      <c r="R1005" s="295"/>
      <c r="S1005" s="295"/>
      <c r="T1005" s="295"/>
      <c r="U1005" s="295"/>
      <c r="V1005" s="295"/>
      <c r="W1005" s="295"/>
      <c r="X1005" s="295"/>
      <c r="Y1005" s="303"/>
      <c r="Z1005" s="304"/>
      <c r="AA1005" s="304"/>
      <c r="AB1005" s="305"/>
      <c r="AC1005" s="395"/>
      <c r="AD1005" s="395"/>
      <c r="AE1005" s="395"/>
      <c r="AF1005" s="395"/>
      <c r="AG1005" s="395"/>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2">
      <c r="A1006" s="380">
        <v>5</v>
      </c>
      <c r="B1006" s="380">
        <v>1</v>
      </c>
      <c r="C1006" s="394"/>
      <c r="D1006" s="391"/>
      <c r="E1006" s="391"/>
      <c r="F1006" s="391"/>
      <c r="G1006" s="391"/>
      <c r="H1006" s="391"/>
      <c r="I1006" s="391"/>
      <c r="J1006" s="392"/>
      <c r="K1006" s="393"/>
      <c r="L1006" s="393"/>
      <c r="M1006" s="393"/>
      <c r="N1006" s="393"/>
      <c r="O1006" s="393"/>
      <c r="P1006" s="294"/>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2">
      <c r="A1007" s="380">
        <v>6</v>
      </c>
      <c r="B1007" s="380">
        <v>1</v>
      </c>
      <c r="C1007" s="394"/>
      <c r="D1007" s="391"/>
      <c r="E1007" s="391"/>
      <c r="F1007" s="391"/>
      <c r="G1007" s="391"/>
      <c r="H1007" s="391"/>
      <c r="I1007" s="391"/>
      <c r="J1007" s="392"/>
      <c r="K1007" s="393"/>
      <c r="L1007" s="393"/>
      <c r="M1007" s="393"/>
      <c r="N1007" s="393"/>
      <c r="O1007" s="393"/>
      <c r="P1007" s="294"/>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2">
      <c r="A1008" s="380">
        <v>7</v>
      </c>
      <c r="B1008" s="380">
        <v>1</v>
      </c>
      <c r="C1008" s="394"/>
      <c r="D1008" s="391"/>
      <c r="E1008" s="391"/>
      <c r="F1008" s="391"/>
      <c r="G1008" s="391"/>
      <c r="H1008" s="391"/>
      <c r="I1008" s="391"/>
      <c r="J1008" s="392"/>
      <c r="K1008" s="393"/>
      <c r="L1008" s="393"/>
      <c r="M1008" s="393"/>
      <c r="N1008" s="393"/>
      <c r="O1008" s="393"/>
      <c r="P1008" s="294"/>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2">
      <c r="A1009" s="380">
        <v>8</v>
      </c>
      <c r="B1009" s="380">
        <v>1</v>
      </c>
      <c r="C1009" s="394"/>
      <c r="D1009" s="391"/>
      <c r="E1009" s="391"/>
      <c r="F1009" s="391"/>
      <c r="G1009" s="391"/>
      <c r="H1009" s="391"/>
      <c r="I1009" s="391"/>
      <c r="J1009" s="392"/>
      <c r="K1009" s="393"/>
      <c r="L1009" s="393"/>
      <c r="M1009" s="393"/>
      <c r="N1009" s="393"/>
      <c r="O1009" s="393"/>
      <c r="P1009" s="294"/>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2">
      <c r="A1010" s="380">
        <v>9</v>
      </c>
      <c r="B1010" s="380">
        <v>1</v>
      </c>
      <c r="C1010" s="394"/>
      <c r="D1010" s="391"/>
      <c r="E1010" s="391"/>
      <c r="F1010" s="391"/>
      <c r="G1010" s="391"/>
      <c r="H1010" s="391"/>
      <c r="I1010" s="391"/>
      <c r="J1010" s="392"/>
      <c r="K1010" s="393"/>
      <c r="L1010" s="393"/>
      <c r="M1010" s="393"/>
      <c r="N1010" s="393"/>
      <c r="O1010" s="393"/>
      <c r="P1010" s="294"/>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2">
      <c r="A1011" s="380">
        <v>10</v>
      </c>
      <c r="B1011" s="380">
        <v>1</v>
      </c>
      <c r="C1011" s="394"/>
      <c r="D1011" s="391"/>
      <c r="E1011" s="391"/>
      <c r="F1011" s="391"/>
      <c r="G1011" s="391"/>
      <c r="H1011" s="391"/>
      <c r="I1011" s="391"/>
      <c r="J1011" s="392"/>
      <c r="K1011" s="393"/>
      <c r="L1011" s="393"/>
      <c r="M1011" s="393"/>
      <c r="N1011" s="393"/>
      <c r="O1011" s="393"/>
      <c r="P1011" s="294"/>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2">
      <c r="A1012" s="380">
        <v>11</v>
      </c>
      <c r="B1012" s="380">
        <v>1</v>
      </c>
      <c r="C1012" s="391"/>
      <c r="D1012" s="391"/>
      <c r="E1012" s="391"/>
      <c r="F1012" s="391"/>
      <c r="G1012" s="391"/>
      <c r="H1012" s="391"/>
      <c r="I1012" s="391"/>
      <c r="J1012" s="392"/>
      <c r="K1012" s="393"/>
      <c r="L1012" s="393"/>
      <c r="M1012" s="393"/>
      <c r="N1012" s="393"/>
      <c r="O1012" s="393"/>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2">
      <c r="A1013" s="380">
        <v>12</v>
      </c>
      <c r="B1013" s="380">
        <v>1</v>
      </c>
      <c r="C1013" s="391"/>
      <c r="D1013" s="391"/>
      <c r="E1013" s="391"/>
      <c r="F1013" s="391"/>
      <c r="G1013" s="391"/>
      <c r="H1013" s="391"/>
      <c r="I1013" s="391"/>
      <c r="J1013" s="392"/>
      <c r="K1013" s="393"/>
      <c r="L1013" s="393"/>
      <c r="M1013" s="393"/>
      <c r="N1013" s="393"/>
      <c r="O1013" s="393"/>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2">
      <c r="A1014" s="380">
        <v>13</v>
      </c>
      <c r="B1014" s="380">
        <v>1</v>
      </c>
      <c r="C1014" s="391"/>
      <c r="D1014" s="391"/>
      <c r="E1014" s="391"/>
      <c r="F1014" s="391"/>
      <c r="G1014" s="391"/>
      <c r="H1014" s="391"/>
      <c r="I1014" s="391"/>
      <c r="J1014" s="392"/>
      <c r="K1014" s="393"/>
      <c r="L1014" s="393"/>
      <c r="M1014" s="393"/>
      <c r="N1014" s="393"/>
      <c r="O1014" s="393"/>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2">
      <c r="A1015" s="380">
        <v>14</v>
      </c>
      <c r="B1015" s="380">
        <v>1</v>
      </c>
      <c r="C1015" s="391"/>
      <c r="D1015" s="391"/>
      <c r="E1015" s="391"/>
      <c r="F1015" s="391"/>
      <c r="G1015" s="391"/>
      <c r="H1015" s="391"/>
      <c r="I1015" s="391"/>
      <c r="J1015" s="392"/>
      <c r="K1015" s="393"/>
      <c r="L1015" s="393"/>
      <c r="M1015" s="393"/>
      <c r="N1015" s="393"/>
      <c r="O1015" s="393"/>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2">
      <c r="A1016" s="380">
        <v>15</v>
      </c>
      <c r="B1016" s="380">
        <v>1</v>
      </c>
      <c r="C1016" s="391"/>
      <c r="D1016" s="391"/>
      <c r="E1016" s="391"/>
      <c r="F1016" s="391"/>
      <c r="G1016" s="391"/>
      <c r="H1016" s="391"/>
      <c r="I1016" s="391"/>
      <c r="J1016" s="392"/>
      <c r="K1016" s="393"/>
      <c r="L1016" s="393"/>
      <c r="M1016" s="393"/>
      <c r="N1016" s="393"/>
      <c r="O1016" s="393"/>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2">
      <c r="A1017" s="380">
        <v>16</v>
      </c>
      <c r="B1017" s="380">
        <v>1</v>
      </c>
      <c r="C1017" s="391"/>
      <c r="D1017" s="391"/>
      <c r="E1017" s="391"/>
      <c r="F1017" s="391"/>
      <c r="G1017" s="391"/>
      <c r="H1017" s="391"/>
      <c r="I1017" s="391"/>
      <c r="J1017" s="392"/>
      <c r="K1017" s="393"/>
      <c r="L1017" s="393"/>
      <c r="M1017" s="393"/>
      <c r="N1017" s="393"/>
      <c r="O1017" s="393"/>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2">
      <c r="A1018" s="380">
        <v>17</v>
      </c>
      <c r="B1018" s="380">
        <v>1</v>
      </c>
      <c r="C1018" s="391"/>
      <c r="D1018" s="391"/>
      <c r="E1018" s="391"/>
      <c r="F1018" s="391"/>
      <c r="G1018" s="391"/>
      <c r="H1018" s="391"/>
      <c r="I1018" s="391"/>
      <c r="J1018" s="392"/>
      <c r="K1018" s="393"/>
      <c r="L1018" s="393"/>
      <c r="M1018" s="393"/>
      <c r="N1018" s="393"/>
      <c r="O1018" s="393"/>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2">
      <c r="A1019" s="380">
        <v>18</v>
      </c>
      <c r="B1019" s="380">
        <v>1</v>
      </c>
      <c r="C1019" s="391"/>
      <c r="D1019" s="391"/>
      <c r="E1019" s="391"/>
      <c r="F1019" s="391"/>
      <c r="G1019" s="391"/>
      <c r="H1019" s="391"/>
      <c r="I1019" s="391"/>
      <c r="J1019" s="392"/>
      <c r="K1019" s="393"/>
      <c r="L1019" s="393"/>
      <c r="M1019" s="393"/>
      <c r="N1019" s="393"/>
      <c r="O1019" s="393"/>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2">
      <c r="A1020" s="380">
        <v>19</v>
      </c>
      <c r="B1020" s="380">
        <v>1</v>
      </c>
      <c r="C1020" s="391"/>
      <c r="D1020" s="391"/>
      <c r="E1020" s="391"/>
      <c r="F1020" s="391"/>
      <c r="G1020" s="391"/>
      <c r="H1020" s="391"/>
      <c r="I1020" s="391"/>
      <c r="J1020" s="392"/>
      <c r="K1020" s="393"/>
      <c r="L1020" s="393"/>
      <c r="M1020" s="393"/>
      <c r="N1020" s="393"/>
      <c r="O1020" s="393"/>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2">
      <c r="A1021" s="380">
        <v>20</v>
      </c>
      <c r="B1021" s="380">
        <v>1</v>
      </c>
      <c r="C1021" s="391"/>
      <c r="D1021" s="391"/>
      <c r="E1021" s="391"/>
      <c r="F1021" s="391"/>
      <c r="G1021" s="391"/>
      <c r="H1021" s="391"/>
      <c r="I1021" s="391"/>
      <c r="J1021" s="392"/>
      <c r="K1021" s="393"/>
      <c r="L1021" s="393"/>
      <c r="M1021" s="393"/>
      <c r="N1021" s="393"/>
      <c r="O1021" s="393"/>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2">
      <c r="A1022" s="380">
        <v>21</v>
      </c>
      <c r="B1022" s="380">
        <v>1</v>
      </c>
      <c r="C1022" s="391"/>
      <c r="D1022" s="391"/>
      <c r="E1022" s="391"/>
      <c r="F1022" s="391"/>
      <c r="G1022" s="391"/>
      <c r="H1022" s="391"/>
      <c r="I1022" s="391"/>
      <c r="J1022" s="392"/>
      <c r="K1022" s="393"/>
      <c r="L1022" s="393"/>
      <c r="M1022" s="393"/>
      <c r="N1022" s="393"/>
      <c r="O1022" s="393"/>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2">
      <c r="A1023" s="380">
        <v>22</v>
      </c>
      <c r="B1023" s="380">
        <v>1</v>
      </c>
      <c r="C1023" s="391"/>
      <c r="D1023" s="391"/>
      <c r="E1023" s="391"/>
      <c r="F1023" s="391"/>
      <c r="G1023" s="391"/>
      <c r="H1023" s="391"/>
      <c r="I1023" s="391"/>
      <c r="J1023" s="392"/>
      <c r="K1023" s="393"/>
      <c r="L1023" s="393"/>
      <c r="M1023" s="393"/>
      <c r="N1023" s="393"/>
      <c r="O1023" s="393"/>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2">
      <c r="A1024" s="380">
        <v>23</v>
      </c>
      <c r="B1024" s="380">
        <v>1</v>
      </c>
      <c r="C1024" s="391"/>
      <c r="D1024" s="391"/>
      <c r="E1024" s="391"/>
      <c r="F1024" s="391"/>
      <c r="G1024" s="391"/>
      <c r="H1024" s="391"/>
      <c r="I1024" s="391"/>
      <c r="J1024" s="392"/>
      <c r="K1024" s="393"/>
      <c r="L1024" s="393"/>
      <c r="M1024" s="393"/>
      <c r="N1024" s="393"/>
      <c r="O1024" s="393"/>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2">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2">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2">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2">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2">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2">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2">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2">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2">
      <c r="A1034" s="330"/>
      <c r="B1034" s="330"/>
      <c r="C1034" s="330" t="s">
        <v>27</v>
      </c>
      <c r="D1034" s="330"/>
      <c r="E1034" s="330"/>
      <c r="F1034" s="330"/>
      <c r="G1034" s="330"/>
      <c r="H1034" s="330"/>
      <c r="I1034" s="330"/>
      <c r="J1034" s="237" t="s">
        <v>356</v>
      </c>
      <c r="K1034" s="399"/>
      <c r="L1034" s="399"/>
      <c r="M1034" s="399"/>
      <c r="N1034" s="399"/>
      <c r="O1034" s="399"/>
      <c r="P1034" s="331" t="s">
        <v>329</v>
      </c>
      <c r="Q1034" s="331"/>
      <c r="R1034" s="331"/>
      <c r="S1034" s="331"/>
      <c r="T1034" s="331"/>
      <c r="U1034" s="331"/>
      <c r="V1034" s="331"/>
      <c r="W1034" s="331"/>
      <c r="X1034" s="331"/>
      <c r="Y1034" s="328" t="s">
        <v>353</v>
      </c>
      <c r="Z1034" s="329"/>
      <c r="AA1034" s="329"/>
      <c r="AB1034" s="329"/>
      <c r="AC1034" s="237" t="s">
        <v>404</v>
      </c>
      <c r="AD1034" s="237"/>
      <c r="AE1034" s="237"/>
      <c r="AF1034" s="237"/>
      <c r="AG1034" s="237"/>
      <c r="AH1034" s="328" t="s">
        <v>438</v>
      </c>
      <c r="AI1034" s="330"/>
      <c r="AJ1034" s="330"/>
      <c r="AK1034" s="330"/>
      <c r="AL1034" s="330" t="s">
        <v>22</v>
      </c>
      <c r="AM1034" s="330"/>
      <c r="AN1034" s="330"/>
      <c r="AO1034" s="400"/>
      <c r="AP1034" s="401" t="s">
        <v>357</v>
      </c>
      <c r="AQ1034" s="401"/>
      <c r="AR1034" s="401"/>
      <c r="AS1034" s="401"/>
      <c r="AT1034" s="401"/>
      <c r="AU1034" s="401"/>
      <c r="AV1034" s="401"/>
      <c r="AW1034" s="401"/>
      <c r="AX1034" s="401"/>
    </row>
    <row r="1035" spans="1:50" ht="40.950000000000003" customHeight="1" x14ac:dyDescent="0.2">
      <c r="A1035" s="380">
        <v>1</v>
      </c>
      <c r="B1035" s="380">
        <v>1</v>
      </c>
      <c r="C1035" s="394" t="s">
        <v>557</v>
      </c>
      <c r="D1035" s="391"/>
      <c r="E1035" s="391"/>
      <c r="F1035" s="391"/>
      <c r="G1035" s="391"/>
      <c r="H1035" s="391"/>
      <c r="I1035" s="391"/>
      <c r="J1035" s="392">
        <v>6240001036253</v>
      </c>
      <c r="K1035" s="393"/>
      <c r="L1035" s="393"/>
      <c r="M1035" s="393"/>
      <c r="N1035" s="393"/>
      <c r="O1035" s="393"/>
      <c r="P1035" s="294" t="s">
        <v>518</v>
      </c>
      <c r="Q1035" s="295"/>
      <c r="R1035" s="295"/>
      <c r="S1035" s="295"/>
      <c r="T1035" s="295"/>
      <c r="U1035" s="295"/>
      <c r="V1035" s="295"/>
      <c r="W1035" s="295"/>
      <c r="X1035" s="295"/>
      <c r="Y1035" s="303">
        <v>12</v>
      </c>
      <c r="Z1035" s="304"/>
      <c r="AA1035" s="304"/>
      <c r="AB1035" s="305"/>
      <c r="AC1035" s="395" t="s">
        <v>448</v>
      </c>
      <c r="AD1035" s="396"/>
      <c r="AE1035" s="396"/>
      <c r="AF1035" s="396"/>
      <c r="AG1035" s="396"/>
      <c r="AH1035" s="397" t="s">
        <v>505</v>
      </c>
      <c r="AI1035" s="398"/>
      <c r="AJ1035" s="398"/>
      <c r="AK1035" s="398"/>
      <c r="AL1035" s="300" t="s">
        <v>505</v>
      </c>
      <c r="AM1035" s="301"/>
      <c r="AN1035" s="301"/>
      <c r="AO1035" s="302"/>
      <c r="AP1035" s="296"/>
      <c r="AQ1035" s="296"/>
      <c r="AR1035" s="296"/>
      <c r="AS1035" s="296"/>
      <c r="AT1035" s="296"/>
      <c r="AU1035" s="296"/>
      <c r="AV1035" s="296"/>
      <c r="AW1035" s="296"/>
      <c r="AX1035" s="296"/>
    </row>
    <row r="1036" spans="1:50" ht="30" customHeight="1" x14ac:dyDescent="0.2">
      <c r="A1036" s="380">
        <v>2</v>
      </c>
      <c r="B1036" s="380">
        <v>1</v>
      </c>
      <c r="C1036" s="394" t="s">
        <v>522</v>
      </c>
      <c r="D1036" s="391"/>
      <c r="E1036" s="391"/>
      <c r="F1036" s="391"/>
      <c r="G1036" s="391"/>
      <c r="H1036" s="391"/>
      <c r="I1036" s="391"/>
      <c r="J1036" s="392">
        <v>6010801015181</v>
      </c>
      <c r="K1036" s="393"/>
      <c r="L1036" s="393"/>
      <c r="M1036" s="393"/>
      <c r="N1036" s="393"/>
      <c r="O1036" s="393"/>
      <c r="P1036" s="294" t="s">
        <v>558</v>
      </c>
      <c r="Q1036" s="295"/>
      <c r="R1036" s="295"/>
      <c r="S1036" s="295"/>
      <c r="T1036" s="295"/>
      <c r="U1036" s="295"/>
      <c r="V1036" s="295"/>
      <c r="W1036" s="295"/>
      <c r="X1036" s="295"/>
      <c r="Y1036" s="303">
        <v>12</v>
      </c>
      <c r="Z1036" s="304"/>
      <c r="AA1036" s="304"/>
      <c r="AB1036" s="305"/>
      <c r="AC1036" s="395" t="s">
        <v>448</v>
      </c>
      <c r="AD1036" s="395"/>
      <c r="AE1036" s="395"/>
      <c r="AF1036" s="395"/>
      <c r="AG1036" s="395"/>
      <c r="AH1036" s="397" t="s">
        <v>505</v>
      </c>
      <c r="AI1036" s="398"/>
      <c r="AJ1036" s="398"/>
      <c r="AK1036" s="398"/>
      <c r="AL1036" s="300" t="s">
        <v>505</v>
      </c>
      <c r="AM1036" s="301"/>
      <c r="AN1036" s="301"/>
      <c r="AO1036" s="302"/>
      <c r="AP1036" s="296"/>
      <c r="AQ1036" s="296"/>
      <c r="AR1036" s="296"/>
      <c r="AS1036" s="296"/>
      <c r="AT1036" s="296"/>
      <c r="AU1036" s="296"/>
      <c r="AV1036" s="296"/>
      <c r="AW1036" s="296"/>
      <c r="AX1036" s="296"/>
    </row>
    <row r="1037" spans="1:50" ht="30" customHeight="1" x14ac:dyDescent="0.2">
      <c r="A1037" s="380">
        <v>3</v>
      </c>
      <c r="B1037" s="380">
        <v>1</v>
      </c>
      <c r="C1037" s="394" t="s">
        <v>559</v>
      </c>
      <c r="D1037" s="391"/>
      <c r="E1037" s="391"/>
      <c r="F1037" s="391"/>
      <c r="G1037" s="391"/>
      <c r="H1037" s="391"/>
      <c r="I1037" s="391"/>
      <c r="J1037" s="392">
        <v>4310001010203</v>
      </c>
      <c r="K1037" s="393"/>
      <c r="L1037" s="393"/>
      <c r="M1037" s="393"/>
      <c r="N1037" s="393"/>
      <c r="O1037" s="393"/>
      <c r="P1037" s="294" t="s">
        <v>564</v>
      </c>
      <c r="Q1037" s="295"/>
      <c r="R1037" s="295"/>
      <c r="S1037" s="295"/>
      <c r="T1037" s="295"/>
      <c r="U1037" s="295"/>
      <c r="V1037" s="295"/>
      <c r="W1037" s="295"/>
      <c r="X1037" s="295"/>
      <c r="Y1037" s="303">
        <v>12</v>
      </c>
      <c r="Z1037" s="304"/>
      <c r="AA1037" s="304"/>
      <c r="AB1037" s="305"/>
      <c r="AC1037" s="395" t="s">
        <v>448</v>
      </c>
      <c r="AD1037" s="395"/>
      <c r="AE1037" s="395"/>
      <c r="AF1037" s="395"/>
      <c r="AG1037" s="395"/>
      <c r="AH1037" s="298" t="s">
        <v>505</v>
      </c>
      <c r="AI1037" s="299"/>
      <c r="AJ1037" s="299"/>
      <c r="AK1037" s="299"/>
      <c r="AL1037" s="300" t="s">
        <v>505</v>
      </c>
      <c r="AM1037" s="301"/>
      <c r="AN1037" s="301"/>
      <c r="AO1037" s="302"/>
      <c r="AP1037" s="296"/>
      <c r="AQ1037" s="296"/>
      <c r="AR1037" s="296"/>
      <c r="AS1037" s="296"/>
      <c r="AT1037" s="296"/>
      <c r="AU1037" s="296"/>
      <c r="AV1037" s="296"/>
      <c r="AW1037" s="296"/>
      <c r="AX1037" s="296"/>
    </row>
    <row r="1038" spans="1:50" ht="30" customHeight="1" x14ac:dyDescent="0.2">
      <c r="A1038" s="380">
        <v>4</v>
      </c>
      <c r="B1038" s="380">
        <v>1</v>
      </c>
      <c r="C1038" s="394" t="s">
        <v>524</v>
      </c>
      <c r="D1038" s="391"/>
      <c r="E1038" s="391"/>
      <c r="F1038" s="391"/>
      <c r="G1038" s="391"/>
      <c r="H1038" s="391"/>
      <c r="I1038" s="391"/>
      <c r="J1038" s="392">
        <v>4020001071365</v>
      </c>
      <c r="K1038" s="393"/>
      <c r="L1038" s="393"/>
      <c r="M1038" s="393"/>
      <c r="N1038" s="393"/>
      <c r="O1038" s="393"/>
      <c r="P1038" s="294" t="s">
        <v>565</v>
      </c>
      <c r="Q1038" s="295"/>
      <c r="R1038" s="295"/>
      <c r="S1038" s="295"/>
      <c r="T1038" s="295"/>
      <c r="U1038" s="295"/>
      <c r="V1038" s="295"/>
      <c r="W1038" s="295"/>
      <c r="X1038" s="295"/>
      <c r="Y1038" s="303">
        <v>10</v>
      </c>
      <c r="Z1038" s="304"/>
      <c r="AA1038" s="304"/>
      <c r="AB1038" s="305"/>
      <c r="AC1038" s="395" t="s">
        <v>448</v>
      </c>
      <c r="AD1038" s="395"/>
      <c r="AE1038" s="395"/>
      <c r="AF1038" s="395"/>
      <c r="AG1038" s="395"/>
      <c r="AH1038" s="298" t="s">
        <v>505</v>
      </c>
      <c r="AI1038" s="299"/>
      <c r="AJ1038" s="299"/>
      <c r="AK1038" s="299"/>
      <c r="AL1038" s="300" t="s">
        <v>505</v>
      </c>
      <c r="AM1038" s="301"/>
      <c r="AN1038" s="301"/>
      <c r="AO1038" s="302"/>
      <c r="AP1038" s="296"/>
      <c r="AQ1038" s="296"/>
      <c r="AR1038" s="296"/>
      <c r="AS1038" s="296"/>
      <c r="AT1038" s="296"/>
      <c r="AU1038" s="296"/>
      <c r="AV1038" s="296"/>
      <c r="AW1038" s="296"/>
      <c r="AX1038" s="296"/>
    </row>
    <row r="1039" spans="1:50" ht="30" customHeight="1" x14ac:dyDescent="0.2">
      <c r="A1039" s="380">
        <v>5</v>
      </c>
      <c r="B1039" s="380">
        <v>1</v>
      </c>
      <c r="C1039" s="394" t="s">
        <v>544</v>
      </c>
      <c r="D1039" s="391"/>
      <c r="E1039" s="391"/>
      <c r="F1039" s="391"/>
      <c r="G1039" s="391"/>
      <c r="H1039" s="391"/>
      <c r="I1039" s="391"/>
      <c r="J1039" s="392">
        <v>6240001041187</v>
      </c>
      <c r="K1039" s="393"/>
      <c r="L1039" s="393"/>
      <c r="M1039" s="393"/>
      <c r="N1039" s="393"/>
      <c r="O1039" s="393"/>
      <c r="P1039" s="294" t="s">
        <v>566</v>
      </c>
      <c r="Q1039" s="295"/>
      <c r="R1039" s="295"/>
      <c r="S1039" s="295"/>
      <c r="T1039" s="295"/>
      <c r="U1039" s="295"/>
      <c r="V1039" s="295"/>
      <c r="W1039" s="295"/>
      <c r="X1039" s="295"/>
      <c r="Y1039" s="303">
        <v>8</v>
      </c>
      <c r="Z1039" s="304"/>
      <c r="AA1039" s="304"/>
      <c r="AB1039" s="305"/>
      <c r="AC1039" s="297" t="s">
        <v>448</v>
      </c>
      <c r="AD1039" s="297"/>
      <c r="AE1039" s="297"/>
      <c r="AF1039" s="297"/>
      <c r="AG1039" s="297"/>
      <c r="AH1039" s="298" t="s">
        <v>505</v>
      </c>
      <c r="AI1039" s="299"/>
      <c r="AJ1039" s="299"/>
      <c r="AK1039" s="299"/>
      <c r="AL1039" s="300" t="s">
        <v>505</v>
      </c>
      <c r="AM1039" s="301"/>
      <c r="AN1039" s="301"/>
      <c r="AO1039" s="302"/>
      <c r="AP1039" s="296"/>
      <c r="AQ1039" s="296"/>
      <c r="AR1039" s="296"/>
      <c r="AS1039" s="296"/>
      <c r="AT1039" s="296"/>
      <c r="AU1039" s="296"/>
      <c r="AV1039" s="296"/>
      <c r="AW1039" s="296"/>
      <c r="AX1039" s="296"/>
    </row>
    <row r="1040" spans="1:50" ht="30" customHeight="1" x14ac:dyDescent="0.2">
      <c r="A1040" s="380">
        <v>6</v>
      </c>
      <c r="B1040" s="380">
        <v>1</v>
      </c>
      <c r="C1040" s="394" t="s">
        <v>560</v>
      </c>
      <c r="D1040" s="391"/>
      <c r="E1040" s="391"/>
      <c r="F1040" s="391"/>
      <c r="G1040" s="391"/>
      <c r="H1040" s="391"/>
      <c r="I1040" s="391"/>
      <c r="J1040" s="392">
        <v>8370001012495</v>
      </c>
      <c r="K1040" s="393"/>
      <c r="L1040" s="393"/>
      <c r="M1040" s="393"/>
      <c r="N1040" s="393"/>
      <c r="O1040" s="393"/>
      <c r="P1040" s="294" t="s">
        <v>567</v>
      </c>
      <c r="Q1040" s="295"/>
      <c r="R1040" s="295"/>
      <c r="S1040" s="295"/>
      <c r="T1040" s="295"/>
      <c r="U1040" s="295"/>
      <c r="V1040" s="295"/>
      <c r="W1040" s="295"/>
      <c r="X1040" s="295"/>
      <c r="Y1040" s="303">
        <v>8</v>
      </c>
      <c r="Z1040" s="304"/>
      <c r="AA1040" s="304"/>
      <c r="AB1040" s="305"/>
      <c r="AC1040" s="297" t="s">
        <v>448</v>
      </c>
      <c r="AD1040" s="297"/>
      <c r="AE1040" s="297"/>
      <c r="AF1040" s="297"/>
      <c r="AG1040" s="297"/>
      <c r="AH1040" s="298" t="s">
        <v>505</v>
      </c>
      <c r="AI1040" s="299"/>
      <c r="AJ1040" s="299"/>
      <c r="AK1040" s="299"/>
      <c r="AL1040" s="300" t="s">
        <v>505</v>
      </c>
      <c r="AM1040" s="301"/>
      <c r="AN1040" s="301"/>
      <c r="AO1040" s="302"/>
      <c r="AP1040" s="296"/>
      <c r="AQ1040" s="296"/>
      <c r="AR1040" s="296"/>
      <c r="AS1040" s="296"/>
      <c r="AT1040" s="296"/>
      <c r="AU1040" s="296"/>
      <c r="AV1040" s="296"/>
      <c r="AW1040" s="296"/>
      <c r="AX1040" s="296"/>
    </row>
    <row r="1041" spans="1:50" ht="39.6" customHeight="1" x14ac:dyDescent="0.2">
      <c r="A1041" s="380">
        <v>7</v>
      </c>
      <c r="B1041" s="380">
        <v>1</v>
      </c>
      <c r="C1041" s="394" t="s">
        <v>561</v>
      </c>
      <c r="D1041" s="391"/>
      <c r="E1041" s="391"/>
      <c r="F1041" s="391"/>
      <c r="G1041" s="391"/>
      <c r="H1041" s="391"/>
      <c r="I1041" s="391"/>
      <c r="J1041" s="392">
        <v>8310001010975</v>
      </c>
      <c r="K1041" s="393"/>
      <c r="L1041" s="393"/>
      <c r="M1041" s="393"/>
      <c r="N1041" s="393"/>
      <c r="O1041" s="393"/>
      <c r="P1041" s="294" t="s">
        <v>568</v>
      </c>
      <c r="Q1041" s="295"/>
      <c r="R1041" s="295"/>
      <c r="S1041" s="295"/>
      <c r="T1041" s="295"/>
      <c r="U1041" s="295"/>
      <c r="V1041" s="295"/>
      <c r="W1041" s="295"/>
      <c r="X1041" s="295"/>
      <c r="Y1041" s="303">
        <v>7</v>
      </c>
      <c r="Z1041" s="304"/>
      <c r="AA1041" s="304"/>
      <c r="AB1041" s="305"/>
      <c r="AC1041" s="297" t="s">
        <v>448</v>
      </c>
      <c r="AD1041" s="297"/>
      <c r="AE1041" s="297"/>
      <c r="AF1041" s="297"/>
      <c r="AG1041" s="297"/>
      <c r="AH1041" s="298" t="s">
        <v>505</v>
      </c>
      <c r="AI1041" s="299"/>
      <c r="AJ1041" s="299"/>
      <c r="AK1041" s="299"/>
      <c r="AL1041" s="300" t="s">
        <v>505</v>
      </c>
      <c r="AM1041" s="301"/>
      <c r="AN1041" s="301"/>
      <c r="AO1041" s="302"/>
      <c r="AP1041" s="296"/>
      <c r="AQ1041" s="296"/>
      <c r="AR1041" s="296"/>
      <c r="AS1041" s="296"/>
      <c r="AT1041" s="296"/>
      <c r="AU1041" s="296"/>
      <c r="AV1041" s="296"/>
      <c r="AW1041" s="296"/>
      <c r="AX1041" s="296"/>
    </row>
    <row r="1042" spans="1:50" ht="30" customHeight="1" x14ac:dyDescent="0.2">
      <c r="A1042" s="380">
        <v>8</v>
      </c>
      <c r="B1042" s="380">
        <v>1</v>
      </c>
      <c r="C1042" s="394" t="s">
        <v>562</v>
      </c>
      <c r="D1042" s="391"/>
      <c r="E1042" s="391"/>
      <c r="F1042" s="391"/>
      <c r="G1042" s="391"/>
      <c r="H1042" s="391"/>
      <c r="I1042" s="391"/>
      <c r="J1042" s="392">
        <v>5020001023679</v>
      </c>
      <c r="K1042" s="393"/>
      <c r="L1042" s="393"/>
      <c r="M1042" s="393"/>
      <c r="N1042" s="393"/>
      <c r="O1042" s="393"/>
      <c r="P1042" s="294" t="s">
        <v>569</v>
      </c>
      <c r="Q1042" s="295"/>
      <c r="R1042" s="295"/>
      <c r="S1042" s="295"/>
      <c r="T1042" s="295"/>
      <c r="U1042" s="295"/>
      <c r="V1042" s="295"/>
      <c r="W1042" s="295"/>
      <c r="X1042" s="295"/>
      <c r="Y1042" s="303">
        <v>7</v>
      </c>
      <c r="Z1042" s="304"/>
      <c r="AA1042" s="304"/>
      <c r="AB1042" s="305"/>
      <c r="AC1042" s="297" t="s">
        <v>448</v>
      </c>
      <c r="AD1042" s="297"/>
      <c r="AE1042" s="297"/>
      <c r="AF1042" s="297"/>
      <c r="AG1042" s="297"/>
      <c r="AH1042" s="298" t="s">
        <v>505</v>
      </c>
      <c r="AI1042" s="299"/>
      <c r="AJ1042" s="299"/>
      <c r="AK1042" s="299"/>
      <c r="AL1042" s="300" t="s">
        <v>505</v>
      </c>
      <c r="AM1042" s="301"/>
      <c r="AN1042" s="301"/>
      <c r="AO1042" s="302"/>
      <c r="AP1042" s="296"/>
      <c r="AQ1042" s="296"/>
      <c r="AR1042" s="296"/>
      <c r="AS1042" s="296"/>
      <c r="AT1042" s="296"/>
      <c r="AU1042" s="296"/>
      <c r="AV1042" s="296"/>
      <c r="AW1042" s="296"/>
      <c r="AX1042" s="296"/>
    </row>
    <row r="1043" spans="1:50" ht="30" customHeight="1" x14ac:dyDescent="0.2">
      <c r="A1043" s="380">
        <v>9</v>
      </c>
      <c r="B1043" s="380">
        <v>1</v>
      </c>
      <c r="C1043" s="394" t="s">
        <v>563</v>
      </c>
      <c r="D1043" s="391"/>
      <c r="E1043" s="391"/>
      <c r="F1043" s="391"/>
      <c r="G1043" s="391"/>
      <c r="H1043" s="391"/>
      <c r="I1043" s="391"/>
      <c r="J1043" s="392">
        <v>3012401012867</v>
      </c>
      <c r="K1043" s="393"/>
      <c r="L1043" s="393"/>
      <c r="M1043" s="393"/>
      <c r="N1043" s="393"/>
      <c r="O1043" s="393"/>
      <c r="P1043" s="294" t="s">
        <v>570</v>
      </c>
      <c r="Q1043" s="295"/>
      <c r="R1043" s="295"/>
      <c r="S1043" s="295"/>
      <c r="T1043" s="295"/>
      <c r="U1043" s="295"/>
      <c r="V1043" s="295"/>
      <c r="W1043" s="295"/>
      <c r="X1043" s="295"/>
      <c r="Y1043" s="303">
        <v>7</v>
      </c>
      <c r="Z1043" s="304"/>
      <c r="AA1043" s="304"/>
      <c r="AB1043" s="305"/>
      <c r="AC1043" s="297" t="s">
        <v>448</v>
      </c>
      <c r="AD1043" s="297"/>
      <c r="AE1043" s="297"/>
      <c r="AF1043" s="297"/>
      <c r="AG1043" s="297"/>
      <c r="AH1043" s="298" t="s">
        <v>505</v>
      </c>
      <c r="AI1043" s="299"/>
      <c r="AJ1043" s="299"/>
      <c r="AK1043" s="299"/>
      <c r="AL1043" s="300" t="s">
        <v>505</v>
      </c>
      <c r="AM1043" s="301"/>
      <c r="AN1043" s="301"/>
      <c r="AO1043" s="302"/>
      <c r="AP1043" s="296"/>
      <c r="AQ1043" s="296"/>
      <c r="AR1043" s="296"/>
      <c r="AS1043" s="296"/>
      <c r="AT1043" s="296"/>
      <c r="AU1043" s="296"/>
      <c r="AV1043" s="296"/>
      <c r="AW1043" s="296"/>
      <c r="AX1043" s="296"/>
    </row>
    <row r="1044" spans="1:50" ht="30" customHeight="1" x14ac:dyDescent="0.2">
      <c r="A1044" s="380">
        <v>10</v>
      </c>
      <c r="B1044" s="380">
        <v>1</v>
      </c>
      <c r="C1044" s="394" t="s">
        <v>603</v>
      </c>
      <c r="D1044" s="391"/>
      <c r="E1044" s="391"/>
      <c r="F1044" s="391"/>
      <c r="G1044" s="391"/>
      <c r="H1044" s="391"/>
      <c r="I1044" s="391"/>
      <c r="J1044" s="392">
        <v>2360001005241</v>
      </c>
      <c r="K1044" s="393"/>
      <c r="L1044" s="393"/>
      <c r="M1044" s="393"/>
      <c r="N1044" s="393"/>
      <c r="O1044" s="393"/>
      <c r="P1044" s="294" t="s">
        <v>571</v>
      </c>
      <c r="Q1044" s="295"/>
      <c r="R1044" s="295"/>
      <c r="S1044" s="295"/>
      <c r="T1044" s="295"/>
      <c r="U1044" s="295"/>
      <c r="V1044" s="295"/>
      <c r="W1044" s="295"/>
      <c r="X1044" s="295"/>
      <c r="Y1044" s="303">
        <v>6</v>
      </c>
      <c r="Z1044" s="304"/>
      <c r="AA1044" s="304"/>
      <c r="AB1044" s="305"/>
      <c r="AC1044" s="297" t="s">
        <v>448</v>
      </c>
      <c r="AD1044" s="297"/>
      <c r="AE1044" s="297"/>
      <c r="AF1044" s="297"/>
      <c r="AG1044" s="297"/>
      <c r="AH1044" s="298" t="s">
        <v>505</v>
      </c>
      <c r="AI1044" s="299"/>
      <c r="AJ1044" s="299"/>
      <c r="AK1044" s="299"/>
      <c r="AL1044" s="300" t="s">
        <v>505</v>
      </c>
      <c r="AM1044" s="301"/>
      <c r="AN1044" s="301"/>
      <c r="AO1044" s="302"/>
      <c r="AP1044" s="296"/>
      <c r="AQ1044" s="296"/>
      <c r="AR1044" s="296"/>
      <c r="AS1044" s="296"/>
      <c r="AT1044" s="296"/>
      <c r="AU1044" s="296"/>
      <c r="AV1044" s="296"/>
      <c r="AW1044" s="296"/>
      <c r="AX1044" s="296"/>
    </row>
    <row r="1045" spans="1:50" ht="30" hidden="1" customHeight="1" x14ac:dyDescent="0.2">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2">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2">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2">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2">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2">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2">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2">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2">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2">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2">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2">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2">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2">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2">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2">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2">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2">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2">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2">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x14ac:dyDescent="0.2">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x14ac:dyDescent="0.2">
      <c r="A1067" s="330"/>
      <c r="B1067" s="330"/>
      <c r="C1067" s="330" t="s">
        <v>27</v>
      </c>
      <c r="D1067" s="330"/>
      <c r="E1067" s="330"/>
      <c r="F1067" s="330"/>
      <c r="G1067" s="330"/>
      <c r="H1067" s="330"/>
      <c r="I1067" s="330"/>
      <c r="J1067" s="237" t="s">
        <v>356</v>
      </c>
      <c r="K1067" s="399"/>
      <c r="L1067" s="399"/>
      <c r="M1067" s="399"/>
      <c r="N1067" s="399"/>
      <c r="O1067" s="399"/>
      <c r="P1067" s="331" t="s">
        <v>329</v>
      </c>
      <c r="Q1067" s="331"/>
      <c r="R1067" s="331"/>
      <c r="S1067" s="331"/>
      <c r="T1067" s="331"/>
      <c r="U1067" s="331"/>
      <c r="V1067" s="331"/>
      <c r="W1067" s="331"/>
      <c r="X1067" s="331"/>
      <c r="Y1067" s="328" t="s">
        <v>353</v>
      </c>
      <c r="Z1067" s="329"/>
      <c r="AA1067" s="329"/>
      <c r="AB1067" s="329"/>
      <c r="AC1067" s="237" t="s">
        <v>404</v>
      </c>
      <c r="AD1067" s="237"/>
      <c r="AE1067" s="237"/>
      <c r="AF1067" s="237"/>
      <c r="AG1067" s="237"/>
      <c r="AH1067" s="328" t="s">
        <v>438</v>
      </c>
      <c r="AI1067" s="330"/>
      <c r="AJ1067" s="330"/>
      <c r="AK1067" s="330"/>
      <c r="AL1067" s="330" t="s">
        <v>22</v>
      </c>
      <c r="AM1067" s="330"/>
      <c r="AN1067" s="330"/>
      <c r="AO1067" s="400"/>
      <c r="AP1067" s="401" t="s">
        <v>357</v>
      </c>
      <c r="AQ1067" s="401"/>
      <c r="AR1067" s="401"/>
      <c r="AS1067" s="401"/>
      <c r="AT1067" s="401"/>
      <c r="AU1067" s="401"/>
      <c r="AV1067" s="401"/>
      <c r="AW1067" s="401"/>
      <c r="AX1067" s="401"/>
    </row>
    <row r="1068" spans="1:50" ht="40.200000000000003" customHeight="1" x14ac:dyDescent="0.2">
      <c r="A1068" s="380">
        <v>1</v>
      </c>
      <c r="B1068" s="380">
        <v>1</v>
      </c>
      <c r="C1068" s="394" t="s">
        <v>616</v>
      </c>
      <c r="D1068" s="391"/>
      <c r="E1068" s="391"/>
      <c r="F1068" s="391"/>
      <c r="G1068" s="391"/>
      <c r="H1068" s="391"/>
      <c r="I1068" s="391"/>
      <c r="J1068" s="392">
        <v>7010005016769</v>
      </c>
      <c r="K1068" s="393"/>
      <c r="L1068" s="393"/>
      <c r="M1068" s="393"/>
      <c r="N1068" s="393"/>
      <c r="O1068" s="393"/>
      <c r="P1068" s="294" t="s">
        <v>519</v>
      </c>
      <c r="Q1068" s="295"/>
      <c r="R1068" s="295"/>
      <c r="S1068" s="295"/>
      <c r="T1068" s="295"/>
      <c r="U1068" s="295"/>
      <c r="V1068" s="295"/>
      <c r="W1068" s="295"/>
      <c r="X1068" s="295"/>
      <c r="Y1068" s="303">
        <v>1</v>
      </c>
      <c r="Z1068" s="304"/>
      <c r="AA1068" s="304"/>
      <c r="AB1068" s="305"/>
      <c r="AC1068" s="297" t="s">
        <v>448</v>
      </c>
      <c r="AD1068" s="297"/>
      <c r="AE1068" s="297"/>
      <c r="AF1068" s="297"/>
      <c r="AG1068" s="297"/>
      <c r="AH1068" s="298" t="s">
        <v>573</v>
      </c>
      <c r="AI1068" s="299"/>
      <c r="AJ1068" s="299"/>
      <c r="AK1068" s="299"/>
      <c r="AL1068" s="300" t="s">
        <v>573</v>
      </c>
      <c r="AM1068" s="301"/>
      <c r="AN1068" s="301"/>
      <c r="AO1068" s="302"/>
      <c r="AP1068" s="296"/>
      <c r="AQ1068" s="296"/>
      <c r="AR1068" s="296"/>
      <c r="AS1068" s="296"/>
      <c r="AT1068" s="296"/>
      <c r="AU1068" s="296"/>
      <c r="AV1068" s="296"/>
      <c r="AW1068" s="296"/>
      <c r="AX1068" s="296"/>
    </row>
    <row r="1069" spans="1:50" ht="67.2" customHeight="1" x14ac:dyDescent="0.2">
      <c r="A1069" s="380">
        <v>2</v>
      </c>
      <c r="B1069" s="380">
        <v>1</v>
      </c>
      <c r="C1069" s="394" t="s">
        <v>617</v>
      </c>
      <c r="D1069" s="391"/>
      <c r="E1069" s="391"/>
      <c r="F1069" s="391"/>
      <c r="G1069" s="391"/>
      <c r="H1069" s="391"/>
      <c r="I1069" s="391"/>
      <c r="J1069" s="392">
        <v>5170005000008</v>
      </c>
      <c r="K1069" s="393"/>
      <c r="L1069" s="393"/>
      <c r="M1069" s="393"/>
      <c r="N1069" s="393"/>
      <c r="O1069" s="393"/>
      <c r="P1069" s="294" t="s">
        <v>572</v>
      </c>
      <c r="Q1069" s="295"/>
      <c r="R1069" s="295"/>
      <c r="S1069" s="295"/>
      <c r="T1069" s="295"/>
      <c r="U1069" s="295"/>
      <c r="V1069" s="295"/>
      <c r="W1069" s="295"/>
      <c r="X1069" s="295"/>
      <c r="Y1069" s="303">
        <v>1</v>
      </c>
      <c r="Z1069" s="304"/>
      <c r="AA1069" s="304"/>
      <c r="AB1069" s="305"/>
      <c r="AC1069" s="297" t="s">
        <v>448</v>
      </c>
      <c r="AD1069" s="297"/>
      <c r="AE1069" s="297"/>
      <c r="AF1069" s="297"/>
      <c r="AG1069" s="297"/>
      <c r="AH1069" s="298" t="s">
        <v>573</v>
      </c>
      <c r="AI1069" s="299"/>
      <c r="AJ1069" s="299"/>
      <c r="AK1069" s="299"/>
      <c r="AL1069" s="300" t="s">
        <v>573</v>
      </c>
      <c r="AM1069" s="301"/>
      <c r="AN1069" s="301"/>
      <c r="AO1069" s="302"/>
      <c r="AP1069" s="296"/>
      <c r="AQ1069" s="296"/>
      <c r="AR1069" s="296"/>
      <c r="AS1069" s="296"/>
      <c r="AT1069" s="296"/>
      <c r="AU1069" s="296"/>
      <c r="AV1069" s="296"/>
      <c r="AW1069" s="296"/>
      <c r="AX1069" s="296"/>
    </row>
    <row r="1070" spans="1:50" ht="30" hidden="1" customHeight="1" x14ac:dyDescent="0.2">
      <c r="A1070" s="380">
        <v>3</v>
      </c>
      <c r="B1070" s="380">
        <v>1</v>
      </c>
      <c r="C1070" s="394"/>
      <c r="D1070" s="391"/>
      <c r="E1070" s="391"/>
      <c r="F1070" s="391"/>
      <c r="G1070" s="391"/>
      <c r="H1070" s="391"/>
      <c r="I1070" s="391"/>
      <c r="J1070" s="392"/>
      <c r="K1070" s="393"/>
      <c r="L1070" s="393"/>
      <c r="M1070" s="393"/>
      <c r="N1070" s="393"/>
      <c r="O1070" s="393"/>
      <c r="P1070" s="294"/>
      <c r="Q1070" s="295"/>
      <c r="R1070" s="295"/>
      <c r="S1070" s="295"/>
      <c r="T1070" s="295"/>
      <c r="U1070" s="295"/>
      <c r="V1070" s="295"/>
      <c r="W1070" s="295"/>
      <c r="X1070" s="295"/>
      <c r="Y1070" s="303"/>
      <c r="Z1070" s="304"/>
      <c r="AA1070" s="304"/>
      <c r="AB1070" s="305"/>
      <c r="AC1070" s="395"/>
      <c r="AD1070" s="395"/>
      <c r="AE1070" s="395"/>
      <c r="AF1070" s="395"/>
      <c r="AG1070" s="395"/>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2">
      <c r="A1071" s="380">
        <v>4</v>
      </c>
      <c r="B1071" s="380">
        <v>1</v>
      </c>
      <c r="C1071" s="394"/>
      <c r="D1071" s="391"/>
      <c r="E1071" s="391"/>
      <c r="F1071" s="391"/>
      <c r="G1071" s="391"/>
      <c r="H1071" s="391"/>
      <c r="I1071" s="391"/>
      <c r="J1071" s="392"/>
      <c r="K1071" s="393"/>
      <c r="L1071" s="393"/>
      <c r="M1071" s="393"/>
      <c r="N1071" s="393"/>
      <c r="O1071" s="393"/>
      <c r="P1071" s="294"/>
      <c r="Q1071" s="295"/>
      <c r="R1071" s="295"/>
      <c r="S1071" s="295"/>
      <c r="T1071" s="295"/>
      <c r="U1071" s="295"/>
      <c r="V1071" s="295"/>
      <c r="W1071" s="295"/>
      <c r="X1071" s="295"/>
      <c r="Y1071" s="303"/>
      <c r="Z1071" s="304"/>
      <c r="AA1071" s="304"/>
      <c r="AB1071" s="305"/>
      <c r="AC1071" s="395"/>
      <c r="AD1071" s="395"/>
      <c r="AE1071" s="395"/>
      <c r="AF1071" s="395"/>
      <c r="AG1071" s="395"/>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2">
      <c r="A1072" s="380">
        <v>5</v>
      </c>
      <c r="B1072" s="380">
        <v>1</v>
      </c>
      <c r="C1072" s="394"/>
      <c r="D1072" s="391"/>
      <c r="E1072" s="391"/>
      <c r="F1072" s="391"/>
      <c r="G1072" s="391"/>
      <c r="H1072" s="391"/>
      <c r="I1072" s="391"/>
      <c r="J1072" s="392"/>
      <c r="K1072" s="393"/>
      <c r="L1072" s="393"/>
      <c r="M1072" s="393"/>
      <c r="N1072" s="393"/>
      <c r="O1072" s="393"/>
      <c r="P1072" s="294"/>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2">
      <c r="A1073" s="380">
        <v>6</v>
      </c>
      <c r="B1073" s="380">
        <v>1</v>
      </c>
      <c r="C1073" s="394"/>
      <c r="D1073" s="391"/>
      <c r="E1073" s="391"/>
      <c r="F1073" s="391"/>
      <c r="G1073" s="391"/>
      <c r="H1073" s="391"/>
      <c r="I1073" s="391"/>
      <c r="J1073" s="392"/>
      <c r="K1073" s="393"/>
      <c r="L1073" s="393"/>
      <c r="M1073" s="393"/>
      <c r="N1073" s="393"/>
      <c r="O1073" s="393"/>
      <c r="P1073" s="294"/>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2">
      <c r="A1074" s="380">
        <v>7</v>
      </c>
      <c r="B1074" s="380">
        <v>1</v>
      </c>
      <c r="C1074" s="394"/>
      <c r="D1074" s="391"/>
      <c r="E1074" s="391"/>
      <c r="F1074" s="391"/>
      <c r="G1074" s="391"/>
      <c r="H1074" s="391"/>
      <c r="I1074" s="391"/>
      <c r="J1074" s="392"/>
      <c r="K1074" s="393"/>
      <c r="L1074" s="393"/>
      <c r="M1074" s="393"/>
      <c r="N1074" s="393"/>
      <c r="O1074" s="393"/>
      <c r="P1074" s="294"/>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2">
      <c r="A1075" s="380">
        <v>8</v>
      </c>
      <c r="B1075" s="380">
        <v>1</v>
      </c>
      <c r="C1075" s="394"/>
      <c r="D1075" s="391"/>
      <c r="E1075" s="391"/>
      <c r="F1075" s="391"/>
      <c r="G1075" s="391"/>
      <c r="H1075" s="391"/>
      <c r="I1075" s="391"/>
      <c r="J1075" s="392"/>
      <c r="K1075" s="393"/>
      <c r="L1075" s="393"/>
      <c r="M1075" s="393"/>
      <c r="N1075" s="393"/>
      <c r="O1075" s="393"/>
      <c r="P1075" s="294"/>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2">
      <c r="A1076" s="380">
        <v>9</v>
      </c>
      <c r="B1076" s="380">
        <v>1</v>
      </c>
      <c r="C1076" s="394"/>
      <c r="D1076" s="391"/>
      <c r="E1076" s="391"/>
      <c r="F1076" s="391"/>
      <c r="G1076" s="391"/>
      <c r="H1076" s="391"/>
      <c r="I1076" s="391"/>
      <c r="J1076" s="392"/>
      <c r="K1076" s="393"/>
      <c r="L1076" s="393"/>
      <c r="M1076" s="393"/>
      <c r="N1076" s="393"/>
      <c r="O1076" s="393"/>
      <c r="P1076" s="294"/>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2">
      <c r="A1077" s="380">
        <v>10</v>
      </c>
      <c r="B1077" s="380">
        <v>1</v>
      </c>
      <c r="C1077" s="394"/>
      <c r="D1077" s="391"/>
      <c r="E1077" s="391"/>
      <c r="F1077" s="391"/>
      <c r="G1077" s="391"/>
      <c r="H1077" s="391"/>
      <c r="I1077" s="391"/>
      <c r="J1077" s="392"/>
      <c r="K1077" s="393"/>
      <c r="L1077" s="393"/>
      <c r="M1077" s="393"/>
      <c r="N1077" s="393"/>
      <c r="O1077" s="393"/>
      <c r="P1077" s="294"/>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2">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2">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2">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2">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2">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2">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2">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2">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2">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2">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2">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2">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2">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2">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2">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2">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2">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2">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2">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16.5" hidden="1" customHeight="1" x14ac:dyDescent="0.2">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x14ac:dyDescent="0.2">
      <c r="A1098" s="844" t="s">
        <v>384</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411</v>
      </c>
      <c r="AM1098" s="908"/>
      <c r="AN1098" s="908"/>
      <c r="AO1098" s="75" t="s">
        <v>409</v>
      </c>
      <c r="AP1098" s="65"/>
      <c r="AQ1098" s="65"/>
      <c r="AR1098" s="65"/>
      <c r="AS1098" s="65"/>
      <c r="AT1098" s="65"/>
      <c r="AU1098" s="65"/>
      <c r="AV1098" s="65"/>
      <c r="AW1098" s="65"/>
      <c r="AX1098" s="66"/>
    </row>
    <row r="1099" spans="1:50" ht="24.75"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2">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2">
      <c r="A1101" s="380"/>
      <c r="B1101" s="380"/>
      <c r="C1101" s="237" t="s">
        <v>350</v>
      </c>
      <c r="D1101" s="847"/>
      <c r="E1101" s="237" t="s">
        <v>349</v>
      </c>
      <c r="F1101" s="847"/>
      <c r="G1101" s="847"/>
      <c r="H1101" s="847"/>
      <c r="I1101" s="847"/>
      <c r="J1101" s="237" t="s">
        <v>356</v>
      </c>
      <c r="K1101" s="237"/>
      <c r="L1101" s="237"/>
      <c r="M1101" s="237"/>
      <c r="N1101" s="237"/>
      <c r="O1101" s="237"/>
      <c r="P1101" s="328" t="s">
        <v>28</v>
      </c>
      <c r="Q1101" s="328"/>
      <c r="R1101" s="328"/>
      <c r="S1101" s="328"/>
      <c r="T1101" s="328"/>
      <c r="U1101" s="328"/>
      <c r="V1101" s="328"/>
      <c r="W1101" s="328"/>
      <c r="X1101" s="328"/>
      <c r="Y1101" s="237" t="s">
        <v>358</v>
      </c>
      <c r="Z1101" s="847"/>
      <c r="AA1101" s="847"/>
      <c r="AB1101" s="847"/>
      <c r="AC1101" s="237" t="s">
        <v>330</v>
      </c>
      <c r="AD1101" s="237"/>
      <c r="AE1101" s="237"/>
      <c r="AF1101" s="237"/>
      <c r="AG1101" s="237"/>
      <c r="AH1101" s="328" t="s">
        <v>344</v>
      </c>
      <c r="AI1101" s="329"/>
      <c r="AJ1101" s="329"/>
      <c r="AK1101" s="329"/>
      <c r="AL1101" s="329" t="s">
        <v>22</v>
      </c>
      <c r="AM1101" s="329"/>
      <c r="AN1101" s="329"/>
      <c r="AO1101" s="850"/>
      <c r="AP1101" s="401" t="s">
        <v>385</v>
      </c>
      <c r="AQ1101" s="401"/>
      <c r="AR1101" s="401"/>
      <c r="AS1101" s="401"/>
      <c r="AT1101" s="401"/>
      <c r="AU1101" s="401"/>
      <c r="AV1101" s="401"/>
      <c r="AW1101" s="401"/>
      <c r="AX1101" s="401"/>
    </row>
    <row r="1102" spans="1:50" ht="30" customHeight="1" x14ac:dyDescent="0.2">
      <c r="A1102" s="380">
        <v>1</v>
      </c>
      <c r="B1102" s="380">
        <v>1</v>
      </c>
      <c r="C1102" s="849"/>
      <c r="D1102" s="849"/>
      <c r="E1102" s="848"/>
      <c r="F1102" s="848"/>
      <c r="G1102" s="848"/>
      <c r="H1102" s="848"/>
      <c r="I1102" s="848"/>
      <c r="J1102" s="392"/>
      <c r="K1102" s="393"/>
      <c r="L1102" s="393"/>
      <c r="M1102" s="393"/>
      <c r="N1102" s="393"/>
      <c r="O1102" s="393"/>
      <c r="P1102" s="295"/>
      <c r="Q1102" s="295"/>
      <c r="R1102" s="295"/>
      <c r="S1102" s="295"/>
      <c r="T1102" s="295"/>
      <c r="U1102" s="295"/>
      <c r="V1102" s="295"/>
      <c r="W1102" s="295"/>
      <c r="X1102" s="295"/>
      <c r="Y1102" s="303"/>
      <c r="Z1102" s="304"/>
      <c r="AA1102" s="304"/>
      <c r="AB1102" s="305"/>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2">
      <c r="A1103" s="380">
        <v>2</v>
      </c>
      <c r="B1103" s="380">
        <v>1</v>
      </c>
      <c r="C1103" s="849"/>
      <c r="D1103" s="849"/>
      <c r="E1103" s="848"/>
      <c r="F1103" s="848"/>
      <c r="G1103" s="848"/>
      <c r="H1103" s="848"/>
      <c r="I1103" s="848"/>
      <c r="J1103" s="392"/>
      <c r="K1103" s="393"/>
      <c r="L1103" s="393"/>
      <c r="M1103" s="393"/>
      <c r="N1103" s="393"/>
      <c r="O1103" s="393"/>
      <c r="P1103" s="295"/>
      <c r="Q1103" s="295"/>
      <c r="R1103" s="295"/>
      <c r="S1103" s="295"/>
      <c r="T1103" s="295"/>
      <c r="U1103" s="295"/>
      <c r="V1103" s="295"/>
      <c r="W1103" s="295"/>
      <c r="X1103" s="295"/>
      <c r="Y1103" s="303"/>
      <c r="Z1103" s="304"/>
      <c r="AA1103" s="304"/>
      <c r="AB1103" s="305"/>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2">
      <c r="A1104" s="380">
        <v>3</v>
      </c>
      <c r="B1104" s="380">
        <v>1</v>
      </c>
      <c r="C1104" s="849"/>
      <c r="D1104" s="849"/>
      <c r="E1104" s="848"/>
      <c r="F1104" s="848"/>
      <c r="G1104" s="848"/>
      <c r="H1104" s="848"/>
      <c r="I1104" s="848"/>
      <c r="J1104" s="392"/>
      <c r="K1104" s="393"/>
      <c r="L1104" s="393"/>
      <c r="M1104" s="393"/>
      <c r="N1104" s="393"/>
      <c r="O1104" s="393"/>
      <c r="P1104" s="295"/>
      <c r="Q1104" s="295"/>
      <c r="R1104" s="295"/>
      <c r="S1104" s="295"/>
      <c r="T1104" s="295"/>
      <c r="U1104" s="295"/>
      <c r="V1104" s="295"/>
      <c r="W1104" s="295"/>
      <c r="X1104" s="295"/>
      <c r="Y1104" s="303"/>
      <c r="Z1104" s="304"/>
      <c r="AA1104" s="304"/>
      <c r="AB1104" s="305"/>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2">
      <c r="A1105" s="380">
        <v>4</v>
      </c>
      <c r="B1105" s="380">
        <v>1</v>
      </c>
      <c r="C1105" s="849"/>
      <c r="D1105" s="849"/>
      <c r="E1105" s="848"/>
      <c r="F1105" s="848"/>
      <c r="G1105" s="848"/>
      <c r="H1105" s="848"/>
      <c r="I1105" s="848"/>
      <c r="J1105" s="392"/>
      <c r="K1105" s="393"/>
      <c r="L1105" s="393"/>
      <c r="M1105" s="393"/>
      <c r="N1105" s="393"/>
      <c r="O1105" s="393"/>
      <c r="P1105" s="295"/>
      <c r="Q1105" s="295"/>
      <c r="R1105" s="295"/>
      <c r="S1105" s="295"/>
      <c r="T1105" s="295"/>
      <c r="U1105" s="295"/>
      <c r="V1105" s="295"/>
      <c r="W1105" s="295"/>
      <c r="X1105" s="295"/>
      <c r="Y1105" s="303"/>
      <c r="Z1105" s="304"/>
      <c r="AA1105" s="304"/>
      <c r="AB1105" s="305"/>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2">
      <c r="A1106" s="380">
        <v>5</v>
      </c>
      <c r="B1106" s="380">
        <v>1</v>
      </c>
      <c r="C1106" s="849"/>
      <c r="D1106" s="849"/>
      <c r="E1106" s="848"/>
      <c r="F1106" s="848"/>
      <c r="G1106" s="848"/>
      <c r="H1106" s="848"/>
      <c r="I1106" s="848"/>
      <c r="J1106" s="392"/>
      <c r="K1106" s="393"/>
      <c r="L1106" s="393"/>
      <c r="M1106" s="393"/>
      <c r="N1106" s="393"/>
      <c r="O1106" s="393"/>
      <c r="P1106" s="295"/>
      <c r="Q1106" s="295"/>
      <c r="R1106" s="295"/>
      <c r="S1106" s="295"/>
      <c r="T1106" s="295"/>
      <c r="U1106" s="295"/>
      <c r="V1106" s="295"/>
      <c r="W1106" s="295"/>
      <c r="X1106" s="295"/>
      <c r="Y1106" s="303"/>
      <c r="Z1106" s="304"/>
      <c r="AA1106" s="304"/>
      <c r="AB1106" s="305"/>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2">
      <c r="A1107" s="380">
        <v>6</v>
      </c>
      <c r="B1107" s="380">
        <v>1</v>
      </c>
      <c r="C1107" s="849"/>
      <c r="D1107" s="849"/>
      <c r="E1107" s="848"/>
      <c r="F1107" s="848"/>
      <c r="G1107" s="848"/>
      <c r="H1107" s="848"/>
      <c r="I1107" s="848"/>
      <c r="J1107" s="392"/>
      <c r="K1107" s="393"/>
      <c r="L1107" s="393"/>
      <c r="M1107" s="393"/>
      <c r="N1107" s="393"/>
      <c r="O1107" s="393"/>
      <c r="P1107" s="295"/>
      <c r="Q1107" s="295"/>
      <c r="R1107" s="295"/>
      <c r="S1107" s="295"/>
      <c r="T1107" s="295"/>
      <c r="U1107" s="295"/>
      <c r="V1107" s="295"/>
      <c r="W1107" s="295"/>
      <c r="X1107" s="295"/>
      <c r="Y1107" s="303"/>
      <c r="Z1107" s="304"/>
      <c r="AA1107" s="304"/>
      <c r="AB1107" s="305"/>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2">
      <c r="A1108" s="380">
        <v>7</v>
      </c>
      <c r="B1108" s="380">
        <v>1</v>
      </c>
      <c r="C1108" s="849"/>
      <c r="D1108" s="849"/>
      <c r="E1108" s="848"/>
      <c r="F1108" s="848"/>
      <c r="G1108" s="848"/>
      <c r="H1108" s="848"/>
      <c r="I1108" s="848"/>
      <c r="J1108" s="392"/>
      <c r="K1108" s="393"/>
      <c r="L1108" s="393"/>
      <c r="M1108" s="393"/>
      <c r="N1108" s="393"/>
      <c r="O1108" s="393"/>
      <c r="P1108" s="295"/>
      <c r="Q1108" s="295"/>
      <c r="R1108" s="295"/>
      <c r="S1108" s="295"/>
      <c r="T1108" s="295"/>
      <c r="U1108" s="295"/>
      <c r="V1108" s="295"/>
      <c r="W1108" s="295"/>
      <c r="X1108" s="295"/>
      <c r="Y1108" s="303"/>
      <c r="Z1108" s="304"/>
      <c r="AA1108" s="304"/>
      <c r="AB1108" s="305"/>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2">
      <c r="A1109" s="380">
        <v>8</v>
      </c>
      <c r="B1109" s="380">
        <v>1</v>
      </c>
      <c r="C1109" s="849"/>
      <c r="D1109" s="849"/>
      <c r="E1109" s="848"/>
      <c r="F1109" s="848"/>
      <c r="G1109" s="848"/>
      <c r="H1109" s="848"/>
      <c r="I1109" s="848"/>
      <c r="J1109" s="392"/>
      <c r="K1109" s="393"/>
      <c r="L1109" s="393"/>
      <c r="M1109" s="393"/>
      <c r="N1109" s="393"/>
      <c r="O1109" s="393"/>
      <c r="P1109" s="295"/>
      <c r="Q1109" s="295"/>
      <c r="R1109" s="295"/>
      <c r="S1109" s="295"/>
      <c r="T1109" s="295"/>
      <c r="U1109" s="295"/>
      <c r="V1109" s="295"/>
      <c r="W1109" s="295"/>
      <c r="X1109" s="295"/>
      <c r="Y1109" s="303"/>
      <c r="Z1109" s="304"/>
      <c r="AA1109" s="304"/>
      <c r="AB1109" s="305"/>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2">
      <c r="A1110" s="380">
        <v>9</v>
      </c>
      <c r="B1110" s="380">
        <v>1</v>
      </c>
      <c r="C1110" s="849"/>
      <c r="D1110" s="849"/>
      <c r="E1110" s="848"/>
      <c r="F1110" s="848"/>
      <c r="G1110" s="848"/>
      <c r="H1110" s="848"/>
      <c r="I1110" s="848"/>
      <c r="J1110" s="392"/>
      <c r="K1110" s="393"/>
      <c r="L1110" s="393"/>
      <c r="M1110" s="393"/>
      <c r="N1110" s="393"/>
      <c r="O1110" s="393"/>
      <c r="P1110" s="295"/>
      <c r="Q1110" s="295"/>
      <c r="R1110" s="295"/>
      <c r="S1110" s="295"/>
      <c r="T1110" s="295"/>
      <c r="U1110" s="295"/>
      <c r="V1110" s="295"/>
      <c r="W1110" s="295"/>
      <c r="X1110" s="295"/>
      <c r="Y1110" s="303"/>
      <c r="Z1110" s="304"/>
      <c r="AA1110" s="304"/>
      <c r="AB1110" s="305"/>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2">
      <c r="A1111" s="380">
        <v>10</v>
      </c>
      <c r="B1111" s="380">
        <v>1</v>
      </c>
      <c r="C1111" s="849"/>
      <c r="D1111" s="849"/>
      <c r="E1111" s="848"/>
      <c r="F1111" s="848"/>
      <c r="G1111" s="848"/>
      <c r="H1111" s="848"/>
      <c r="I1111" s="848"/>
      <c r="J1111" s="392"/>
      <c r="K1111" s="393"/>
      <c r="L1111" s="393"/>
      <c r="M1111" s="393"/>
      <c r="N1111" s="393"/>
      <c r="O1111" s="393"/>
      <c r="P1111" s="295"/>
      <c r="Q1111" s="295"/>
      <c r="R1111" s="295"/>
      <c r="S1111" s="295"/>
      <c r="T1111" s="295"/>
      <c r="U1111" s="295"/>
      <c r="V1111" s="295"/>
      <c r="W1111" s="295"/>
      <c r="X1111" s="295"/>
      <c r="Y1111" s="303"/>
      <c r="Z1111" s="304"/>
      <c r="AA1111" s="304"/>
      <c r="AB1111" s="305"/>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2">
      <c r="A1112" s="380">
        <v>11</v>
      </c>
      <c r="B1112" s="380">
        <v>1</v>
      </c>
      <c r="C1112" s="849"/>
      <c r="D1112" s="849"/>
      <c r="E1112" s="848"/>
      <c r="F1112" s="848"/>
      <c r="G1112" s="848"/>
      <c r="H1112" s="848"/>
      <c r="I1112" s="848"/>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2">
      <c r="A1113" s="380">
        <v>12</v>
      </c>
      <c r="B1113" s="380">
        <v>1</v>
      </c>
      <c r="C1113" s="849"/>
      <c r="D1113" s="849"/>
      <c r="E1113" s="848"/>
      <c r="F1113" s="848"/>
      <c r="G1113" s="848"/>
      <c r="H1113" s="848"/>
      <c r="I1113" s="848"/>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2">
      <c r="A1114" s="380">
        <v>13</v>
      </c>
      <c r="B1114" s="380">
        <v>1</v>
      </c>
      <c r="C1114" s="849"/>
      <c r="D1114" s="849"/>
      <c r="E1114" s="848"/>
      <c r="F1114" s="848"/>
      <c r="G1114" s="848"/>
      <c r="H1114" s="848"/>
      <c r="I1114" s="848"/>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2">
      <c r="A1115" s="380">
        <v>14</v>
      </c>
      <c r="B1115" s="380">
        <v>1</v>
      </c>
      <c r="C1115" s="849"/>
      <c r="D1115" s="849"/>
      <c r="E1115" s="848"/>
      <c r="F1115" s="848"/>
      <c r="G1115" s="848"/>
      <c r="H1115" s="848"/>
      <c r="I1115" s="848"/>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2">
      <c r="A1116" s="380">
        <v>15</v>
      </c>
      <c r="B1116" s="380">
        <v>1</v>
      </c>
      <c r="C1116" s="849"/>
      <c r="D1116" s="849"/>
      <c r="E1116" s="848"/>
      <c r="F1116" s="848"/>
      <c r="G1116" s="848"/>
      <c r="H1116" s="848"/>
      <c r="I1116" s="848"/>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2">
      <c r="A1117" s="380">
        <v>16</v>
      </c>
      <c r="B1117" s="380">
        <v>1</v>
      </c>
      <c r="C1117" s="849"/>
      <c r="D1117" s="849"/>
      <c r="E1117" s="848"/>
      <c r="F1117" s="848"/>
      <c r="G1117" s="848"/>
      <c r="H1117" s="848"/>
      <c r="I1117" s="848"/>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2">
      <c r="A1118" s="380">
        <v>17</v>
      </c>
      <c r="B1118" s="380">
        <v>1</v>
      </c>
      <c r="C1118" s="849"/>
      <c r="D1118" s="849"/>
      <c r="E1118" s="848"/>
      <c r="F1118" s="848"/>
      <c r="G1118" s="848"/>
      <c r="H1118" s="848"/>
      <c r="I1118" s="848"/>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2">
      <c r="A1119" s="380">
        <v>18</v>
      </c>
      <c r="B1119" s="380">
        <v>1</v>
      </c>
      <c r="C1119" s="849"/>
      <c r="D1119" s="849"/>
      <c r="E1119" s="235"/>
      <c r="F1119" s="848"/>
      <c r="G1119" s="848"/>
      <c r="H1119" s="848"/>
      <c r="I1119" s="848"/>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2">
      <c r="A1120" s="380">
        <v>19</v>
      </c>
      <c r="B1120" s="380">
        <v>1</v>
      </c>
      <c r="C1120" s="849"/>
      <c r="D1120" s="849"/>
      <c r="E1120" s="848"/>
      <c r="F1120" s="848"/>
      <c r="G1120" s="848"/>
      <c r="H1120" s="848"/>
      <c r="I1120" s="848"/>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2">
      <c r="A1121" s="380">
        <v>20</v>
      </c>
      <c r="B1121" s="380">
        <v>1</v>
      </c>
      <c r="C1121" s="849"/>
      <c r="D1121" s="849"/>
      <c r="E1121" s="848"/>
      <c r="F1121" s="848"/>
      <c r="G1121" s="848"/>
      <c r="H1121" s="848"/>
      <c r="I1121" s="848"/>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2">
      <c r="A1122" s="380">
        <v>21</v>
      </c>
      <c r="B1122" s="380">
        <v>1</v>
      </c>
      <c r="C1122" s="849"/>
      <c r="D1122" s="849"/>
      <c r="E1122" s="848"/>
      <c r="F1122" s="848"/>
      <c r="G1122" s="848"/>
      <c r="H1122" s="848"/>
      <c r="I1122" s="848"/>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2">
      <c r="A1123" s="380">
        <v>22</v>
      </c>
      <c r="B1123" s="380">
        <v>1</v>
      </c>
      <c r="C1123" s="849"/>
      <c r="D1123" s="849"/>
      <c r="E1123" s="848"/>
      <c r="F1123" s="848"/>
      <c r="G1123" s="848"/>
      <c r="H1123" s="848"/>
      <c r="I1123" s="848"/>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2">
      <c r="A1124" s="380">
        <v>23</v>
      </c>
      <c r="B1124" s="380">
        <v>1</v>
      </c>
      <c r="C1124" s="849"/>
      <c r="D1124" s="849"/>
      <c r="E1124" s="848"/>
      <c r="F1124" s="848"/>
      <c r="G1124" s="848"/>
      <c r="H1124" s="848"/>
      <c r="I1124" s="848"/>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2">
      <c r="A1125" s="380">
        <v>24</v>
      </c>
      <c r="B1125" s="380">
        <v>1</v>
      </c>
      <c r="C1125" s="849"/>
      <c r="D1125" s="849"/>
      <c r="E1125" s="848"/>
      <c r="F1125" s="848"/>
      <c r="G1125" s="848"/>
      <c r="H1125" s="848"/>
      <c r="I1125" s="848"/>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2">
      <c r="A1126" s="380">
        <v>25</v>
      </c>
      <c r="B1126" s="380">
        <v>1</v>
      </c>
      <c r="C1126" s="849"/>
      <c r="D1126" s="849"/>
      <c r="E1126" s="848"/>
      <c r="F1126" s="848"/>
      <c r="G1126" s="848"/>
      <c r="H1126" s="848"/>
      <c r="I1126" s="848"/>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2">
      <c r="A1127" s="380">
        <v>26</v>
      </c>
      <c r="B1127" s="380">
        <v>1</v>
      </c>
      <c r="C1127" s="849"/>
      <c r="D1127" s="849"/>
      <c r="E1127" s="848"/>
      <c r="F1127" s="848"/>
      <c r="G1127" s="848"/>
      <c r="H1127" s="848"/>
      <c r="I1127" s="848"/>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2">
      <c r="A1128" s="380">
        <v>27</v>
      </c>
      <c r="B1128" s="380">
        <v>1</v>
      </c>
      <c r="C1128" s="849"/>
      <c r="D1128" s="849"/>
      <c r="E1128" s="848"/>
      <c r="F1128" s="848"/>
      <c r="G1128" s="848"/>
      <c r="H1128" s="848"/>
      <c r="I1128" s="848"/>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2">
      <c r="A1129" s="380">
        <v>28</v>
      </c>
      <c r="B1129" s="380">
        <v>1</v>
      </c>
      <c r="C1129" s="849"/>
      <c r="D1129" s="849"/>
      <c r="E1129" s="848"/>
      <c r="F1129" s="848"/>
      <c r="G1129" s="848"/>
      <c r="H1129" s="848"/>
      <c r="I1129" s="848"/>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2">
      <c r="A1130" s="380">
        <v>29</v>
      </c>
      <c r="B1130" s="380">
        <v>1</v>
      </c>
      <c r="C1130" s="849"/>
      <c r="D1130" s="849"/>
      <c r="E1130" s="848"/>
      <c r="F1130" s="848"/>
      <c r="G1130" s="848"/>
      <c r="H1130" s="848"/>
      <c r="I1130" s="848"/>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2">
      <c r="A1131" s="380">
        <v>30</v>
      </c>
      <c r="B1131" s="380">
        <v>1</v>
      </c>
      <c r="C1131" s="849"/>
      <c r="D1131" s="849"/>
      <c r="E1131" s="848"/>
      <c r="F1131" s="848"/>
      <c r="G1131" s="848"/>
      <c r="H1131" s="848"/>
      <c r="I1131" s="848"/>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33" priority="13631">
      <formula>IF(RIGHT(TEXT(P14,"0.#"),1)=".",FALSE,TRUE)</formula>
    </cfRule>
    <cfRule type="expression" dxfId="2132" priority="13632">
      <formula>IF(RIGHT(TEXT(P14,"0.#"),1)=".",TRUE,FALSE)</formula>
    </cfRule>
  </conditionalFormatting>
  <conditionalFormatting sqref="AE32">
    <cfRule type="expression" dxfId="2131" priority="13621">
      <formula>IF(RIGHT(TEXT(AE32,"0.#"),1)=".",FALSE,TRUE)</formula>
    </cfRule>
    <cfRule type="expression" dxfId="2130" priority="13622">
      <formula>IF(RIGHT(TEXT(AE32,"0.#"),1)=".",TRUE,FALSE)</formula>
    </cfRule>
  </conditionalFormatting>
  <conditionalFormatting sqref="P18:AX18">
    <cfRule type="expression" dxfId="2129" priority="13507">
      <formula>IF(RIGHT(TEXT(P18,"0.#"),1)=".",FALSE,TRUE)</formula>
    </cfRule>
    <cfRule type="expression" dxfId="2128" priority="13508">
      <formula>IF(RIGHT(TEXT(P18,"0.#"),1)=".",TRUE,FALSE)</formula>
    </cfRule>
  </conditionalFormatting>
  <conditionalFormatting sqref="Y782">
    <cfRule type="expression" dxfId="2127" priority="13503">
      <formula>IF(RIGHT(TEXT(Y782,"0.#"),1)=".",FALSE,TRUE)</formula>
    </cfRule>
    <cfRule type="expression" dxfId="2126" priority="13504">
      <formula>IF(RIGHT(TEXT(Y782,"0.#"),1)=".",TRUE,FALSE)</formula>
    </cfRule>
  </conditionalFormatting>
  <conditionalFormatting sqref="Y791">
    <cfRule type="expression" dxfId="2125" priority="13499">
      <formula>IF(RIGHT(TEXT(Y791,"0.#"),1)=".",FALSE,TRUE)</formula>
    </cfRule>
    <cfRule type="expression" dxfId="2124" priority="13500">
      <formula>IF(RIGHT(TEXT(Y791,"0.#"),1)=".",TRUE,FALSE)</formula>
    </cfRule>
  </conditionalFormatting>
  <conditionalFormatting sqref="Y822:Y829 Y809:Y816 Y796:Y803 Y794">
    <cfRule type="expression" dxfId="2123" priority="13281">
      <formula>IF(RIGHT(TEXT(Y794,"0.#"),1)=".",FALSE,TRUE)</formula>
    </cfRule>
    <cfRule type="expression" dxfId="2122" priority="13282">
      <formula>IF(RIGHT(TEXT(Y794,"0.#"),1)=".",TRUE,FALSE)</formula>
    </cfRule>
  </conditionalFormatting>
  <conditionalFormatting sqref="P16:AQ17 P15:AX15 P13:AX13">
    <cfRule type="expression" dxfId="2121" priority="13329">
      <formula>IF(RIGHT(TEXT(P13,"0.#"),1)=".",FALSE,TRUE)</formula>
    </cfRule>
    <cfRule type="expression" dxfId="2120" priority="13330">
      <formula>IF(RIGHT(TEXT(P13,"0.#"),1)=".",TRUE,FALSE)</formula>
    </cfRule>
  </conditionalFormatting>
  <conditionalFormatting sqref="P19:AJ19">
    <cfRule type="expression" dxfId="2119" priority="13327">
      <formula>IF(RIGHT(TEXT(P19,"0.#"),1)=".",FALSE,TRUE)</formula>
    </cfRule>
    <cfRule type="expression" dxfId="2118" priority="13328">
      <formula>IF(RIGHT(TEXT(P19,"0.#"),1)=".",TRUE,FALSE)</formula>
    </cfRule>
  </conditionalFormatting>
  <conditionalFormatting sqref="AE101 AQ101">
    <cfRule type="expression" dxfId="2117" priority="13319">
      <formula>IF(RIGHT(TEXT(AE101,"0.#"),1)=".",FALSE,TRUE)</formula>
    </cfRule>
    <cfRule type="expression" dxfId="2116" priority="13320">
      <formula>IF(RIGHT(TEXT(AE101,"0.#"),1)=".",TRUE,FALSE)</formula>
    </cfRule>
  </conditionalFormatting>
  <conditionalFormatting sqref="Y783:Y790 Y781">
    <cfRule type="expression" dxfId="2115" priority="13305">
      <formula>IF(RIGHT(TEXT(Y781,"0.#"),1)=".",FALSE,TRUE)</formula>
    </cfRule>
    <cfRule type="expression" dxfId="2114" priority="13306">
      <formula>IF(RIGHT(TEXT(Y781,"0.#"),1)=".",TRUE,FALSE)</formula>
    </cfRule>
  </conditionalFormatting>
  <conditionalFormatting sqref="AU782">
    <cfRule type="expression" dxfId="2113" priority="13303">
      <formula>IF(RIGHT(TEXT(AU782,"0.#"),1)=".",FALSE,TRUE)</formula>
    </cfRule>
    <cfRule type="expression" dxfId="2112" priority="13304">
      <formula>IF(RIGHT(TEXT(AU782,"0.#"),1)=".",TRUE,FALSE)</formula>
    </cfRule>
  </conditionalFormatting>
  <conditionalFormatting sqref="AU791">
    <cfRule type="expression" dxfId="2111" priority="13301">
      <formula>IF(RIGHT(TEXT(AU791,"0.#"),1)=".",FALSE,TRUE)</formula>
    </cfRule>
    <cfRule type="expression" dxfId="2110" priority="13302">
      <formula>IF(RIGHT(TEXT(AU791,"0.#"),1)=".",TRUE,FALSE)</formula>
    </cfRule>
  </conditionalFormatting>
  <conditionalFormatting sqref="AU783:AU790 AU781">
    <cfRule type="expression" dxfId="2109" priority="13299">
      <formula>IF(RIGHT(TEXT(AU781,"0.#"),1)=".",FALSE,TRUE)</formula>
    </cfRule>
    <cfRule type="expression" dxfId="2108" priority="13300">
      <formula>IF(RIGHT(TEXT(AU781,"0.#"),1)=".",TRUE,FALSE)</formula>
    </cfRule>
  </conditionalFormatting>
  <conditionalFormatting sqref="Y821 Y808 Y795">
    <cfRule type="expression" dxfId="2107" priority="13285">
      <formula>IF(RIGHT(TEXT(Y795,"0.#"),1)=".",FALSE,TRUE)</formula>
    </cfRule>
    <cfRule type="expression" dxfId="2106" priority="13286">
      <formula>IF(RIGHT(TEXT(Y795,"0.#"),1)=".",TRUE,FALSE)</formula>
    </cfRule>
  </conditionalFormatting>
  <conditionalFormatting sqref="Y830 Y817 Y804">
    <cfRule type="expression" dxfId="2105" priority="13283">
      <formula>IF(RIGHT(TEXT(Y804,"0.#"),1)=".",FALSE,TRUE)</formula>
    </cfRule>
    <cfRule type="expression" dxfId="2104" priority="13284">
      <formula>IF(RIGHT(TEXT(Y804,"0.#"),1)=".",TRUE,FALSE)</formula>
    </cfRule>
  </conditionalFormatting>
  <conditionalFormatting sqref="AU821 AU808 AU795">
    <cfRule type="expression" dxfId="2103" priority="13279">
      <formula>IF(RIGHT(TEXT(AU795,"0.#"),1)=".",FALSE,TRUE)</formula>
    </cfRule>
    <cfRule type="expression" dxfId="2102" priority="13280">
      <formula>IF(RIGHT(TEXT(AU795,"0.#"),1)=".",TRUE,FALSE)</formula>
    </cfRule>
  </conditionalFormatting>
  <conditionalFormatting sqref="AU830 AU817 AU804">
    <cfRule type="expression" dxfId="2101" priority="13277">
      <formula>IF(RIGHT(TEXT(AU804,"0.#"),1)=".",FALSE,TRUE)</formula>
    </cfRule>
    <cfRule type="expression" dxfId="2100" priority="13278">
      <formula>IF(RIGHT(TEXT(AU804,"0.#"),1)=".",TRUE,FALSE)</formula>
    </cfRule>
  </conditionalFormatting>
  <conditionalFormatting sqref="AU822:AU829 AU809:AU816 AU796:AU803 AU794">
    <cfRule type="expression" dxfId="2099" priority="13275">
      <formula>IF(RIGHT(TEXT(AU794,"0.#"),1)=".",FALSE,TRUE)</formula>
    </cfRule>
    <cfRule type="expression" dxfId="2098" priority="13276">
      <formula>IF(RIGHT(TEXT(AU794,"0.#"),1)=".",TRUE,FALSE)</formula>
    </cfRule>
  </conditionalFormatting>
  <conditionalFormatting sqref="AM87">
    <cfRule type="expression" dxfId="2097" priority="12929">
      <formula>IF(RIGHT(TEXT(AM87,"0.#"),1)=".",FALSE,TRUE)</formula>
    </cfRule>
    <cfRule type="expression" dxfId="2096" priority="12930">
      <formula>IF(RIGHT(TEXT(AM87,"0.#"),1)=".",TRUE,FALSE)</formula>
    </cfRule>
  </conditionalFormatting>
  <conditionalFormatting sqref="AE55">
    <cfRule type="expression" dxfId="2095" priority="12997">
      <formula>IF(RIGHT(TEXT(AE55,"0.#"),1)=".",FALSE,TRUE)</formula>
    </cfRule>
    <cfRule type="expression" dxfId="2094" priority="12998">
      <formula>IF(RIGHT(TEXT(AE55,"0.#"),1)=".",TRUE,FALSE)</formula>
    </cfRule>
  </conditionalFormatting>
  <conditionalFormatting sqref="AI55">
    <cfRule type="expression" dxfId="2093" priority="12995">
      <formula>IF(RIGHT(TEXT(AI55,"0.#"),1)=".",FALSE,TRUE)</formula>
    </cfRule>
    <cfRule type="expression" dxfId="2092" priority="12996">
      <formula>IF(RIGHT(TEXT(AI55,"0.#"),1)=".",TRUE,FALSE)</formula>
    </cfRule>
  </conditionalFormatting>
  <conditionalFormatting sqref="AE33">
    <cfRule type="expression" dxfId="2091" priority="13089">
      <formula>IF(RIGHT(TEXT(AE33,"0.#"),1)=".",FALSE,TRUE)</formula>
    </cfRule>
    <cfRule type="expression" dxfId="2090" priority="13090">
      <formula>IF(RIGHT(TEXT(AE33,"0.#"),1)=".",TRUE,FALSE)</formula>
    </cfRule>
  </conditionalFormatting>
  <conditionalFormatting sqref="AI33">
    <cfRule type="expression" dxfId="2089" priority="13083">
      <formula>IF(RIGHT(TEXT(AI33,"0.#"),1)=".",FALSE,TRUE)</formula>
    </cfRule>
    <cfRule type="expression" dxfId="2088" priority="13084">
      <formula>IF(RIGHT(TEXT(AI33,"0.#"),1)=".",TRUE,FALSE)</formula>
    </cfRule>
  </conditionalFormatting>
  <conditionalFormatting sqref="AI32">
    <cfRule type="expression" dxfId="2087" priority="13081">
      <formula>IF(RIGHT(TEXT(AI32,"0.#"),1)=".",FALSE,TRUE)</formula>
    </cfRule>
    <cfRule type="expression" dxfId="2086" priority="13082">
      <formula>IF(RIGHT(TEXT(AI32,"0.#"),1)=".",TRUE,FALSE)</formula>
    </cfRule>
  </conditionalFormatting>
  <conditionalFormatting sqref="AM32">
    <cfRule type="expression" dxfId="2085" priority="13079">
      <formula>IF(RIGHT(TEXT(AM32,"0.#"),1)=".",FALSE,TRUE)</formula>
    </cfRule>
    <cfRule type="expression" dxfId="2084" priority="13080">
      <formula>IF(RIGHT(TEXT(AM32,"0.#"),1)=".",TRUE,FALSE)</formula>
    </cfRule>
  </conditionalFormatting>
  <conditionalFormatting sqref="AM33">
    <cfRule type="expression" dxfId="2083" priority="13077">
      <formula>IF(RIGHT(TEXT(AM33,"0.#"),1)=".",FALSE,TRUE)</formula>
    </cfRule>
    <cfRule type="expression" dxfId="2082" priority="13078">
      <formula>IF(RIGHT(TEXT(AM33,"0.#"),1)=".",TRUE,FALSE)</formula>
    </cfRule>
  </conditionalFormatting>
  <conditionalFormatting sqref="AQ32:AQ34">
    <cfRule type="expression" dxfId="2081" priority="13069">
      <formula>IF(RIGHT(TEXT(AQ32,"0.#"),1)=".",FALSE,TRUE)</formula>
    </cfRule>
    <cfRule type="expression" dxfId="2080" priority="13070">
      <formula>IF(RIGHT(TEXT(AQ32,"0.#"),1)=".",TRUE,FALSE)</formula>
    </cfRule>
  </conditionalFormatting>
  <conditionalFormatting sqref="AU32:AU34">
    <cfRule type="expression" dxfId="2079" priority="13067">
      <formula>IF(RIGHT(TEXT(AU32,"0.#"),1)=".",FALSE,TRUE)</formula>
    </cfRule>
    <cfRule type="expression" dxfId="2078" priority="13068">
      <formula>IF(RIGHT(TEXT(AU32,"0.#"),1)=".",TRUE,FALSE)</formula>
    </cfRule>
  </conditionalFormatting>
  <conditionalFormatting sqref="AE53">
    <cfRule type="expression" dxfId="2077" priority="13001">
      <formula>IF(RIGHT(TEXT(AE53,"0.#"),1)=".",FALSE,TRUE)</formula>
    </cfRule>
    <cfRule type="expression" dxfId="2076" priority="13002">
      <formula>IF(RIGHT(TEXT(AE53,"0.#"),1)=".",TRUE,FALSE)</formula>
    </cfRule>
  </conditionalFormatting>
  <conditionalFormatting sqref="AE54">
    <cfRule type="expression" dxfId="2075" priority="12999">
      <formula>IF(RIGHT(TEXT(AE54,"0.#"),1)=".",FALSE,TRUE)</formula>
    </cfRule>
    <cfRule type="expression" dxfId="2074" priority="13000">
      <formula>IF(RIGHT(TEXT(AE54,"0.#"),1)=".",TRUE,FALSE)</formula>
    </cfRule>
  </conditionalFormatting>
  <conditionalFormatting sqref="AI54">
    <cfRule type="expression" dxfId="2073" priority="12993">
      <formula>IF(RIGHT(TEXT(AI54,"0.#"),1)=".",FALSE,TRUE)</formula>
    </cfRule>
    <cfRule type="expression" dxfId="2072" priority="12994">
      <formula>IF(RIGHT(TEXT(AI54,"0.#"),1)=".",TRUE,FALSE)</formula>
    </cfRule>
  </conditionalFormatting>
  <conditionalFormatting sqref="AI53">
    <cfRule type="expression" dxfId="2071" priority="12991">
      <formula>IF(RIGHT(TEXT(AI53,"0.#"),1)=".",FALSE,TRUE)</formula>
    </cfRule>
    <cfRule type="expression" dxfId="2070" priority="12992">
      <formula>IF(RIGHT(TEXT(AI53,"0.#"),1)=".",TRUE,FALSE)</formula>
    </cfRule>
  </conditionalFormatting>
  <conditionalFormatting sqref="AM53">
    <cfRule type="expression" dxfId="2069" priority="12989">
      <formula>IF(RIGHT(TEXT(AM53,"0.#"),1)=".",FALSE,TRUE)</formula>
    </cfRule>
    <cfRule type="expression" dxfId="2068" priority="12990">
      <formula>IF(RIGHT(TEXT(AM53,"0.#"),1)=".",TRUE,FALSE)</formula>
    </cfRule>
  </conditionalFormatting>
  <conditionalFormatting sqref="AM54">
    <cfRule type="expression" dxfId="2067" priority="12987">
      <formula>IF(RIGHT(TEXT(AM54,"0.#"),1)=".",FALSE,TRUE)</formula>
    </cfRule>
    <cfRule type="expression" dxfId="2066" priority="12988">
      <formula>IF(RIGHT(TEXT(AM54,"0.#"),1)=".",TRUE,FALSE)</formula>
    </cfRule>
  </conditionalFormatting>
  <conditionalFormatting sqref="AM55">
    <cfRule type="expression" dxfId="2065" priority="12985">
      <formula>IF(RIGHT(TEXT(AM55,"0.#"),1)=".",FALSE,TRUE)</formula>
    </cfRule>
    <cfRule type="expression" dxfId="2064" priority="12986">
      <formula>IF(RIGHT(TEXT(AM55,"0.#"),1)=".",TRUE,FALSE)</formula>
    </cfRule>
  </conditionalFormatting>
  <conditionalFormatting sqref="AE60">
    <cfRule type="expression" dxfId="2063" priority="12971">
      <formula>IF(RIGHT(TEXT(AE60,"0.#"),1)=".",FALSE,TRUE)</formula>
    </cfRule>
    <cfRule type="expression" dxfId="2062" priority="12972">
      <formula>IF(RIGHT(TEXT(AE60,"0.#"),1)=".",TRUE,FALSE)</formula>
    </cfRule>
  </conditionalFormatting>
  <conditionalFormatting sqref="AE61">
    <cfRule type="expression" dxfId="2061" priority="12969">
      <formula>IF(RIGHT(TEXT(AE61,"0.#"),1)=".",FALSE,TRUE)</formula>
    </cfRule>
    <cfRule type="expression" dxfId="2060" priority="12970">
      <formula>IF(RIGHT(TEXT(AE61,"0.#"),1)=".",TRUE,FALSE)</formula>
    </cfRule>
  </conditionalFormatting>
  <conditionalFormatting sqref="AE62">
    <cfRule type="expression" dxfId="2059" priority="12967">
      <formula>IF(RIGHT(TEXT(AE62,"0.#"),1)=".",FALSE,TRUE)</formula>
    </cfRule>
    <cfRule type="expression" dxfId="2058" priority="12968">
      <formula>IF(RIGHT(TEXT(AE62,"0.#"),1)=".",TRUE,FALSE)</formula>
    </cfRule>
  </conditionalFormatting>
  <conditionalFormatting sqref="AI62">
    <cfRule type="expression" dxfId="2057" priority="12965">
      <formula>IF(RIGHT(TEXT(AI62,"0.#"),1)=".",FALSE,TRUE)</formula>
    </cfRule>
    <cfRule type="expression" dxfId="2056" priority="12966">
      <formula>IF(RIGHT(TEXT(AI62,"0.#"),1)=".",TRUE,FALSE)</formula>
    </cfRule>
  </conditionalFormatting>
  <conditionalFormatting sqref="AI61">
    <cfRule type="expression" dxfId="2055" priority="12963">
      <formula>IF(RIGHT(TEXT(AI61,"0.#"),1)=".",FALSE,TRUE)</formula>
    </cfRule>
    <cfRule type="expression" dxfId="2054" priority="12964">
      <formula>IF(RIGHT(TEXT(AI61,"0.#"),1)=".",TRUE,FALSE)</formula>
    </cfRule>
  </conditionalFormatting>
  <conditionalFormatting sqref="AI60">
    <cfRule type="expression" dxfId="2053" priority="12961">
      <formula>IF(RIGHT(TEXT(AI60,"0.#"),1)=".",FALSE,TRUE)</formula>
    </cfRule>
    <cfRule type="expression" dxfId="2052" priority="12962">
      <formula>IF(RIGHT(TEXT(AI60,"0.#"),1)=".",TRUE,FALSE)</formula>
    </cfRule>
  </conditionalFormatting>
  <conditionalFormatting sqref="AM60">
    <cfRule type="expression" dxfId="2051" priority="12959">
      <formula>IF(RIGHT(TEXT(AM60,"0.#"),1)=".",FALSE,TRUE)</formula>
    </cfRule>
    <cfRule type="expression" dxfId="2050" priority="12960">
      <formula>IF(RIGHT(TEXT(AM60,"0.#"),1)=".",TRUE,FALSE)</formula>
    </cfRule>
  </conditionalFormatting>
  <conditionalFormatting sqref="AM61">
    <cfRule type="expression" dxfId="2049" priority="12957">
      <formula>IF(RIGHT(TEXT(AM61,"0.#"),1)=".",FALSE,TRUE)</formula>
    </cfRule>
    <cfRule type="expression" dxfId="2048" priority="12958">
      <formula>IF(RIGHT(TEXT(AM61,"0.#"),1)=".",TRUE,FALSE)</formula>
    </cfRule>
  </conditionalFormatting>
  <conditionalFormatting sqref="AM62">
    <cfRule type="expression" dxfId="2047" priority="12955">
      <formula>IF(RIGHT(TEXT(AM62,"0.#"),1)=".",FALSE,TRUE)</formula>
    </cfRule>
    <cfRule type="expression" dxfId="2046" priority="12956">
      <formula>IF(RIGHT(TEXT(AM62,"0.#"),1)=".",TRUE,FALSE)</formula>
    </cfRule>
  </conditionalFormatting>
  <conditionalFormatting sqref="AE87">
    <cfRule type="expression" dxfId="2045" priority="12941">
      <formula>IF(RIGHT(TEXT(AE87,"0.#"),1)=".",FALSE,TRUE)</formula>
    </cfRule>
    <cfRule type="expression" dxfId="2044" priority="12942">
      <formula>IF(RIGHT(TEXT(AE87,"0.#"),1)=".",TRUE,FALSE)</formula>
    </cfRule>
  </conditionalFormatting>
  <conditionalFormatting sqref="AE88">
    <cfRule type="expression" dxfId="2043" priority="12939">
      <formula>IF(RIGHT(TEXT(AE88,"0.#"),1)=".",FALSE,TRUE)</formula>
    </cfRule>
    <cfRule type="expression" dxfId="2042" priority="12940">
      <formula>IF(RIGHT(TEXT(AE88,"0.#"),1)=".",TRUE,FALSE)</formula>
    </cfRule>
  </conditionalFormatting>
  <conditionalFormatting sqref="AE89">
    <cfRule type="expression" dxfId="2041" priority="12937">
      <formula>IF(RIGHT(TEXT(AE89,"0.#"),1)=".",FALSE,TRUE)</formula>
    </cfRule>
    <cfRule type="expression" dxfId="2040" priority="12938">
      <formula>IF(RIGHT(TEXT(AE89,"0.#"),1)=".",TRUE,FALSE)</formula>
    </cfRule>
  </conditionalFormatting>
  <conditionalFormatting sqref="AI89">
    <cfRule type="expression" dxfId="2039" priority="12935">
      <formula>IF(RIGHT(TEXT(AI89,"0.#"),1)=".",FALSE,TRUE)</formula>
    </cfRule>
    <cfRule type="expression" dxfId="2038" priority="12936">
      <formula>IF(RIGHT(TEXT(AI89,"0.#"),1)=".",TRUE,FALSE)</formula>
    </cfRule>
  </conditionalFormatting>
  <conditionalFormatting sqref="AI88">
    <cfRule type="expression" dxfId="2037" priority="12933">
      <formula>IF(RIGHT(TEXT(AI88,"0.#"),1)=".",FALSE,TRUE)</formula>
    </cfRule>
    <cfRule type="expression" dxfId="2036" priority="12934">
      <formula>IF(RIGHT(TEXT(AI88,"0.#"),1)=".",TRUE,FALSE)</formula>
    </cfRule>
  </conditionalFormatting>
  <conditionalFormatting sqref="AI87">
    <cfRule type="expression" dxfId="2035" priority="12931">
      <formula>IF(RIGHT(TEXT(AI87,"0.#"),1)=".",FALSE,TRUE)</formula>
    </cfRule>
    <cfRule type="expression" dxfId="2034" priority="12932">
      <formula>IF(RIGHT(TEXT(AI87,"0.#"),1)=".",TRUE,FALSE)</formula>
    </cfRule>
  </conditionalFormatting>
  <conditionalFormatting sqref="AM88">
    <cfRule type="expression" dxfId="2033" priority="12927">
      <formula>IF(RIGHT(TEXT(AM88,"0.#"),1)=".",FALSE,TRUE)</formula>
    </cfRule>
    <cfRule type="expression" dxfId="2032" priority="12928">
      <formula>IF(RIGHT(TEXT(AM88,"0.#"),1)=".",TRUE,FALSE)</formula>
    </cfRule>
  </conditionalFormatting>
  <conditionalFormatting sqref="AM89">
    <cfRule type="expression" dxfId="2031" priority="12925">
      <formula>IF(RIGHT(TEXT(AM89,"0.#"),1)=".",FALSE,TRUE)</formula>
    </cfRule>
    <cfRule type="expression" dxfId="2030" priority="12926">
      <formula>IF(RIGHT(TEXT(AM89,"0.#"),1)=".",TRUE,FALSE)</formula>
    </cfRule>
  </conditionalFormatting>
  <conditionalFormatting sqref="AE92">
    <cfRule type="expression" dxfId="2029" priority="12911">
      <formula>IF(RIGHT(TEXT(AE92,"0.#"),1)=".",FALSE,TRUE)</formula>
    </cfRule>
    <cfRule type="expression" dxfId="2028" priority="12912">
      <formula>IF(RIGHT(TEXT(AE92,"0.#"),1)=".",TRUE,FALSE)</formula>
    </cfRule>
  </conditionalFormatting>
  <conditionalFormatting sqref="AE93">
    <cfRule type="expression" dxfId="2027" priority="12909">
      <formula>IF(RIGHT(TEXT(AE93,"0.#"),1)=".",FALSE,TRUE)</formula>
    </cfRule>
    <cfRule type="expression" dxfId="2026" priority="12910">
      <formula>IF(RIGHT(TEXT(AE93,"0.#"),1)=".",TRUE,FALSE)</formula>
    </cfRule>
  </conditionalFormatting>
  <conditionalFormatting sqref="AE94">
    <cfRule type="expression" dxfId="2025" priority="12907">
      <formula>IF(RIGHT(TEXT(AE94,"0.#"),1)=".",FALSE,TRUE)</formula>
    </cfRule>
    <cfRule type="expression" dxfId="2024" priority="12908">
      <formula>IF(RIGHT(TEXT(AE94,"0.#"),1)=".",TRUE,FALSE)</formula>
    </cfRule>
  </conditionalFormatting>
  <conditionalFormatting sqref="AI94">
    <cfRule type="expression" dxfId="2023" priority="12905">
      <formula>IF(RIGHT(TEXT(AI94,"0.#"),1)=".",FALSE,TRUE)</formula>
    </cfRule>
    <cfRule type="expression" dxfId="2022" priority="12906">
      <formula>IF(RIGHT(TEXT(AI94,"0.#"),1)=".",TRUE,FALSE)</formula>
    </cfRule>
  </conditionalFormatting>
  <conditionalFormatting sqref="AI93">
    <cfRule type="expression" dxfId="2021" priority="12903">
      <formula>IF(RIGHT(TEXT(AI93,"0.#"),1)=".",FALSE,TRUE)</formula>
    </cfRule>
    <cfRule type="expression" dxfId="2020" priority="12904">
      <formula>IF(RIGHT(TEXT(AI93,"0.#"),1)=".",TRUE,FALSE)</formula>
    </cfRule>
  </conditionalFormatting>
  <conditionalFormatting sqref="AI92">
    <cfRule type="expression" dxfId="2019" priority="12901">
      <formula>IF(RIGHT(TEXT(AI92,"0.#"),1)=".",FALSE,TRUE)</formula>
    </cfRule>
    <cfRule type="expression" dxfId="2018" priority="12902">
      <formula>IF(RIGHT(TEXT(AI92,"0.#"),1)=".",TRUE,FALSE)</formula>
    </cfRule>
  </conditionalFormatting>
  <conditionalFormatting sqref="AM92">
    <cfRule type="expression" dxfId="2017" priority="12899">
      <formula>IF(RIGHT(TEXT(AM92,"0.#"),1)=".",FALSE,TRUE)</formula>
    </cfRule>
    <cfRule type="expression" dxfId="2016" priority="12900">
      <formula>IF(RIGHT(TEXT(AM92,"0.#"),1)=".",TRUE,FALSE)</formula>
    </cfRule>
  </conditionalFormatting>
  <conditionalFormatting sqref="AM93">
    <cfRule type="expression" dxfId="2015" priority="12897">
      <formula>IF(RIGHT(TEXT(AM93,"0.#"),1)=".",FALSE,TRUE)</formula>
    </cfRule>
    <cfRule type="expression" dxfId="2014" priority="12898">
      <formula>IF(RIGHT(TEXT(AM93,"0.#"),1)=".",TRUE,FALSE)</formula>
    </cfRule>
  </conditionalFormatting>
  <conditionalFormatting sqref="AM94">
    <cfRule type="expression" dxfId="2013" priority="12895">
      <formula>IF(RIGHT(TEXT(AM94,"0.#"),1)=".",FALSE,TRUE)</formula>
    </cfRule>
    <cfRule type="expression" dxfId="2012" priority="12896">
      <formula>IF(RIGHT(TEXT(AM94,"0.#"),1)=".",TRUE,FALSE)</formula>
    </cfRule>
  </conditionalFormatting>
  <conditionalFormatting sqref="AE97">
    <cfRule type="expression" dxfId="2011" priority="12881">
      <formula>IF(RIGHT(TEXT(AE97,"0.#"),1)=".",FALSE,TRUE)</formula>
    </cfRule>
    <cfRule type="expression" dxfId="2010" priority="12882">
      <formula>IF(RIGHT(TEXT(AE97,"0.#"),1)=".",TRUE,FALSE)</formula>
    </cfRule>
  </conditionalFormatting>
  <conditionalFormatting sqref="AE98">
    <cfRule type="expression" dxfId="2009" priority="12879">
      <formula>IF(RIGHT(TEXT(AE98,"0.#"),1)=".",FALSE,TRUE)</formula>
    </cfRule>
    <cfRule type="expression" dxfId="2008" priority="12880">
      <formula>IF(RIGHT(TEXT(AE98,"0.#"),1)=".",TRUE,FALSE)</formula>
    </cfRule>
  </conditionalFormatting>
  <conditionalFormatting sqref="AE99">
    <cfRule type="expression" dxfId="2007" priority="12877">
      <formula>IF(RIGHT(TEXT(AE99,"0.#"),1)=".",FALSE,TRUE)</formula>
    </cfRule>
    <cfRule type="expression" dxfId="2006" priority="12878">
      <formula>IF(RIGHT(TEXT(AE99,"0.#"),1)=".",TRUE,FALSE)</formula>
    </cfRule>
  </conditionalFormatting>
  <conditionalFormatting sqref="AI99">
    <cfRule type="expression" dxfId="2005" priority="12875">
      <formula>IF(RIGHT(TEXT(AI99,"0.#"),1)=".",FALSE,TRUE)</formula>
    </cfRule>
    <cfRule type="expression" dxfId="2004" priority="12876">
      <formula>IF(RIGHT(TEXT(AI99,"0.#"),1)=".",TRUE,FALSE)</formula>
    </cfRule>
  </conditionalFormatting>
  <conditionalFormatting sqref="AI98">
    <cfRule type="expression" dxfId="2003" priority="12873">
      <formula>IF(RIGHT(TEXT(AI98,"0.#"),1)=".",FALSE,TRUE)</formula>
    </cfRule>
    <cfRule type="expression" dxfId="2002" priority="12874">
      <formula>IF(RIGHT(TEXT(AI98,"0.#"),1)=".",TRUE,FALSE)</formula>
    </cfRule>
  </conditionalFormatting>
  <conditionalFormatting sqref="AI97">
    <cfRule type="expression" dxfId="2001" priority="12871">
      <formula>IF(RIGHT(TEXT(AI97,"0.#"),1)=".",FALSE,TRUE)</formula>
    </cfRule>
    <cfRule type="expression" dxfId="2000" priority="12872">
      <formula>IF(RIGHT(TEXT(AI97,"0.#"),1)=".",TRUE,FALSE)</formula>
    </cfRule>
  </conditionalFormatting>
  <conditionalFormatting sqref="AM97">
    <cfRule type="expression" dxfId="1999" priority="12869">
      <formula>IF(RIGHT(TEXT(AM97,"0.#"),1)=".",FALSE,TRUE)</formula>
    </cfRule>
    <cfRule type="expression" dxfId="1998" priority="12870">
      <formula>IF(RIGHT(TEXT(AM97,"0.#"),1)=".",TRUE,FALSE)</formula>
    </cfRule>
  </conditionalFormatting>
  <conditionalFormatting sqref="AM98">
    <cfRule type="expression" dxfId="1997" priority="12867">
      <formula>IF(RIGHT(TEXT(AM98,"0.#"),1)=".",FALSE,TRUE)</formula>
    </cfRule>
    <cfRule type="expression" dxfId="1996" priority="12868">
      <formula>IF(RIGHT(TEXT(AM98,"0.#"),1)=".",TRUE,FALSE)</formula>
    </cfRule>
  </conditionalFormatting>
  <conditionalFormatting sqref="AM99">
    <cfRule type="expression" dxfId="1995" priority="12865">
      <formula>IF(RIGHT(TEXT(AM99,"0.#"),1)=".",FALSE,TRUE)</formula>
    </cfRule>
    <cfRule type="expression" dxfId="1994" priority="12866">
      <formula>IF(RIGHT(TEXT(AM99,"0.#"),1)=".",TRUE,FALSE)</formula>
    </cfRule>
  </conditionalFormatting>
  <conditionalFormatting sqref="AI101">
    <cfRule type="expression" dxfId="1993" priority="12851">
      <formula>IF(RIGHT(TEXT(AI101,"0.#"),1)=".",FALSE,TRUE)</formula>
    </cfRule>
    <cfRule type="expression" dxfId="1992" priority="12852">
      <formula>IF(RIGHT(TEXT(AI101,"0.#"),1)=".",TRUE,FALSE)</formula>
    </cfRule>
  </conditionalFormatting>
  <conditionalFormatting sqref="AM101">
    <cfRule type="expression" dxfId="1991" priority="12849">
      <formula>IF(RIGHT(TEXT(AM101,"0.#"),1)=".",FALSE,TRUE)</formula>
    </cfRule>
    <cfRule type="expression" dxfId="1990" priority="12850">
      <formula>IF(RIGHT(TEXT(AM101,"0.#"),1)=".",TRUE,FALSE)</formula>
    </cfRule>
  </conditionalFormatting>
  <conditionalFormatting sqref="AE102">
    <cfRule type="expression" dxfId="1989" priority="12847">
      <formula>IF(RIGHT(TEXT(AE102,"0.#"),1)=".",FALSE,TRUE)</formula>
    </cfRule>
    <cfRule type="expression" dxfId="1988" priority="12848">
      <formula>IF(RIGHT(TEXT(AE102,"0.#"),1)=".",TRUE,FALSE)</formula>
    </cfRule>
  </conditionalFormatting>
  <conditionalFormatting sqref="AI102">
    <cfRule type="expression" dxfId="1987" priority="12845">
      <formula>IF(RIGHT(TEXT(AI102,"0.#"),1)=".",FALSE,TRUE)</formula>
    </cfRule>
    <cfRule type="expression" dxfId="1986" priority="12846">
      <formula>IF(RIGHT(TEXT(AI102,"0.#"),1)=".",TRUE,FALSE)</formula>
    </cfRule>
  </conditionalFormatting>
  <conditionalFormatting sqref="AM102">
    <cfRule type="expression" dxfId="1985" priority="12843">
      <formula>IF(RIGHT(TEXT(AM102,"0.#"),1)=".",FALSE,TRUE)</formula>
    </cfRule>
    <cfRule type="expression" dxfId="1984" priority="12844">
      <formula>IF(RIGHT(TEXT(AM102,"0.#"),1)=".",TRUE,FALSE)</formula>
    </cfRule>
  </conditionalFormatting>
  <conditionalFormatting sqref="AQ102">
    <cfRule type="expression" dxfId="1983" priority="12841">
      <formula>IF(RIGHT(TEXT(AQ102,"0.#"),1)=".",FALSE,TRUE)</formula>
    </cfRule>
    <cfRule type="expression" dxfId="1982" priority="12842">
      <formula>IF(RIGHT(TEXT(AQ102,"0.#"),1)=".",TRUE,FALSE)</formula>
    </cfRule>
  </conditionalFormatting>
  <conditionalFormatting sqref="AE104">
    <cfRule type="expression" dxfId="1981" priority="12839">
      <formula>IF(RIGHT(TEXT(AE104,"0.#"),1)=".",FALSE,TRUE)</formula>
    </cfRule>
    <cfRule type="expression" dxfId="1980" priority="12840">
      <formula>IF(RIGHT(TEXT(AE104,"0.#"),1)=".",TRUE,FALSE)</formula>
    </cfRule>
  </conditionalFormatting>
  <conditionalFormatting sqref="AI104">
    <cfRule type="expression" dxfId="1979" priority="12837">
      <formula>IF(RIGHT(TEXT(AI104,"0.#"),1)=".",FALSE,TRUE)</formula>
    </cfRule>
    <cfRule type="expression" dxfId="1978" priority="12838">
      <formula>IF(RIGHT(TEXT(AI104,"0.#"),1)=".",TRUE,FALSE)</formula>
    </cfRule>
  </conditionalFormatting>
  <conditionalFormatting sqref="AM104">
    <cfRule type="expression" dxfId="1977" priority="12835">
      <formula>IF(RIGHT(TEXT(AM104,"0.#"),1)=".",FALSE,TRUE)</formula>
    </cfRule>
    <cfRule type="expression" dxfId="1976" priority="12836">
      <formula>IF(RIGHT(TEXT(AM104,"0.#"),1)=".",TRUE,FALSE)</formula>
    </cfRule>
  </conditionalFormatting>
  <conditionalFormatting sqref="AE105">
    <cfRule type="expression" dxfId="1975" priority="12833">
      <formula>IF(RIGHT(TEXT(AE105,"0.#"),1)=".",FALSE,TRUE)</formula>
    </cfRule>
    <cfRule type="expression" dxfId="1974" priority="12834">
      <formula>IF(RIGHT(TEXT(AE105,"0.#"),1)=".",TRUE,FALSE)</formula>
    </cfRule>
  </conditionalFormatting>
  <conditionalFormatting sqref="AI105">
    <cfRule type="expression" dxfId="1973" priority="12831">
      <formula>IF(RIGHT(TEXT(AI105,"0.#"),1)=".",FALSE,TRUE)</formula>
    </cfRule>
    <cfRule type="expression" dxfId="1972" priority="12832">
      <formula>IF(RIGHT(TEXT(AI105,"0.#"),1)=".",TRUE,FALSE)</formula>
    </cfRule>
  </conditionalFormatting>
  <conditionalFormatting sqref="AM105">
    <cfRule type="expression" dxfId="1971" priority="12829">
      <formula>IF(RIGHT(TEXT(AM105,"0.#"),1)=".",FALSE,TRUE)</formula>
    </cfRule>
    <cfRule type="expression" dxfId="1970" priority="12830">
      <formula>IF(RIGHT(TEXT(AM105,"0.#"),1)=".",TRUE,FALSE)</formula>
    </cfRule>
  </conditionalFormatting>
  <conditionalFormatting sqref="AE107">
    <cfRule type="expression" dxfId="1969" priority="12825">
      <formula>IF(RIGHT(TEXT(AE107,"0.#"),1)=".",FALSE,TRUE)</formula>
    </cfRule>
    <cfRule type="expression" dxfId="1968" priority="12826">
      <formula>IF(RIGHT(TEXT(AE107,"0.#"),1)=".",TRUE,FALSE)</formula>
    </cfRule>
  </conditionalFormatting>
  <conditionalFormatting sqref="AI107">
    <cfRule type="expression" dxfId="1967" priority="12823">
      <formula>IF(RIGHT(TEXT(AI107,"0.#"),1)=".",FALSE,TRUE)</formula>
    </cfRule>
    <cfRule type="expression" dxfId="1966" priority="12824">
      <formula>IF(RIGHT(TEXT(AI107,"0.#"),1)=".",TRUE,FALSE)</formula>
    </cfRule>
  </conditionalFormatting>
  <conditionalFormatting sqref="AM107">
    <cfRule type="expression" dxfId="1965" priority="12821">
      <formula>IF(RIGHT(TEXT(AM107,"0.#"),1)=".",FALSE,TRUE)</formula>
    </cfRule>
    <cfRule type="expression" dxfId="1964" priority="12822">
      <formula>IF(RIGHT(TEXT(AM107,"0.#"),1)=".",TRUE,FALSE)</formula>
    </cfRule>
  </conditionalFormatting>
  <conditionalFormatting sqref="AE108">
    <cfRule type="expression" dxfId="1963" priority="12819">
      <formula>IF(RIGHT(TEXT(AE108,"0.#"),1)=".",FALSE,TRUE)</formula>
    </cfRule>
    <cfRule type="expression" dxfId="1962" priority="12820">
      <formula>IF(RIGHT(TEXT(AE108,"0.#"),1)=".",TRUE,FALSE)</formula>
    </cfRule>
  </conditionalFormatting>
  <conditionalFormatting sqref="AI108">
    <cfRule type="expression" dxfId="1961" priority="12817">
      <formula>IF(RIGHT(TEXT(AI108,"0.#"),1)=".",FALSE,TRUE)</formula>
    </cfRule>
    <cfRule type="expression" dxfId="1960" priority="12818">
      <formula>IF(RIGHT(TEXT(AI108,"0.#"),1)=".",TRUE,FALSE)</formula>
    </cfRule>
  </conditionalFormatting>
  <conditionalFormatting sqref="AM108">
    <cfRule type="expression" dxfId="1959" priority="12815">
      <formula>IF(RIGHT(TEXT(AM108,"0.#"),1)=".",FALSE,TRUE)</formula>
    </cfRule>
    <cfRule type="expression" dxfId="1958" priority="12816">
      <formula>IF(RIGHT(TEXT(AM108,"0.#"),1)=".",TRUE,FALSE)</formula>
    </cfRule>
  </conditionalFormatting>
  <conditionalFormatting sqref="AE110">
    <cfRule type="expression" dxfId="1957" priority="12811">
      <formula>IF(RIGHT(TEXT(AE110,"0.#"),1)=".",FALSE,TRUE)</formula>
    </cfRule>
    <cfRule type="expression" dxfId="1956" priority="12812">
      <formula>IF(RIGHT(TEXT(AE110,"0.#"),1)=".",TRUE,FALSE)</formula>
    </cfRule>
  </conditionalFormatting>
  <conditionalFormatting sqref="AI110">
    <cfRule type="expression" dxfId="1955" priority="12809">
      <formula>IF(RIGHT(TEXT(AI110,"0.#"),1)=".",FALSE,TRUE)</formula>
    </cfRule>
    <cfRule type="expression" dxfId="1954" priority="12810">
      <formula>IF(RIGHT(TEXT(AI110,"0.#"),1)=".",TRUE,FALSE)</formula>
    </cfRule>
  </conditionalFormatting>
  <conditionalFormatting sqref="AM110">
    <cfRule type="expression" dxfId="1953" priority="12807">
      <formula>IF(RIGHT(TEXT(AM110,"0.#"),1)=".",FALSE,TRUE)</formula>
    </cfRule>
    <cfRule type="expression" dxfId="1952" priority="12808">
      <formula>IF(RIGHT(TEXT(AM110,"0.#"),1)=".",TRUE,FALSE)</formula>
    </cfRule>
  </conditionalFormatting>
  <conditionalFormatting sqref="AE111">
    <cfRule type="expression" dxfId="1951" priority="12805">
      <formula>IF(RIGHT(TEXT(AE111,"0.#"),1)=".",FALSE,TRUE)</formula>
    </cfRule>
    <cfRule type="expression" dxfId="1950" priority="12806">
      <formula>IF(RIGHT(TEXT(AE111,"0.#"),1)=".",TRUE,FALSE)</formula>
    </cfRule>
  </conditionalFormatting>
  <conditionalFormatting sqref="AI111">
    <cfRule type="expression" dxfId="1949" priority="12803">
      <formula>IF(RIGHT(TEXT(AI111,"0.#"),1)=".",FALSE,TRUE)</formula>
    </cfRule>
    <cfRule type="expression" dxfId="1948" priority="12804">
      <formula>IF(RIGHT(TEXT(AI111,"0.#"),1)=".",TRUE,FALSE)</formula>
    </cfRule>
  </conditionalFormatting>
  <conditionalFormatting sqref="AM111">
    <cfRule type="expression" dxfId="1947" priority="12801">
      <formula>IF(RIGHT(TEXT(AM111,"0.#"),1)=".",FALSE,TRUE)</formula>
    </cfRule>
    <cfRule type="expression" dxfId="1946" priority="12802">
      <formula>IF(RIGHT(TEXT(AM111,"0.#"),1)=".",TRUE,FALSE)</formula>
    </cfRule>
  </conditionalFormatting>
  <conditionalFormatting sqref="AE113">
    <cfRule type="expression" dxfId="1945" priority="12797">
      <formula>IF(RIGHT(TEXT(AE113,"0.#"),1)=".",FALSE,TRUE)</formula>
    </cfRule>
    <cfRule type="expression" dxfId="1944" priority="12798">
      <formula>IF(RIGHT(TEXT(AE113,"0.#"),1)=".",TRUE,FALSE)</formula>
    </cfRule>
  </conditionalFormatting>
  <conditionalFormatting sqref="AI113">
    <cfRule type="expression" dxfId="1943" priority="12795">
      <formula>IF(RIGHT(TEXT(AI113,"0.#"),1)=".",FALSE,TRUE)</formula>
    </cfRule>
    <cfRule type="expression" dxfId="1942" priority="12796">
      <formula>IF(RIGHT(TEXT(AI113,"0.#"),1)=".",TRUE,FALSE)</formula>
    </cfRule>
  </conditionalFormatting>
  <conditionalFormatting sqref="AM113">
    <cfRule type="expression" dxfId="1941" priority="12793">
      <formula>IF(RIGHT(TEXT(AM113,"0.#"),1)=".",FALSE,TRUE)</formula>
    </cfRule>
    <cfRule type="expression" dxfId="1940" priority="12794">
      <formula>IF(RIGHT(TEXT(AM113,"0.#"),1)=".",TRUE,FALSE)</formula>
    </cfRule>
  </conditionalFormatting>
  <conditionalFormatting sqref="AE114">
    <cfRule type="expression" dxfId="1939" priority="12791">
      <formula>IF(RIGHT(TEXT(AE114,"0.#"),1)=".",FALSE,TRUE)</formula>
    </cfRule>
    <cfRule type="expression" dxfId="1938" priority="12792">
      <formula>IF(RIGHT(TEXT(AE114,"0.#"),1)=".",TRUE,FALSE)</formula>
    </cfRule>
  </conditionalFormatting>
  <conditionalFormatting sqref="AI114">
    <cfRule type="expression" dxfId="1937" priority="12789">
      <formula>IF(RIGHT(TEXT(AI114,"0.#"),1)=".",FALSE,TRUE)</formula>
    </cfRule>
    <cfRule type="expression" dxfId="1936" priority="12790">
      <formula>IF(RIGHT(TEXT(AI114,"0.#"),1)=".",TRUE,FALSE)</formula>
    </cfRule>
  </conditionalFormatting>
  <conditionalFormatting sqref="AM114">
    <cfRule type="expression" dxfId="1935" priority="12787">
      <formula>IF(RIGHT(TEXT(AM114,"0.#"),1)=".",FALSE,TRUE)</formula>
    </cfRule>
    <cfRule type="expression" dxfId="1934" priority="12788">
      <formula>IF(RIGHT(TEXT(AM114,"0.#"),1)=".",TRUE,FALSE)</formula>
    </cfRule>
  </conditionalFormatting>
  <conditionalFormatting sqref="AE116 AQ116">
    <cfRule type="expression" dxfId="1933" priority="12783">
      <formula>IF(RIGHT(TEXT(AE116,"0.#"),1)=".",FALSE,TRUE)</formula>
    </cfRule>
    <cfRule type="expression" dxfId="1932" priority="12784">
      <formula>IF(RIGHT(TEXT(AE116,"0.#"),1)=".",TRUE,FALSE)</formula>
    </cfRule>
  </conditionalFormatting>
  <conditionalFormatting sqref="AI116">
    <cfRule type="expression" dxfId="1931" priority="12781">
      <formula>IF(RIGHT(TEXT(AI116,"0.#"),1)=".",FALSE,TRUE)</formula>
    </cfRule>
    <cfRule type="expression" dxfId="1930" priority="12782">
      <formula>IF(RIGHT(TEXT(AI116,"0.#"),1)=".",TRUE,FALSE)</formula>
    </cfRule>
  </conditionalFormatting>
  <conditionalFormatting sqref="AM116">
    <cfRule type="expression" dxfId="1929" priority="12779">
      <formula>IF(RIGHT(TEXT(AM116,"0.#"),1)=".",FALSE,TRUE)</formula>
    </cfRule>
    <cfRule type="expression" dxfId="1928" priority="12780">
      <formula>IF(RIGHT(TEXT(AM116,"0.#"),1)=".",TRUE,FALSE)</formula>
    </cfRule>
  </conditionalFormatting>
  <conditionalFormatting sqref="AE117 AM117">
    <cfRule type="expression" dxfId="1927" priority="12777">
      <formula>IF(RIGHT(TEXT(AE117,"0.#"),1)=".",FALSE,TRUE)</formula>
    </cfRule>
    <cfRule type="expression" dxfId="1926" priority="12778">
      <formula>IF(RIGHT(TEXT(AE117,"0.#"),1)=".",TRUE,FALSE)</formula>
    </cfRule>
  </conditionalFormatting>
  <conditionalFormatting sqref="AI117">
    <cfRule type="expression" dxfId="1925" priority="12775">
      <formula>IF(RIGHT(TEXT(AI117,"0.#"),1)=".",FALSE,TRUE)</formula>
    </cfRule>
    <cfRule type="expression" dxfId="1924" priority="12776">
      <formula>IF(RIGHT(TEXT(AI117,"0.#"),1)=".",TRUE,FALSE)</formula>
    </cfRule>
  </conditionalFormatting>
  <conditionalFormatting sqref="AQ117">
    <cfRule type="expression" dxfId="1923" priority="12771">
      <formula>IF(RIGHT(TEXT(AQ117,"0.#"),1)=".",FALSE,TRUE)</formula>
    </cfRule>
    <cfRule type="expression" dxfId="1922" priority="12772">
      <formula>IF(RIGHT(TEXT(AQ117,"0.#"),1)=".",TRUE,FALSE)</formula>
    </cfRule>
  </conditionalFormatting>
  <conditionalFormatting sqref="AE119 AQ119">
    <cfRule type="expression" dxfId="1921" priority="12769">
      <formula>IF(RIGHT(TEXT(AE119,"0.#"),1)=".",FALSE,TRUE)</formula>
    </cfRule>
    <cfRule type="expression" dxfId="1920" priority="12770">
      <formula>IF(RIGHT(TEXT(AE119,"0.#"),1)=".",TRUE,FALSE)</formula>
    </cfRule>
  </conditionalFormatting>
  <conditionalFormatting sqref="AI119">
    <cfRule type="expression" dxfId="1919" priority="12767">
      <formula>IF(RIGHT(TEXT(AI119,"0.#"),1)=".",FALSE,TRUE)</formula>
    </cfRule>
    <cfRule type="expression" dxfId="1918" priority="12768">
      <formula>IF(RIGHT(TEXT(AI119,"0.#"),1)=".",TRUE,FALSE)</formula>
    </cfRule>
  </conditionalFormatting>
  <conditionalFormatting sqref="AM119">
    <cfRule type="expression" dxfId="1917" priority="12765">
      <formula>IF(RIGHT(TEXT(AM119,"0.#"),1)=".",FALSE,TRUE)</formula>
    </cfRule>
    <cfRule type="expression" dxfId="1916" priority="12766">
      <formula>IF(RIGHT(TEXT(AM119,"0.#"),1)=".",TRUE,FALSE)</formula>
    </cfRule>
  </conditionalFormatting>
  <conditionalFormatting sqref="AQ120">
    <cfRule type="expression" dxfId="1915" priority="12757">
      <formula>IF(RIGHT(TEXT(AQ120,"0.#"),1)=".",FALSE,TRUE)</formula>
    </cfRule>
    <cfRule type="expression" dxfId="1914" priority="12758">
      <formula>IF(RIGHT(TEXT(AQ120,"0.#"),1)=".",TRUE,FALSE)</formula>
    </cfRule>
  </conditionalFormatting>
  <conditionalFormatting sqref="AE122 AQ122">
    <cfRule type="expression" dxfId="1913" priority="12755">
      <formula>IF(RIGHT(TEXT(AE122,"0.#"),1)=".",FALSE,TRUE)</formula>
    </cfRule>
    <cfRule type="expression" dxfId="1912" priority="12756">
      <formula>IF(RIGHT(TEXT(AE122,"0.#"),1)=".",TRUE,FALSE)</formula>
    </cfRule>
  </conditionalFormatting>
  <conditionalFormatting sqref="AI122">
    <cfRule type="expression" dxfId="1911" priority="12753">
      <formula>IF(RIGHT(TEXT(AI122,"0.#"),1)=".",FALSE,TRUE)</formula>
    </cfRule>
    <cfRule type="expression" dxfId="1910" priority="12754">
      <formula>IF(RIGHT(TEXT(AI122,"0.#"),1)=".",TRUE,FALSE)</formula>
    </cfRule>
  </conditionalFormatting>
  <conditionalFormatting sqref="AM122">
    <cfRule type="expression" dxfId="1909" priority="12751">
      <formula>IF(RIGHT(TEXT(AM122,"0.#"),1)=".",FALSE,TRUE)</formula>
    </cfRule>
    <cfRule type="expression" dxfId="1908" priority="12752">
      <formula>IF(RIGHT(TEXT(AM122,"0.#"),1)=".",TRUE,FALSE)</formula>
    </cfRule>
  </conditionalFormatting>
  <conditionalFormatting sqref="AQ123">
    <cfRule type="expression" dxfId="1907" priority="12743">
      <formula>IF(RIGHT(TEXT(AQ123,"0.#"),1)=".",FALSE,TRUE)</formula>
    </cfRule>
    <cfRule type="expression" dxfId="1906" priority="12744">
      <formula>IF(RIGHT(TEXT(AQ123,"0.#"),1)=".",TRUE,FALSE)</formula>
    </cfRule>
  </conditionalFormatting>
  <conditionalFormatting sqref="AE125 AQ125">
    <cfRule type="expression" dxfId="1905" priority="12741">
      <formula>IF(RIGHT(TEXT(AE125,"0.#"),1)=".",FALSE,TRUE)</formula>
    </cfRule>
    <cfRule type="expression" dxfId="1904" priority="12742">
      <formula>IF(RIGHT(TEXT(AE125,"0.#"),1)=".",TRUE,FALSE)</formula>
    </cfRule>
  </conditionalFormatting>
  <conditionalFormatting sqref="AI125">
    <cfRule type="expression" dxfId="1903" priority="12739">
      <formula>IF(RIGHT(TEXT(AI125,"0.#"),1)=".",FALSE,TRUE)</formula>
    </cfRule>
    <cfRule type="expression" dxfId="1902" priority="12740">
      <formula>IF(RIGHT(TEXT(AI125,"0.#"),1)=".",TRUE,FALSE)</formula>
    </cfRule>
  </conditionalFormatting>
  <conditionalFormatting sqref="AM125">
    <cfRule type="expression" dxfId="1901" priority="12737">
      <formula>IF(RIGHT(TEXT(AM125,"0.#"),1)=".",FALSE,TRUE)</formula>
    </cfRule>
    <cfRule type="expression" dxfId="1900" priority="12738">
      <formula>IF(RIGHT(TEXT(AM125,"0.#"),1)=".",TRUE,FALSE)</formula>
    </cfRule>
  </conditionalFormatting>
  <conditionalFormatting sqref="AQ126">
    <cfRule type="expression" dxfId="1899" priority="12729">
      <formula>IF(RIGHT(TEXT(AQ126,"0.#"),1)=".",FALSE,TRUE)</formula>
    </cfRule>
    <cfRule type="expression" dxfId="1898" priority="12730">
      <formula>IF(RIGHT(TEXT(AQ126,"0.#"),1)=".",TRUE,FALSE)</formula>
    </cfRule>
  </conditionalFormatting>
  <conditionalFormatting sqref="AE128 AQ128">
    <cfRule type="expression" dxfId="1897" priority="12727">
      <formula>IF(RIGHT(TEXT(AE128,"0.#"),1)=".",FALSE,TRUE)</formula>
    </cfRule>
    <cfRule type="expression" dxfId="1896" priority="12728">
      <formula>IF(RIGHT(TEXT(AE128,"0.#"),1)=".",TRUE,FALSE)</formula>
    </cfRule>
  </conditionalFormatting>
  <conditionalFormatting sqref="AI128">
    <cfRule type="expression" dxfId="1895" priority="12725">
      <formula>IF(RIGHT(TEXT(AI128,"0.#"),1)=".",FALSE,TRUE)</formula>
    </cfRule>
    <cfRule type="expression" dxfId="1894" priority="12726">
      <formula>IF(RIGHT(TEXT(AI128,"0.#"),1)=".",TRUE,FALSE)</formula>
    </cfRule>
  </conditionalFormatting>
  <conditionalFormatting sqref="AM128">
    <cfRule type="expression" dxfId="1893" priority="12723">
      <formula>IF(RIGHT(TEXT(AM128,"0.#"),1)=".",FALSE,TRUE)</formula>
    </cfRule>
    <cfRule type="expression" dxfId="1892" priority="12724">
      <formula>IF(RIGHT(TEXT(AM128,"0.#"),1)=".",TRUE,FALSE)</formula>
    </cfRule>
  </conditionalFormatting>
  <conditionalFormatting sqref="AQ129">
    <cfRule type="expression" dxfId="1891" priority="12715">
      <formula>IF(RIGHT(TEXT(AQ129,"0.#"),1)=".",FALSE,TRUE)</formula>
    </cfRule>
    <cfRule type="expression" dxfId="1890" priority="12716">
      <formula>IF(RIGHT(TEXT(AQ129,"0.#"),1)=".",TRUE,FALSE)</formula>
    </cfRule>
  </conditionalFormatting>
  <conditionalFormatting sqref="AE75">
    <cfRule type="expression" dxfId="1889" priority="12713">
      <formula>IF(RIGHT(TEXT(AE75,"0.#"),1)=".",FALSE,TRUE)</formula>
    </cfRule>
    <cfRule type="expression" dxfId="1888" priority="12714">
      <formula>IF(RIGHT(TEXT(AE75,"0.#"),1)=".",TRUE,FALSE)</formula>
    </cfRule>
  </conditionalFormatting>
  <conditionalFormatting sqref="AE76">
    <cfRule type="expression" dxfId="1887" priority="12711">
      <formula>IF(RIGHT(TEXT(AE76,"0.#"),1)=".",FALSE,TRUE)</formula>
    </cfRule>
    <cfRule type="expression" dxfId="1886" priority="12712">
      <formula>IF(RIGHT(TEXT(AE76,"0.#"),1)=".",TRUE,FALSE)</formula>
    </cfRule>
  </conditionalFormatting>
  <conditionalFormatting sqref="AE77">
    <cfRule type="expression" dxfId="1885" priority="12709">
      <formula>IF(RIGHT(TEXT(AE77,"0.#"),1)=".",FALSE,TRUE)</formula>
    </cfRule>
    <cfRule type="expression" dxfId="1884" priority="12710">
      <formula>IF(RIGHT(TEXT(AE77,"0.#"),1)=".",TRUE,FALSE)</formula>
    </cfRule>
  </conditionalFormatting>
  <conditionalFormatting sqref="AI77">
    <cfRule type="expression" dxfId="1883" priority="12707">
      <formula>IF(RIGHT(TEXT(AI77,"0.#"),1)=".",FALSE,TRUE)</formula>
    </cfRule>
    <cfRule type="expression" dxfId="1882" priority="12708">
      <formula>IF(RIGHT(TEXT(AI77,"0.#"),1)=".",TRUE,FALSE)</formula>
    </cfRule>
  </conditionalFormatting>
  <conditionalFormatting sqref="AI76">
    <cfRule type="expression" dxfId="1881" priority="12705">
      <formula>IF(RIGHT(TEXT(AI76,"0.#"),1)=".",FALSE,TRUE)</formula>
    </cfRule>
    <cfRule type="expression" dxfId="1880" priority="12706">
      <formula>IF(RIGHT(TEXT(AI76,"0.#"),1)=".",TRUE,FALSE)</formula>
    </cfRule>
  </conditionalFormatting>
  <conditionalFormatting sqref="AI75">
    <cfRule type="expression" dxfId="1879" priority="12703">
      <formula>IF(RIGHT(TEXT(AI75,"0.#"),1)=".",FALSE,TRUE)</formula>
    </cfRule>
    <cfRule type="expression" dxfId="1878" priority="12704">
      <formula>IF(RIGHT(TEXT(AI75,"0.#"),1)=".",TRUE,FALSE)</formula>
    </cfRule>
  </conditionalFormatting>
  <conditionalFormatting sqref="AM75">
    <cfRule type="expression" dxfId="1877" priority="12701">
      <formula>IF(RIGHT(TEXT(AM75,"0.#"),1)=".",FALSE,TRUE)</formula>
    </cfRule>
    <cfRule type="expression" dxfId="1876" priority="12702">
      <formula>IF(RIGHT(TEXT(AM75,"0.#"),1)=".",TRUE,FALSE)</formula>
    </cfRule>
  </conditionalFormatting>
  <conditionalFormatting sqref="AM76">
    <cfRule type="expression" dxfId="1875" priority="12699">
      <formula>IF(RIGHT(TEXT(AM76,"0.#"),1)=".",FALSE,TRUE)</formula>
    </cfRule>
    <cfRule type="expression" dxfId="1874" priority="12700">
      <formula>IF(RIGHT(TEXT(AM76,"0.#"),1)=".",TRUE,FALSE)</formula>
    </cfRule>
  </conditionalFormatting>
  <conditionalFormatting sqref="AM77">
    <cfRule type="expression" dxfId="1873" priority="12697">
      <formula>IF(RIGHT(TEXT(AM77,"0.#"),1)=".",FALSE,TRUE)</formula>
    </cfRule>
    <cfRule type="expression" dxfId="1872" priority="12698">
      <formula>IF(RIGHT(TEXT(AM77,"0.#"),1)=".",TRUE,FALSE)</formula>
    </cfRule>
  </conditionalFormatting>
  <conditionalFormatting sqref="AE134:AE135 AI134:AI135 AM134:AM135 AQ134:AQ135 AU134:AU135">
    <cfRule type="expression" dxfId="1871" priority="12683">
      <formula>IF(RIGHT(TEXT(AE134,"0.#"),1)=".",FALSE,TRUE)</formula>
    </cfRule>
    <cfRule type="expression" dxfId="1870" priority="12684">
      <formula>IF(RIGHT(TEXT(AE134,"0.#"),1)=".",TRUE,FALSE)</formula>
    </cfRule>
  </conditionalFormatting>
  <conditionalFormatting sqref="AE433">
    <cfRule type="expression" dxfId="1869" priority="12653">
      <formula>IF(RIGHT(TEXT(AE433,"0.#"),1)=".",FALSE,TRUE)</formula>
    </cfRule>
    <cfRule type="expression" dxfId="1868" priority="12654">
      <formula>IF(RIGHT(TEXT(AE433,"0.#"),1)=".",TRUE,FALSE)</formula>
    </cfRule>
  </conditionalFormatting>
  <conditionalFormatting sqref="AM435">
    <cfRule type="expression" dxfId="1867" priority="12637">
      <formula>IF(RIGHT(TEXT(AM435,"0.#"),1)=".",FALSE,TRUE)</formula>
    </cfRule>
    <cfRule type="expression" dxfId="1866" priority="12638">
      <formula>IF(RIGHT(TEXT(AM435,"0.#"),1)=".",TRUE,FALSE)</formula>
    </cfRule>
  </conditionalFormatting>
  <conditionalFormatting sqref="AE434">
    <cfRule type="expression" dxfId="1865" priority="12651">
      <formula>IF(RIGHT(TEXT(AE434,"0.#"),1)=".",FALSE,TRUE)</formula>
    </cfRule>
    <cfRule type="expression" dxfId="1864" priority="12652">
      <formula>IF(RIGHT(TEXT(AE434,"0.#"),1)=".",TRUE,FALSE)</formula>
    </cfRule>
  </conditionalFormatting>
  <conditionalFormatting sqref="AE435">
    <cfRule type="expression" dxfId="1863" priority="12649">
      <formula>IF(RIGHT(TEXT(AE435,"0.#"),1)=".",FALSE,TRUE)</formula>
    </cfRule>
    <cfRule type="expression" dxfId="1862" priority="12650">
      <formula>IF(RIGHT(TEXT(AE435,"0.#"),1)=".",TRUE,FALSE)</formula>
    </cfRule>
  </conditionalFormatting>
  <conditionalFormatting sqref="AM433">
    <cfRule type="expression" dxfId="1861" priority="12641">
      <formula>IF(RIGHT(TEXT(AM433,"0.#"),1)=".",FALSE,TRUE)</formula>
    </cfRule>
    <cfRule type="expression" dxfId="1860" priority="12642">
      <formula>IF(RIGHT(TEXT(AM433,"0.#"),1)=".",TRUE,FALSE)</formula>
    </cfRule>
  </conditionalFormatting>
  <conditionalFormatting sqref="AM434">
    <cfRule type="expression" dxfId="1859" priority="12639">
      <formula>IF(RIGHT(TEXT(AM434,"0.#"),1)=".",FALSE,TRUE)</formula>
    </cfRule>
    <cfRule type="expression" dxfId="1858" priority="12640">
      <formula>IF(RIGHT(TEXT(AM434,"0.#"),1)=".",TRUE,FALSE)</formula>
    </cfRule>
  </conditionalFormatting>
  <conditionalFormatting sqref="AU433">
    <cfRule type="expression" dxfId="1857" priority="12629">
      <formula>IF(RIGHT(TEXT(AU433,"0.#"),1)=".",FALSE,TRUE)</formula>
    </cfRule>
    <cfRule type="expression" dxfId="1856" priority="12630">
      <formula>IF(RIGHT(TEXT(AU433,"0.#"),1)=".",TRUE,FALSE)</formula>
    </cfRule>
  </conditionalFormatting>
  <conditionalFormatting sqref="AU434">
    <cfRule type="expression" dxfId="1855" priority="12627">
      <formula>IF(RIGHT(TEXT(AU434,"0.#"),1)=".",FALSE,TRUE)</formula>
    </cfRule>
    <cfRule type="expression" dxfId="1854" priority="12628">
      <formula>IF(RIGHT(TEXT(AU434,"0.#"),1)=".",TRUE,FALSE)</formula>
    </cfRule>
  </conditionalFormatting>
  <conditionalFormatting sqref="AU435">
    <cfRule type="expression" dxfId="1853" priority="12625">
      <formula>IF(RIGHT(TEXT(AU435,"0.#"),1)=".",FALSE,TRUE)</formula>
    </cfRule>
    <cfRule type="expression" dxfId="1852" priority="12626">
      <formula>IF(RIGHT(TEXT(AU435,"0.#"),1)=".",TRUE,FALSE)</formula>
    </cfRule>
  </conditionalFormatting>
  <conditionalFormatting sqref="AI435">
    <cfRule type="expression" dxfId="1851" priority="12559">
      <formula>IF(RIGHT(TEXT(AI435,"0.#"),1)=".",FALSE,TRUE)</formula>
    </cfRule>
    <cfRule type="expression" dxfId="1850" priority="12560">
      <formula>IF(RIGHT(TEXT(AI435,"0.#"),1)=".",TRUE,FALSE)</formula>
    </cfRule>
  </conditionalFormatting>
  <conditionalFormatting sqref="AI433">
    <cfRule type="expression" dxfId="1849" priority="12563">
      <formula>IF(RIGHT(TEXT(AI433,"0.#"),1)=".",FALSE,TRUE)</formula>
    </cfRule>
    <cfRule type="expression" dxfId="1848" priority="12564">
      <formula>IF(RIGHT(TEXT(AI433,"0.#"),1)=".",TRUE,FALSE)</formula>
    </cfRule>
  </conditionalFormatting>
  <conditionalFormatting sqref="AI434">
    <cfRule type="expression" dxfId="1847" priority="12561">
      <formula>IF(RIGHT(TEXT(AI434,"0.#"),1)=".",FALSE,TRUE)</formula>
    </cfRule>
    <cfRule type="expression" dxfId="1846" priority="12562">
      <formula>IF(RIGHT(TEXT(AI434,"0.#"),1)=".",TRUE,FALSE)</formula>
    </cfRule>
  </conditionalFormatting>
  <conditionalFormatting sqref="AQ434">
    <cfRule type="expression" dxfId="1845" priority="12545">
      <formula>IF(RIGHT(TEXT(AQ434,"0.#"),1)=".",FALSE,TRUE)</formula>
    </cfRule>
    <cfRule type="expression" dxfId="1844" priority="12546">
      <formula>IF(RIGHT(TEXT(AQ434,"0.#"),1)=".",TRUE,FALSE)</formula>
    </cfRule>
  </conditionalFormatting>
  <conditionalFormatting sqref="AQ435">
    <cfRule type="expression" dxfId="1843" priority="12531">
      <formula>IF(RIGHT(TEXT(AQ435,"0.#"),1)=".",FALSE,TRUE)</formula>
    </cfRule>
    <cfRule type="expression" dxfId="1842" priority="12532">
      <formula>IF(RIGHT(TEXT(AQ435,"0.#"),1)=".",TRUE,FALSE)</formula>
    </cfRule>
  </conditionalFormatting>
  <conditionalFormatting sqref="AQ433">
    <cfRule type="expression" dxfId="1841" priority="12529">
      <formula>IF(RIGHT(TEXT(AQ433,"0.#"),1)=".",FALSE,TRUE)</formula>
    </cfRule>
    <cfRule type="expression" dxfId="1840" priority="12530">
      <formula>IF(RIGHT(TEXT(AQ433,"0.#"),1)=".",TRUE,FALSE)</formula>
    </cfRule>
  </conditionalFormatting>
  <conditionalFormatting sqref="AL839:AO866">
    <cfRule type="expression" dxfId="1839" priority="6253">
      <formula>IF(AND(AL839&gt;=0, RIGHT(TEXT(AL839,"0.#"),1)&lt;&gt;"."),TRUE,FALSE)</formula>
    </cfRule>
    <cfRule type="expression" dxfId="1838" priority="6254">
      <formula>IF(AND(AL839&gt;=0, RIGHT(TEXT(AL839,"0.#"),1)="."),TRUE,FALSE)</formula>
    </cfRule>
    <cfRule type="expression" dxfId="1837" priority="6255">
      <formula>IF(AND(AL839&lt;0, RIGHT(TEXT(AL839,"0.#"),1)&lt;&gt;"."),TRUE,FALSE)</formula>
    </cfRule>
    <cfRule type="expression" dxfId="1836" priority="6256">
      <formula>IF(AND(AL839&lt;0, RIGHT(TEXT(AL839,"0.#"),1)="."),TRUE,FALSE)</formula>
    </cfRule>
  </conditionalFormatting>
  <conditionalFormatting sqref="AQ53:AQ55">
    <cfRule type="expression" dxfId="1835" priority="4275">
      <formula>IF(RIGHT(TEXT(AQ53,"0.#"),1)=".",FALSE,TRUE)</formula>
    </cfRule>
    <cfRule type="expression" dxfId="1834" priority="4276">
      <formula>IF(RIGHT(TEXT(AQ53,"0.#"),1)=".",TRUE,FALSE)</formula>
    </cfRule>
  </conditionalFormatting>
  <conditionalFormatting sqref="AU53:AU55">
    <cfRule type="expression" dxfId="1833" priority="4273">
      <formula>IF(RIGHT(TEXT(AU53,"0.#"),1)=".",FALSE,TRUE)</formula>
    </cfRule>
    <cfRule type="expression" dxfId="1832" priority="4274">
      <formula>IF(RIGHT(TEXT(AU53,"0.#"),1)=".",TRUE,FALSE)</formula>
    </cfRule>
  </conditionalFormatting>
  <conditionalFormatting sqref="AQ60:AQ62">
    <cfRule type="expression" dxfId="1831" priority="4271">
      <formula>IF(RIGHT(TEXT(AQ60,"0.#"),1)=".",FALSE,TRUE)</formula>
    </cfRule>
    <cfRule type="expression" dxfId="1830" priority="4272">
      <formula>IF(RIGHT(TEXT(AQ60,"0.#"),1)=".",TRUE,FALSE)</formula>
    </cfRule>
  </conditionalFormatting>
  <conditionalFormatting sqref="AU60:AU62">
    <cfRule type="expression" dxfId="1829" priority="4269">
      <formula>IF(RIGHT(TEXT(AU60,"0.#"),1)=".",FALSE,TRUE)</formula>
    </cfRule>
    <cfRule type="expression" dxfId="1828" priority="4270">
      <formula>IF(RIGHT(TEXT(AU60,"0.#"),1)=".",TRUE,FALSE)</formula>
    </cfRule>
  </conditionalFormatting>
  <conditionalFormatting sqref="AQ75:AQ77">
    <cfRule type="expression" dxfId="1827" priority="4267">
      <formula>IF(RIGHT(TEXT(AQ75,"0.#"),1)=".",FALSE,TRUE)</formula>
    </cfRule>
    <cfRule type="expression" dxfId="1826" priority="4268">
      <formula>IF(RIGHT(TEXT(AQ75,"0.#"),1)=".",TRUE,FALSE)</formula>
    </cfRule>
  </conditionalFormatting>
  <conditionalFormatting sqref="AU75:AU77">
    <cfRule type="expression" dxfId="1825" priority="4265">
      <formula>IF(RIGHT(TEXT(AU75,"0.#"),1)=".",FALSE,TRUE)</formula>
    </cfRule>
    <cfRule type="expression" dxfId="1824" priority="4266">
      <formula>IF(RIGHT(TEXT(AU75,"0.#"),1)=".",TRUE,FALSE)</formula>
    </cfRule>
  </conditionalFormatting>
  <conditionalFormatting sqref="AQ87:AQ89">
    <cfRule type="expression" dxfId="1823" priority="4263">
      <formula>IF(RIGHT(TEXT(AQ87,"0.#"),1)=".",FALSE,TRUE)</formula>
    </cfRule>
    <cfRule type="expression" dxfId="1822" priority="4264">
      <formula>IF(RIGHT(TEXT(AQ87,"0.#"),1)=".",TRUE,FALSE)</formula>
    </cfRule>
  </conditionalFormatting>
  <conditionalFormatting sqref="AU87:AU89">
    <cfRule type="expression" dxfId="1821" priority="4261">
      <formula>IF(RIGHT(TEXT(AU87,"0.#"),1)=".",FALSE,TRUE)</formula>
    </cfRule>
    <cfRule type="expression" dxfId="1820" priority="4262">
      <formula>IF(RIGHT(TEXT(AU87,"0.#"),1)=".",TRUE,FALSE)</formula>
    </cfRule>
  </conditionalFormatting>
  <conditionalFormatting sqref="AQ92:AQ94">
    <cfRule type="expression" dxfId="1819" priority="4259">
      <formula>IF(RIGHT(TEXT(AQ92,"0.#"),1)=".",FALSE,TRUE)</formula>
    </cfRule>
    <cfRule type="expression" dxfId="1818" priority="4260">
      <formula>IF(RIGHT(TEXT(AQ92,"0.#"),1)=".",TRUE,FALSE)</formula>
    </cfRule>
  </conditionalFormatting>
  <conditionalFormatting sqref="AU92:AU94">
    <cfRule type="expression" dxfId="1817" priority="4257">
      <formula>IF(RIGHT(TEXT(AU92,"0.#"),1)=".",FALSE,TRUE)</formula>
    </cfRule>
    <cfRule type="expression" dxfId="1816" priority="4258">
      <formula>IF(RIGHT(TEXT(AU92,"0.#"),1)=".",TRUE,FALSE)</formula>
    </cfRule>
  </conditionalFormatting>
  <conditionalFormatting sqref="AQ97:AQ99">
    <cfRule type="expression" dxfId="1815" priority="4255">
      <formula>IF(RIGHT(TEXT(AQ97,"0.#"),1)=".",FALSE,TRUE)</formula>
    </cfRule>
    <cfRule type="expression" dxfId="1814" priority="4256">
      <formula>IF(RIGHT(TEXT(AQ97,"0.#"),1)=".",TRUE,FALSE)</formula>
    </cfRule>
  </conditionalFormatting>
  <conditionalFormatting sqref="AU97:AU99">
    <cfRule type="expression" dxfId="1813" priority="4253">
      <formula>IF(RIGHT(TEXT(AU97,"0.#"),1)=".",FALSE,TRUE)</formula>
    </cfRule>
    <cfRule type="expression" dxfId="1812" priority="4254">
      <formula>IF(RIGHT(TEXT(AU97,"0.#"),1)=".",TRUE,FALSE)</formula>
    </cfRule>
  </conditionalFormatting>
  <conditionalFormatting sqref="AE458">
    <cfRule type="expression" dxfId="1811" priority="3947">
      <formula>IF(RIGHT(TEXT(AE458,"0.#"),1)=".",FALSE,TRUE)</formula>
    </cfRule>
    <cfRule type="expression" dxfId="1810" priority="3948">
      <formula>IF(RIGHT(TEXT(AE458,"0.#"),1)=".",TRUE,FALSE)</formula>
    </cfRule>
  </conditionalFormatting>
  <conditionalFormatting sqref="AM460">
    <cfRule type="expression" dxfId="1809" priority="3937">
      <formula>IF(RIGHT(TEXT(AM460,"0.#"),1)=".",FALSE,TRUE)</formula>
    </cfRule>
    <cfRule type="expression" dxfId="1808" priority="3938">
      <formula>IF(RIGHT(TEXT(AM460,"0.#"),1)=".",TRUE,FALSE)</formula>
    </cfRule>
  </conditionalFormatting>
  <conditionalFormatting sqref="AE459">
    <cfRule type="expression" dxfId="1807" priority="3945">
      <formula>IF(RIGHT(TEXT(AE459,"0.#"),1)=".",FALSE,TRUE)</formula>
    </cfRule>
    <cfRule type="expression" dxfId="1806" priority="3946">
      <formula>IF(RIGHT(TEXT(AE459,"0.#"),1)=".",TRUE,FALSE)</formula>
    </cfRule>
  </conditionalFormatting>
  <conditionalFormatting sqref="AE460">
    <cfRule type="expression" dxfId="1805" priority="3943">
      <formula>IF(RIGHT(TEXT(AE460,"0.#"),1)=".",FALSE,TRUE)</formula>
    </cfRule>
    <cfRule type="expression" dxfId="1804" priority="3944">
      <formula>IF(RIGHT(TEXT(AE460,"0.#"),1)=".",TRUE,FALSE)</formula>
    </cfRule>
  </conditionalFormatting>
  <conditionalFormatting sqref="AM458">
    <cfRule type="expression" dxfId="1803" priority="3941">
      <formula>IF(RIGHT(TEXT(AM458,"0.#"),1)=".",FALSE,TRUE)</formula>
    </cfRule>
    <cfRule type="expression" dxfId="1802" priority="3942">
      <formula>IF(RIGHT(TEXT(AM458,"0.#"),1)=".",TRUE,FALSE)</formula>
    </cfRule>
  </conditionalFormatting>
  <conditionalFormatting sqref="AM459">
    <cfRule type="expression" dxfId="1801" priority="3939">
      <formula>IF(RIGHT(TEXT(AM459,"0.#"),1)=".",FALSE,TRUE)</formula>
    </cfRule>
    <cfRule type="expression" dxfId="1800" priority="3940">
      <formula>IF(RIGHT(TEXT(AM459,"0.#"),1)=".",TRUE,FALSE)</formula>
    </cfRule>
  </conditionalFormatting>
  <conditionalFormatting sqref="AU458">
    <cfRule type="expression" dxfId="1799" priority="3935">
      <formula>IF(RIGHT(TEXT(AU458,"0.#"),1)=".",FALSE,TRUE)</formula>
    </cfRule>
    <cfRule type="expression" dxfId="1798" priority="3936">
      <formula>IF(RIGHT(TEXT(AU458,"0.#"),1)=".",TRUE,FALSE)</formula>
    </cfRule>
  </conditionalFormatting>
  <conditionalFormatting sqref="AU459">
    <cfRule type="expression" dxfId="1797" priority="3933">
      <formula>IF(RIGHT(TEXT(AU459,"0.#"),1)=".",FALSE,TRUE)</formula>
    </cfRule>
    <cfRule type="expression" dxfId="1796" priority="3934">
      <formula>IF(RIGHT(TEXT(AU459,"0.#"),1)=".",TRUE,FALSE)</formula>
    </cfRule>
  </conditionalFormatting>
  <conditionalFormatting sqref="AU460">
    <cfRule type="expression" dxfId="1795" priority="3931">
      <formula>IF(RIGHT(TEXT(AU460,"0.#"),1)=".",FALSE,TRUE)</formula>
    </cfRule>
    <cfRule type="expression" dxfId="1794" priority="3932">
      <formula>IF(RIGHT(TEXT(AU460,"0.#"),1)=".",TRUE,FALSE)</formula>
    </cfRule>
  </conditionalFormatting>
  <conditionalFormatting sqref="AI460">
    <cfRule type="expression" dxfId="1793" priority="3925">
      <formula>IF(RIGHT(TEXT(AI460,"0.#"),1)=".",FALSE,TRUE)</formula>
    </cfRule>
    <cfRule type="expression" dxfId="1792" priority="3926">
      <formula>IF(RIGHT(TEXT(AI460,"0.#"),1)=".",TRUE,FALSE)</formula>
    </cfRule>
  </conditionalFormatting>
  <conditionalFormatting sqref="AI458">
    <cfRule type="expression" dxfId="1791" priority="3929">
      <formula>IF(RIGHT(TEXT(AI458,"0.#"),1)=".",FALSE,TRUE)</formula>
    </cfRule>
    <cfRule type="expression" dxfId="1790" priority="3930">
      <formula>IF(RIGHT(TEXT(AI458,"0.#"),1)=".",TRUE,FALSE)</formula>
    </cfRule>
  </conditionalFormatting>
  <conditionalFormatting sqref="AI459">
    <cfRule type="expression" dxfId="1789" priority="3927">
      <formula>IF(RIGHT(TEXT(AI459,"0.#"),1)=".",FALSE,TRUE)</formula>
    </cfRule>
    <cfRule type="expression" dxfId="1788" priority="3928">
      <formula>IF(RIGHT(TEXT(AI459,"0.#"),1)=".",TRUE,FALSE)</formula>
    </cfRule>
  </conditionalFormatting>
  <conditionalFormatting sqref="AQ459">
    <cfRule type="expression" dxfId="1787" priority="3923">
      <formula>IF(RIGHT(TEXT(AQ459,"0.#"),1)=".",FALSE,TRUE)</formula>
    </cfRule>
    <cfRule type="expression" dxfId="1786" priority="3924">
      <formula>IF(RIGHT(TEXT(AQ459,"0.#"),1)=".",TRUE,FALSE)</formula>
    </cfRule>
  </conditionalFormatting>
  <conditionalFormatting sqref="AQ460">
    <cfRule type="expression" dxfId="1785" priority="3921">
      <formula>IF(RIGHT(TEXT(AQ460,"0.#"),1)=".",FALSE,TRUE)</formula>
    </cfRule>
    <cfRule type="expression" dxfId="1784" priority="3922">
      <formula>IF(RIGHT(TEXT(AQ460,"0.#"),1)=".",TRUE,FALSE)</formula>
    </cfRule>
  </conditionalFormatting>
  <conditionalFormatting sqref="AQ458">
    <cfRule type="expression" dxfId="1783" priority="3919">
      <formula>IF(RIGHT(TEXT(AQ458,"0.#"),1)=".",FALSE,TRUE)</formula>
    </cfRule>
    <cfRule type="expression" dxfId="1782" priority="3920">
      <formula>IF(RIGHT(TEXT(AQ458,"0.#"),1)=".",TRUE,FALSE)</formula>
    </cfRule>
  </conditionalFormatting>
  <conditionalFormatting sqref="AE120 AM120">
    <cfRule type="expression" dxfId="1781" priority="2597">
      <formula>IF(RIGHT(TEXT(AE120,"0.#"),1)=".",FALSE,TRUE)</formula>
    </cfRule>
    <cfRule type="expression" dxfId="1780" priority="2598">
      <formula>IF(RIGHT(TEXT(AE120,"0.#"),1)=".",TRUE,FALSE)</formula>
    </cfRule>
  </conditionalFormatting>
  <conditionalFormatting sqref="AI126">
    <cfRule type="expression" dxfId="1779" priority="2587">
      <formula>IF(RIGHT(TEXT(AI126,"0.#"),1)=".",FALSE,TRUE)</formula>
    </cfRule>
    <cfRule type="expression" dxfId="1778" priority="2588">
      <formula>IF(RIGHT(TEXT(AI126,"0.#"),1)=".",TRUE,FALSE)</formula>
    </cfRule>
  </conditionalFormatting>
  <conditionalFormatting sqref="AI120">
    <cfRule type="expression" dxfId="1777" priority="2595">
      <formula>IF(RIGHT(TEXT(AI120,"0.#"),1)=".",FALSE,TRUE)</formula>
    </cfRule>
    <cfRule type="expression" dxfId="1776" priority="2596">
      <formula>IF(RIGHT(TEXT(AI120,"0.#"),1)=".",TRUE,FALSE)</formula>
    </cfRule>
  </conditionalFormatting>
  <conditionalFormatting sqref="AE123 AM123">
    <cfRule type="expression" dxfId="1775" priority="2593">
      <formula>IF(RIGHT(TEXT(AE123,"0.#"),1)=".",FALSE,TRUE)</formula>
    </cfRule>
    <cfRule type="expression" dxfId="1774" priority="2594">
      <formula>IF(RIGHT(TEXT(AE123,"0.#"),1)=".",TRUE,FALSE)</formula>
    </cfRule>
  </conditionalFormatting>
  <conditionalFormatting sqref="AI123">
    <cfRule type="expression" dxfId="1773" priority="2591">
      <formula>IF(RIGHT(TEXT(AI123,"0.#"),1)=".",FALSE,TRUE)</formula>
    </cfRule>
    <cfRule type="expression" dxfId="1772" priority="2592">
      <formula>IF(RIGHT(TEXT(AI123,"0.#"),1)=".",TRUE,FALSE)</formula>
    </cfRule>
  </conditionalFormatting>
  <conditionalFormatting sqref="AE126 AM126">
    <cfRule type="expression" dxfId="1771" priority="2589">
      <formula>IF(RIGHT(TEXT(AE126,"0.#"),1)=".",FALSE,TRUE)</formula>
    </cfRule>
    <cfRule type="expression" dxfId="1770" priority="2590">
      <formula>IF(RIGHT(TEXT(AE126,"0.#"),1)=".",TRUE,FALSE)</formula>
    </cfRule>
  </conditionalFormatting>
  <conditionalFormatting sqref="AE129 AM129">
    <cfRule type="expression" dxfId="1769" priority="2585">
      <formula>IF(RIGHT(TEXT(AE129,"0.#"),1)=".",FALSE,TRUE)</formula>
    </cfRule>
    <cfRule type="expression" dxfId="1768" priority="2586">
      <formula>IF(RIGHT(TEXT(AE129,"0.#"),1)=".",TRUE,FALSE)</formula>
    </cfRule>
  </conditionalFormatting>
  <conditionalFormatting sqref="AI129">
    <cfRule type="expression" dxfId="1767" priority="2583">
      <formula>IF(RIGHT(TEXT(AI129,"0.#"),1)=".",FALSE,TRUE)</formula>
    </cfRule>
    <cfRule type="expression" dxfId="1766" priority="2584">
      <formula>IF(RIGHT(TEXT(AI129,"0.#"),1)=".",TRUE,FALSE)</formula>
    </cfRule>
  </conditionalFormatting>
  <conditionalFormatting sqref="Y839:Y866">
    <cfRule type="expression" dxfId="1765" priority="2581">
      <formula>IF(RIGHT(TEXT(Y839,"0.#"),1)=".",FALSE,TRUE)</formula>
    </cfRule>
    <cfRule type="expression" dxfId="1764" priority="2582">
      <formula>IF(RIGHT(TEXT(Y839,"0.#"),1)=".",TRUE,FALSE)</formula>
    </cfRule>
  </conditionalFormatting>
  <conditionalFormatting sqref="AU518">
    <cfRule type="expression" dxfId="1763" priority="1091">
      <formula>IF(RIGHT(TEXT(AU518,"0.#"),1)=".",FALSE,TRUE)</formula>
    </cfRule>
    <cfRule type="expression" dxfId="1762" priority="1092">
      <formula>IF(RIGHT(TEXT(AU518,"0.#"),1)=".",TRUE,FALSE)</formula>
    </cfRule>
  </conditionalFormatting>
  <conditionalFormatting sqref="AQ551">
    <cfRule type="expression" dxfId="1761" priority="867">
      <formula>IF(RIGHT(TEXT(AQ551,"0.#"),1)=".",FALSE,TRUE)</formula>
    </cfRule>
    <cfRule type="expression" dxfId="1760" priority="868">
      <formula>IF(RIGHT(TEXT(AQ551,"0.#"),1)=".",TRUE,FALSE)</formula>
    </cfRule>
  </conditionalFormatting>
  <conditionalFormatting sqref="AE556">
    <cfRule type="expression" dxfId="1759" priority="865">
      <formula>IF(RIGHT(TEXT(AE556,"0.#"),1)=".",FALSE,TRUE)</formula>
    </cfRule>
    <cfRule type="expression" dxfId="1758" priority="866">
      <formula>IF(RIGHT(TEXT(AE556,"0.#"),1)=".",TRUE,FALSE)</formula>
    </cfRule>
  </conditionalFormatting>
  <conditionalFormatting sqref="AE557">
    <cfRule type="expression" dxfId="1757" priority="863">
      <formula>IF(RIGHT(TEXT(AE557,"0.#"),1)=".",FALSE,TRUE)</formula>
    </cfRule>
    <cfRule type="expression" dxfId="1756" priority="864">
      <formula>IF(RIGHT(TEXT(AE557,"0.#"),1)=".",TRUE,FALSE)</formula>
    </cfRule>
  </conditionalFormatting>
  <conditionalFormatting sqref="AE558">
    <cfRule type="expression" dxfId="1755" priority="861">
      <formula>IF(RIGHT(TEXT(AE558,"0.#"),1)=".",FALSE,TRUE)</formula>
    </cfRule>
    <cfRule type="expression" dxfId="1754" priority="862">
      <formula>IF(RIGHT(TEXT(AE558,"0.#"),1)=".",TRUE,FALSE)</formula>
    </cfRule>
  </conditionalFormatting>
  <conditionalFormatting sqref="AM556">
    <cfRule type="expression" dxfId="1753" priority="859">
      <formula>IF(RIGHT(TEXT(AM556,"0.#"),1)=".",FALSE,TRUE)</formula>
    </cfRule>
    <cfRule type="expression" dxfId="1752" priority="860">
      <formula>IF(RIGHT(TEXT(AM556,"0.#"),1)=".",TRUE,FALSE)</formula>
    </cfRule>
  </conditionalFormatting>
  <conditionalFormatting sqref="AM557">
    <cfRule type="expression" dxfId="1751" priority="857">
      <formula>IF(RIGHT(TEXT(AM557,"0.#"),1)=".",FALSE,TRUE)</formula>
    </cfRule>
    <cfRule type="expression" dxfId="1750" priority="858">
      <formula>IF(RIGHT(TEXT(AM557,"0.#"),1)=".",TRUE,FALSE)</formula>
    </cfRule>
  </conditionalFormatting>
  <conditionalFormatting sqref="AM558">
    <cfRule type="expression" dxfId="1749" priority="855">
      <formula>IF(RIGHT(TEXT(AM558,"0.#"),1)=".",FALSE,TRUE)</formula>
    </cfRule>
    <cfRule type="expression" dxfId="1748" priority="856">
      <formula>IF(RIGHT(TEXT(AM558,"0.#"),1)=".",TRUE,FALSE)</formula>
    </cfRule>
  </conditionalFormatting>
  <conditionalFormatting sqref="AU556">
    <cfRule type="expression" dxfId="1747" priority="853">
      <formula>IF(RIGHT(TEXT(AU556,"0.#"),1)=".",FALSE,TRUE)</formula>
    </cfRule>
    <cfRule type="expression" dxfId="1746" priority="854">
      <formula>IF(RIGHT(TEXT(AU556,"0.#"),1)=".",TRUE,FALSE)</formula>
    </cfRule>
  </conditionalFormatting>
  <conditionalFormatting sqref="AU557">
    <cfRule type="expression" dxfId="1745" priority="851">
      <formula>IF(RIGHT(TEXT(AU557,"0.#"),1)=".",FALSE,TRUE)</formula>
    </cfRule>
    <cfRule type="expression" dxfId="1744" priority="852">
      <formula>IF(RIGHT(TEXT(AU557,"0.#"),1)=".",TRUE,FALSE)</formula>
    </cfRule>
  </conditionalFormatting>
  <conditionalFormatting sqref="AU558">
    <cfRule type="expression" dxfId="1743" priority="849">
      <formula>IF(RIGHT(TEXT(AU558,"0.#"),1)=".",FALSE,TRUE)</formula>
    </cfRule>
    <cfRule type="expression" dxfId="1742" priority="850">
      <formula>IF(RIGHT(TEXT(AU558,"0.#"),1)=".",TRUE,FALSE)</formula>
    </cfRule>
  </conditionalFormatting>
  <conditionalFormatting sqref="AI556">
    <cfRule type="expression" dxfId="1741" priority="847">
      <formula>IF(RIGHT(TEXT(AI556,"0.#"),1)=".",FALSE,TRUE)</formula>
    </cfRule>
    <cfRule type="expression" dxfId="1740" priority="848">
      <formula>IF(RIGHT(TEXT(AI556,"0.#"),1)=".",TRUE,FALSE)</formula>
    </cfRule>
  </conditionalFormatting>
  <conditionalFormatting sqref="AI557">
    <cfRule type="expression" dxfId="1739" priority="845">
      <formula>IF(RIGHT(TEXT(AI557,"0.#"),1)=".",FALSE,TRUE)</formula>
    </cfRule>
    <cfRule type="expression" dxfId="1738" priority="846">
      <formula>IF(RIGHT(TEXT(AI557,"0.#"),1)=".",TRUE,FALSE)</formula>
    </cfRule>
  </conditionalFormatting>
  <conditionalFormatting sqref="AI558">
    <cfRule type="expression" dxfId="1737" priority="843">
      <formula>IF(RIGHT(TEXT(AI558,"0.#"),1)=".",FALSE,TRUE)</formula>
    </cfRule>
    <cfRule type="expression" dxfId="1736" priority="844">
      <formula>IF(RIGHT(TEXT(AI558,"0.#"),1)=".",TRUE,FALSE)</formula>
    </cfRule>
  </conditionalFormatting>
  <conditionalFormatting sqref="AQ557">
    <cfRule type="expression" dxfId="1735" priority="841">
      <formula>IF(RIGHT(TEXT(AQ557,"0.#"),1)=".",FALSE,TRUE)</formula>
    </cfRule>
    <cfRule type="expression" dxfId="1734" priority="842">
      <formula>IF(RIGHT(TEXT(AQ557,"0.#"),1)=".",TRUE,FALSE)</formula>
    </cfRule>
  </conditionalFormatting>
  <conditionalFormatting sqref="AQ558">
    <cfRule type="expression" dxfId="1733" priority="839">
      <formula>IF(RIGHT(TEXT(AQ558,"0.#"),1)=".",FALSE,TRUE)</formula>
    </cfRule>
    <cfRule type="expression" dxfId="1732" priority="840">
      <formula>IF(RIGHT(TEXT(AQ558,"0.#"),1)=".",TRUE,FALSE)</formula>
    </cfRule>
  </conditionalFormatting>
  <conditionalFormatting sqref="AQ556">
    <cfRule type="expression" dxfId="1731" priority="837">
      <formula>IF(RIGHT(TEXT(AQ556,"0.#"),1)=".",FALSE,TRUE)</formula>
    </cfRule>
    <cfRule type="expression" dxfId="1730" priority="838">
      <formula>IF(RIGHT(TEXT(AQ556,"0.#"),1)=".",TRUE,FALSE)</formula>
    </cfRule>
  </conditionalFormatting>
  <conditionalFormatting sqref="AE561">
    <cfRule type="expression" dxfId="1729" priority="835">
      <formula>IF(RIGHT(TEXT(AE561,"0.#"),1)=".",FALSE,TRUE)</formula>
    </cfRule>
    <cfRule type="expression" dxfId="1728" priority="836">
      <formula>IF(RIGHT(TEXT(AE561,"0.#"),1)=".",TRUE,FALSE)</formula>
    </cfRule>
  </conditionalFormatting>
  <conditionalFormatting sqref="AE562">
    <cfRule type="expression" dxfId="1727" priority="833">
      <formula>IF(RIGHT(TEXT(AE562,"0.#"),1)=".",FALSE,TRUE)</formula>
    </cfRule>
    <cfRule type="expression" dxfId="1726" priority="834">
      <formula>IF(RIGHT(TEXT(AE562,"0.#"),1)=".",TRUE,FALSE)</formula>
    </cfRule>
  </conditionalFormatting>
  <conditionalFormatting sqref="AE563">
    <cfRule type="expression" dxfId="1725" priority="831">
      <formula>IF(RIGHT(TEXT(AE563,"0.#"),1)=".",FALSE,TRUE)</formula>
    </cfRule>
    <cfRule type="expression" dxfId="1724" priority="832">
      <formula>IF(RIGHT(TEXT(AE563,"0.#"),1)=".",TRUE,FALSE)</formula>
    </cfRule>
  </conditionalFormatting>
  <conditionalFormatting sqref="AM561">
    <cfRule type="expression" dxfId="1723" priority="829">
      <formula>IF(RIGHT(TEXT(AM561,"0.#"),1)=".",FALSE,TRUE)</formula>
    </cfRule>
    <cfRule type="expression" dxfId="1722" priority="830">
      <formula>IF(RIGHT(TEXT(AM561,"0.#"),1)=".",TRUE,FALSE)</formula>
    </cfRule>
  </conditionalFormatting>
  <conditionalFormatting sqref="AL1102:AO1131">
    <cfRule type="expression" dxfId="1721" priority="2487">
      <formula>IF(AND(AL1102&gt;=0, RIGHT(TEXT(AL1102,"0.#"),1)&lt;&gt;"."),TRUE,FALSE)</formula>
    </cfRule>
    <cfRule type="expression" dxfId="1720" priority="2488">
      <formula>IF(AND(AL1102&gt;=0, RIGHT(TEXT(AL1102,"0.#"),1)="."),TRUE,FALSE)</formula>
    </cfRule>
    <cfRule type="expression" dxfId="1719" priority="2489">
      <formula>IF(AND(AL1102&lt;0, RIGHT(TEXT(AL1102,"0.#"),1)&lt;&gt;"."),TRUE,FALSE)</formula>
    </cfRule>
    <cfRule type="expression" dxfId="1718" priority="2490">
      <formula>IF(AND(AL1102&lt;0, RIGHT(TEXT(AL1102,"0.#"),1)="."),TRUE,FALSE)</formula>
    </cfRule>
  </conditionalFormatting>
  <conditionalFormatting sqref="Y1102:Y1131">
    <cfRule type="expression" dxfId="1717" priority="2485">
      <formula>IF(RIGHT(TEXT(Y1102,"0.#"),1)=".",FALSE,TRUE)</formula>
    </cfRule>
    <cfRule type="expression" dxfId="1716" priority="2486">
      <formula>IF(RIGHT(TEXT(Y1102,"0.#"),1)=".",TRUE,FALSE)</formula>
    </cfRule>
  </conditionalFormatting>
  <conditionalFormatting sqref="AI562">
    <cfRule type="expression" dxfId="1715" priority="815">
      <formula>IF(RIGHT(TEXT(AI562,"0.#"),1)=".",FALSE,TRUE)</formula>
    </cfRule>
    <cfRule type="expression" dxfId="1714" priority="816">
      <formula>IF(RIGHT(TEXT(AI562,"0.#"),1)=".",TRUE,FALSE)</formula>
    </cfRule>
  </conditionalFormatting>
  <conditionalFormatting sqref="AQ553">
    <cfRule type="expression" dxfId="1713" priority="869">
      <formula>IF(RIGHT(TEXT(AQ553,"0.#"),1)=".",FALSE,TRUE)</formula>
    </cfRule>
    <cfRule type="expression" dxfId="1712" priority="870">
      <formula>IF(RIGHT(TEXT(AQ553,"0.#"),1)=".",TRUE,FALSE)</formula>
    </cfRule>
  </conditionalFormatting>
  <conditionalFormatting sqref="AI552">
    <cfRule type="expression" dxfId="1711" priority="875">
      <formula>IF(RIGHT(TEXT(AI552,"0.#"),1)=".",FALSE,TRUE)</formula>
    </cfRule>
    <cfRule type="expression" dxfId="1710" priority="876">
      <formula>IF(RIGHT(TEXT(AI552,"0.#"),1)=".",TRUE,FALSE)</formula>
    </cfRule>
  </conditionalFormatting>
  <conditionalFormatting sqref="AU552">
    <cfRule type="expression" dxfId="1709" priority="881">
      <formula>IF(RIGHT(TEXT(AU552,"0.#"),1)=".",FALSE,TRUE)</formula>
    </cfRule>
    <cfRule type="expression" dxfId="1708" priority="882">
      <formula>IF(RIGHT(TEXT(AU552,"0.#"),1)=".",TRUE,FALSE)</formula>
    </cfRule>
  </conditionalFormatting>
  <conditionalFormatting sqref="AM552">
    <cfRule type="expression" dxfId="1707" priority="887">
      <formula>IF(RIGHT(TEXT(AM552,"0.#"),1)=".",FALSE,TRUE)</formula>
    </cfRule>
    <cfRule type="expression" dxfId="1706" priority="888">
      <formula>IF(RIGHT(TEXT(AM552,"0.#"),1)=".",TRUE,FALSE)</formula>
    </cfRule>
  </conditionalFormatting>
  <conditionalFormatting sqref="AE552">
    <cfRule type="expression" dxfId="1705" priority="893">
      <formula>IF(RIGHT(TEXT(AE552,"0.#"),1)=".",FALSE,TRUE)</formula>
    </cfRule>
    <cfRule type="expression" dxfId="1704" priority="894">
      <formula>IF(RIGHT(TEXT(AE552,"0.#"),1)=".",TRUE,FALSE)</formula>
    </cfRule>
  </conditionalFormatting>
  <conditionalFormatting sqref="AQ548">
    <cfRule type="expression" dxfId="1703" priority="899">
      <formula>IF(RIGHT(TEXT(AQ548,"0.#"),1)=".",FALSE,TRUE)</formula>
    </cfRule>
    <cfRule type="expression" dxfId="1702" priority="900">
      <formula>IF(RIGHT(TEXT(AQ548,"0.#"),1)=".",TRUE,FALSE)</formula>
    </cfRule>
  </conditionalFormatting>
  <conditionalFormatting sqref="AL837:AO837">
    <cfRule type="expression" dxfId="1701" priority="2439">
      <formula>IF(AND(AL837&gt;=0, RIGHT(TEXT(AL837,"0.#"),1)&lt;&gt;"."),TRUE,FALSE)</formula>
    </cfRule>
    <cfRule type="expression" dxfId="1700" priority="2440">
      <formula>IF(AND(AL837&gt;=0, RIGHT(TEXT(AL837,"0.#"),1)="."),TRUE,FALSE)</formula>
    </cfRule>
    <cfRule type="expression" dxfId="1699" priority="2441">
      <formula>IF(AND(AL837&lt;0, RIGHT(TEXT(AL837,"0.#"),1)&lt;&gt;"."),TRUE,FALSE)</formula>
    </cfRule>
    <cfRule type="expression" dxfId="1698" priority="2442">
      <formula>IF(AND(AL837&lt;0, RIGHT(TEXT(AL837,"0.#"),1)="."),TRUE,FALSE)</formula>
    </cfRule>
  </conditionalFormatting>
  <conditionalFormatting sqref="Y837:Y838">
    <cfRule type="expression" dxfId="1697" priority="2437">
      <formula>IF(RIGHT(TEXT(Y837,"0.#"),1)=".",FALSE,TRUE)</formula>
    </cfRule>
    <cfRule type="expression" dxfId="1696" priority="2438">
      <formula>IF(RIGHT(TEXT(Y837,"0.#"),1)=".",TRUE,FALSE)</formula>
    </cfRule>
  </conditionalFormatting>
  <conditionalFormatting sqref="AE492">
    <cfRule type="expression" dxfId="1695" priority="1225">
      <formula>IF(RIGHT(TEXT(AE492,"0.#"),1)=".",FALSE,TRUE)</formula>
    </cfRule>
    <cfRule type="expression" dxfId="1694" priority="1226">
      <formula>IF(RIGHT(TEXT(AE492,"0.#"),1)=".",TRUE,FALSE)</formula>
    </cfRule>
  </conditionalFormatting>
  <conditionalFormatting sqref="AE493">
    <cfRule type="expression" dxfId="1693" priority="1223">
      <formula>IF(RIGHT(TEXT(AE493,"0.#"),1)=".",FALSE,TRUE)</formula>
    </cfRule>
    <cfRule type="expression" dxfId="1692" priority="1224">
      <formula>IF(RIGHT(TEXT(AE493,"0.#"),1)=".",TRUE,FALSE)</formula>
    </cfRule>
  </conditionalFormatting>
  <conditionalFormatting sqref="AE494">
    <cfRule type="expression" dxfId="1691" priority="1221">
      <formula>IF(RIGHT(TEXT(AE494,"0.#"),1)=".",FALSE,TRUE)</formula>
    </cfRule>
    <cfRule type="expression" dxfId="1690" priority="1222">
      <formula>IF(RIGHT(TEXT(AE494,"0.#"),1)=".",TRUE,FALSE)</formula>
    </cfRule>
  </conditionalFormatting>
  <conditionalFormatting sqref="AM492">
    <cfRule type="expression" dxfId="1689" priority="1219">
      <formula>IF(RIGHT(TEXT(AM492,"0.#"),1)=".",FALSE,TRUE)</formula>
    </cfRule>
    <cfRule type="expression" dxfId="1688" priority="1220">
      <formula>IF(RIGHT(TEXT(AM492,"0.#"),1)=".",TRUE,FALSE)</formula>
    </cfRule>
  </conditionalFormatting>
  <conditionalFormatting sqref="AM493">
    <cfRule type="expression" dxfId="1687" priority="1217">
      <formula>IF(RIGHT(TEXT(AM493,"0.#"),1)=".",FALSE,TRUE)</formula>
    </cfRule>
    <cfRule type="expression" dxfId="1686" priority="1218">
      <formula>IF(RIGHT(TEXT(AM493,"0.#"),1)=".",TRUE,FALSE)</formula>
    </cfRule>
  </conditionalFormatting>
  <conditionalFormatting sqref="AQ493">
    <cfRule type="expression" dxfId="1685" priority="1201">
      <formula>IF(RIGHT(TEXT(AQ493,"0.#"),1)=".",FALSE,TRUE)</formula>
    </cfRule>
    <cfRule type="expression" dxfId="1684" priority="1202">
      <formula>IF(RIGHT(TEXT(AQ493,"0.#"),1)=".",TRUE,FALSE)</formula>
    </cfRule>
  </conditionalFormatting>
  <conditionalFormatting sqref="AI493">
    <cfRule type="expression" dxfId="1683" priority="1205">
      <formula>IF(RIGHT(TEXT(AI493,"0.#"),1)=".",FALSE,TRUE)</formula>
    </cfRule>
    <cfRule type="expression" dxfId="1682" priority="1206">
      <formula>IF(RIGHT(TEXT(AI493,"0.#"),1)=".",TRUE,FALSE)</formula>
    </cfRule>
  </conditionalFormatting>
  <conditionalFormatting sqref="AI494">
    <cfRule type="expression" dxfId="1681" priority="1203">
      <formula>IF(RIGHT(TEXT(AI494,"0.#"),1)=".",FALSE,TRUE)</formula>
    </cfRule>
    <cfRule type="expression" dxfId="1680" priority="1204">
      <formula>IF(RIGHT(TEXT(AI494,"0.#"),1)=".",TRUE,FALSE)</formula>
    </cfRule>
  </conditionalFormatting>
  <conditionalFormatting sqref="AM494">
    <cfRule type="expression" dxfId="1679" priority="1215">
      <formula>IF(RIGHT(TEXT(AM494,"0.#"),1)=".",FALSE,TRUE)</formula>
    </cfRule>
    <cfRule type="expression" dxfId="1678" priority="1216">
      <formula>IF(RIGHT(TEXT(AM494,"0.#"),1)=".",TRUE,FALSE)</formula>
    </cfRule>
  </conditionalFormatting>
  <conditionalFormatting sqref="AQ494">
    <cfRule type="expression" dxfId="1677" priority="1199">
      <formula>IF(RIGHT(TEXT(AQ494,"0.#"),1)=".",FALSE,TRUE)</formula>
    </cfRule>
    <cfRule type="expression" dxfId="1676" priority="1200">
      <formula>IF(RIGHT(TEXT(AQ494,"0.#"),1)=".",TRUE,FALSE)</formula>
    </cfRule>
  </conditionalFormatting>
  <conditionalFormatting sqref="AQ492">
    <cfRule type="expression" dxfId="1675" priority="1197">
      <formula>IF(RIGHT(TEXT(AQ492,"0.#"),1)=".",FALSE,TRUE)</formula>
    </cfRule>
    <cfRule type="expression" dxfId="1674" priority="1198">
      <formula>IF(RIGHT(TEXT(AQ492,"0.#"),1)=".",TRUE,FALSE)</formula>
    </cfRule>
  </conditionalFormatting>
  <conditionalFormatting sqref="AU494">
    <cfRule type="expression" dxfId="1673" priority="1209">
      <formula>IF(RIGHT(TEXT(AU494,"0.#"),1)=".",FALSE,TRUE)</formula>
    </cfRule>
    <cfRule type="expression" dxfId="1672" priority="1210">
      <formula>IF(RIGHT(TEXT(AU494,"0.#"),1)=".",TRUE,FALSE)</formula>
    </cfRule>
  </conditionalFormatting>
  <conditionalFormatting sqref="AU492">
    <cfRule type="expression" dxfId="1671" priority="1213">
      <formula>IF(RIGHT(TEXT(AU492,"0.#"),1)=".",FALSE,TRUE)</formula>
    </cfRule>
    <cfRule type="expression" dxfId="1670" priority="1214">
      <formula>IF(RIGHT(TEXT(AU492,"0.#"),1)=".",TRUE,FALSE)</formula>
    </cfRule>
  </conditionalFormatting>
  <conditionalFormatting sqref="AU493">
    <cfRule type="expression" dxfId="1669" priority="1211">
      <formula>IF(RIGHT(TEXT(AU493,"0.#"),1)=".",FALSE,TRUE)</formula>
    </cfRule>
    <cfRule type="expression" dxfId="1668" priority="1212">
      <formula>IF(RIGHT(TEXT(AU493,"0.#"),1)=".",TRUE,FALSE)</formula>
    </cfRule>
  </conditionalFormatting>
  <conditionalFormatting sqref="AU583">
    <cfRule type="expression" dxfId="1667" priority="729">
      <formula>IF(RIGHT(TEXT(AU583,"0.#"),1)=".",FALSE,TRUE)</formula>
    </cfRule>
    <cfRule type="expression" dxfId="1666" priority="730">
      <formula>IF(RIGHT(TEXT(AU583,"0.#"),1)=".",TRUE,FALSE)</formula>
    </cfRule>
  </conditionalFormatting>
  <conditionalFormatting sqref="AI492">
    <cfRule type="expression" dxfId="1665" priority="1207">
      <formula>IF(RIGHT(TEXT(AI492,"0.#"),1)=".",FALSE,TRUE)</formula>
    </cfRule>
    <cfRule type="expression" dxfId="1664" priority="1208">
      <formula>IF(RIGHT(TEXT(AI492,"0.#"),1)=".",TRUE,FALSE)</formula>
    </cfRule>
  </conditionalFormatting>
  <conditionalFormatting sqref="AU582">
    <cfRule type="expression" dxfId="1663" priority="731">
      <formula>IF(RIGHT(TEXT(AU582,"0.#"),1)=".",FALSE,TRUE)</formula>
    </cfRule>
    <cfRule type="expression" dxfId="1662" priority="732">
      <formula>IF(RIGHT(TEXT(AU582,"0.#"),1)=".",TRUE,FALSE)</formula>
    </cfRule>
  </conditionalFormatting>
  <conditionalFormatting sqref="AI583">
    <cfRule type="expression" dxfId="1661" priority="723">
      <formula>IF(RIGHT(TEXT(AI583,"0.#"),1)=".",FALSE,TRUE)</formula>
    </cfRule>
    <cfRule type="expression" dxfId="1660" priority="724">
      <formula>IF(RIGHT(TEXT(AI583,"0.#"),1)=".",TRUE,FALSE)</formula>
    </cfRule>
  </conditionalFormatting>
  <conditionalFormatting sqref="AI581">
    <cfRule type="expression" dxfId="1659" priority="727">
      <formula>IF(RIGHT(TEXT(AI581,"0.#"),1)=".",FALSE,TRUE)</formula>
    </cfRule>
    <cfRule type="expression" dxfId="1658" priority="728">
      <formula>IF(RIGHT(TEXT(AI581,"0.#"),1)=".",TRUE,FALSE)</formula>
    </cfRule>
  </conditionalFormatting>
  <conditionalFormatting sqref="AI582">
    <cfRule type="expression" dxfId="1657" priority="725">
      <formula>IF(RIGHT(TEXT(AI582,"0.#"),1)=".",FALSE,TRUE)</formula>
    </cfRule>
    <cfRule type="expression" dxfId="1656" priority="726">
      <formula>IF(RIGHT(TEXT(AI582,"0.#"),1)=".",TRUE,FALSE)</formula>
    </cfRule>
  </conditionalFormatting>
  <conditionalFormatting sqref="AE499">
    <cfRule type="expression" dxfId="1655" priority="1191">
      <formula>IF(RIGHT(TEXT(AE499,"0.#"),1)=".",FALSE,TRUE)</formula>
    </cfRule>
    <cfRule type="expression" dxfId="1654" priority="1192">
      <formula>IF(RIGHT(TEXT(AE499,"0.#"),1)=".",TRUE,FALSE)</formula>
    </cfRule>
  </conditionalFormatting>
  <conditionalFormatting sqref="AE497">
    <cfRule type="expression" dxfId="1653" priority="1195">
      <formula>IF(RIGHT(TEXT(AE497,"0.#"),1)=".",FALSE,TRUE)</formula>
    </cfRule>
    <cfRule type="expression" dxfId="1652" priority="1196">
      <formula>IF(RIGHT(TEXT(AE497,"0.#"),1)=".",TRUE,FALSE)</formula>
    </cfRule>
  </conditionalFormatting>
  <conditionalFormatting sqref="AE498">
    <cfRule type="expression" dxfId="1651" priority="1193">
      <formula>IF(RIGHT(TEXT(AE498,"0.#"),1)=".",FALSE,TRUE)</formula>
    </cfRule>
    <cfRule type="expression" dxfId="1650" priority="1194">
      <formula>IF(RIGHT(TEXT(AE498,"0.#"),1)=".",TRUE,FALSE)</formula>
    </cfRule>
  </conditionalFormatting>
  <conditionalFormatting sqref="AM499">
    <cfRule type="expression" dxfId="1649" priority="1185">
      <formula>IF(RIGHT(TEXT(AM499,"0.#"),1)=".",FALSE,TRUE)</formula>
    </cfRule>
    <cfRule type="expression" dxfId="1648" priority="1186">
      <formula>IF(RIGHT(TEXT(AM499,"0.#"),1)=".",TRUE,FALSE)</formula>
    </cfRule>
  </conditionalFormatting>
  <conditionalFormatting sqref="AM497">
    <cfRule type="expression" dxfId="1647" priority="1189">
      <formula>IF(RIGHT(TEXT(AM497,"0.#"),1)=".",FALSE,TRUE)</formula>
    </cfRule>
    <cfRule type="expression" dxfId="1646" priority="1190">
      <formula>IF(RIGHT(TEXT(AM497,"0.#"),1)=".",TRUE,FALSE)</formula>
    </cfRule>
  </conditionalFormatting>
  <conditionalFormatting sqref="AM498">
    <cfRule type="expression" dxfId="1645" priority="1187">
      <formula>IF(RIGHT(TEXT(AM498,"0.#"),1)=".",FALSE,TRUE)</formula>
    </cfRule>
    <cfRule type="expression" dxfId="1644" priority="1188">
      <formula>IF(RIGHT(TEXT(AM498,"0.#"),1)=".",TRUE,FALSE)</formula>
    </cfRule>
  </conditionalFormatting>
  <conditionalFormatting sqref="AU499">
    <cfRule type="expression" dxfId="1643" priority="1179">
      <formula>IF(RIGHT(TEXT(AU499,"0.#"),1)=".",FALSE,TRUE)</formula>
    </cfRule>
    <cfRule type="expression" dxfId="1642" priority="1180">
      <formula>IF(RIGHT(TEXT(AU499,"0.#"),1)=".",TRUE,FALSE)</formula>
    </cfRule>
  </conditionalFormatting>
  <conditionalFormatting sqref="AU497">
    <cfRule type="expression" dxfId="1641" priority="1183">
      <formula>IF(RIGHT(TEXT(AU497,"0.#"),1)=".",FALSE,TRUE)</formula>
    </cfRule>
    <cfRule type="expression" dxfId="1640" priority="1184">
      <formula>IF(RIGHT(TEXT(AU497,"0.#"),1)=".",TRUE,FALSE)</formula>
    </cfRule>
  </conditionalFormatting>
  <conditionalFormatting sqref="AU498">
    <cfRule type="expression" dxfId="1639" priority="1181">
      <formula>IF(RIGHT(TEXT(AU498,"0.#"),1)=".",FALSE,TRUE)</formula>
    </cfRule>
    <cfRule type="expression" dxfId="1638" priority="1182">
      <formula>IF(RIGHT(TEXT(AU498,"0.#"),1)=".",TRUE,FALSE)</formula>
    </cfRule>
  </conditionalFormatting>
  <conditionalFormatting sqref="AI499">
    <cfRule type="expression" dxfId="1637" priority="1173">
      <formula>IF(RIGHT(TEXT(AI499,"0.#"),1)=".",FALSE,TRUE)</formula>
    </cfRule>
    <cfRule type="expression" dxfId="1636" priority="1174">
      <formula>IF(RIGHT(TEXT(AI499,"0.#"),1)=".",TRUE,FALSE)</formula>
    </cfRule>
  </conditionalFormatting>
  <conditionalFormatting sqref="AI497">
    <cfRule type="expression" dxfId="1635" priority="1177">
      <formula>IF(RIGHT(TEXT(AI497,"0.#"),1)=".",FALSE,TRUE)</formula>
    </cfRule>
    <cfRule type="expression" dxfId="1634" priority="1178">
      <formula>IF(RIGHT(TEXT(AI497,"0.#"),1)=".",TRUE,FALSE)</formula>
    </cfRule>
  </conditionalFormatting>
  <conditionalFormatting sqref="AI498">
    <cfRule type="expression" dxfId="1633" priority="1175">
      <formula>IF(RIGHT(TEXT(AI498,"0.#"),1)=".",FALSE,TRUE)</formula>
    </cfRule>
    <cfRule type="expression" dxfId="1632" priority="1176">
      <formula>IF(RIGHT(TEXT(AI498,"0.#"),1)=".",TRUE,FALSE)</formula>
    </cfRule>
  </conditionalFormatting>
  <conditionalFormatting sqref="AQ497">
    <cfRule type="expression" dxfId="1631" priority="1167">
      <formula>IF(RIGHT(TEXT(AQ497,"0.#"),1)=".",FALSE,TRUE)</formula>
    </cfRule>
    <cfRule type="expression" dxfId="1630" priority="1168">
      <formula>IF(RIGHT(TEXT(AQ497,"0.#"),1)=".",TRUE,FALSE)</formula>
    </cfRule>
  </conditionalFormatting>
  <conditionalFormatting sqref="AQ498">
    <cfRule type="expression" dxfId="1629" priority="1171">
      <formula>IF(RIGHT(TEXT(AQ498,"0.#"),1)=".",FALSE,TRUE)</formula>
    </cfRule>
    <cfRule type="expression" dxfId="1628" priority="1172">
      <formula>IF(RIGHT(TEXT(AQ498,"0.#"),1)=".",TRUE,FALSE)</formula>
    </cfRule>
  </conditionalFormatting>
  <conditionalFormatting sqref="AQ499">
    <cfRule type="expression" dxfId="1627" priority="1169">
      <formula>IF(RIGHT(TEXT(AQ499,"0.#"),1)=".",FALSE,TRUE)</formula>
    </cfRule>
    <cfRule type="expression" dxfId="1626" priority="1170">
      <formula>IF(RIGHT(TEXT(AQ499,"0.#"),1)=".",TRUE,FALSE)</formula>
    </cfRule>
  </conditionalFormatting>
  <conditionalFormatting sqref="AE504">
    <cfRule type="expression" dxfId="1625" priority="1161">
      <formula>IF(RIGHT(TEXT(AE504,"0.#"),1)=".",FALSE,TRUE)</formula>
    </cfRule>
    <cfRule type="expression" dxfId="1624" priority="1162">
      <formula>IF(RIGHT(TEXT(AE504,"0.#"),1)=".",TRUE,FALSE)</formula>
    </cfRule>
  </conditionalFormatting>
  <conditionalFormatting sqref="AE502">
    <cfRule type="expression" dxfId="1623" priority="1165">
      <formula>IF(RIGHT(TEXT(AE502,"0.#"),1)=".",FALSE,TRUE)</formula>
    </cfRule>
    <cfRule type="expression" dxfId="1622" priority="1166">
      <formula>IF(RIGHT(TEXT(AE502,"0.#"),1)=".",TRUE,FALSE)</formula>
    </cfRule>
  </conditionalFormatting>
  <conditionalFormatting sqref="AE503">
    <cfRule type="expression" dxfId="1621" priority="1163">
      <formula>IF(RIGHT(TEXT(AE503,"0.#"),1)=".",FALSE,TRUE)</formula>
    </cfRule>
    <cfRule type="expression" dxfId="1620" priority="1164">
      <formula>IF(RIGHT(TEXT(AE503,"0.#"),1)=".",TRUE,FALSE)</formula>
    </cfRule>
  </conditionalFormatting>
  <conditionalFormatting sqref="AM504">
    <cfRule type="expression" dxfId="1619" priority="1155">
      <formula>IF(RIGHT(TEXT(AM504,"0.#"),1)=".",FALSE,TRUE)</formula>
    </cfRule>
    <cfRule type="expression" dxfId="1618" priority="1156">
      <formula>IF(RIGHT(TEXT(AM504,"0.#"),1)=".",TRUE,FALSE)</formula>
    </cfRule>
  </conditionalFormatting>
  <conditionalFormatting sqref="AM502">
    <cfRule type="expression" dxfId="1617" priority="1159">
      <formula>IF(RIGHT(TEXT(AM502,"0.#"),1)=".",FALSE,TRUE)</formula>
    </cfRule>
    <cfRule type="expression" dxfId="1616" priority="1160">
      <formula>IF(RIGHT(TEXT(AM502,"0.#"),1)=".",TRUE,FALSE)</formula>
    </cfRule>
  </conditionalFormatting>
  <conditionalFormatting sqref="AM503">
    <cfRule type="expression" dxfId="1615" priority="1157">
      <formula>IF(RIGHT(TEXT(AM503,"0.#"),1)=".",FALSE,TRUE)</formula>
    </cfRule>
    <cfRule type="expression" dxfId="1614" priority="1158">
      <formula>IF(RIGHT(TEXT(AM503,"0.#"),1)=".",TRUE,FALSE)</formula>
    </cfRule>
  </conditionalFormatting>
  <conditionalFormatting sqref="AU504">
    <cfRule type="expression" dxfId="1613" priority="1149">
      <formula>IF(RIGHT(TEXT(AU504,"0.#"),1)=".",FALSE,TRUE)</formula>
    </cfRule>
    <cfRule type="expression" dxfId="1612" priority="1150">
      <formula>IF(RIGHT(TEXT(AU504,"0.#"),1)=".",TRUE,FALSE)</formula>
    </cfRule>
  </conditionalFormatting>
  <conditionalFormatting sqref="AU502">
    <cfRule type="expression" dxfId="1611" priority="1153">
      <formula>IF(RIGHT(TEXT(AU502,"0.#"),1)=".",FALSE,TRUE)</formula>
    </cfRule>
    <cfRule type="expression" dxfId="1610" priority="1154">
      <formula>IF(RIGHT(TEXT(AU502,"0.#"),1)=".",TRUE,FALSE)</formula>
    </cfRule>
  </conditionalFormatting>
  <conditionalFormatting sqref="AU503">
    <cfRule type="expression" dxfId="1609" priority="1151">
      <formula>IF(RIGHT(TEXT(AU503,"0.#"),1)=".",FALSE,TRUE)</formula>
    </cfRule>
    <cfRule type="expression" dxfId="1608" priority="1152">
      <formula>IF(RIGHT(TEXT(AU503,"0.#"),1)=".",TRUE,FALSE)</formula>
    </cfRule>
  </conditionalFormatting>
  <conditionalFormatting sqref="AI504">
    <cfRule type="expression" dxfId="1607" priority="1143">
      <formula>IF(RIGHT(TEXT(AI504,"0.#"),1)=".",FALSE,TRUE)</formula>
    </cfRule>
    <cfRule type="expression" dxfId="1606" priority="1144">
      <formula>IF(RIGHT(TEXT(AI504,"0.#"),1)=".",TRUE,FALSE)</formula>
    </cfRule>
  </conditionalFormatting>
  <conditionalFormatting sqref="AI502">
    <cfRule type="expression" dxfId="1605" priority="1147">
      <formula>IF(RIGHT(TEXT(AI502,"0.#"),1)=".",FALSE,TRUE)</formula>
    </cfRule>
    <cfRule type="expression" dxfId="1604" priority="1148">
      <formula>IF(RIGHT(TEXT(AI502,"0.#"),1)=".",TRUE,FALSE)</formula>
    </cfRule>
  </conditionalFormatting>
  <conditionalFormatting sqref="AI503">
    <cfRule type="expression" dxfId="1603" priority="1145">
      <formula>IF(RIGHT(TEXT(AI503,"0.#"),1)=".",FALSE,TRUE)</formula>
    </cfRule>
    <cfRule type="expression" dxfId="1602" priority="1146">
      <formula>IF(RIGHT(TEXT(AI503,"0.#"),1)=".",TRUE,FALSE)</formula>
    </cfRule>
  </conditionalFormatting>
  <conditionalFormatting sqref="AQ502">
    <cfRule type="expression" dxfId="1601" priority="1137">
      <formula>IF(RIGHT(TEXT(AQ502,"0.#"),1)=".",FALSE,TRUE)</formula>
    </cfRule>
    <cfRule type="expression" dxfId="1600" priority="1138">
      <formula>IF(RIGHT(TEXT(AQ502,"0.#"),1)=".",TRUE,FALSE)</formula>
    </cfRule>
  </conditionalFormatting>
  <conditionalFormatting sqref="AQ503">
    <cfRule type="expression" dxfId="1599" priority="1141">
      <formula>IF(RIGHT(TEXT(AQ503,"0.#"),1)=".",FALSE,TRUE)</formula>
    </cfRule>
    <cfRule type="expression" dxfId="1598" priority="1142">
      <formula>IF(RIGHT(TEXT(AQ503,"0.#"),1)=".",TRUE,FALSE)</formula>
    </cfRule>
  </conditionalFormatting>
  <conditionalFormatting sqref="AQ504">
    <cfRule type="expression" dxfId="1597" priority="1139">
      <formula>IF(RIGHT(TEXT(AQ504,"0.#"),1)=".",FALSE,TRUE)</formula>
    </cfRule>
    <cfRule type="expression" dxfId="1596" priority="1140">
      <formula>IF(RIGHT(TEXT(AQ504,"0.#"),1)=".",TRUE,FALSE)</formula>
    </cfRule>
  </conditionalFormatting>
  <conditionalFormatting sqref="AE509">
    <cfRule type="expression" dxfId="1595" priority="1131">
      <formula>IF(RIGHT(TEXT(AE509,"0.#"),1)=".",FALSE,TRUE)</formula>
    </cfRule>
    <cfRule type="expression" dxfId="1594" priority="1132">
      <formula>IF(RIGHT(TEXT(AE509,"0.#"),1)=".",TRUE,FALSE)</formula>
    </cfRule>
  </conditionalFormatting>
  <conditionalFormatting sqref="AE507">
    <cfRule type="expression" dxfId="1593" priority="1135">
      <formula>IF(RIGHT(TEXT(AE507,"0.#"),1)=".",FALSE,TRUE)</formula>
    </cfRule>
    <cfRule type="expression" dxfId="1592" priority="1136">
      <formula>IF(RIGHT(TEXT(AE507,"0.#"),1)=".",TRUE,FALSE)</formula>
    </cfRule>
  </conditionalFormatting>
  <conditionalFormatting sqref="AE508">
    <cfRule type="expression" dxfId="1591" priority="1133">
      <formula>IF(RIGHT(TEXT(AE508,"0.#"),1)=".",FALSE,TRUE)</formula>
    </cfRule>
    <cfRule type="expression" dxfId="1590" priority="1134">
      <formula>IF(RIGHT(TEXT(AE508,"0.#"),1)=".",TRUE,FALSE)</formula>
    </cfRule>
  </conditionalFormatting>
  <conditionalFormatting sqref="AM509">
    <cfRule type="expression" dxfId="1589" priority="1125">
      <formula>IF(RIGHT(TEXT(AM509,"0.#"),1)=".",FALSE,TRUE)</formula>
    </cfRule>
    <cfRule type="expression" dxfId="1588" priority="1126">
      <formula>IF(RIGHT(TEXT(AM509,"0.#"),1)=".",TRUE,FALSE)</formula>
    </cfRule>
  </conditionalFormatting>
  <conditionalFormatting sqref="AM507">
    <cfRule type="expression" dxfId="1587" priority="1129">
      <formula>IF(RIGHT(TEXT(AM507,"0.#"),1)=".",FALSE,TRUE)</formula>
    </cfRule>
    <cfRule type="expression" dxfId="1586" priority="1130">
      <formula>IF(RIGHT(TEXT(AM507,"0.#"),1)=".",TRUE,FALSE)</formula>
    </cfRule>
  </conditionalFormatting>
  <conditionalFormatting sqref="AM508">
    <cfRule type="expression" dxfId="1585" priority="1127">
      <formula>IF(RIGHT(TEXT(AM508,"0.#"),1)=".",FALSE,TRUE)</formula>
    </cfRule>
    <cfRule type="expression" dxfId="1584" priority="1128">
      <formula>IF(RIGHT(TEXT(AM508,"0.#"),1)=".",TRUE,FALSE)</formula>
    </cfRule>
  </conditionalFormatting>
  <conditionalFormatting sqref="AU509">
    <cfRule type="expression" dxfId="1583" priority="1119">
      <formula>IF(RIGHT(TEXT(AU509,"0.#"),1)=".",FALSE,TRUE)</formula>
    </cfRule>
    <cfRule type="expression" dxfId="1582" priority="1120">
      <formula>IF(RIGHT(TEXT(AU509,"0.#"),1)=".",TRUE,FALSE)</formula>
    </cfRule>
  </conditionalFormatting>
  <conditionalFormatting sqref="AU507">
    <cfRule type="expression" dxfId="1581" priority="1123">
      <formula>IF(RIGHT(TEXT(AU507,"0.#"),1)=".",FALSE,TRUE)</formula>
    </cfRule>
    <cfRule type="expression" dxfId="1580" priority="1124">
      <formula>IF(RIGHT(TEXT(AU507,"0.#"),1)=".",TRUE,FALSE)</formula>
    </cfRule>
  </conditionalFormatting>
  <conditionalFormatting sqref="AU508">
    <cfRule type="expression" dxfId="1579" priority="1121">
      <formula>IF(RIGHT(TEXT(AU508,"0.#"),1)=".",FALSE,TRUE)</formula>
    </cfRule>
    <cfRule type="expression" dxfId="1578" priority="1122">
      <formula>IF(RIGHT(TEXT(AU508,"0.#"),1)=".",TRUE,FALSE)</formula>
    </cfRule>
  </conditionalFormatting>
  <conditionalFormatting sqref="AI509">
    <cfRule type="expression" dxfId="1577" priority="1113">
      <formula>IF(RIGHT(TEXT(AI509,"0.#"),1)=".",FALSE,TRUE)</formula>
    </cfRule>
    <cfRule type="expression" dxfId="1576" priority="1114">
      <formula>IF(RIGHT(TEXT(AI509,"0.#"),1)=".",TRUE,FALSE)</formula>
    </cfRule>
  </conditionalFormatting>
  <conditionalFormatting sqref="AI507">
    <cfRule type="expression" dxfId="1575" priority="1117">
      <formula>IF(RIGHT(TEXT(AI507,"0.#"),1)=".",FALSE,TRUE)</formula>
    </cfRule>
    <cfRule type="expression" dxfId="1574" priority="1118">
      <formula>IF(RIGHT(TEXT(AI507,"0.#"),1)=".",TRUE,FALSE)</formula>
    </cfRule>
  </conditionalFormatting>
  <conditionalFormatting sqref="AI508">
    <cfRule type="expression" dxfId="1573" priority="1115">
      <formula>IF(RIGHT(TEXT(AI508,"0.#"),1)=".",FALSE,TRUE)</formula>
    </cfRule>
    <cfRule type="expression" dxfId="1572" priority="1116">
      <formula>IF(RIGHT(TEXT(AI508,"0.#"),1)=".",TRUE,FALSE)</formula>
    </cfRule>
  </conditionalFormatting>
  <conditionalFormatting sqref="AQ507">
    <cfRule type="expression" dxfId="1571" priority="1107">
      <formula>IF(RIGHT(TEXT(AQ507,"0.#"),1)=".",FALSE,TRUE)</formula>
    </cfRule>
    <cfRule type="expression" dxfId="1570" priority="1108">
      <formula>IF(RIGHT(TEXT(AQ507,"0.#"),1)=".",TRUE,FALSE)</formula>
    </cfRule>
  </conditionalFormatting>
  <conditionalFormatting sqref="AQ508">
    <cfRule type="expression" dxfId="1569" priority="1111">
      <formula>IF(RIGHT(TEXT(AQ508,"0.#"),1)=".",FALSE,TRUE)</formula>
    </cfRule>
    <cfRule type="expression" dxfId="1568" priority="1112">
      <formula>IF(RIGHT(TEXT(AQ508,"0.#"),1)=".",TRUE,FALSE)</formula>
    </cfRule>
  </conditionalFormatting>
  <conditionalFormatting sqref="AQ509">
    <cfRule type="expression" dxfId="1567" priority="1109">
      <formula>IF(RIGHT(TEXT(AQ509,"0.#"),1)=".",FALSE,TRUE)</formula>
    </cfRule>
    <cfRule type="expression" dxfId="1566" priority="1110">
      <formula>IF(RIGHT(TEXT(AQ509,"0.#"),1)=".",TRUE,FALSE)</formula>
    </cfRule>
  </conditionalFormatting>
  <conditionalFormatting sqref="AE465">
    <cfRule type="expression" dxfId="1565" priority="1401">
      <formula>IF(RIGHT(TEXT(AE465,"0.#"),1)=".",FALSE,TRUE)</formula>
    </cfRule>
    <cfRule type="expression" dxfId="1564" priority="1402">
      <formula>IF(RIGHT(TEXT(AE465,"0.#"),1)=".",TRUE,FALSE)</formula>
    </cfRule>
  </conditionalFormatting>
  <conditionalFormatting sqref="AE463">
    <cfRule type="expression" dxfId="1563" priority="1405">
      <formula>IF(RIGHT(TEXT(AE463,"0.#"),1)=".",FALSE,TRUE)</formula>
    </cfRule>
    <cfRule type="expression" dxfId="1562" priority="1406">
      <formula>IF(RIGHT(TEXT(AE463,"0.#"),1)=".",TRUE,FALSE)</formula>
    </cfRule>
  </conditionalFormatting>
  <conditionalFormatting sqref="AE464">
    <cfRule type="expression" dxfId="1561" priority="1403">
      <formula>IF(RIGHT(TEXT(AE464,"0.#"),1)=".",FALSE,TRUE)</formula>
    </cfRule>
    <cfRule type="expression" dxfId="1560" priority="1404">
      <formula>IF(RIGHT(TEXT(AE464,"0.#"),1)=".",TRUE,FALSE)</formula>
    </cfRule>
  </conditionalFormatting>
  <conditionalFormatting sqref="AM465">
    <cfRule type="expression" dxfId="1559" priority="1395">
      <formula>IF(RIGHT(TEXT(AM465,"0.#"),1)=".",FALSE,TRUE)</formula>
    </cfRule>
    <cfRule type="expression" dxfId="1558" priority="1396">
      <formula>IF(RIGHT(TEXT(AM465,"0.#"),1)=".",TRUE,FALSE)</formula>
    </cfRule>
  </conditionalFormatting>
  <conditionalFormatting sqref="AM463">
    <cfRule type="expression" dxfId="1557" priority="1399">
      <formula>IF(RIGHT(TEXT(AM463,"0.#"),1)=".",FALSE,TRUE)</formula>
    </cfRule>
    <cfRule type="expression" dxfId="1556" priority="1400">
      <formula>IF(RIGHT(TEXT(AM463,"0.#"),1)=".",TRUE,FALSE)</formula>
    </cfRule>
  </conditionalFormatting>
  <conditionalFormatting sqref="AM464">
    <cfRule type="expression" dxfId="1555" priority="1397">
      <formula>IF(RIGHT(TEXT(AM464,"0.#"),1)=".",FALSE,TRUE)</formula>
    </cfRule>
    <cfRule type="expression" dxfId="1554" priority="1398">
      <formula>IF(RIGHT(TEXT(AM464,"0.#"),1)=".",TRUE,FALSE)</formula>
    </cfRule>
  </conditionalFormatting>
  <conditionalFormatting sqref="AU465">
    <cfRule type="expression" dxfId="1553" priority="1389">
      <formula>IF(RIGHT(TEXT(AU465,"0.#"),1)=".",FALSE,TRUE)</formula>
    </cfRule>
    <cfRule type="expression" dxfId="1552" priority="1390">
      <formula>IF(RIGHT(TEXT(AU465,"0.#"),1)=".",TRUE,FALSE)</formula>
    </cfRule>
  </conditionalFormatting>
  <conditionalFormatting sqref="AU463">
    <cfRule type="expression" dxfId="1551" priority="1393">
      <formula>IF(RIGHT(TEXT(AU463,"0.#"),1)=".",FALSE,TRUE)</formula>
    </cfRule>
    <cfRule type="expression" dxfId="1550" priority="1394">
      <formula>IF(RIGHT(TEXT(AU463,"0.#"),1)=".",TRUE,FALSE)</formula>
    </cfRule>
  </conditionalFormatting>
  <conditionalFormatting sqref="AU464">
    <cfRule type="expression" dxfId="1549" priority="1391">
      <formula>IF(RIGHT(TEXT(AU464,"0.#"),1)=".",FALSE,TRUE)</formula>
    </cfRule>
    <cfRule type="expression" dxfId="1548" priority="1392">
      <formula>IF(RIGHT(TEXT(AU464,"0.#"),1)=".",TRUE,FALSE)</formula>
    </cfRule>
  </conditionalFormatting>
  <conditionalFormatting sqref="AI465">
    <cfRule type="expression" dxfId="1547" priority="1383">
      <formula>IF(RIGHT(TEXT(AI465,"0.#"),1)=".",FALSE,TRUE)</formula>
    </cfRule>
    <cfRule type="expression" dxfId="1546" priority="1384">
      <formula>IF(RIGHT(TEXT(AI465,"0.#"),1)=".",TRUE,FALSE)</formula>
    </cfRule>
  </conditionalFormatting>
  <conditionalFormatting sqref="AI463">
    <cfRule type="expression" dxfId="1545" priority="1387">
      <formula>IF(RIGHT(TEXT(AI463,"0.#"),1)=".",FALSE,TRUE)</formula>
    </cfRule>
    <cfRule type="expression" dxfId="1544" priority="1388">
      <formula>IF(RIGHT(TEXT(AI463,"0.#"),1)=".",TRUE,FALSE)</formula>
    </cfRule>
  </conditionalFormatting>
  <conditionalFormatting sqref="AI464">
    <cfRule type="expression" dxfId="1543" priority="1385">
      <formula>IF(RIGHT(TEXT(AI464,"0.#"),1)=".",FALSE,TRUE)</formula>
    </cfRule>
    <cfRule type="expression" dxfId="1542" priority="1386">
      <formula>IF(RIGHT(TEXT(AI464,"0.#"),1)=".",TRUE,FALSE)</formula>
    </cfRule>
  </conditionalFormatting>
  <conditionalFormatting sqref="AQ463">
    <cfRule type="expression" dxfId="1541" priority="1377">
      <formula>IF(RIGHT(TEXT(AQ463,"0.#"),1)=".",FALSE,TRUE)</formula>
    </cfRule>
    <cfRule type="expression" dxfId="1540" priority="1378">
      <formula>IF(RIGHT(TEXT(AQ463,"0.#"),1)=".",TRUE,FALSE)</formula>
    </cfRule>
  </conditionalFormatting>
  <conditionalFormatting sqref="AQ464">
    <cfRule type="expression" dxfId="1539" priority="1381">
      <formula>IF(RIGHT(TEXT(AQ464,"0.#"),1)=".",FALSE,TRUE)</formula>
    </cfRule>
    <cfRule type="expression" dxfId="1538" priority="1382">
      <formula>IF(RIGHT(TEXT(AQ464,"0.#"),1)=".",TRUE,FALSE)</formula>
    </cfRule>
  </conditionalFormatting>
  <conditionalFormatting sqref="AQ465">
    <cfRule type="expression" dxfId="1537" priority="1379">
      <formula>IF(RIGHT(TEXT(AQ465,"0.#"),1)=".",FALSE,TRUE)</formula>
    </cfRule>
    <cfRule type="expression" dxfId="1536" priority="1380">
      <formula>IF(RIGHT(TEXT(AQ465,"0.#"),1)=".",TRUE,FALSE)</formula>
    </cfRule>
  </conditionalFormatting>
  <conditionalFormatting sqref="AE470">
    <cfRule type="expression" dxfId="1535" priority="1371">
      <formula>IF(RIGHT(TEXT(AE470,"0.#"),1)=".",FALSE,TRUE)</formula>
    </cfRule>
    <cfRule type="expression" dxfId="1534" priority="1372">
      <formula>IF(RIGHT(TEXT(AE470,"0.#"),1)=".",TRUE,FALSE)</formula>
    </cfRule>
  </conditionalFormatting>
  <conditionalFormatting sqref="AE468">
    <cfRule type="expression" dxfId="1533" priority="1375">
      <formula>IF(RIGHT(TEXT(AE468,"0.#"),1)=".",FALSE,TRUE)</formula>
    </cfRule>
    <cfRule type="expression" dxfId="1532" priority="1376">
      <formula>IF(RIGHT(TEXT(AE468,"0.#"),1)=".",TRUE,FALSE)</formula>
    </cfRule>
  </conditionalFormatting>
  <conditionalFormatting sqref="AE469">
    <cfRule type="expression" dxfId="1531" priority="1373">
      <formula>IF(RIGHT(TEXT(AE469,"0.#"),1)=".",FALSE,TRUE)</formula>
    </cfRule>
    <cfRule type="expression" dxfId="1530" priority="1374">
      <formula>IF(RIGHT(TEXT(AE469,"0.#"),1)=".",TRUE,FALSE)</formula>
    </cfRule>
  </conditionalFormatting>
  <conditionalFormatting sqref="AM470">
    <cfRule type="expression" dxfId="1529" priority="1365">
      <formula>IF(RIGHT(TEXT(AM470,"0.#"),1)=".",FALSE,TRUE)</formula>
    </cfRule>
    <cfRule type="expression" dxfId="1528" priority="1366">
      <formula>IF(RIGHT(TEXT(AM470,"0.#"),1)=".",TRUE,FALSE)</formula>
    </cfRule>
  </conditionalFormatting>
  <conditionalFormatting sqref="AM468">
    <cfRule type="expression" dxfId="1527" priority="1369">
      <formula>IF(RIGHT(TEXT(AM468,"0.#"),1)=".",FALSE,TRUE)</formula>
    </cfRule>
    <cfRule type="expression" dxfId="1526" priority="1370">
      <formula>IF(RIGHT(TEXT(AM468,"0.#"),1)=".",TRUE,FALSE)</formula>
    </cfRule>
  </conditionalFormatting>
  <conditionalFormatting sqref="AM469">
    <cfRule type="expression" dxfId="1525" priority="1367">
      <formula>IF(RIGHT(TEXT(AM469,"0.#"),1)=".",FALSE,TRUE)</formula>
    </cfRule>
    <cfRule type="expression" dxfId="1524" priority="1368">
      <formula>IF(RIGHT(TEXT(AM469,"0.#"),1)=".",TRUE,FALSE)</formula>
    </cfRule>
  </conditionalFormatting>
  <conditionalFormatting sqref="AU470">
    <cfRule type="expression" dxfId="1523" priority="1359">
      <formula>IF(RIGHT(TEXT(AU470,"0.#"),1)=".",FALSE,TRUE)</formula>
    </cfRule>
    <cfRule type="expression" dxfId="1522" priority="1360">
      <formula>IF(RIGHT(TEXT(AU470,"0.#"),1)=".",TRUE,FALSE)</formula>
    </cfRule>
  </conditionalFormatting>
  <conditionalFormatting sqref="AU468">
    <cfRule type="expression" dxfId="1521" priority="1363">
      <formula>IF(RIGHT(TEXT(AU468,"0.#"),1)=".",FALSE,TRUE)</formula>
    </cfRule>
    <cfRule type="expression" dxfId="1520" priority="1364">
      <formula>IF(RIGHT(TEXT(AU468,"0.#"),1)=".",TRUE,FALSE)</formula>
    </cfRule>
  </conditionalFormatting>
  <conditionalFormatting sqref="AU469">
    <cfRule type="expression" dxfId="1519" priority="1361">
      <formula>IF(RIGHT(TEXT(AU469,"0.#"),1)=".",FALSE,TRUE)</formula>
    </cfRule>
    <cfRule type="expression" dxfId="1518" priority="1362">
      <formula>IF(RIGHT(TEXT(AU469,"0.#"),1)=".",TRUE,FALSE)</formula>
    </cfRule>
  </conditionalFormatting>
  <conditionalFormatting sqref="AI470">
    <cfRule type="expression" dxfId="1517" priority="1353">
      <formula>IF(RIGHT(TEXT(AI470,"0.#"),1)=".",FALSE,TRUE)</formula>
    </cfRule>
    <cfRule type="expression" dxfId="1516" priority="1354">
      <formula>IF(RIGHT(TEXT(AI470,"0.#"),1)=".",TRUE,FALSE)</formula>
    </cfRule>
  </conditionalFormatting>
  <conditionalFormatting sqref="AI468">
    <cfRule type="expression" dxfId="1515" priority="1357">
      <formula>IF(RIGHT(TEXT(AI468,"0.#"),1)=".",FALSE,TRUE)</formula>
    </cfRule>
    <cfRule type="expression" dxfId="1514" priority="1358">
      <formula>IF(RIGHT(TEXT(AI468,"0.#"),1)=".",TRUE,FALSE)</formula>
    </cfRule>
  </conditionalFormatting>
  <conditionalFormatting sqref="AI469">
    <cfRule type="expression" dxfId="1513" priority="1355">
      <formula>IF(RIGHT(TEXT(AI469,"0.#"),1)=".",FALSE,TRUE)</formula>
    </cfRule>
    <cfRule type="expression" dxfId="1512" priority="1356">
      <formula>IF(RIGHT(TEXT(AI469,"0.#"),1)=".",TRUE,FALSE)</formula>
    </cfRule>
  </conditionalFormatting>
  <conditionalFormatting sqref="AQ468">
    <cfRule type="expression" dxfId="1511" priority="1347">
      <formula>IF(RIGHT(TEXT(AQ468,"0.#"),1)=".",FALSE,TRUE)</formula>
    </cfRule>
    <cfRule type="expression" dxfId="1510" priority="1348">
      <formula>IF(RIGHT(TEXT(AQ468,"0.#"),1)=".",TRUE,FALSE)</formula>
    </cfRule>
  </conditionalFormatting>
  <conditionalFormatting sqref="AQ469">
    <cfRule type="expression" dxfId="1509" priority="1351">
      <formula>IF(RIGHT(TEXT(AQ469,"0.#"),1)=".",FALSE,TRUE)</formula>
    </cfRule>
    <cfRule type="expression" dxfId="1508" priority="1352">
      <formula>IF(RIGHT(TEXT(AQ469,"0.#"),1)=".",TRUE,FALSE)</formula>
    </cfRule>
  </conditionalFormatting>
  <conditionalFormatting sqref="AQ470">
    <cfRule type="expression" dxfId="1507" priority="1349">
      <formula>IF(RIGHT(TEXT(AQ470,"0.#"),1)=".",FALSE,TRUE)</formula>
    </cfRule>
    <cfRule type="expression" dxfId="1506" priority="1350">
      <formula>IF(RIGHT(TEXT(AQ470,"0.#"),1)=".",TRUE,FALSE)</formula>
    </cfRule>
  </conditionalFormatting>
  <conditionalFormatting sqref="AE475">
    <cfRule type="expression" dxfId="1505" priority="1341">
      <formula>IF(RIGHT(TEXT(AE475,"0.#"),1)=".",FALSE,TRUE)</formula>
    </cfRule>
    <cfRule type="expression" dxfId="1504" priority="1342">
      <formula>IF(RIGHT(TEXT(AE475,"0.#"),1)=".",TRUE,FALSE)</formula>
    </cfRule>
  </conditionalFormatting>
  <conditionalFormatting sqref="AE473">
    <cfRule type="expression" dxfId="1503" priority="1345">
      <formula>IF(RIGHT(TEXT(AE473,"0.#"),1)=".",FALSE,TRUE)</formula>
    </cfRule>
    <cfRule type="expression" dxfId="1502" priority="1346">
      <formula>IF(RIGHT(TEXT(AE473,"0.#"),1)=".",TRUE,FALSE)</formula>
    </cfRule>
  </conditionalFormatting>
  <conditionalFormatting sqref="AE474">
    <cfRule type="expression" dxfId="1501" priority="1343">
      <formula>IF(RIGHT(TEXT(AE474,"0.#"),1)=".",FALSE,TRUE)</formula>
    </cfRule>
    <cfRule type="expression" dxfId="1500" priority="1344">
      <formula>IF(RIGHT(TEXT(AE474,"0.#"),1)=".",TRUE,FALSE)</formula>
    </cfRule>
  </conditionalFormatting>
  <conditionalFormatting sqref="AM475">
    <cfRule type="expression" dxfId="1499" priority="1335">
      <formula>IF(RIGHT(TEXT(AM475,"0.#"),1)=".",FALSE,TRUE)</formula>
    </cfRule>
    <cfRule type="expression" dxfId="1498" priority="1336">
      <formula>IF(RIGHT(TEXT(AM475,"0.#"),1)=".",TRUE,FALSE)</formula>
    </cfRule>
  </conditionalFormatting>
  <conditionalFormatting sqref="AM473">
    <cfRule type="expression" dxfId="1497" priority="1339">
      <formula>IF(RIGHT(TEXT(AM473,"0.#"),1)=".",FALSE,TRUE)</formula>
    </cfRule>
    <cfRule type="expression" dxfId="1496" priority="1340">
      <formula>IF(RIGHT(TEXT(AM473,"0.#"),1)=".",TRUE,FALSE)</formula>
    </cfRule>
  </conditionalFormatting>
  <conditionalFormatting sqref="AM474">
    <cfRule type="expression" dxfId="1495" priority="1337">
      <formula>IF(RIGHT(TEXT(AM474,"0.#"),1)=".",FALSE,TRUE)</formula>
    </cfRule>
    <cfRule type="expression" dxfId="1494" priority="1338">
      <formula>IF(RIGHT(TEXT(AM474,"0.#"),1)=".",TRUE,FALSE)</formula>
    </cfRule>
  </conditionalFormatting>
  <conditionalFormatting sqref="AU475">
    <cfRule type="expression" dxfId="1493" priority="1329">
      <formula>IF(RIGHT(TEXT(AU475,"0.#"),1)=".",FALSE,TRUE)</formula>
    </cfRule>
    <cfRule type="expression" dxfId="1492" priority="1330">
      <formula>IF(RIGHT(TEXT(AU475,"0.#"),1)=".",TRUE,FALSE)</formula>
    </cfRule>
  </conditionalFormatting>
  <conditionalFormatting sqref="AU473">
    <cfRule type="expression" dxfId="1491" priority="1333">
      <formula>IF(RIGHT(TEXT(AU473,"0.#"),1)=".",FALSE,TRUE)</formula>
    </cfRule>
    <cfRule type="expression" dxfId="1490" priority="1334">
      <formula>IF(RIGHT(TEXT(AU473,"0.#"),1)=".",TRUE,FALSE)</formula>
    </cfRule>
  </conditionalFormatting>
  <conditionalFormatting sqref="AU474">
    <cfRule type="expression" dxfId="1489" priority="1331">
      <formula>IF(RIGHT(TEXT(AU474,"0.#"),1)=".",FALSE,TRUE)</formula>
    </cfRule>
    <cfRule type="expression" dxfId="1488" priority="1332">
      <formula>IF(RIGHT(TEXT(AU474,"0.#"),1)=".",TRUE,FALSE)</formula>
    </cfRule>
  </conditionalFormatting>
  <conditionalFormatting sqref="AI475">
    <cfRule type="expression" dxfId="1487" priority="1323">
      <formula>IF(RIGHT(TEXT(AI475,"0.#"),1)=".",FALSE,TRUE)</formula>
    </cfRule>
    <cfRule type="expression" dxfId="1486" priority="1324">
      <formula>IF(RIGHT(TEXT(AI475,"0.#"),1)=".",TRUE,FALSE)</formula>
    </cfRule>
  </conditionalFormatting>
  <conditionalFormatting sqref="AI473">
    <cfRule type="expression" dxfId="1485" priority="1327">
      <formula>IF(RIGHT(TEXT(AI473,"0.#"),1)=".",FALSE,TRUE)</formula>
    </cfRule>
    <cfRule type="expression" dxfId="1484" priority="1328">
      <formula>IF(RIGHT(TEXT(AI473,"0.#"),1)=".",TRUE,FALSE)</formula>
    </cfRule>
  </conditionalFormatting>
  <conditionalFormatting sqref="AI474">
    <cfRule type="expression" dxfId="1483" priority="1325">
      <formula>IF(RIGHT(TEXT(AI474,"0.#"),1)=".",FALSE,TRUE)</formula>
    </cfRule>
    <cfRule type="expression" dxfId="1482" priority="1326">
      <formula>IF(RIGHT(TEXT(AI474,"0.#"),1)=".",TRUE,FALSE)</formula>
    </cfRule>
  </conditionalFormatting>
  <conditionalFormatting sqref="AQ473">
    <cfRule type="expression" dxfId="1481" priority="1317">
      <formula>IF(RIGHT(TEXT(AQ473,"0.#"),1)=".",FALSE,TRUE)</formula>
    </cfRule>
    <cfRule type="expression" dxfId="1480" priority="1318">
      <formula>IF(RIGHT(TEXT(AQ473,"0.#"),1)=".",TRUE,FALSE)</formula>
    </cfRule>
  </conditionalFormatting>
  <conditionalFormatting sqref="AQ474">
    <cfRule type="expression" dxfId="1479" priority="1321">
      <formula>IF(RIGHT(TEXT(AQ474,"0.#"),1)=".",FALSE,TRUE)</formula>
    </cfRule>
    <cfRule type="expression" dxfId="1478" priority="1322">
      <formula>IF(RIGHT(TEXT(AQ474,"0.#"),1)=".",TRUE,FALSE)</formula>
    </cfRule>
  </conditionalFormatting>
  <conditionalFormatting sqref="AQ475">
    <cfRule type="expression" dxfId="1477" priority="1319">
      <formula>IF(RIGHT(TEXT(AQ475,"0.#"),1)=".",FALSE,TRUE)</formula>
    </cfRule>
    <cfRule type="expression" dxfId="1476" priority="1320">
      <formula>IF(RIGHT(TEXT(AQ475,"0.#"),1)=".",TRUE,FALSE)</formula>
    </cfRule>
  </conditionalFormatting>
  <conditionalFormatting sqref="AE480">
    <cfRule type="expression" dxfId="1475" priority="1311">
      <formula>IF(RIGHT(TEXT(AE480,"0.#"),1)=".",FALSE,TRUE)</formula>
    </cfRule>
    <cfRule type="expression" dxfId="1474" priority="1312">
      <formula>IF(RIGHT(TEXT(AE480,"0.#"),1)=".",TRUE,FALSE)</formula>
    </cfRule>
  </conditionalFormatting>
  <conditionalFormatting sqref="AE478">
    <cfRule type="expression" dxfId="1473" priority="1315">
      <formula>IF(RIGHT(TEXT(AE478,"0.#"),1)=".",FALSE,TRUE)</formula>
    </cfRule>
    <cfRule type="expression" dxfId="1472" priority="1316">
      <formula>IF(RIGHT(TEXT(AE478,"0.#"),1)=".",TRUE,FALSE)</formula>
    </cfRule>
  </conditionalFormatting>
  <conditionalFormatting sqref="AE479">
    <cfRule type="expression" dxfId="1471" priority="1313">
      <formula>IF(RIGHT(TEXT(AE479,"0.#"),1)=".",FALSE,TRUE)</formula>
    </cfRule>
    <cfRule type="expression" dxfId="1470" priority="1314">
      <formula>IF(RIGHT(TEXT(AE479,"0.#"),1)=".",TRUE,FALSE)</formula>
    </cfRule>
  </conditionalFormatting>
  <conditionalFormatting sqref="AM480">
    <cfRule type="expression" dxfId="1469" priority="1305">
      <formula>IF(RIGHT(TEXT(AM480,"0.#"),1)=".",FALSE,TRUE)</formula>
    </cfRule>
    <cfRule type="expression" dxfId="1468" priority="1306">
      <formula>IF(RIGHT(TEXT(AM480,"0.#"),1)=".",TRUE,FALSE)</formula>
    </cfRule>
  </conditionalFormatting>
  <conditionalFormatting sqref="AM478">
    <cfRule type="expression" dxfId="1467" priority="1309">
      <formula>IF(RIGHT(TEXT(AM478,"0.#"),1)=".",FALSE,TRUE)</formula>
    </cfRule>
    <cfRule type="expression" dxfId="1466" priority="1310">
      <formula>IF(RIGHT(TEXT(AM478,"0.#"),1)=".",TRUE,FALSE)</formula>
    </cfRule>
  </conditionalFormatting>
  <conditionalFormatting sqref="AM479">
    <cfRule type="expression" dxfId="1465" priority="1307">
      <formula>IF(RIGHT(TEXT(AM479,"0.#"),1)=".",FALSE,TRUE)</formula>
    </cfRule>
    <cfRule type="expression" dxfId="1464" priority="1308">
      <formula>IF(RIGHT(TEXT(AM479,"0.#"),1)=".",TRUE,FALSE)</formula>
    </cfRule>
  </conditionalFormatting>
  <conditionalFormatting sqref="AU480">
    <cfRule type="expression" dxfId="1463" priority="1299">
      <formula>IF(RIGHT(TEXT(AU480,"0.#"),1)=".",FALSE,TRUE)</formula>
    </cfRule>
    <cfRule type="expression" dxfId="1462" priority="1300">
      <formula>IF(RIGHT(TEXT(AU480,"0.#"),1)=".",TRUE,FALSE)</formula>
    </cfRule>
  </conditionalFormatting>
  <conditionalFormatting sqref="AU478">
    <cfRule type="expression" dxfId="1461" priority="1303">
      <formula>IF(RIGHT(TEXT(AU478,"0.#"),1)=".",FALSE,TRUE)</formula>
    </cfRule>
    <cfRule type="expression" dxfId="1460" priority="1304">
      <formula>IF(RIGHT(TEXT(AU478,"0.#"),1)=".",TRUE,FALSE)</formula>
    </cfRule>
  </conditionalFormatting>
  <conditionalFormatting sqref="AU479">
    <cfRule type="expression" dxfId="1459" priority="1301">
      <formula>IF(RIGHT(TEXT(AU479,"0.#"),1)=".",FALSE,TRUE)</formula>
    </cfRule>
    <cfRule type="expression" dxfId="1458" priority="1302">
      <formula>IF(RIGHT(TEXT(AU479,"0.#"),1)=".",TRUE,FALSE)</formula>
    </cfRule>
  </conditionalFormatting>
  <conditionalFormatting sqref="AI480">
    <cfRule type="expression" dxfId="1457" priority="1293">
      <formula>IF(RIGHT(TEXT(AI480,"0.#"),1)=".",FALSE,TRUE)</formula>
    </cfRule>
    <cfRule type="expression" dxfId="1456" priority="1294">
      <formula>IF(RIGHT(TEXT(AI480,"0.#"),1)=".",TRUE,FALSE)</formula>
    </cfRule>
  </conditionalFormatting>
  <conditionalFormatting sqref="AI478">
    <cfRule type="expression" dxfId="1455" priority="1297">
      <formula>IF(RIGHT(TEXT(AI478,"0.#"),1)=".",FALSE,TRUE)</formula>
    </cfRule>
    <cfRule type="expression" dxfId="1454" priority="1298">
      <formula>IF(RIGHT(TEXT(AI478,"0.#"),1)=".",TRUE,FALSE)</formula>
    </cfRule>
  </conditionalFormatting>
  <conditionalFormatting sqref="AI479">
    <cfRule type="expression" dxfId="1453" priority="1295">
      <formula>IF(RIGHT(TEXT(AI479,"0.#"),1)=".",FALSE,TRUE)</formula>
    </cfRule>
    <cfRule type="expression" dxfId="1452" priority="1296">
      <formula>IF(RIGHT(TEXT(AI479,"0.#"),1)=".",TRUE,FALSE)</formula>
    </cfRule>
  </conditionalFormatting>
  <conditionalFormatting sqref="AQ478">
    <cfRule type="expression" dxfId="1451" priority="1287">
      <formula>IF(RIGHT(TEXT(AQ478,"0.#"),1)=".",FALSE,TRUE)</formula>
    </cfRule>
    <cfRule type="expression" dxfId="1450" priority="1288">
      <formula>IF(RIGHT(TEXT(AQ478,"0.#"),1)=".",TRUE,FALSE)</formula>
    </cfRule>
  </conditionalFormatting>
  <conditionalFormatting sqref="AQ479">
    <cfRule type="expression" dxfId="1449" priority="1291">
      <formula>IF(RIGHT(TEXT(AQ479,"0.#"),1)=".",FALSE,TRUE)</formula>
    </cfRule>
    <cfRule type="expression" dxfId="1448" priority="1292">
      <formula>IF(RIGHT(TEXT(AQ479,"0.#"),1)=".",TRUE,FALSE)</formula>
    </cfRule>
  </conditionalFormatting>
  <conditionalFormatting sqref="AQ480">
    <cfRule type="expression" dxfId="1447" priority="1289">
      <formula>IF(RIGHT(TEXT(AQ480,"0.#"),1)=".",FALSE,TRUE)</formula>
    </cfRule>
    <cfRule type="expression" dxfId="1446" priority="1290">
      <formula>IF(RIGHT(TEXT(AQ480,"0.#"),1)=".",TRUE,FALSE)</formula>
    </cfRule>
  </conditionalFormatting>
  <conditionalFormatting sqref="AM47">
    <cfRule type="expression" dxfId="1445" priority="1581">
      <formula>IF(RIGHT(TEXT(AM47,"0.#"),1)=".",FALSE,TRUE)</formula>
    </cfRule>
    <cfRule type="expression" dxfId="1444" priority="1582">
      <formula>IF(RIGHT(TEXT(AM47,"0.#"),1)=".",TRUE,FALSE)</formula>
    </cfRule>
  </conditionalFormatting>
  <conditionalFormatting sqref="AI46">
    <cfRule type="expression" dxfId="1443" priority="1585">
      <formula>IF(RIGHT(TEXT(AI46,"0.#"),1)=".",FALSE,TRUE)</formula>
    </cfRule>
    <cfRule type="expression" dxfId="1442" priority="1586">
      <formula>IF(RIGHT(TEXT(AI46,"0.#"),1)=".",TRUE,FALSE)</formula>
    </cfRule>
  </conditionalFormatting>
  <conditionalFormatting sqref="AM46">
    <cfRule type="expression" dxfId="1441" priority="1583">
      <formula>IF(RIGHT(TEXT(AM46,"0.#"),1)=".",FALSE,TRUE)</formula>
    </cfRule>
    <cfRule type="expression" dxfId="1440" priority="1584">
      <formula>IF(RIGHT(TEXT(AM46,"0.#"),1)=".",TRUE,FALSE)</formula>
    </cfRule>
  </conditionalFormatting>
  <conditionalFormatting sqref="AU46:AU48">
    <cfRule type="expression" dxfId="1439" priority="1575">
      <formula>IF(RIGHT(TEXT(AU46,"0.#"),1)=".",FALSE,TRUE)</formula>
    </cfRule>
    <cfRule type="expression" dxfId="1438" priority="1576">
      <formula>IF(RIGHT(TEXT(AU46,"0.#"),1)=".",TRUE,FALSE)</formula>
    </cfRule>
  </conditionalFormatting>
  <conditionalFormatting sqref="AM48">
    <cfRule type="expression" dxfId="1437" priority="1579">
      <formula>IF(RIGHT(TEXT(AM48,"0.#"),1)=".",FALSE,TRUE)</formula>
    </cfRule>
    <cfRule type="expression" dxfId="1436" priority="1580">
      <formula>IF(RIGHT(TEXT(AM48,"0.#"),1)=".",TRUE,FALSE)</formula>
    </cfRule>
  </conditionalFormatting>
  <conditionalFormatting sqref="AQ46:AQ48">
    <cfRule type="expression" dxfId="1435" priority="1577">
      <formula>IF(RIGHT(TEXT(AQ46,"0.#"),1)=".",FALSE,TRUE)</formula>
    </cfRule>
    <cfRule type="expression" dxfId="1434" priority="1578">
      <formula>IF(RIGHT(TEXT(AQ46,"0.#"),1)=".",TRUE,FALSE)</formula>
    </cfRule>
  </conditionalFormatting>
  <conditionalFormatting sqref="AE146:AE147 AI146:AI147 AM146:AM147 AQ146:AQ147 AU146:AU147">
    <cfRule type="expression" dxfId="1433" priority="1569">
      <formula>IF(RIGHT(TEXT(AE146,"0.#"),1)=".",FALSE,TRUE)</formula>
    </cfRule>
    <cfRule type="expression" dxfId="1432" priority="1570">
      <formula>IF(RIGHT(TEXT(AE146,"0.#"),1)=".",TRUE,FALSE)</formula>
    </cfRule>
  </conditionalFormatting>
  <conditionalFormatting sqref="AE138:AE139 AI138:AI139 AM138:AM139 AQ138:AQ139 AU138:AU139">
    <cfRule type="expression" dxfId="1431" priority="1573">
      <formula>IF(RIGHT(TEXT(AE138,"0.#"),1)=".",FALSE,TRUE)</formula>
    </cfRule>
    <cfRule type="expression" dxfId="1430" priority="1574">
      <formula>IF(RIGHT(TEXT(AE138,"0.#"),1)=".",TRUE,FALSE)</formula>
    </cfRule>
  </conditionalFormatting>
  <conditionalFormatting sqref="AE142:AE143 AI142:AI143 AM142:AM143 AQ142:AQ143 AU142:AU143">
    <cfRule type="expression" dxfId="1429" priority="1571">
      <formula>IF(RIGHT(TEXT(AE142,"0.#"),1)=".",FALSE,TRUE)</formula>
    </cfRule>
    <cfRule type="expression" dxfId="1428" priority="1572">
      <formula>IF(RIGHT(TEXT(AE142,"0.#"),1)=".",TRUE,FALSE)</formula>
    </cfRule>
  </conditionalFormatting>
  <conditionalFormatting sqref="AE198:AE199 AI198:AI199 AM198:AM199 AQ198:AQ199 AU198:AU199">
    <cfRule type="expression" dxfId="1427" priority="1563">
      <formula>IF(RIGHT(TEXT(AE198,"0.#"),1)=".",FALSE,TRUE)</formula>
    </cfRule>
    <cfRule type="expression" dxfId="1426" priority="1564">
      <formula>IF(RIGHT(TEXT(AE198,"0.#"),1)=".",TRUE,FALSE)</formula>
    </cfRule>
  </conditionalFormatting>
  <conditionalFormatting sqref="AE150:AE151 AI150:AI151 AM150:AM151 AQ150:AQ151 AU150:AU151">
    <cfRule type="expression" dxfId="1425" priority="1567">
      <formula>IF(RIGHT(TEXT(AE150,"0.#"),1)=".",FALSE,TRUE)</formula>
    </cfRule>
    <cfRule type="expression" dxfId="1424" priority="1568">
      <formula>IF(RIGHT(TEXT(AE150,"0.#"),1)=".",TRUE,FALSE)</formula>
    </cfRule>
  </conditionalFormatting>
  <conditionalFormatting sqref="AE194:AE195 AI194:AI195 AM194:AM195 AQ194:AQ195 AU194:AU195">
    <cfRule type="expression" dxfId="1423" priority="1565">
      <formula>IF(RIGHT(TEXT(AE194,"0.#"),1)=".",FALSE,TRUE)</formula>
    </cfRule>
    <cfRule type="expression" dxfId="1422" priority="1566">
      <formula>IF(RIGHT(TEXT(AE194,"0.#"),1)=".",TRUE,FALSE)</formula>
    </cfRule>
  </conditionalFormatting>
  <conditionalFormatting sqref="AE210:AE211 AI210:AI211 AM210:AM211 AQ210:AQ211 AU210:AU211">
    <cfRule type="expression" dxfId="1421" priority="1557">
      <formula>IF(RIGHT(TEXT(AE210,"0.#"),1)=".",FALSE,TRUE)</formula>
    </cfRule>
    <cfRule type="expression" dxfId="1420" priority="1558">
      <formula>IF(RIGHT(TEXT(AE210,"0.#"),1)=".",TRUE,FALSE)</formula>
    </cfRule>
  </conditionalFormatting>
  <conditionalFormatting sqref="AE202:AE203 AI202:AI203 AM202:AM203 AQ202:AQ203 AU202:AU203">
    <cfRule type="expression" dxfId="1419" priority="1561">
      <formula>IF(RIGHT(TEXT(AE202,"0.#"),1)=".",FALSE,TRUE)</formula>
    </cfRule>
    <cfRule type="expression" dxfId="1418" priority="1562">
      <formula>IF(RIGHT(TEXT(AE202,"0.#"),1)=".",TRUE,FALSE)</formula>
    </cfRule>
  </conditionalFormatting>
  <conditionalFormatting sqref="AE206:AE207 AI206:AI207 AM206:AM207 AQ206:AQ207 AU206:AU207">
    <cfRule type="expression" dxfId="1417" priority="1559">
      <formula>IF(RIGHT(TEXT(AE206,"0.#"),1)=".",FALSE,TRUE)</formula>
    </cfRule>
    <cfRule type="expression" dxfId="1416" priority="1560">
      <formula>IF(RIGHT(TEXT(AE206,"0.#"),1)=".",TRUE,FALSE)</formula>
    </cfRule>
  </conditionalFormatting>
  <conditionalFormatting sqref="AE262:AE263 AI262:AI263 AM262:AM263 AQ262:AQ263 AU262:AU263">
    <cfRule type="expression" dxfId="1415" priority="1551">
      <formula>IF(RIGHT(TEXT(AE262,"0.#"),1)=".",FALSE,TRUE)</formula>
    </cfRule>
    <cfRule type="expression" dxfId="1414" priority="1552">
      <formula>IF(RIGHT(TEXT(AE262,"0.#"),1)=".",TRUE,FALSE)</formula>
    </cfRule>
  </conditionalFormatting>
  <conditionalFormatting sqref="AE254:AE255 AI254:AI255 AM254:AM255 AQ254:AQ255 AU254:AU255">
    <cfRule type="expression" dxfId="1413" priority="1555">
      <formula>IF(RIGHT(TEXT(AE254,"0.#"),1)=".",FALSE,TRUE)</formula>
    </cfRule>
    <cfRule type="expression" dxfId="1412" priority="1556">
      <formula>IF(RIGHT(TEXT(AE254,"0.#"),1)=".",TRUE,FALSE)</formula>
    </cfRule>
  </conditionalFormatting>
  <conditionalFormatting sqref="AE258:AE259 AI258:AI259 AM258:AM259 AQ258:AQ259 AU258:AU259">
    <cfRule type="expression" dxfId="1411" priority="1553">
      <formula>IF(RIGHT(TEXT(AE258,"0.#"),1)=".",FALSE,TRUE)</formula>
    </cfRule>
    <cfRule type="expression" dxfId="1410" priority="1554">
      <formula>IF(RIGHT(TEXT(AE258,"0.#"),1)=".",TRUE,FALSE)</formula>
    </cfRule>
  </conditionalFormatting>
  <conditionalFormatting sqref="AE314:AE315 AI314:AI315 AM314:AM315 AQ314:AQ315 AU314:AU315">
    <cfRule type="expression" dxfId="1409" priority="1545">
      <formula>IF(RIGHT(TEXT(AE314,"0.#"),1)=".",FALSE,TRUE)</formula>
    </cfRule>
    <cfRule type="expression" dxfId="1408" priority="1546">
      <formula>IF(RIGHT(TEXT(AE314,"0.#"),1)=".",TRUE,FALSE)</formula>
    </cfRule>
  </conditionalFormatting>
  <conditionalFormatting sqref="AE266:AE267 AI266:AI267 AM266:AM267 AQ266:AQ267 AU266:AU267">
    <cfRule type="expression" dxfId="1407" priority="1549">
      <formula>IF(RIGHT(TEXT(AE266,"0.#"),1)=".",FALSE,TRUE)</formula>
    </cfRule>
    <cfRule type="expression" dxfId="1406" priority="1550">
      <formula>IF(RIGHT(TEXT(AE266,"0.#"),1)=".",TRUE,FALSE)</formula>
    </cfRule>
  </conditionalFormatting>
  <conditionalFormatting sqref="AE270:AE271 AI270:AI271 AM270:AM271 AQ270:AQ271 AU270:AU271">
    <cfRule type="expression" dxfId="1405" priority="1547">
      <formula>IF(RIGHT(TEXT(AE270,"0.#"),1)=".",FALSE,TRUE)</formula>
    </cfRule>
    <cfRule type="expression" dxfId="1404" priority="1548">
      <formula>IF(RIGHT(TEXT(AE270,"0.#"),1)=".",TRUE,FALSE)</formula>
    </cfRule>
  </conditionalFormatting>
  <conditionalFormatting sqref="AE326:AE327 AI326:AI327 AM326:AM327 AQ326:AQ327 AU326:AU327">
    <cfRule type="expression" dxfId="1403" priority="1539">
      <formula>IF(RIGHT(TEXT(AE326,"0.#"),1)=".",FALSE,TRUE)</formula>
    </cfRule>
    <cfRule type="expression" dxfId="1402" priority="1540">
      <formula>IF(RIGHT(TEXT(AE326,"0.#"),1)=".",TRUE,FALSE)</formula>
    </cfRule>
  </conditionalFormatting>
  <conditionalFormatting sqref="AE318:AE319 AI318:AI319 AM318:AM319 AQ318:AQ319 AU318:AU319">
    <cfRule type="expression" dxfId="1401" priority="1543">
      <formula>IF(RIGHT(TEXT(AE318,"0.#"),1)=".",FALSE,TRUE)</formula>
    </cfRule>
    <cfRule type="expression" dxfId="1400" priority="1544">
      <formula>IF(RIGHT(TEXT(AE318,"0.#"),1)=".",TRUE,FALSE)</formula>
    </cfRule>
  </conditionalFormatting>
  <conditionalFormatting sqref="AE322:AE323 AI322:AI323 AM322:AM323 AQ322:AQ323 AU322:AU323">
    <cfRule type="expression" dxfId="1399" priority="1541">
      <formula>IF(RIGHT(TEXT(AE322,"0.#"),1)=".",FALSE,TRUE)</formula>
    </cfRule>
    <cfRule type="expression" dxfId="1398" priority="1542">
      <formula>IF(RIGHT(TEXT(AE322,"0.#"),1)=".",TRUE,FALSE)</formula>
    </cfRule>
  </conditionalFormatting>
  <conditionalFormatting sqref="AE378:AE379 AI378:AI379 AM378:AM379 AQ378:AQ379 AU378:AU379">
    <cfRule type="expression" dxfId="1397" priority="1533">
      <formula>IF(RIGHT(TEXT(AE378,"0.#"),1)=".",FALSE,TRUE)</formula>
    </cfRule>
    <cfRule type="expression" dxfId="1396" priority="1534">
      <formula>IF(RIGHT(TEXT(AE378,"0.#"),1)=".",TRUE,FALSE)</formula>
    </cfRule>
  </conditionalFormatting>
  <conditionalFormatting sqref="AE330:AE331 AI330:AI331 AM330:AM331 AQ330:AQ331 AU330:AU331">
    <cfRule type="expression" dxfId="1395" priority="1537">
      <formula>IF(RIGHT(TEXT(AE330,"0.#"),1)=".",FALSE,TRUE)</formula>
    </cfRule>
    <cfRule type="expression" dxfId="1394" priority="1538">
      <formula>IF(RIGHT(TEXT(AE330,"0.#"),1)=".",TRUE,FALSE)</formula>
    </cfRule>
  </conditionalFormatting>
  <conditionalFormatting sqref="AE374:AE375 AI374:AI375 AM374:AM375 AQ374:AQ375 AU374:AU375">
    <cfRule type="expression" dxfId="1393" priority="1535">
      <formula>IF(RIGHT(TEXT(AE374,"0.#"),1)=".",FALSE,TRUE)</formula>
    </cfRule>
    <cfRule type="expression" dxfId="1392" priority="1536">
      <formula>IF(RIGHT(TEXT(AE374,"0.#"),1)=".",TRUE,FALSE)</formula>
    </cfRule>
  </conditionalFormatting>
  <conditionalFormatting sqref="AE390:AE391 AI390:AI391 AM390:AM391 AQ390:AQ391 AU390:AU391">
    <cfRule type="expression" dxfId="1391" priority="1527">
      <formula>IF(RIGHT(TEXT(AE390,"0.#"),1)=".",FALSE,TRUE)</formula>
    </cfRule>
    <cfRule type="expression" dxfId="1390" priority="1528">
      <formula>IF(RIGHT(TEXT(AE390,"0.#"),1)=".",TRUE,FALSE)</formula>
    </cfRule>
  </conditionalFormatting>
  <conditionalFormatting sqref="AE382:AE383 AI382:AI383 AM382:AM383 AQ382:AQ383 AU382:AU383">
    <cfRule type="expression" dxfId="1389" priority="1531">
      <formula>IF(RIGHT(TEXT(AE382,"0.#"),1)=".",FALSE,TRUE)</formula>
    </cfRule>
    <cfRule type="expression" dxfId="1388" priority="1532">
      <formula>IF(RIGHT(TEXT(AE382,"0.#"),1)=".",TRUE,FALSE)</formula>
    </cfRule>
  </conditionalFormatting>
  <conditionalFormatting sqref="AE386:AE387 AI386:AI387 AM386:AM387 AQ386:AQ387 AU386:AU387">
    <cfRule type="expression" dxfId="1387" priority="1529">
      <formula>IF(RIGHT(TEXT(AE386,"0.#"),1)=".",FALSE,TRUE)</formula>
    </cfRule>
    <cfRule type="expression" dxfId="1386" priority="1530">
      <formula>IF(RIGHT(TEXT(AE386,"0.#"),1)=".",TRUE,FALSE)</formula>
    </cfRule>
  </conditionalFormatting>
  <conditionalFormatting sqref="AE440">
    <cfRule type="expression" dxfId="1385" priority="1521">
      <formula>IF(RIGHT(TEXT(AE440,"0.#"),1)=".",FALSE,TRUE)</formula>
    </cfRule>
    <cfRule type="expression" dxfId="1384" priority="1522">
      <formula>IF(RIGHT(TEXT(AE440,"0.#"),1)=".",TRUE,FALSE)</formula>
    </cfRule>
  </conditionalFormatting>
  <conditionalFormatting sqref="AE438">
    <cfRule type="expression" dxfId="1383" priority="1525">
      <formula>IF(RIGHT(TEXT(AE438,"0.#"),1)=".",FALSE,TRUE)</formula>
    </cfRule>
    <cfRule type="expression" dxfId="1382" priority="1526">
      <formula>IF(RIGHT(TEXT(AE438,"0.#"),1)=".",TRUE,FALSE)</formula>
    </cfRule>
  </conditionalFormatting>
  <conditionalFormatting sqref="AE439">
    <cfRule type="expression" dxfId="1381" priority="1523">
      <formula>IF(RIGHT(TEXT(AE439,"0.#"),1)=".",FALSE,TRUE)</formula>
    </cfRule>
    <cfRule type="expression" dxfId="1380" priority="1524">
      <formula>IF(RIGHT(TEXT(AE439,"0.#"),1)=".",TRUE,FALSE)</formula>
    </cfRule>
  </conditionalFormatting>
  <conditionalFormatting sqref="AM440">
    <cfRule type="expression" dxfId="1379" priority="1515">
      <formula>IF(RIGHT(TEXT(AM440,"0.#"),1)=".",FALSE,TRUE)</formula>
    </cfRule>
    <cfRule type="expression" dxfId="1378" priority="1516">
      <formula>IF(RIGHT(TEXT(AM440,"0.#"),1)=".",TRUE,FALSE)</formula>
    </cfRule>
  </conditionalFormatting>
  <conditionalFormatting sqref="AM438">
    <cfRule type="expression" dxfId="1377" priority="1519">
      <formula>IF(RIGHT(TEXT(AM438,"0.#"),1)=".",FALSE,TRUE)</formula>
    </cfRule>
    <cfRule type="expression" dxfId="1376" priority="1520">
      <formula>IF(RIGHT(TEXT(AM438,"0.#"),1)=".",TRUE,FALSE)</formula>
    </cfRule>
  </conditionalFormatting>
  <conditionalFormatting sqref="AM439">
    <cfRule type="expression" dxfId="1375" priority="1517">
      <formula>IF(RIGHT(TEXT(AM439,"0.#"),1)=".",FALSE,TRUE)</formula>
    </cfRule>
    <cfRule type="expression" dxfId="1374" priority="1518">
      <formula>IF(RIGHT(TEXT(AM439,"0.#"),1)=".",TRUE,FALSE)</formula>
    </cfRule>
  </conditionalFormatting>
  <conditionalFormatting sqref="AU440">
    <cfRule type="expression" dxfId="1373" priority="1509">
      <formula>IF(RIGHT(TEXT(AU440,"0.#"),1)=".",FALSE,TRUE)</formula>
    </cfRule>
    <cfRule type="expression" dxfId="1372" priority="1510">
      <formula>IF(RIGHT(TEXT(AU440,"0.#"),1)=".",TRUE,FALSE)</formula>
    </cfRule>
  </conditionalFormatting>
  <conditionalFormatting sqref="AU438">
    <cfRule type="expression" dxfId="1371" priority="1513">
      <formula>IF(RIGHT(TEXT(AU438,"0.#"),1)=".",FALSE,TRUE)</formula>
    </cfRule>
    <cfRule type="expression" dxfId="1370" priority="1514">
      <formula>IF(RIGHT(TEXT(AU438,"0.#"),1)=".",TRUE,FALSE)</formula>
    </cfRule>
  </conditionalFormatting>
  <conditionalFormatting sqref="AU439">
    <cfRule type="expression" dxfId="1369" priority="1511">
      <formula>IF(RIGHT(TEXT(AU439,"0.#"),1)=".",FALSE,TRUE)</formula>
    </cfRule>
    <cfRule type="expression" dxfId="1368" priority="1512">
      <formula>IF(RIGHT(TEXT(AU439,"0.#"),1)=".",TRUE,FALSE)</formula>
    </cfRule>
  </conditionalFormatting>
  <conditionalFormatting sqref="AI440">
    <cfRule type="expression" dxfId="1367" priority="1503">
      <formula>IF(RIGHT(TEXT(AI440,"0.#"),1)=".",FALSE,TRUE)</formula>
    </cfRule>
    <cfRule type="expression" dxfId="1366" priority="1504">
      <formula>IF(RIGHT(TEXT(AI440,"0.#"),1)=".",TRUE,FALSE)</formula>
    </cfRule>
  </conditionalFormatting>
  <conditionalFormatting sqref="AI438">
    <cfRule type="expression" dxfId="1365" priority="1507">
      <formula>IF(RIGHT(TEXT(AI438,"0.#"),1)=".",FALSE,TRUE)</formula>
    </cfRule>
    <cfRule type="expression" dxfId="1364" priority="1508">
      <formula>IF(RIGHT(TEXT(AI438,"0.#"),1)=".",TRUE,FALSE)</formula>
    </cfRule>
  </conditionalFormatting>
  <conditionalFormatting sqref="AI439">
    <cfRule type="expression" dxfId="1363" priority="1505">
      <formula>IF(RIGHT(TEXT(AI439,"0.#"),1)=".",FALSE,TRUE)</formula>
    </cfRule>
    <cfRule type="expression" dxfId="1362" priority="1506">
      <formula>IF(RIGHT(TEXT(AI439,"0.#"),1)=".",TRUE,FALSE)</formula>
    </cfRule>
  </conditionalFormatting>
  <conditionalFormatting sqref="AQ438">
    <cfRule type="expression" dxfId="1361" priority="1497">
      <formula>IF(RIGHT(TEXT(AQ438,"0.#"),1)=".",FALSE,TRUE)</formula>
    </cfRule>
    <cfRule type="expression" dxfId="1360" priority="1498">
      <formula>IF(RIGHT(TEXT(AQ438,"0.#"),1)=".",TRUE,FALSE)</formula>
    </cfRule>
  </conditionalFormatting>
  <conditionalFormatting sqref="AQ439">
    <cfRule type="expression" dxfId="1359" priority="1501">
      <formula>IF(RIGHT(TEXT(AQ439,"0.#"),1)=".",FALSE,TRUE)</formula>
    </cfRule>
    <cfRule type="expression" dxfId="1358" priority="1502">
      <formula>IF(RIGHT(TEXT(AQ439,"0.#"),1)=".",TRUE,FALSE)</formula>
    </cfRule>
  </conditionalFormatting>
  <conditionalFormatting sqref="AQ440">
    <cfRule type="expression" dxfId="1357" priority="1499">
      <formula>IF(RIGHT(TEXT(AQ440,"0.#"),1)=".",FALSE,TRUE)</formula>
    </cfRule>
    <cfRule type="expression" dxfId="1356" priority="1500">
      <formula>IF(RIGHT(TEXT(AQ440,"0.#"),1)=".",TRUE,FALSE)</formula>
    </cfRule>
  </conditionalFormatting>
  <conditionalFormatting sqref="AE445">
    <cfRule type="expression" dxfId="1355" priority="1491">
      <formula>IF(RIGHT(TEXT(AE445,"0.#"),1)=".",FALSE,TRUE)</formula>
    </cfRule>
    <cfRule type="expression" dxfId="1354" priority="1492">
      <formula>IF(RIGHT(TEXT(AE445,"0.#"),1)=".",TRUE,FALSE)</formula>
    </cfRule>
  </conditionalFormatting>
  <conditionalFormatting sqref="AE443">
    <cfRule type="expression" dxfId="1353" priority="1495">
      <formula>IF(RIGHT(TEXT(AE443,"0.#"),1)=".",FALSE,TRUE)</formula>
    </cfRule>
    <cfRule type="expression" dxfId="1352" priority="1496">
      <formula>IF(RIGHT(TEXT(AE443,"0.#"),1)=".",TRUE,FALSE)</formula>
    </cfRule>
  </conditionalFormatting>
  <conditionalFormatting sqref="AE444">
    <cfRule type="expression" dxfId="1351" priority="1493">
      <formula>IF(RIGHT(TEXT(AE444,"0.#"),1)=".",FALSE,TRUE)</formula>
    </cfRule>
    <cfRule type="expression" dxfId="1350" priority="1494">
      <formula>IF(RIGHT(TEXT(AE444,"0.#"),1)=".",TRUE,FALSE)</formula>
    </cfRule>
  </conditionalFormatting>
  <conditionalFormatting sqref="AM445">
    <cfRule type="expression" dxfId="1349" priority="1485">
      <formula>IF(RIGHT(TEXT(AM445,"0.#"),1)=".",FALSE,TRUE)</formula>
    </cfRule>
    <cfRule type="expression" dxfId="1348" priority="1486">
      <formula>IF(RIGHT(TEXT(AM445,"0.#"),1)=".",TRUE,FALSE)</formula>
    </cfRule>
  </conditionalFormatting>
  <conditionalFormatting sqref="AM443">
    <cfRule type="expression" dxfId="1347" priority="1489">
      <formula>IF(RIGHT(TEXT(AM443,"0.#"),1)=".",FALSE,TRUE)</formula>
    </cfRule>
    <cfRule type="expression" dxfId="1346" priority="1490">
      <formula>IF(RIGHT(TEXT(AM443,"0.#"),1)=".",TRUE,FALSE)</formula>
    </cfRule>
  </conditionalFormatting>
  <conditionalFormatting sqref="AM444">
    <cfRule type="expression" dxfId="1345" priority="1487">
      <formula>IF(RIGHT(TEXT(AM444,"0.#"),1)=".",FALSE,TRUE)</formula>
    </cfRule>
    <cfRule type="expression" dxfId="1344" priority="1488">
      <formula>IF(RIGHT(TEXT(AM444,"0.#"),1)=".",TRUE,FALSE)</formula>
    </cfRule>
  </conditionalFormatting>
  <conditionalFormatting sqref="AU445">
    <cfRule type="expression" dxfId="1343" priority="1479">
      <formula>IF(RIGHT(TEXT(AU445,"0.#"),1)=".",FALSE,TRUE)</formula>
    </cfRule>
    <cfRule type="expression" dxfId="1342" priority="1480">
      <formula>IF(RIGHT(TEXT(AU445,"0.#"),1)=".",TRUE,FALSE)</formula>
    </cfRule>
  </conditionalFormatting>
  <conditionalFormatting sqref="AU443">
    <cfRule type="expression" dxfId="1341" priority="1483">
      <formula>IF(RIGHT(TEXT(AU443,"0.#"),1)=".",FALSE,TRUE)</formula>
    </cfRule>
    <cfRule type="expression" dxfId="1340" priority="1484">
      <formula>IF(RIGHT(TEXT(AU443,"0.#"),1)=".",TRUE,FALSE)</formula>
    </cfRule>
  </conditionalFormatting>
  <conditionalFormatting sqref="AU444">
    <cfRule type="expression" dxfId="1339" priority="1481">
      <formula>IF(RIGHT(TEXT(AU444,"0.#"),1)=".",FALSE,TRUE)</formula>
    </cfRule>
    <cfRule type="expression" dxfId="1338" priority="1482">
      <formula>IF(RIGHT(TEXT(AU444,"0.#"),1)=".",TRUE,FALSE)</formula>
    </cfRule>
  </conditionalFormatting>
  <conditionalFormatting sqref="AI445">
    <cfRule type="expression" dxfId="1337" priority="1473">
      <formula>IF(RIGHT(TEXT(AI445,"0.#"),1)=".",FALSE,TRUE)</formula>
    </cfRule>
    <cfRule type="expression" dxfId="1336" priority="1474">
      <formula>IF(RIGHT(TEXT(AI445,"0.#"),1)=".",TRUE,FALSE)</formula>
    </cfRule>
  </conditionalFormatting>
  <conditionalFormatting sqref="AI443">
    <cfRule type="expression" dxfId="1335" priority="1477">
      <formula>IF(RIGHT(TEXT(AI443,"0.#"),1)=".",FALSE,TRUE)</formula>
    </cfRule>
    <cfRule type="expression" dxfId="1334" priority="1478">
      <formula>IF(RIGHT(TEXT(AI443,"0.#"),1)=".",TRUE,FALSE)</formula>
    </cfRule>
  </conditionalFormatting>
  <conditionalFormatting sqref="AI444">
    <cfRule type="expression" dxfId="1333" priority="1475">
      <formula>IF(RIGHT(TEXT(AI444,"0.#"),1)=".",FALSE,TRUE)</formula>
    </cfRule>
    <cfRule type="expression" dxfId="1332" priority="1476">
      <formula>IF(RIGHT(TEXT(AI444,"0.#"),1)=".",TRUE,FALSE)</formula>
    </cfRule>
  </conditionalFormatting>
  <conditionalFormatting sqref="AQ443">
    <cfRule type="expression" dxfId="1331" priority="1467">
      <formula>IF(RIGHT(TEXT(AQ443,"0.#"),1)=".",FALSE,TRUE)</formula>
    </cfRule>
    <cfRule type="expression" dxfId="1330" priority="1468">
      <formula>IF(RIGHT(TEXT(AQ443,"0.#"),1)=".",TRUE,FALSE)</formula>
    </cfRule>
  </conditionalFormatting>
  <conditionalFormatting sqref="AQ444">
    <cfRule type="expression" dxfId="1329" priority="1471">
      <formula>IF(RIGHT(TEXT(AQ444,"0.#"),1)=".",FALSE,TRUE)</formula>
    </cfRule>
    <cfRule type="expression" dxfId="1328" priority="1472">
      <formula>IF(RIGHT(TEXT(AQ444,"0.#"),1)=".",TRUE,FALSE)</formula>
    </cfRule>
  </conditionalFormatting>
  <conditionalFormatting sqref="AQ445">
    <cfRule type="expression" dxfId="1327" priority="1469">
      <formula>IF(RIGHT(TEXT(AQ445,"0.#"),1)=".",FALSE,TRUE)</formula>
    </cfRule>
    <cfRule type="expression" dxfId="1326" priority="1470">
      <formula>IF(RIGHT(TEXT(AQ445,"0.#"),1)=".",TRUE,FALSE)</formula>
    </cfRule>
  </conditionalFormatting>
  <conditionalFormatting sqref="Y872:Y899">
    <cfRule type="expression" dxfId="1325" priority="1697">
      <formula>IF(RIGHT(TEXT(Y872,"0.#"),1)=".",FALSE,TRUE)</formula>
    </cfRule>
    <cfRule type="expression" dxfId="1324" priority="1698">
      <formula>IF(RIGHT(TEXT(Y872,"0.#"),1)=".",TRUE,FALSE)</formula>
    </cfRule>
  </conditionalFormatting>
  <conditionalFormatting sqref="Y870:Y871">
    <cfRule type="expression" dxfId="1323" priority="1691">
      <formula>IF(RIGHT(TEXT(Y870,"0.#"),1)=".",FALSE,TRUE)</formula>
    </cfRule>
    <cfRule type="expression" dxfId="1322" priority="1692">
      <formula>IF(RIGHT(TEXT(Y870,"0.#"),1)=".",TRUE,FALSE)</formula>
    </cfRule>
  </conditionalFormatting>
  <conditionalFormatting sqref="Y905:Y932">
    <cfRule type="expression" dxfId="1321" priority="1685">
      <formula>IF(RIGHT(TEXT(Y905,"0.#"),1)=".",FALSE,TRUE)</formula>
    </cfRule>
    <cfRule type="expression" dxfId="1320" priority="1686">
      <formula>IF(RIGHT(TEXT(Y905,"0.#"),1)=".",TRUE,FALSE)</formula>
    </cfRule>
  </conditionalFormatting>
  <conditionalFormatting sqref="Y903:Y904">
    <cfRule type="expression" dxfId="1319" priority="1679">
      <formula>IF(RIGHT(TEXT(Y903,"0.#"),1)=".",FALSE,TRUE)</formula>
    </cfRule>
    <cfRule type="expression" dxfId="1318" priority="1680">
      <formula>IF(RIGHT(TEXT(Y903,"0.#"),1)=".",TRUE,FALSE)</formula>
    </cfRule>
  </conditionalFormatting>
  <conditionalFormatting sqref="Y938:Y965">
    <cfRule type="expression" dxfId="1317" priority="1673">
      <formula>IF(RIGHT(TEXT(Y938,"0.#"),1)=".",FALSE,TRUE)</formula>
    </cfRule>
    <cfRule type="expression" dxfId="1316" priority="1674">
      <formula>IF(RIGHT(TEXT(Y938,"0.#"),1)=".",TRUE,FALSE)</formula>
    </cfRule>
  </conditionalFormatting>
  <conditionalFormatting sqref="Y936:Y937">
    <cfRule type="expression" dxfId="1315" priority="1667">
      <formula>IF(RIGHT(TEXT(Y936,"0.#"),1)=".",FALSE,TRUE)</formula>
    </cfRule>
    <cfRule type="expression" dxfId="1314" priority="1668">
      <formula>IF(RIGHT(TEXT(Y936,"0.#"),1)=".",TRUE,FALSE)</formula>
    </cfRule>
  </conditionalFormatting>
  <conditionalFormatting sqref="Y979:Y998">
    <cfRule type="expression" dxfId="1313" priority="1661">
      <formula>IF(RIGHT(TEXT(Y979,"0.#"),1)=".",FALSE,TRUE)</formula>
    </cfRule>
    <cfRule type="expression" dxfId="1312" priority="1662">
      <formula>IF(RIGHT(TEXT(Y979,"0.#"),1)=".",TRUE,FALSE)</formula>
    </cfRule>
  </conditionalFormatting>
  <conditionalFormatting sqref="Y1004:Y1031">
    <cfRule type="expression" dxfId="1311" priority="1649">
      <formula>IF(RIGHT(TEXT(Y1004,"0.#"),1)=".",FALSE,TRUE)</formula>
    </cfRule>
    <cfRule type="expression" dxfId="1310" priority="1650">
      <formula>IF(RIGHT(TEXT(Y1004,"0.#"),1)=".",TRUE,FALSE)</formula>
    </cfRule>
  </conditionalFormatting>
  <conditionalFormatting sqref="W23">
    <cfRule type="expression" dxfId="1309" priority="1933">
      <formula>IF(RIGHT(TEXT(W23,"0.#"),1)=".",FALSE,TRUE)</formula>
    </cfRule>
    <cfRule type="expression" dxfId="1308" priority="1934">
      <formula>IF(RIGHT(TEXT(W23,"0.#"),1)=".",TRUE,FALSE)</formula>
    </cfRule>
  </conditionalFormatting>
  <conditionalFormatting sqref="W24:W27">
    <cfRule type="expression" dxfId="1307" priority="1931">
      <formula>IF(RIGHT(TEXT(W24,"0.#"),1)=".",FALSE,TRUE)</formula>
    </cfRule>
    <cfRule type="expression" dxfId="1306" priority="1932">
      <formula>IF(RIGHT(TEXT(W24,"0.#"),1)=".",TRUE,FALSE)</formula>
    </cfRule>
  </conditionalFormatting>
  <conditionalFormatting sqref="W28">
    <cfRule type="expression" dxfId="1305" priority="1923">
      <formula>IF(RIGHT(TEXT(W28,"0.#"),1)=".",FALSE,TRUE)</formula>
    </cfRule>
    <cfRule type="expression" dxfId="1304" priority="1924">
      <formula>IF(RIGHT(TEXT(W28,"0.#"),1)=".",TRUE,FALSE)</formula>
    </cfRule>
  </conditionalFormatting>
  <conditionalFormatting sqref="P23">
    <cfRule type="expression" dxfId="1303" priority="1921">
      <formula>IF(RIGHT(TEXT(P23,"0.#"),1)=".",FALSE,TRUE)</formula>
    </cfRule>
    <cfRule type="expression" dxfId="1302" priority="1922">
      <formula>IF(RIGHT(TEXT(P23,"0.#"),1)=".",TRUE,FALSE)</formula>
    </cfRule>
  </conditionalFormatting>
  <conditionalFormatting sqref="P24:P27">
    <cfRule type="expression" dxfId="1301" priority="1919">
      <formula>IF(RIGHT(TEXT(P24,"0.#"),1)=".",FALSE,TRUE)</formula>
    </cfRule>
    <cfRule type="expression" dxfId="1300" priority="1920">
      <formula>IF(RIGHT(TEXT(P24,"0.#"),1)=".",TRUE,FALSE)</formula>
    </cfRule>
  </conditionalFormatting>
  <conditionalFormatting sqref="P28">
    <cfRule type="expression" dxfId="1299" priority="1917">
      <formula>IF(RIGHT(TEXT(P28,"0.#"),1)=".",FALSE,TRUE)</formula>
    </cfRule>
    <cfRule type="expression" dxfId="1298" priority="1918">
      <formula>IF(RIGHT(TEXT(P28,"0.#"),1)=".",TRUE,FALSE)</formula>
    </cfRule>
  </conditionalFormatting>
  <conditionalFormatting sqref="AQ114">
    <cfRule type="expression" dxfId="1297" priority="1901">
      <formula>IF(RIGHT(TEXT(AQ114,"0.#"),1)=".",FALSE,TRUE)</formula>
    </cfRule>
    <cfRule type="expression" dxfId="1296" priority="1902">
      <formula>IF(RIGHT(TEXT(AQ114,"0.#"),1)=".",TRUE,FALSE)</formula>
    </cfRule>
  </conditionalFormatting>
  <conditionalFormatting sqref="AQ104">
    <cfRule type="expression" dxfId="1295" priority="1915">
      <formula>IF(RIGHT(TEXT(AQ104,"0.#"),1)=".",FALSE,TRUE)</formula>
    </cfRule>
    <cfRule type="expression" dxfId="1294" priority="1916">
      <formula>IF(RIGHT(TEXT(AQ104,"0.#"),1)=".",TRUE,FALSE)</formula>
    </cfRule>
  </conditionalFormatting>
  <conditionalFormatting sqref="AQ105">
    <cfRule type="expression" dxfId="1293" priority="1913">
      <formula>IF(RIGHT(TEXT(AQ105,"0.#"),1)=".",FALSE,TRUE)</formula>
    </cfRule>
    <cfRule type="expression" dxfId="1292" priority="1914">
      <formula>IF(RIGHT(TEXT(AQ105,"0.#"),1)=".",TRUE,FALSE)</formula>
    </cfRule>
  </conditionalFormatting>
  <conditionalFormatting sqref="AQ107">
    <cfRule type="expression" dxfId="1291" priority="1911">
      <formula>IF(RIGHT(TEXT(AQ107,"0.#"),1)=".",FALSE,TRUE)</formula>
    </cfRule>
    <cfRule type="expression" dxfId="1290" priority="1912">
      <formula>IF(RIGHT(TEXT(AQ107,"0.#"),1)=".",TRUE,FALSE)</formula>
    </cfRule>
  </conditionalFormatting>
  <conditionalFormatting sqref="AQ108">
    <cfRule type="expression" dxfId="1289" priority="1909">
      <formula>IF(RIGHT(TEXT(AQ108,"0.#"),1)=".",FALSE,TRUE)</formula>
    </cfRule>
    <cfRule type="expression" dxfId="1288" priority="1910">
      <formula>IF(RIGHT(TEXT(AQ108,"0.#"),1)=".",TRUE,FALSE)</formula>
    </cfRule>
  </conditionalFormatting>
  <conditionalFormatting sqref="AQ110">
    <cfRule type="expression" dxfId="1287" priority="1907">
      <formula>IF(RIGHT(TEXT(AQ110,"0.#"),1)=".",FALSE,TRUE)</formula>
    </cfRule>
    <cfRule type="expression" dxfId="1286" priority="1908">
      <formula>IF(RIGHT(TEXT(AQ110,"0.#"),1)=".",TRUE,FALSE)</formula>
    </cfRule>
  </conditionalFormatting>
  <conditionalFormatting sqref="AQ111">
    <cfRule type="expression" dxfId="1285" priority="1905">
      <formula>IF(RIGHT(TEXT(AQ111,"0.#"),1)=".",FALSE,TRUE)</formula>
    </cfRule>
    <cfRule type="expression" dxfId="1284" priority="1906">
      <formula>IF(RIGHT(TEXT(AQ111,"0.#"),1)=".",TRUE,FALSE)</formula>
    </cfRule>
  </conditionalFormatting>
  <conditionalFormatting sqref="AQ113">
    <cfRule type="expression" dxfId="1283" priority="1903">
      <formula>IF(RIGHT(TEXT(AQ113,"0.#"),1)=".",FALSE,TRUE)</formula>
    </cfRule>
    <cfRule type="expression" dxfId="1282" priority="1904">
      <formula>IF(RIGHT(TEXT(AQ113,"0.#"),1)=".",TRUE,FALSE)</formula>
    </cfRule>
  </conditionalFormatting>
  <conditionalFormatting sqref="AE67">
    <cfRule type="expression" dxfId="1281" priority="1833">
      <formula>IF(RIGHT(TEXT(AE67,"0.#"),1)=".",FALSE,TRUE)</formula>
    </cfRule>
    <cfRule type="expression" dxfId="1280" priority="1834">
      <formula>IF(RIGHT(TEXT(AE67,"0.#"),1)=".",TRUE,FALSE)</formula>
    </cfRule>
  </conditionalFormatting>
  <conditionalFormatting sqref="AE68">
    <cfRule type="expression" dxfId="1279" priority="1831">
      <formula>IF(RIGHT(TEXT(AE68,"0.#"),1)=".",FALSE,TRUE)</formula>
    </cfRule>
    <cfRule type="expression" dxfId="1278" priority="1832">
      <formula>IF(RIGHT(TEXT(AE68,"0.#"),1)=".",TRUE,FALSE)</formula>
    </cfRule>
  </conditionalFormatting>
  <conditionalFormatting sqref="AE69">
    <cfRule type="expression" dxfId="1277" priority="1829">
      <formula>IF(RIGHT(TEXT(AE69,"0.#"),1)=".",FALSE,TRUE)</formula>
    </cfRule>
    <cfRule type="expression" dxfId="1276" priority="1830">
      <formula>IF(RIGHT(TEXT(AE69,"0.#"),1)=".",TRUE,FALSE)</formula>
    </cfRule>
  </conditionalFormatting>
  <conditionalFormatting sqref="AI69">
    <cfRule type="expression" dxfId="1275" priority="1827">
      <formula>IF(RIGHT(TEXT(AI69,"0.#"),1)=".",FALSE,TRUE)</formula>
    </cfRule>
    <cfRule type="expression" dxfId="1274" priority="1828">
      <formula>IF(RIGHT(TEXT(AI69,"0.#"),1)=".",TRUE,FALSE)</formula>
    </cfRule>
  </conditionalFormatting>
  <conditionalFormatting sqref="AI68">
    <cfRule type="expression" dxfId="1273" priority="1825">
      <formula>IF(RIGHT(TEXT(AI68,"0.#"),1)=".",FALSE,TRUE)</formula>
    </cfRule>
    <cfRule type="expression" dxfId="1272" priority="1826">
      <formula>IF(RIGHT(TEXT(AI68,"0.#"),1)=".",TRUE,FALSE)</formula>
    </cfRule>
  </conditionalFormatting>
  <conditionalFormatting sqref="AI67">
    <cfRule type="expression" dxfId="1271" priority="1823">
      <formula>IF(RIGHT(TEXT(AI67,"0.#"),1)=".",FALSE,TRUE)</formula>
    </cfRule>
    <cfRule type="expression" dxfId="1270" priority="1824">
      <formula>IF(RIGHT(TEXT(AI67,"0.#"),1)=".",TRUE,FALSE)</formula>
    </cfRule>
  </conditionalFormatting>
  <conditionalFormatting sqref="AM67">
    <cfRule type="expression" dxfId="1269" priority="1821">
      <formula>IF(RIGHT(TEXT(AM67,"0.#"),1)=".",FALSE,TRUE)</formula>
    </cfRule>
    <cfRule type="expression" dxfId="1268" priority="1822">
      <formula>IF(RIGHT(TEXT(AM67,"0.#"),1)=".",TRUE,FALSE)</formula>
    </cfRule>
  </conditionalFormatting>
  <conditionalFormatting sqref="AM68">
    <cfRule type="expression" dxfId="1267" priority="1819">
      <formula>IF(RIGHT(TEXT(AM68,"0.#"),1)=".",FALSE,TRUE)</formula>
    </cfRule>
    <cfRule type="expression" dxfId="1266" priority="1820">
      <formula>IF(RIGHT(TEXT(AM68,"0.#"),1)=".",TRUE,FALSE)</formula>
    </cfRule>
  </conditionalFormatting>
  <conditionalFormatting sqref="AM69">
    <cfRule type="expression" dxfId="1265" priority="1817">
      <formula>IF(RIGHT(TEXT(AM69,"0.#"),1)=".",FALSE,TRUE)</formula>
    </cfRule>
    <cfRule type="expression" dxfId="1264" priority="1818">
      <formula>IF(RIGHT(TEXT(AM69,"0.#"),1)=".",TRUE,FALSE)</formula>
    </cfRule>
  </conditionalFormatting>
  <conditionalFormatting sqref="AQ67:AQ69">
    <cfRule type="expression" dxfId="1263" priority="1815">
      <formula>IF(RIGHT(TEXT(AQ67,"0.#"),1)=".",FALSE,TRUE)</formula>
    </cfRule>
    <cfRule type="expression" dxfId="1262" priority="1816">
      <formula>IF(RIGHT(TEXT(AQ67,"0.#"),1)=".",TRUE,FALSE)</formula>
    </cfRule>
  </conditionalFormatting>
  <conditionalFormatting sqref="AU67:AU69">
    <cfRule type="expression" dxfId="1261" priority="1813">
      <formula>IF(RIGHT(TEXT(AU67,"0.#"),1)=".",FALSE,TRUE)</formula>
    </cfRule>
    <cfRule type="expression" dxfId="1260" priority="1814">
      <formula>IF(RIGHT(TEXT(AU67,"0.#"),1)=".",TRUE,FALSE)</formula>
    </cfRule>
  </conditionalFormatting>
  <conditionalFormatting sqref="AE70">
    <cfRule type="expression" dxfId="1259" priority="1811">
      <formula>IF(RIGHT(TEXT(AE70,"0.#"),1)=".",FALSE,TRUE)</formula>
    </cfRule>
    <cfRule type="expression" dxfId="1258" priority="1812">
      <formula>IF(RIGHT(TEXT(AE70,"0.#"),1)=".",TRUE,FALSE)</formula>
    </cfRule>
  </conditionalFormatting>
  <conditionalFormatting sqref="AE71">
    <cfRule type="expression" dxfId="1257" priority="1809">
      <formula>IF(RIGHT(TEXT(AE71,"0.#"),1)=".",FALSE,TRUE)</formula>
    </cfRule>
    <cfRule type="expression" dxfId="1256" priority="1810">
      <formula>IF(RIGHT(TEXT(AE71,"0.#"),1)=".",TRUE,FALSE)</formula>
    </cfRule>
  </conditionalFormatting>
  <conditionalFormatting sqref="AE72">
    <cfRule type="expression" dxfId="1255" priority="1807">
      <formula>IF(RIGHT(TEXT(AE72,"0.#"),1)=".",FALSE,TRUE)</formula>
    </cfRule>
    <cfRule type="expression" dxfId="1254" priority="1808">
      <formula>IF(RIGHT(TEXT(AE72,"0.#"),1)=".",TRUE,FALSE)</formula>
    </cfRule>
  </conditionalFormatting>
  <conditionalFormatting sqref="AI72">
    <cfRule type="expression" dxfId="1253" priority="1805">
      <formula>IF(RIGHT(TEXT(AI72,"0.#"),1)=".",FALSE,TRUE)</formula>
    </cfRule>
    <cfRule type="expression" dxfId="1252" priority="1806">
      <formula>IF(RIGHT(TEXT(AI72,"0.#"),1)=".",TRUE,FALSE)</formula>
    </cfRule>
  </conditionalFormatting>
  <conditionalFormatting sqref="AI71">
    <cfRule type="expression" dxfId="1251" priority="1803">
      <formula>IF(RIGHT(TEXT(AI71,"0.#"),1)=".",FALSE,TRUE)</formula>
    </cfRule>
    <cfRule type="expression" dxfId="1250" priority="1804">
      <formula>IF(RIGHT(TEXT(AI71,"0.#"),1)=".",TRUE,FALSE)</formula>
    </cfRule>
  </conditionalFormatting>
  <conditionalFormatting sqref="AI70">
    <cfRule type="expression" dxfId="1249" priority="1801">
      <formula>IF(RIGHT(TEXT(AI70,"0.#"),1)=".",FALSE,TRUE)</formula>
    </cfRule>
    <cfRule type="expression" dxfId="1248" priority="1802">
      <formula>IF(RIGHT(TEXT(AI70,"0.#"),1)=".",TRUE,FALSE)</formula>
    </cfRule>
  </conditionalFormatting>
  <conditionalFormatting sqref="AM70">
    <cfRule type="expression" dxfId="1247" priority="1799">
      <formula>IF(RIGHT(TEXT(AM70,"0.#"),1)=".",FALSE,TRUE)</formula>
    </cfRule>
    <cfRule type="expression" dxfId="1246" priority="1800">
      <formula>IF(RIGHT(TEXT(AM70,"0.#"),1)=".",TRUE,FALSE)</formula>
    </cfRule>
  </conditionalFormatting>
  <conditionalFormatting sqref="AM71">
    <cfRule type="expression" dxfId="1245" priority="1797">
      <formula>IF(RIGHT(TEXT(AM71,"0.#"),1)=".",FALSE,TRUE)</formula>
    </cfRule>
    <cfRule type="expression" dxfId="1244" priority="1798">
      <formula>IF(RIGHT(TEXT(AM71,"0.#"),1)=".",TRUE,FALSE)</formula>
    </cfRule>
  </conditionalFormatting>
  <conditionalFormatting sqref="AM72">
    <cfRule type="expression" dxfId="1243" priority="1795">
      <formula>IF(RIGHT(TEXT(AM72,"0.#"),1)=".",FALSE,TRUE)</formula>
    </cfRule>
    <cfRule type="expression" dxfId="1242" priority="1796">
      <formula>IF(RIGHT(TEXT(AM72,"0.#"),1)=".",TRUE,FALSE)</formula>
    </cfRule>
  </conditionalFormatting>
  <conditionalFormatting sqref="AQ70:AQ72">
    <cfRule type="expression" dxfId="1241" priority="1793">
      <formula>IF(RIGHT(TEXT(AQ70,"0.#"),1)=".",FALSE,TRUE)</formula>
    </cfRule>
    <cfRule type="expression" dxfId="1240" priority="1794">
      <formula>IF(RIGHT(TEXT(AQ70,"0.#"),1)=".",TRUE,FALSE)</formula>
    </cfRule>
  </conditionalFormatting>
  <conditionalFormatting sqref="AU70:AU72">
    <cfRule type="expression" dxfId="1239" priority="1791">
      <formula>IF(RIGHT(TEXT(AU70,"0.#"),1)=".",FALSE,TRUE)</formula>
    </cfRule>
    <cfRule type="expression" dxfId="1238" priority="1792">
      <formula>IF(RIGHT(TEXT(AU70,"0.#"),1)=".",TRUE,FALSE)</formula>
    </cfRule>
  </conditionalFormatting>
  <conditionalFormatting sqref="AU656">
    <cfRule type="expression" dxfId="1237" priority="309">
      <formula>IF(RIGHT(TEXT(AU656,"0.#"),1)=".",FALSE,TRUE)</formula>
    </cfRule>
    <cfRule type="expression" dxfId="1236" priority="310">
      <formula>IF(RIGHT(TEXT(AU656,"0.#"),1)=".",TRUE,FALSE)</formula>
    </cfRule>
  </conditionalFormatting>
  <conditionalFormatting sqref="AI654">
    <cfRule type="expression" dxfId="1235" priority="307">
      <formula>IF(RIGHT(TEXT(AI654,"0.#"),1)=".",FALSE,TRUE)</formula>
    </cfRule>
    <cfRule type="expression" dxfId="1234" priority="308">
      <formula>IF(RIGHT(TEXT(AI654,"0.#"),1)=".",TRUE,FALSE)</formula>
    </cfRule>
  </conditionalFormatting>
  <conditionalFormatting sqref="AI655">
    <cfRule type="expression" dxfId="1233" priority="305">
      <formula>IF(RIGHT(TEXT(AI655,"0.#"),1)=".",FALSE,TRUE)</formula>
    </cfRule>
    <cfRule type="expression" dxfId="1232" priority="306">
      <formula>IF(RIGHT(TEXT(AI655,"0.#"),1)=".",TRUE,FALSE)</formula>
    </cfRule>
  </conditionalFormatting>
  <conditionalFormatting sqref="AI656">
    <cfRule type="expression" dxfId="1231" priority="303">
      <formula>IF(RIGHT(TEXT(AI656,"0.#"),1)=".",FALSE,TRUE)</formula>
    </cfRule>
    <cfRule type="expression" dxfId="1230" priority="304">
      <formula>IF(RIGHT(TEXT(AI656,"0.#"),1)=".",TRUE,FALSE)</formula>
    </cfRule>
  </conditionalFormatting>
  <conditionalFormatting sqref="AQ655">
    <cfRule type="expression" dxfId="1229" priority="301">
      <formula>IF(RIGHT(TEXT(AQ655,"0.#"),1)=".",FALSE,TRUE)</formula>
    </cfRule>
    <cfRule type="expression" dxfId="1228" priority="302">
      <formula>IF(RIGHT(TEXT(AQ655,"0.#"),1)=".",TRUE,FALSE)</formula>
    </cfRule>
  </conditionalFormatting>
  <conditionalFormatting sqref="AI696">
    <cfRule type="expression" dxfId="1227" priority="93">
      <formula>IF(RIGHT(TEXT(AI696,"0.#"),1)=".",FALSE,TRUE)</formula>
    </cfRule>
    <cfRule type="expression" dxfId="1226" priority="94">
      <formula>IF(RIGHT(TEXT(AI696,"0.#"),1)=".",TRUE,FALSE)</formula>
    </cfRule>
  </conditionalFormatting>
  <conditionalFormatting sqref="AQ694">
    <cfRule type="expression" dxfId="1225" priority="87">
      <formula>IF(RIGHT(TEXT(AQ694,"0.#"),1)=".",FALSE,TRUE)</formula>
    </cfRule>
    <cfRule type="expression" dxfId="1224" priority="88">
      <formula>IF(RIGHT(TEXT(AQ694,"0.#"),1)=".",TRUE,FALSE)</formula>
    </cfRule>
  </conditionalFormatting>
  <conditionalFormatting sqref="AL872:AO899">
    <cfRule type="expression" dxfId="1223" priority="1699">
      <formula>IF(AND(AL872&gt;=0, RIGHT(TEXT(AL872,"0.#"),1)&lt;&gt;"."),TRUE,FALSE)</formula>
    </cfRule>
    <cfRule type="expression" dxfId="1222" priority="1700">
      <formula>IF(AND(AL872&gt;=0, RIGHT(TEXT(AL872,"0.#"),1)="."),TRUE,FALSE)</formula>
    </cfRule>
    <cfRule type="expression" dxfId="1221" priority="1701">
      <formula>IF(AND(AL872&lt;0, RIGHT(TEXT(AL872,"0.#"),1)&lt;&gt;"."),TRUE,FALSE)</formula>
    </cfRule>
    <cfRule type="expression" dxfId="1220" priority="1702">
      <formula>IF(AND(AL872&lt;0, RIGHT(TEXT(AL872,"0.#"),1)="."),TRUE,FALSE)</formula>
    </cfRule>
  </conditionalFormatting>
  <conditionalFormatting sqref="AL870:AO871">
    <cfRule type="expression" dxfId="1219" priority="1693">
      <formula>IF(AND(AL870&gt;=0, RIGHT(TEXT(AL870,"0.#"),1)&lt;&gt;"."),TRUE,FALSE)</formula>
    </cfRule>
    <cfRule type="expression" dxfId="1218" priority="1694">
      <formula>IF(AND(AL870&gt;=0, RIGHT(TEXT(AL870,"0.#"),1)="."),TRUE,FALSE)</formula>
    </cfRule>
    <cfRule type="expression" dxfId="1217" priority="1695">
      <formula>IF(AND(AL870&lt;0, RIGHT(TEXT(AL870,"0.#"),1)&lt;&gt;"."),TRUE,FALSE)</formula>
    </cfRule>
    <cfRule type="expression" dxfId="1216" priority="1696">
      <formula>IF(AND(AL870&lt;0, RIGHT(TEXT(AL870,"0.#"),1)="."),TRUE,FALSE)</formula>
    </cfRule>
  </conditionalFormatting>
  <conditionalFormatting sqref="AL905:AO932">
    <cfRule type="expression" dxfId="1215" priority="1687">
      <formula>IF(AND(AL905&gt;=0, RIGHT(TEXT(AL905,"0.#"),1)&lt;&gt;"."),TRUE,FALSE)</formula>
    </cfRule>
    <cfRule type="expression" dxfId="1214" priority="1688">
      <formula>IF(AND(AL905&gt;=0, RIGHT(TEXT(AL905,"0.#"),1)="."),TRUE,FALSE)</formula>
    </cfRule>
    <cfRule type="expression" dxfId="1213" priority="1689">
      <formula>IF(AND(AL905&lt;0, RIGHT(TEXT(AL905,"0.#"),1)&lt;&gt;"."),TRUE,FALSE)</formula>
    </cfRule>
    <cfRule type="expression" dxfId="1212" priority="1690">
      <formula>IF(AND(AL905&lt;0, RIGHT(TEXT(AL905,"0.#"),1)="."),TRUE,FALSE)</formula>
    </cfRule>
  </conditionalFormatting>
  <conditionalFormatting sqref="AL903:AO903">
    <cfRule type="expression" dxfId="1211" priority="1681">
      <formula>IF(AND(AL903&gt;=0, RIGHT(TEXT(AL903,"0.#"),1)&lt;&gt;"."),TRUE,FALSE)</formula>
    </cfRule>
    <cfRule type="expression" dxfId="1210" priority="1682">
      <formula>IF(AND(AL903&gt;=0, RIGHT(TEXT(AL903,"0.#"),1)="."),TRUE,FALSE)</formula>
    </cfRule>
    <cfRule type="expression" dxfId="1209" priority="1683">
      <formula>IF(AND(AL903&lt;0, RIGHT(TEXT(AL903,"0.#"),1)&lt;&gt;"."),TRUE,FALSE)</formula>
    </cfRule>
    <cfRule type="expression" dxfId="1208" priority="1684">
      <formula>IF(AND(AL903&lt;0, RIGHT(TEXT(AL903,"0.#"),1)="."),TRUE,FALSE)</formula>
    </cfRule>
  </conditionalFormatting>
  <conditionalFormatting sqref="AL938:AO965">
    <cfRule type="expression" dxfId="1207" priority="1675">
      <formula>IF(AND(AL938&gt;=0, RIGHT(TEXT(AL938,"0.#"),1)&lt;&gt;"."),TRUE,FALSE)</formula>
    </cfRule>
    <cfRule type="expression" dxfId="1206" priority="1676">
      <formula>IF(AND(AL938&gt;=0, RIGHT(TEXT(AL938,"0.#"),1)="."),TRUE,FALSE)</formula>
    </cfRule>
    <cfRule type="expression" dxfId="1205" priority="1677">
      <formula>IF(AND(AL938&lt;0, RIGHT(TEXT(AL938,"0.#"),1)&lt;&gt;"."),TRUE,FALSE)</formula>
    </cfRule>
    <cfRule type="expression" dxfId="1204" priority="1678">
      <formula>IF(AND(AL938&lt;0, RIGHT(TEXT(AL938,"0.#"),1)="."),TRUE,FALSE)</formula>
    </cfRule>
  </conditionalFormatting>
  <conditionalFormatting sqref="AL936:AO936">
    <cfRule type="expression" dxfId="1203" priority="1669">
      <formula>IF(AND(AL936&gt;=0, RIGHT(TEXT(AL936,"0.#"),1)&lt;&gt;"."),TRUE,FALSE)</formula>
    </cfRule>
    <cfRule type="expression" dxfId="1202" priority="1670">
      <formula>IF(AND(AL936&gt;=0, RIGHT(TEXT(AL936,"0.#"),1)="."),TRUE,FALSE)</formula>
    </cfRule>
    <cfRule type="expression" dxfId="1201" priority="1671">
      <formula>IF(AND(AL936&lt;0, RIGHT(TEXT(AL936,"0.#"),1)&lt;&gt;"."),TRUE,FALSE)</formula>
    </cfRule>
    <cfRule type="expression" dxfId="1200" priority="1672">
      <formula>IF(AND(AL936&lt;0, RIGHT(TEXT(AL936,"0.#"),1)="."),TRUE,FALSE)</formula>
    </cfRule>
  </conditionalFormatting>
  <conditionalFormatting sqref="AL971:AO998">
    <cfRule type="expression" dxfId="1199" priority="1663">
      <formula>IF(AND(AL971&gt;=0, RIGHT(TEXT(AL971,"0.#"),1)&lt;&gt;"."),TRUE,FALSE)</formula>
    </cfRule>
    <cfRule type="expression" dxfId="1198" priority="1664">
      <formula>IF(AND(AL971&gt;=0, RIGHT(TEXT(AL971,"0.#"),1)="."),TRUE,FALSE)</formula>
    </cfRule>
    <cfRule type="expression" dxfId="1197" priority="1665">
      <formula>IF(AND(AL971&lt;0, RIGHT(TEXT(AL971,"0.#"),1)&lt;&gt;"."),TRUE,FALSE)</formula>
    </cfRule>
    <cfRule type="expression" dxfId="1196" priority="1666">
      <formula>IF(AND(AL971&lt;0, RIGHT(TEXT(AL971,"0.#"),1)="."),TRUE,FALSE)</formula>
    </cfRule>
  </conditionalFormatting>
  <conditionalFormatting sqref="AL969:AO969">
    <cfRule type="expression" dxfId="1195" priority="1657">
      <formula>IF(AND(AL969&gt;=0, RIGHT(TEXT(AL969,"0.#"),1)&lt;&gt;"."),TRUE,FALSE)</formula>
    </cfRule>
    <cfRule type="expression" dxfId="1194" priority="1658">
      <formula>IF(AND(AL969&gt;=0, RIGHT(TEXT(AL969,"0.#"),1)="."),TRUE,FALSE)</formula>
    </cfRule>
    <cfRule type="expression" dxfId="1193" priority="1659">
      <formula>IF(AND(AL969&lt;0, RIGHT(TEXT(AL969,"0.#"),1)&lt;&gt;"."),TRUE,FALSE)</formula>
    </cfRule>
    <cfRule type="expression" dxfId="1192" priority="1660">
      <formula>IF(AND(AL969&lt;0, RIGHT(TEXT(AL969,"0.#"),1)="."),TRUE,FALSE)</formula>
    </cfRule>
  </conditionalFormatting>
  <conditionalFormatting sqref="AL1004:AO1031">
    <cfRule type="expression" dxfId="1191" priority="1651">
      <formula>IF(AND(AL1004&gt;=0, RIGHT(TEXT(AL1004,"0.#"),1)&lt;&gt;"."),TRUE,FALSE)</formula>
    </cfRule>
    <cfRule type="expression" dxfId="1190" priority="1652">
      <formula>IF(AND(AL1004&gt;=0, RIGHT(TEXT(AL1004,"0.#"),1)="."),TRUE,FALSE)</formula>
    </cfRule>
    <cfRule type="expression" dxfId="1189" priority="1653">
      <formula>IF(AND(AL1004&lt;0, RIGHT(TEXT(AL1004,"0.#"),1)&lt;&gt;"."),TRUE,FALSE)</formula>
    </cfRule>
    <cfRule type="expression" dxfId="1188" priority="1654">
      <formula>IF(AND(AL1004&lt;0, RIGHT(TEXT(AL1004,"0.#"),1)="."),TRUE,FALSE)</formula>
    </cfRule>
  </conditionalFormatting>
  <conditionalFormatting sqref="AL1002:AO1003">
    <cfRule type="expression" dxfId="1187" priority="1645">
      <formula>IF(AND(AL1002&gt;=0, RIGHT(TEXT(AL1002,"0.#"),1)&lt;&gt;"."),TRUE,FALSE)</formula>
    </cfRule>
    <cfRule type="expression" dxfId="1186" priority="1646">
      <formula>IF(AND(AL1002&gt;=0, RIGHT(TEXT(AL1002,"0.#"),1)="."),TRUE,FALSE)</formula>
    </cfRule>
    <cfRule type="expression" dxfId="1185" priority="1647">
      <formula>IF(AND(AL1002&lt;0, RIGHT(TEXT(AL1002,"0.#"),1)&lt;&gt;"."),TRUE,FALSE)</formula>
    </cfRule>
    <cfRule type="expression" dxfId="1184" priority="1648">
      <formula>IF(AND(AL1002&lt;0, RIGHT(TEXT(AL1002,"0.#"),1)="."),TRUE,FALSE)</formula>
    </cfRule>
  </conditionalFormatting>
  <conditionalFormatting sqref="Y1003">
    <cfRule type="expression" dxfId="1183" priority="1643">
      <formula>IF(RIGHT(TEXT(Y1003,"0.#"),1)=".",FALSE,TRUE)</formula>
    </cfRule>
    <cfRule type="expression" dxfId="1182" priority="1644">
      <formula>IF(RIGHT(TEXT(Y1003,"0.#"),1)=".",TRUE,FALSE)</formula>
    </cfRule>
  </conditionalFormatting>
  <conditionalFormatting sqref="AL1045:AO1064">
    <cfRule type="expression" dxfId="1181" priority="1639">
      <formula>IF(AND(AL1045&gt;=0, RIGHT(TEXT(AL1045,"0.#"),1)&lt;&gt;"."),TRUE,FALSE)</formula>
    </cfRule>
    <cfRule type="expression" dxfId="1180" priority="1640">
      <formula>IF(AND(AL1045&gt;=0, RIGHT(TEXT(AL1045,"0.#"),1)="."),TRUE,FALSE)</formula>
    </cfRule>
    <cfRule type="expression" dxfId="1179" priority="1641">
      <formula>IF(AND(AL1045&lt;0, RIGHT(TEXT(AL1045,"0.#"),1)&lt;&gt;"."),TRUE,FALSE)</formula>
    </cfRule>
    <cfRule type="expression" dxfId="1178" priority="1642">
      <formula>IF(AND(AL1045&lt;0, RIGHT(TEXT(AL1045,"0.#"),1)="."),TRUE,FALSE)</formula>
    </cfRule>
  </conditionalFormatting>
  <conditionalFormatting sqref="Y1045:Y1064">
    <cfRule type="expression" dxfId="1177" priority="1637">
      <formula>IF(RIGHT(TEXT(Y1045,"0.#"),1)=".",FALSE,TRUE)</formula>
    </cfRule>
    <cfRule type="expression" dxfId="1176" priority="1638">
      <formula>IF(RIGHT(TEXT(Y1045,"0.#"),1)=".",TRUE,FALSE)</formula>
    </cfRule>
  </conditionalFormatting>
  <conditionalFormatting sqref="AL1070:AO1097">
    <cfRule type="expression" dxfId="1175" priority="1627">
      <formula>IF(AND(AL1070&gt;=0, RIGHT(TEXT(AL1070,"0.#"),1)&lt;&gt;"."),TRUE,FALSE)</formula>
    </cfRule>
    <cfRule type="expression" dxfId="1174" priority="1628">
      <formula>IF(AND(AL1070&gt;=0, RIGHT(TEXT(AL1070,"0.#"),1)="."),TRUE,FALSE)</formula>
    </cfRule>
    <cfRule type="expression" dxfId="1173" priority="1629">
      <formula>IF(AND(AL1070&lt;0, RIGHT(TEXT(AL1070,"0.#"),1)&lt;&gt;"."),TRUE,FALSE)</formula>
    </cfRule>
    <cfRule type="expression" dxfId="1172" priority="1630">
      <formula>IF(AND(AL1070&lt;0, RIGHT(TEXT(AL1070,"0.#"),1)="."),TRUE,FALSE)</formula>
    </cfRule>
  </conditionalFormatting>
  <conditionalFormatting sqref="Y1070:Y1097">
    <cfRule type="expression" dxfId="1171" priority="1625">
      <formula>IF(RIGHT(TEXT(Y1070,"0.#"),1)=".",FALSE,TRUE)</formula>
    </cfRule>
    <cfRule type="expression" dxfId="1170" priority="1626">
      <formula>IF(RIGHT(TEXT(Y1070,"0.#"),1)=".",TRUE,FALSE)</formula>
    </cfRule>
  </conditionalFormatting>
  <conditionalFormatting sqref="AE39">
    <cfRule type="expression" dxfId="1169" priority="1617">
      <formula>IF(RIGHT(TEXT(AE39,"0.#"),1)=".",FALSE,TRUE)</formula>
    </cfRule>
    <cfRule type="expression" dxfId="1168" priority="1618">
      <formula>IF(RIGHT(TEXT(AE39,"0.#"),1)=".",TRUE,FALSE)</formula>
    </cfRule>
  </conditionalFormatting>
  <conditionalFormatting sqref="AM41">
    <cfRule type="expression" dxfId="1167" priority="1601">
      <formula>IF(RIGHT(TEXT(AM41,"0.#"),1)=".",FALSE,TRUE)</formula>
    </cfRule>
    <cfRule type="expression" dxfId="1166" priority="1602">
      <formula>IF(RIGHT(TEXT(AM41,"0.#"),1)=".",TRUE,FALSE)</formula>
    </cfRule>
  </conditionalFormatting>
  <conditionalFormatting sqref="AE40">
    <cfRule type="expression" dxfId="1165" priority="1615">
      <formula>IF(RIGHT(TEXT(AE40,"0.#"),1)=".",FALSE,TRUE)</formula>
    </cfRule>
    <cfRule type="expression" dxfId="1164" priority="1616">
      <formula>IF(RIGHT(TEXT(AE40,"0.#"),1)=".",TRUE,FALSE)</formula>
    </cfRule>
  </conditionalFormatting>
  <conditionalFormatting sqref="AE41">
    <cfRule type="expression" dxfId="1163" priority="1613">
      <formula>IF(RIGHT(TEXT(AE41,"0.#"),1)=".",FALSE,TRUE)</formula>
    </cfRule>
    <cfRule type="expression" dxfId="1162" priority="1614">
      <formula>IF(RIGHT(TEXT(AE41,"0.#"),1)=".",TRUE,FALSE)</formula>
    </cfRule>
  </conditionalFormatting>
  <conditionalFormatting sqref="AI41">
    <cfRule type="expression" dxfId="1161" priority="1611">
      <formula>IF(RIGHT(TEXT(AI41,"0.#"),1)=".",FALSE,TRUE)</formula>
    </cfRule>
    <cfRule type="expression" dxfId="1160" priority="1612">
      <formula>IF(RIGHT(TEXT(AI41,"0.#"),1)=".",TRUE,FALSE)</formula>
    </cfRule>
  </conditionalFormatting>
  <conditionalFormatting sqref="AI40">
    <cfRule type="expression" dxfId="1159" priority="1609">
      <formula>IF(RIGHT(TEXT(AI40,"0.#"),1)=".",FALSE,TRUE)</formula>
    </cfRule>
    <cfRule type="expression" dxfId="1158" priority="1610">
      <formula>IF(RIGHT(TEXT(AI40,"0.#"),1)=".",TRUE,FALSE)</formula>
    </cfRule>
  </conditionalFormatting>
  <conditionalFormatting sqref="AI39">
    <cfRule type="expression" dxfId="1157" priority="1607">
      <formula>IF(RIGHT(TEXT(AI39,"0.#"),1)=".",FALSE,TRUE)</formula>
    </cfRule>
    <cfRule type="expression" dxfId="1156" priority="1608">
      <formula>IF(RIGHT(TEXT(AI39,"0.#"),1)=".",TRUE,FALSE)</formula>
    </cfRule>
  </conditionalFormatting>
  <conditionalFormatting sqref="AM39">
    <cfRule type="expression" dxfId="1155" priority="1605">
      <formula>IF(RIGHT(TEXT(AM39,"0.#"),1)=".",FALSE,TRUE)</formula>
    </cfRule>
    <cfRule type="expression" dxfId="1154" priority="1606">
      <formula>IF(RIGHT(TEXT(AM39,"0.#"),1)=".",TRUE,FALSE)</formula>
    </cfRule>
  </conditionalFormatting>
  <conditionalFormatting sqref="AM40">
    <cfRule type="expression" dxfId="1153" priority="1603">
      <formula>IF(RIGHT(TEXT(AM40,"0.#"),1)=".",FALSE,TRUE)</formula>
    </cfRule>
    <cfRule type="expression" dxfId="1152" priority="1604">
      <formula>IF(RIGHT(TEXT(AM40,"0.#"),1)=".",TRUE,FALSE)</formula>
    </cfRule>
  </conditionalFormatting>
  <conditionalFormatting sqref="AQ39:AQ41">
    <cfRule type="expression" dxfId="1151" priority="1599">
      <formula>IF(RIGHT(TEXT(AQ39,"0.#"),1)=".",FALSE,TRUE)</formula>
    </cfRule>
    <cfRule type="expression" dxfId="1150" priority="1600">
      <formula>IF(RIGHT(TEXT(AQ39,"0.#"),1)=".",TRUE,FALSE)</formula>
    </cfRule>
  </conditionalFormatting>
  <conditionalFormatting sqref="AU39:AU41">
    <cfRule type="expression" dxfId="1149" priority="1597">
      <formula>IF(RIGHT(TEXT(AU39,"0.#"),1)=".",FALSE,TRUE)</formula>
    </cfRule>
    <cfRule type="expression" dxfId="1148" priority="1598">
      <formula>IF(RIGHT(TEXT(AU39,"0.#"),1)=".",TRUE,FALSE)</formula>
    </cfRule>
  </conditionalFormatting>
  <conditionalFormatting sqref="AE46">
    <cfRule type="expression" dxfId="1147" priority="1595">
      <formula>IF(RIGHT(TEXT(AE46,"0.#"),1)=".",FALSE,TRUE)</formula>
    </cfRule>
    <cfRule type="expression" dxfId="1146" priority="1596">
      <formula>IF(RIGHT(TEXT(AE46,"0.#"),1)=".",TRUE,FALSE)</formula>
    </cfRule>
  </conditionalFormatting>
  <conditionalFormatting sqref="AE47">
    <cfRule type="expression" dxfId="1145" priority="1593">
      <formula>IF(RIGHT(TEXT(AE47,"0.#"),1)=".",FALSE,TRUE)</formula>
    </cfRule>
    <cfRule type="expression" dxfId="1144" priority="1594">
      <formula>IF(RIGHT(TEXT(AE47,"0.#"),1)=".",TRUE,FALSE)</formula>
    </cfRule>
  </conditionalFormatting>
  <conditionalFormatting sqref="AE48">
    <cfRule type="expression" dxfId="1143" priority="1591">
      <formula>IF(RIGHT(TEXT(AE48,"0.#"),1)=".",FALSE,TRUE)</formula>
    </cfRule>
    <cfRule type="expression" dxfId="1142" priority="1592">
      <formula>IF(RIGHT(TEXT(AE48,"0.#"),1)=".",TRUE,FALSE)</formula>
    </cfRule>
  </conditionalFormatting>
  <conditionalFormatting sqref="AI48">
    <cfRule type="expression" dxfId="1141" priority="1589">
      <formula>IF(RIGHT(TEXT(AI48,"0.#"),1)=".",FALSE,TRUE)</formula>
    </cfRule>
    <cfRule type="expression" dxfId="1140" priority="1590">
      <formula>IF(RIGHT(TEXT(AI48,"0.#"),1)=".",TRUE,FALSE)</formula>
    </cfRule>
  </conditionalFormatting>
  <conditionalFormatting sqref="AI47">
    <cfRule type="expression" dxfId="1139" priority="1587">
      <formula>IF(RIGHT(TEXT(AI47,"0.#"),1)=".",FALSE,TRUE)</formula>
    </cfRule>
    <cfRule type="expression" dxfId="1138" priority="1588">
      <formula>IF(RIGHT(TEXT(AI47,"0.#"),1)=".",TRUE,FALSE)</formula>
    </cfRule>
  </conditionalFormatting>
  <conditionalFormatting sqref="AE448">
    <cfRule type="expression" dxfId="1137" priority="1465">
      <formula>IF(RIGHT(TEXT(AE448,"0.#"),1)=".",FALSE,TRUE)</formula>
    </cfRule>
    <cfRule type="expression" dxfId="1136" priority="1466">
      <formula>IF(RIGHT(TEXT(AE448,"0.#"),1)=".",TRUE,FALSE)</formula>
    </cfRule>
  </conditionalFormatting>
  <conditionalFormatting sqref="AM450">
    <cfRule type="expression" dxfId="1135" priority="1455">
      <formula>IF(RIGHT(TEXT(AM450,"0.#"),1)=".",FALSE,TRUE)</formula>
    </cfRule>
    <cfRule type="expression" dxfId="1134" priority="1456">
      <formula>IF(RIGHT(TEXT(AM450,"0.#"),1)=".",TRUE,FALSE)</formula>
    </cfRule>
  </conditionalFormatting>
  <conditionalFormatting sqref="AE449">
    <cfRule type="expression" dxfId="1133" priority="1463">
      <formula>IF(RIGHT(TEXT(AE449,"0.#"),1)=".",FALSE,TRUE)</formula>
    </cfRule>
    <cfRule type="expression" dxfId="1132" priority="1464">
      <formula>IF(RIGHT(TEXT(AE449,"0.#"),1)=".",TRUE,FALSE)</formula>
    </cfRule>
  </conditionalFormatting>
  <conditionalFormatting sqref="AE450">
    <cfRule type="expression" dxfId="1131" priority="1461">
      <formula>IF(RIGHT(TEXT(AE450,"0.#"),1)=".",FALSE,TRUE)</formula>
    </cfRule>
    <cfRule type="expression" dxfId="1130" priority="1462">
      <formula>IF(RIGHT(TEXT(AE450,"0.#"),1)=".",TRUE,FALSE)</formula>
    </cfRule>
  </conditionalFormatting>
  <conditionalFormatting sqref="AM448">
    <cfRule type="expression" dxfId="1129" priority="1459">
      <formula>IF(RIGHT(TEXT(AM448,"0.#"),1)=".",FALSE,TRUE)</formula>
    </cfRule>
    <cfRule type="expression" dxfId="1128" priority="1460">
      <formula>IF(RIGHT(TEXT(AM448,"0.#"),1)=".",TRUE,FALSE)</formula>
    </cfRule>
  </conditionalFormatting>
  <conditionalFormatting sqref="AM449">
    <cfRule type="expression" dxfId="1127" priority="1457">
      <formula>IF(RIGHT(TEXT(AM449,"0.#"),1)=".",FALSE,TRUE)</formula>
    </cfRule>
    <cfRule type="expression" dxfId="1126" priority="1458">
      <formula>IF(RIGHT(TEXT(AM449,"0.#"),1)=".",TRUE,FALSE)</formula>
    </cfRule>
  </conditionalFormatting>
  <conditionalFormatting sqref="AU448">
    <cfRule type="expression" dxfId="1125" priority="1453">
      <formula>IF(RIGHT(TEXT(AU448,"0.#"),1)=".",FALSE,TRUE)</formula>
    </cfRule>
    <cfRule type="expression" dxfId="1124" priority="1454">
      <formula>IF(RIGHT(TEXT(AU448,"0.#"),1)=".",TRUE,FALSE)</formula>
    </cfRule>
  </conditionalFormatting>
  <conditionalFormatting sqref="AU449">
    <cfRule type="expression" dxfId="1123" priority="1451">
      <formula>IF(RIGHT(TEXT(AU449,"0.#"),1)=".",FALSE,TRUE)</formula>
    </cfRule>
    <cfRule type="expression" dxfId="1122" priority="1452">
      <formula>IF(RIGHT(TEXT(AU449,"0.#"),1)=".",TRUE,FALSE)</formula>
    </cfRule>
  </conditionalFormatting>
  <conditionalFormatting sqref="AU450">
    <cfRule type="expression" dxfId="1121" priority="1449">
      <formula>IF(RIGHT(TEXT(AU450,"0.#"),1)=".",FALSE,TRUE)</formula>
    </cfRule>
    <cfRule type="expression" dxfId="1120" priority="1450">
      <formula>IF(RIGHT(TEXT(AU450,"0.#"),1)=".",TRUE,FALSE)</formula>
    </cfRule>
  </conditionalFormatting>
  <conditionalFormatting sqref="AI450">
    <cfRule type="expression" dxfId="1119" priority="1443">
      <formula>IF(RIGHT(TEXT(AI450,"0.#"),1)=".",FALSE,TRUE)</formula>
    </cfRule>
    <cfRule type="expression" dxfId="1118" priority="1444">
      <formula>IF(RIGHT(TEXT(AI450,"0.#"),1)=".",TRUE,FALSE)</formula>
    </cfRule>
  </conditionalFormatting>
  <conditionalFormatting sqref="AI448">
    <cfRule type="expression" dxfId="1117" priority="1447">
      <formula>IF(RIGHT(TEXT(AI448,"0.#"),1)=".",FALSE,TRUE)</formula>
    </cfRule>
    <cfRule type="expression" dxfId="1116" priority="1448">
      <formula>IF(RIGHT(TEXT(AI448,"0.#"),1)=".",TRUE,FALSE)</formula>
    </cfRule>
  </conditionalFormatting>
  <conditionalFormatting sqref="AI449">
    <cfRule type="expression" dxfId="1115" priority="1445">
      <formula>IF(RIGHT(TEXT(AI449,"0.#"),1)=".",FALSE,TRUE)</formula>
    </cfRule>
    <cfRule type="expression" dxfId="1114" priority="1446">
      <formula>IF(RIGHT(TEXT(AI449,"0.#"),1)=".",TRUE,FALSE)</formula>
    </cfRule>
  </conditionalFormatting>
  <conditionalFormatting sqref="AQ449">
    <cfRule type="expression" dxfId="1113" priority="1441">
      <formula>IF(RIGHT(TEXT(AQ449,"0.#"),1)=".",FALSE,TRUE)</formula>
    </cfRule>
    <cfRule type="expression" dxfId="1112" priority="1442">
      <formula>IF(RIGHT(TEXT(AQ449,"0.#"),1)=".",TRUE,FALSE)</formula>
    </cfRule>
  </conditionalFormatting>
  <conditionalFormatting sqref="AQ450">
    <cfRule type="expression" dxfId="1111" priority="1439">
      <formula>IF(RIGHT(TEXT(AQ450,"0.#"),1)=".",FALSE,TRUE)</formula>
    </cfRule>
    <cfRule type="expression" dxfId="1110" priority="1440">
      <formula>IF(RIGHT(TEXT(AQ450,"0.#"),1)=".",TRUE,FALSE)</formula>
    </cfRule>
  </conditionalFormatting>
  <conditionalFormatting sqref="AQ448">
    <cfRule type="expression" dxfId="1109" priority="1437">
      <formula>IF(RIGHT(TEXT(AQ448,"0.#"),1)=".",FALSE,TRUE)</formula>
    </cfRule>
    <cfRule type="expression" dxfId="1108" priority="1438">
      <formula>IF(RIGHT(TEXT(AQ448,"0.#"),1)=".",TRUE,FALSE)</formula>
    </cfRule>
  </conditionalFormatting>
  <conditionalFormatting sqref="AE453">
    <cfRule type="expression" dxfId="1107" priority="1435">
      <formula>IF(RIGHT(TEXT(AE453,"0.#"),1)=".",FALSE,TRUE)</formula>
    </cfRule>
    <cfRule type="expression" dxfId="1106" priority="1436">
      <formula>IF(RIGHT(TEXT(AE453,"0.#"),1)=".",TRUE,FALSE)</formula>
    </cfRule>
  </conditionalFormatting>
  <conditionalFormatting sqref="AM455">
    <cfRule type="expression" dxfId="1105" priority="1425">
      <formula>IF(RIGHT(TEXT(AM455,"0.#"),1)=".",FALSE,TRUE)</formula>
    </cfRule>
    <cfRule type="expression" dxfId="1104" priority="1426">
      <formula>IF(RIGHT(TEXT(AM455,"0.#"),1)=".",TRUE,FALSE)</formula>
    </cfRule>
  </conditionalFormatting>
  <conditionalFormatting sqref="AE454">
    <cfRule type="expression" dxfId="1103" priority="1433">
      <formula>IF(RIGHT(TEXT(AE454,"0.#"),1)=".",FALSE,TRUE)</formula>
    </cfRule>
    <cfRule type="expression" dxfId="1102" priority="1434">
      <formula>IF(RIGHT(TEXT(AE454,"0.#"),1)=".",TRUE,FALSE)</formula>
    </cfRule>
  </conditionalFormatting>
  <conditionalFormatting sqref="AE455">
    <cfRule type="expression" dxfId="1101" priority="1431">
      <formula>IF(RIGHT(TEXT(AE455,"0.#"),1)=".",FALSE,TRUE)</formula>
    </cfRule>
    <cfRule type="expression" dxfId="1100" priority="1432">
      <formula>IF(RIGHT(TEXT(AE455,"0.#"),1)=".",TRUE,FALSE)</formula>
    </cfRule>
  </conditionalFormatting>
  <conditionalFormatting sqref="AM453">
    <cfRule type="expression" dxfId="1099" priority="1429">
      <formula>IF(RIGHT(TEXT(AM453,"0.#"),1)=".",FALSE,TRUE)</formula>
    </cfRule>
    <cfRule type="expression" dxfId="1098" priority="1430">
      <formula>IF(RIGHT(TEXT(AM453,"0.#"),1)=".",TRUE,FALSE)</formula>
    </cfRule>
  </conditionalFormatting>
  <conditionalFormatting sqref="AM454">
    <cfRule type="expression" dxfId="1097" priority="1427">
      <formula>IF(RIGHT(TEXT(AM454,"0.#"),1)=".",FALSE,TRUE)</formula>
    </cfRule>
    <cfRule type="expression" dxfId="1096" priority="1428">
      <formula>IF(RIGHT(TEXT(AM454,"0.#"),1)=".",TRUE,FALSE)</formula>
    </cfRule>
  </conditionalFormatting>
  <conditionalFormatting sqref="AU453">
    <cfRule type="expression" dxfId="1095" priority="1423">
      <formula>IF(RIGHT(TEXT(AU453,"0.#"),1)=".",FALSE,TRUE)</formula>
    </cfRule>
    <cfRule type="expression" dxfId="1094" priority="1424">
      <formula>IF(RIGHT(TEXT(AU453,"0.#"),1)=".",TRUE,FALSE)</formula>
    </cfRule>
  </conditionalFormatting>
  <conditionalFormatting sqref="AU454">
    <cfRule type="expression" dxfId="1093" priority="1421">
      <formula>IF(RIGHT(TEXT(AU454,"0.#"),1)=".",FALSE,TRUE)</formula>
    </cfRule>
    <cfRule type="expression" dxfId="1092" priority="1422">
      <formula>IF(RIGHT(TEXT(AU454,"0.#"),1)=".",TRUE,FALSE)</formula>
    </cfRule>
  </conditionalFormatting>
  <conditionalFormatting sqref="AU455">
    <cfRule type="expression" dxfId="1091" priority="1419">
      <formula>IF(RIGHT(TEXT(AU455,"0.#"),1)=".",FALSE,TRUE)</formula>
    </cfRule>
    <cfRule type="expression" dxfId="1090" priority="1420">
      <formula>IF(RIGHT(TEXT(AU455,"0.#"),1)=".",TRUE,FALSE)</formula>
    </cfRule>
  </conditionalFormatting>
  <conditionalFormatting sqref="AI455">
    <cfRule type="expression" dxfId="1089" priority="1413">
      <formula>IF(RIGHT(TEXT(AI455,"0.#"),1)=".",FALSE,TRUE)</formula>
    </cfRule>
    <cfRule type="expression" dxfId="1088" priority="1414">
      <formula>IF(RIGHT(TEXT(AI455,"0.#"),1)=".",TRUE,FALSE)</formula>
    </cfRule>
  </conditionalFormatting>
  <conditionalFormatting sqref="AI453">
    <cfRule type="expression" dxfId="1087" priority="1417">
      <formula>IF(RIGHT(TEXT(AI453,"0.#"),1)=".",FALSE,TRUE)</formula>
    </cfRule>
    <cfRule type="expression" dxfId="1086" priority="1418">
      <formula>IF(RIGHT(TEXT(AI453,"0.#"),1)=".",TRUE,FALSE)</formula>
    </cfRule>
  </conditionalFormatting>
  <conditionalFormatting sqref="AI454">
    <cfRule type="expression" dxfId="1085" priority="1415">
      <formula>IF(RIGHT(TEXT(AI454,"0.#"),1)=".",FALSE,TRUE)</formula>
    </cfRule>
    <cfRule type="expression" dxfId="1084" priority="1416">
      <formula>IF(RIGHT(TEXT(AI454,"0.#"),1)=".",TRUE,FALSE)</formula>
    </cfRule>
  </conditionalFormatting>
  <conditionalFormatting sqref="AQ454">
    <cfRule type="expression" dxfId="1083" priority="1411">
      <formula>IF(RIGHT(TEXT(AQ454,"0.#"),1)=".",FALSE,TRUE)</formula>
    </cfRule>
    <cfRule type="expression" dxfId="1082" priority="1412">
      <formula>IF(RIGHT(TEXT(AQ454,"0.#"),1)=".",TRUE,FALSE)</formula>
    </cfRule>
  </conditionalFormatting>
  <conditionalFormatting sqref="AQ455">
    <cfRule type="expression" dxfId="1081" priority="1409">
      <formula>IF(RIGHT(TEXT(AQ455,"0.#"),1)=".",FALSE,TRUE)</formula>
    </cfRule>
    <cfRule type="expression" dxfId="1080" priority="1410">
      <formula>IF(RIGHT(TEXT(AQ455,"0.#"),1)=".",TRUE,FALSE)</formula>
    </cfRule>
  </conditionalFormatting>
  <conditionalFormatting sqref="AQ453">
    <cfRule type="expression" dxfId="1079" priority="1407">
      <formula>IF(RIGHT(TEXT(AQ453,"0.#"),1)=".",FALSE,TRUE)</formula>
    </cfRule>
    <cfRule type="expression" dxfId="1078" priority="1408">
      <formula>IF(RIGHT(TEXT(AQ453,"0.#"),1)=".",TRUE,FALSE)</formula>
    </cfRule>
  </conditionalFormatting>
  <conditionalFormatting sqref="AE487">
    <cfRule type="expression" dxfId="1077" priority="1285">
      <formula>IF(RIGHT(TEXT(AE487,"0.#"),1)=".",FALSE,TRUE)</formula>
    </cfRule>
    <cfRule type="expression" dxfId="1076" priority="1286">
      <formula>IF(RIGHT(TEXT(AE487,"0.#"),1)=".",TRUE,FALSE)</formula>
    </cfRule>
  </conditionalFormatting>
  <conditionalFormatting sqref="AM489">
    <cfRule type="expression" dxfId="1075" priority="1275">
      <formula>IF(RIGHT(TEXT(AM489,"0.#"),1)=".",FALSE,TRUE)</formula>
    </cfRule>
    <cfRule type="expression" dxfId="1074" priority="1276">
      <formula>IF(RIGHT(TEXT(AM489,"0.#"),1)=".",TRUE,FALSE)</formula>
    </cfRule>
  </conditionalFormatting>
  <conditionalFormatting sqref="AE488">
    <cfRule type="expression" dxfId="1073" priority="1283">
      <formula>IF(RIGHT(TEXT(AE488,"0.#"),1)=".",FALSE,TRUE)</formula>
    </cfRule>
    <cfRule type="expression" dxfId="1072" priority="1284">
      <formula>IF(RIGHT(TEXT(AE488,"0.#"),1)=".",TRUE,FALSE)</formula>
    </cfRule>
  </conditionalFormatting>
  <conditionalFormatting sqref="AE489">
    <cfRule type="expression" dxfId="1071" priority="1281">
      <formula>IF(RIGHT(TEXT(AE489,"0.#"),1)=".",FALSE,TRUE)</formula>
    </cfRule>
    <cfRule type="expression" dxfId="1070" priority="1282">
      <formula>IF(RIGHT(TEXT(AE489,"0.#"),1)=".",TRUE,FALSE)</formula>
    </cfRule>
  </conditionalFormatting>
  <conditionalFormatting sqref="AM487">
    <cfRule type="expression" dxfId="1069" priority="1279">
      <formula>IF(RIGHT(TEXT(AM487,"0.#"),1)=".",FALSE,TRUE)</formula>
    </cfRule>
    <cfRule type="expression" dxfId="1068" priority="1280">
      <formula>IF(RIGHT(TEXT(AM487,"0.#"),1)=".",TRUE,FALSE)</formula>
    </cfRule>
  </conditionalFormatting>
  <conditionalFormatting sqref="AM488">
    <cfRule type="expression" dxfId="1067" priority="1277">
      <formula>IF(RIGHT(TEXT(AM488,"0.#"),1)=".",FALSE,TRUE)</formula>
    </cfRule>
    <cfRule type="expression" dxfId="1066" priority="1278">
      <formula>IF(RIGHT(TEXT(AM488,"0.#"),1)=".",TRUE,FALSE)</formula>
    </cfRule>
  </conditionalFormatting>
  <conditionalFormatting sqref="AU487">
    <cfRule type="expression" dxfId="1065" priority="1273">
      <formula>IF(RIGHT(TEXT(AU487,"0.#"),1)=".",FALSE,TRUE)</formula>
    </cfRule>
    <cfRule type="expression" dxfId="1064" priority="1274">
      <formula>IF(RIGHT(TEXT(AU487,"0.#"),1)=".",TRUE,FALSE)</formula>
    </cfRule>
  </conditionalFormatting>
  <conditionalFormatting sqref="AU488">
    <cfRule type="expression" dxfId="1063" priority="1271">
      <formula>IF(RIGHT(TEXT(AU488,"0.#"),1)=".",FALSE,TRUE)</formula>
    </cfRule>
    <cfRule type="expression" dxfId="1062" priority="1272">
      <formula>IF(RIGHT(TEXT(AU488,"0.#"),1)=".",TRUE,FALSE)</formula>
    </cfRule>
  </conditionalFormatting>
  <conditionalFormatting sqref="AU489">
    <cfRule type="expression" dxfId="1061" priority="1269">
      <formula>IF(RIGHT(TEXT(AU489,"0.#"),1)=".",FALSE,TRUE)</formula>
    </cfRule>
    <cfRule type="expression" dxfId="1060" priority="1270">
      <formula>IF(RIGHT(TEXT(AU489,"0.#"),1)=".",TRUE,FALSE)</formula>
    </cfRule>
  </conditionalFormatting>
  <conditionalFormatting sqref="AI489">
    <cfRule type="expression" dxfId="1059" priority="1263">
      <formula>IF(RIGHT(TEXT(AI489,"0.#"),1)=".",FALSE,TRUE)</formula>
    </cfRule>
    <cfRule type="expression" dxfId="1058" priority="1264">
      <formula>IF(RIGHT(TEXT(AI489,"0.#"),1)=".",TRUE,FALSE)</formula>
    </cfRule>
  </conditionalFormatting>
  <conditionalFormatting sqref="AI487">
    <cfRule type="expression" dxfId="1057" priority="1267">
      <formula>IF(RIGHT(TEXT(AI487,"0.#"),1)=".",FALSE,TRUE)</formula>
    </cfRule>
    <cfRule type="expression" dxfId="1056" priority="1268">
      <formula>IF(RIGHT(TEXT(AI487,"0.#"),1)=".",TRUE,FALSE)</formula>
    </cfRule>
  </conditionalFormatting>
  <conditionalFormatting sqref="AI488">
    <cfRule type="expression" dxfId="1055" priority="1265">
      <formula>IF(RIGHT(TEXT(AI488,"0.#"),1)=".",FALSE,TRUE)</formula>
    </cfRule>
    <cfRule type="expression" dxfId="1054" priority="1266">
      <formula>IF(RIGHT(TEXT(AI488,"0.#"),1)=".",TRUE,FALSE)</formula>
    </cfRule>
  </conditionalFormatting>
  <conditionalFormatting sqref="AQ488">
    <cfRule type="expression" dxfId="1053" priority="1261">
      <formula>IF(RIGHT(TEXT(AQ488,"0.#"),1)=".",FALSE,TRUE)</formula>
    </cfRule>
    <cfRule type="expression" dxfId="1052" priority="1262">
      <formula>IF(RIGHT(TEXT(AQ488,"0.#"),1)=".",TRUE,FALSE)</formula>
    </cfRule>
  </conditionalFormatting>
  <conditionalFormatting sqref="AQ489">
    <cfRule type="expression" dxfId="1051" priority="1259">
      <formula>IF(RIGHT(TEXT(AQ489,"0.#"),1)=".",FALSE,TRUE)</formula>
    </cfRule>
    <cfRule type="expression" dxfId="1050" priority="1260">
      <formula>IF(RIGHT(TEXT(AQ489,"0.#"),1)=".",TRUE,FALSE)</formula>
    </cfRule>
  </conditionalFormatting>
  <conditionalFormatting sqref="AQ487">
    <cfRule type="expression" dxfId="1049" priority="1257">
      <formula>IF(RIGHT(TEXT(AQ487,"0.#"),1)=".",FALSE,TRUE)</formula>
    </cfRule>
    <cfRule type="expression" dxfId="1048" priority="1258">
      <formula>IF(RIGHT(TEXT(AQ487,"0.#"),1)=".",TRUE,FALSE)</formula>
    </cfRule>
  </conditionalFormatting>
  <conditionalFormatting sqref="AE512">
    <cfRule type="expression" dxfId="1047" priority="1255">
      <formula>IF(RIGHT(TEXT(AE512,"0.#"),1)=".",FALSE,TRUE)</formula>
    </cfRule>
    <cfRule type="expression" dxfId="1046" priority="1256">
      <formula>IF(RIGHT(TEXT(AE512,"0.#"),1)=".",TRUE,FALSE)</formula>
    </cfRule>
  </conditionalFormatting>
  <conditionalFormatting sqref="AM514">
    <cfRule type="expression" dxfId="1045" priority="1245">
      <formula>IF(RIGHT(TEXT(AM514,"0.#"),1)=".",FALSE,TRUE)</formula>
    </cfRule>
    <cfRule type="expression" dxfId="1044" priority="1246">
      <formula>IF(RIGHT(TEXT(AM514,"0.#"),1)=".",TRUE,FALSE)</formula>
    </cfRule>
  </conditionalFormatting>
  <conditionalFormatting sqref="AE513">
    <cfRule type="expression" dxfId="1043" priority="1253">
      <formula>IF(RIGHT(TEXT(AE513,"0.#"),1)=".",FALSE,TRUE)</formula>
    </cfRule>
    <cfRule type="expression" dxfId="1042" priority="1254">
      <formula>IF(RIGHT(TEXT(AE513,"0.#"),1)=".",TRUE,FALSE)</formula>
    </cfRule>
  </conditionalFormatting>
  <conditionalFormatting sqref="AE514">
    <cfRule type="expression" dxfId="1041" priority="1251">
      <formula>IF(RIGHT(TEXT(AE514,"0.#"),1)=".",FALSE,TRUE)</formula>
    </cfRule>
    <cfRule type="expression" dxfId="1040" priority="1252">
      <formula>IF(RIGHT(TEXT(AE514,"0.#"),1)=".",TRUE,FALSE)</formula>
    </cfRule>
  </conditionalFormatting>
  <conditionalFormatting sqref="AM512">
    <cfRule type="expression" dxfId="1039" priority="1249">
      <formula>IF(RIGHT(TEXT(AM512,"0.#"),1)=".",FALSE,TRUE)</formula>
    </cfRule>
    <cfRule type="expression" dxfId="1038" priority="1250">
      <formula>IF(RIGHT(TEXT(AM512,"0.#"),1)=".",TRUE,FALSE)</formula>
    </cfRule>
  </conditionalFormatting>
  <conditionalFormatting sqref="AM513">
    <cfRule type="expression" dxfId="1037" priority="1247">
      <formula>IF(RIGHT(TEXT(AM513,"0.#"),1)=".",FALSE,TRUE)</formula>
    </cfRule>
    <cfRule type="expression" dxfId="1036" priority="1248">
      <formula>IF(RIGHT(TEXT(AM513,"0.#"),1)=".",TRUE,FALSE)</formula>
    </cfRule>
  </conditionalFormatting>
  <conditionalFormatting sqref="AU512">
    <cfRule type="expression" dxfId="1035" priority="1243">
      <formula>IF(RIGHT(TEXT(AU512,"0.#"),1)=".",FALSE,TRUE)</formula>
    </cfRule>
    <cfRule type="expression" dxfId="1034" priority="1244">
      <formula>IF(RIGHT(TEXT(AU512,"0.#"),1)=".",TRUE,FALSE)</formula>
    </cfRule>
  </conditionalFormatting>
  <conditionalFormatting sqref="AU513">
    <cfRule type="expression" dxfId="1033" priority="1241">
      <formula>IF(RIGHT(TEXT(AU513,"0.#"),1)=".",FALSE,TRUE)</formula>
    </cfRule>
    <cfRule type="expression" dxfId="1032" priority="1242">
      <formula>IF(RIGHT(TEXT(AU513,"0.#"),1)=".",TRUE,FALSE)</formula>
    </cfRule>
  </conditionalFormatting>
  <conditionalFormatting sqref="AU514">
    <cfRule type="expression" dxfId="1031" priority="1239">
      <formula>IF(RIGHT(TEXT(AU514,"0.#"),1)=".",FALSE,TRUE)</formula>
    </cfRule>
    <cfRule type="expression" dxfId="1030" priority="1240">
      <formula>IF(RIGHT(TEXT(AU514,"0.#"),1)=".",TRUE,FALSE)</formula>
    </cfRule>
  </conditionalFormatting>
  <conditionalFormatting sqref="AI514">
    <cfRule type="expression" dxfId="1029" priority="1233">
      <formula>IF(RIGHT(TEXT(AI514,"0.#"),1)=".",FALSE,TRUE)</formula>
    </cfRule>
    <cfRule type="expression" dxfId="1028" priority="1234">
      <formula>IF(RIGHT(TEXT(AI514,"0.#"),1)=".",TRUE,FALSE)</formula>
    </cfRule>
  </conditionalFormatting>
  <conditionalFormatting sqref="AI512">
    <cfRule type="expression" dxfId="1027" priority="1237">
      <formula>IF(RIGHT(TEXT(AI512,"0.#"),1)=".",FALSE,TRUE)</formula>
    </cfRule>
    <cfRule type="expression" dxfId="1026" priority="1238">
      <formula>IF(RIGHT(TEXT(AI512,"0.#"),1)=".",TRUE,FALSE)</formula>
    </cfRule>
  </conditionalFormatting>
  <conditionalFormatting sqref="AI513">
    <cfRule type="expression" dxfId="1025" priority="1235">
      <formula>IF(RIGHT(TEXT(AI513,"0.#"),1)=".",FALSE,TRUE)</formula>
    </cfRule>
    <cfRule type="expression" dxfId="1024" priority="1236">
      <formula>IF(RIGHT(TEXT(AI513,"0.#"),1)=".",TRUE,FALSE)</formula>
    </cfRule>
  </conditionalFormatting>
  <conditionalFormatting sqref="AQ513">
    <cfRule type="expression" dxfId="1023" priority="1231">
      <formula>IF(RIGHT(TEXT(AQ513,"0.#"),1)=".",FALSE,TRUE)</formula>
    </cfRule>
    <cfRule type="expression" dxfId="1022" priority="1232">
      <formula>IF(RIGHT(TEXT(AQ513,"0.#"),1)=".",TRUE,FALSE)</formula>
    </cfRule>
  </conditionalFormatting>
  <conditionalFormatting sqref="AQ514">
    <cfRule type="expression" dxfId="1021" priority="1229">
      <formula>IF(RIGHT(TEXT(AQ514,"0.#"),1)=".",FALSE,TRUE)</formula>
    </cfRule>
    <cfRule type="expression" dxfId="1020" priority="1230">
      <formula>IF(RIGHT(TEXT(AQ514,"0.#"),1)=".",TRUE,FALSE)</formula>
    </cfRule>
  </conditionalFormatting>
  <conditionalFormatting sqref="AQ512">
    <cfRule type="expression" dxfId="1019" priority="1227">
      <formula>IF(RIGHT(TEXT(AQ512,"0.#"),1)=".",FALSE,TRUE)</formula>
    </cfRule>
    <cfRule type="expression" dxfId="1018" priority="1228">
      <formula>IF(RIGHT(TEXT(AQ512,"0.#"),1)=".",TRUE,FALSE)</formula>
    </cfRule>
  </conditionalFormatting>
  <conditionalFormatting sqref="AE517">
    <cfRule type="expression" dxfId="1017" priority="1105">
      <formula>IF(RIGHT(TEXT(AE517,"0.#"),1)=".",FALSE,TRUE)</formula>
    </cfRule>
    <cfRule type="expression" dxfId="1016" priority="1106">
      <formula>IF(RIGHT(TEXT(AE517,"0.#"),1)=".",TRUE,FALSE)</formula>
    </cfRule>
  </conditionalFormatting>
  <conditionalFormatting sqref="AM519">
    <cfRule type="expression" dxfId="1015" priority="1095">
      <formula>IF(RIGHT(TEXT(AM519,"0.#"),1)=".",FALSE,TRUE)</formula>
    </cfRule>
    <cfRule type="expression" dxfId="1014" priority="1096">
      <formula>IF(RIGHT(TEXT(AM519,"0.#"),1)=".",TRUE,FALSE)</formula>
    </cfRule>
  </conditionalFormatting>
  <conditionalFormatting sqref="AE518">
    <cfRule type="expression" dxfId="1013" priority="1103">
      <formula>IF(RIGHT(TEXT(AE518,"0.#"),1)=".",FALSE,TRUE)</formula>
    </cfRule>
    <cfRule type="expression" dxfId="1012" priority="1104">
      <formula>IF(RIGHT(TEXT(AE518,"0.#"),1)=".",TRUE,FALSE)</formula>
    </cfRule>
  </conditionalFormatting>
  <conditionalFormatting sqref="AE519">
    <cfRule type="expression" dxfId="1011" priority="1101">
      <formula>IF(RIGHT(TEXT(AE519,"0.#"),1)=".",FALSE,TRUE)</formula>
    </cfRule>
    <cfRule type="expression" dxfId="1010" priority="1102">
      <formula>IF(RIGHT(TEXT(AE519,"0.#"),1)=".",TRUE,FALSE)</formula>
    </cfRule>
  </conditionalFormatting>
  <conditionalFormatting sqref="AM517">
    <cfRule type="expression" dxfId="1009" priority="1099">
      <formula>IF(RIGHT(TEXT(AM517,"0.#"),1)=".",FALSE,TRUE)</formula>
    </cfRule>
    <cfRule type="expression" dxfId="1008" priority="1100">
      <formula>IF(RIGHT(TEXT(AM517,"0.#"),1)=".",TRUE,FALSE)</formula>
    </cfRule>
  </conditionalFormatting>
  <conditionalFormatting sqref="AM518">
    <cfRule type="expression" dxfId="1007" priority="1097">
      <formula>IF(RIGHT(TEXT(AM518,"0.#"),1)=".",FALSE,TRUE)</formula>
    </cfRule>
    <cfRule type="expression" dxfId="1006" priority="1098">
      <formula>IF(RIGHT(TEXT(AM518,"0.#"),1)=".",TRUE,FALSE)</formula>
    </cfRule>
  </conditionalFormatting>
  <conditionalFormatting sqref="AU517">
    <cfRule type="expression" dxfId="1005" priority="1093">
      <formula>IF(RIGHT(TEXT(AU517,"0.#"),1)=".",FALSE,TRUE)</formula>
    </cfRule>
    <cfRule type="expression" dxfId="1004" priority="1094">
      <formula>IF(RIGHT(TEXT(AU517,"0.#"),1)=".",TRUE,FALSE)</formula>
    </cfRule>
  </conditionalFormatting>
  <conditionalFormatting sqref="AU519">
    <cfRule type="expression" dxfId="1003" priority="1089">
      <formula>IF(RIGHT(TEXT(AU519,"0.#"),1)=".",FALSE,TRUE)</formula>
    </cfRule>
    <cfRule type="expression" dxfId="1002" priority="1090">
      <formula>IF(RIGHT(TEXT(AU519,"0.#"),1)=".",TRUE,FALSE)</formula>
    </cfRule>
  </conditionalFormatting>
  <conditionalFormatting sqref="AI519">
    <cfRule type="expression" dxfId="1001" priority="1083">
      <formula>IF(RIGHT(TEXT(AI519,"0.#"),1)=".",FALSE,TRUE)</formula>
    </cfRule>
    <cfRule type="expression" dxfId="1000" priority="1084">
      <formula>IF(RIGHT(TEXT(AI519,"0.#"),1)=".",TRUE,FALSE)</formula>
    </cfRule>
  </conditionalFormatting>
  <conditionalFormatting sqref="AI517">
    <cfRule type="expression" dxfId="999" priority="1087">
      <formula>IF(RIGHT(TEXT(AI517,"0.#"),1)=".",FALSE,TRUE)</formula>
    </cfRule>
    <cfRule type="expression" dxfId="998" priority="1088">
      <formula>IF(RIGHT(TEXT(AI517,"0.#"),1)=".",TRUE,FALSE)</formula>
    </cfRule>
  </conditionalFormatting>
  <conditionalFormatting sqref="AI518">
    <cfRule type="expression" dxfId="997" priority="1085">
      <formula>IF(RIGHT(TEXT(AI518,"0.#"),1)=".",FALSE,TRUE)</formula>
    </cfRule>
    <cfRule type="expression" dxfId="996" priority="1086">
      <formula>IF(RIGHT(TEXT(AI518,"0.#"),1)=".",TRUE,FALSE)</formula>
    </cfRule>
  </conditionalFormatting>
  <conditionalFormatting sqref="AQ518">
    <cfRule type="expression" dxfId="995" priority="1081">
      <formula>IF(RIGHT(TEXT(AQ518,"0.#"),1)=".",FALSE,TRUE)</formula>
    </cfRule>
    <cfRule type="expression" dxfId="994" priority="1082">
      <formula>IF(RIGHT(TEXT(AQ518,"0.#"),1)=".",TRUE,FALSE)</formula>
    </cfRule>
  </conditionalFormatting>
  <conditionalFormatting sqref="AQ519">
    <cfRule type="expression" dxfId="993" priority="1079">
      <formula>IF(RIGHT(TEXT(AQ519,"0.#"),1)=".",FALSE,TRUE)</formula>
    </cfRule>
    <cfRule type="expression" dxfId="992" priority="1080">
      <formula>IF(RIGHT(TEXT(AQ519,"0.#"),1)=".",TRUE,FALSE)</formula>
    </cfRule>
  </conditionalFormatting>
  <conditionalFormatting sqref="AQ517">
    <cfRule type="expression" dxfId="991" priority="1077">
      <formula>IF(RIGHT(TEXT(AQ517,"0.#"),1)=".",FALSE,TRUE)</formula>
    </cfRule>
    <cfRule type="expression" dxfId="990" priority="1078">
      <formula>IF(RIGHT(TEXT(AQ517,"0.#"),1)=".",TRUE,FALSE)</formula>
    </cfRule>
  </conditionalFormatting>
  <conditionalFormatting sqref="AE522">
    <cfRule type="expression" dxfId="989" priority="1075">
      <formula>IF(RIGHT(TEXT(AE522,"0.#"),1)=".",FALSE,TRUE)</formula>
    </cfRule>
    <cfRule type="expression" dxfId="988" priority="1076">
      <formula>IF(RIGHT(TEXT(AE522,"0.#"),1)=".",TRUE,FALSE)</formula>
    </cfRule>
  </conditionalFormatting>
  <conditionalFormatting sqref="AM524">
    <cfRule type="expression" dxfId="987" priority="1065">
      <formula>IF(RIGHT(TEXT(AM524,"0.#"),1)=".",FALSE,TRUE)</formula>
    </cfRule>
    <cfRule type="expression" dxfId="986" priority="1066">
      <formula>IF(RIGHT(TEXT(AM524,"0.#"),1)=".",TRUE,FALSE)</formula>
    </cfRule>
  </conditionalFormatting>
  <conditionalFormatting sqref="AE523">
    <cfRule type="expression" dxfId="985" priority="1073">
      <formula>IF(RIGHT(TEXT(AE523,"0.#"),1)=".",FALSE,TRUE)</formula>
    </cfRule>
    <cfRule type="expression" dxfId="984" priority="1074">
      <formula>IF(RIGHT(TEXT(AE523,"0.#"),1)=".",TRUE,FALSE)</formula>
    </cfRule>
  </conditionalFormatting>
  <conditionalFormatting sqref="AE524">
    <cfRule type="expression" dxfId="983" priority="1071">
      <formula>IF(RIGHT(TEXT(AE524,"0.#"),1)=".",FALSE,TRUE)</formula>
    </cfRule>
    <cfRule type="expression" dxfId="982" priority="1072">
      <formula>IF(RIGHT(TEXT(AE524,"0.#"),1)=".",TRUE,FALSE)</formula>
    </cfRule>
  </conditionalFormatting>
  <conditionalFormatting sqref="AM522">
    <cfRule type="expression" dxfId="981" priority="1069">
      <formula>IF(RIGHT(TEXT(AM522,"0.#"),1)=".",FALSE,TRUE)</formula>
    </cfRule>
    <cfRule type="expression" dxfId="980" priority="1070">
      <formula>IF(RIGHT(TEXT(AM522,"0.#"),1)=".",TRUE,FALSE)</formula>
    </cfRule>
  </conditionalFormatting>
  <conditionalFormatting sqref="AM523">
    <cfRule type="expression" dxfId="979" priority="1067">
      <formula>IF(RIGHT(TEXT(AM523,"0.#"),1)=".",FALSE,TRUE)</formula>
    </cfRule>
    <cfRule type="expression" dxfId="978" priority="1068">
      <formula>IF(RIGHT(TEXT(AM523,"0.#"),1)=".",TRUE,FALSE)</formula>
    </cfRule>
  </conditionalFormatting>
  <conditionalFormatting sqref="AU522">
    <cfRule type="expression" dxfId="977" priority="1063">
      <formula>IF(RIGHT(TEXT(AU522,"0.#"),1)=".",FALSE,TRUE)</formula>
    </cfRule>
    <cfRule type="expression" dxfId="976" priority="1064">
      <formula>IF(RIGHT(TEXT(AU522,"0.#"),1)=".",TRUE,FALSE)</formula>
    </cfRule>
  </conditionalFormatting>
  <conditionalFormatting sqref="AU523">
    <cfRule type="expression" dxfId="975" priority="1061">
      <formula>IF(RIGHT(TEXT(AU523,"0.#"),1)=".",FALSE,TRUE)</formula>
    </cfRule>
    <cfRule type="expression" dxfId="974" priority="1062">
      <formula>IF(RIGHT(TEXT(AU523,"0.#"),1)=".",TRUE,FALSE)</formula>
    </cfRule>
  </conditionalFormatting>
  <conditionalFormatting sqref="AU524">
    <cfRule type="expression" dxfId="973" priority="1059">
      <formula>IF(RIGHT(TEXT(AU524,"0.#"),1)=".",FALSE,TRUE)</formula>
    </cfRule>
    <cfRule type="expression" dxfId="972" priority="1060">
      <formula>IF(RIGHT(TEXT(AU524,"0.#"),1)=".",TRUE,FALSE)</formula>
    </cfRule>
  </conditionalFormatting>
  <conditionalFormatting sqref="AI524">
    <cfRule type="expression" dxfId="971" priority="1053">
      <formula>IF(RIGHT(TEXT(AI524,"0.#"),1)=".",FALSE,TRUE)</formula>
    </cfRule>
    <cfRule type="expression" dxfId="970" priority="1054">
      <formula>IF(RIGHT(TEXT(AI524,"0.#"),1)=".",TRUE,FALSE)</formula>
    </cfRule>
  </conditionalFormatting>
  <conditionalFormatting sqref="AI522">
    <cfRule type="expression" dxfId="969" priority="1057">
      <formula>IF(RIGHT(TEXT(AI522,"0.#"),1)=".",FALSE,TRUE)</formula>
    </cfRule>
    <cfRule type="expression" dxfId="968" priority="1058">
      <formula>IF(RIGHT(TEXT(AI522,"0.#"),1)=".",TRUE,FALSE)</formula>
    </cfRule>
  </conditionalFormatting>
  <conditionalFormatting sqref="AI523">
    <cfRule type="expression" dxfId="967" priority="1055">
      <formula>IF(RIGHT(TEXT(AI523,"0.#"),1)=".",FALSE,TRUE)</formula>
    </cfRule>
    <cfRule type="expression" dxfId="966" priority="1056">
      <formula>IF(RIGHT(TEXT(AI523,"0.#"),1)=".",TRUE,FALSE)</formula>
    </cfRule>
  </conditionalFormatting>
  <conditionalFormatting sqref="AQ523">
    <cfRule type="expression" dxfId="965" priority="1051">
      <formula>IF(RIGHT(TEXT(AQ523,"0.#"),1)=".",FALSE,TRUE)</formula>
    </cfRule>
    <cfRule type="expression" dxfId="964" priority="1052">
      <formula>IF(RIGHT(TEXT(AQ523,"0.#"),1)=".",TRUE,FALSE)</formula>
    </cfRule>
  </conditionalFormatting>
  <conditionalFormatting sqref="AQ524">
    <cfRule type="expression" dxfId="963" priority="1049">
      <formula>IF(RIGHT(TEXT(AQ524,"0.#"),1)=".",FALSE,TRUE)</formula>
    </cfRule>
    <cfRule type="expression" dxfId="962" priority="1050">
      <formula>IF(RIGHT(TEXT(AQ524,"0.#"),1)=".",TRUE,FALSE)</formula>
    </cfRule>
  </conditionalFormatting>
  <conditionalFormatting sqref="AQ522">
    <cfRule type="expression" dxfId="961" priority="1047">
      <formula>IF(RIGHT(TEXT(AQ522,"0.#"),1)=".",FALSE,TRUE)</formula>
    </cfRule>
    <cfRule type="expression" dxfId="960" priority="1048">
      <formula>IF(RIGHT(TEXT(AQ522,"0.#"),1)=".",TRUE,FALSE)</formula>
    </cfRule>
  </conditionalFormatting>
  <conditionalFormatting sqref="AE527">
    <cfRule type="expression" dxfId="959" priority="1045">
      <formula>IF(RIGHT(TEXT(AE527,"0.#"),1)=".",FALSE,TRUE)</formula>
    </cfRule>
    <cfRule type="expression" dxfId="958" priority="1046">
      <formula>IF(RIGHT(TEXT(AE527,"0.#"),1)=".",TRUE,FALSE)</formula>
    </cfRule>
  </conditionalFormatting>
  <conditionalFormatting sqref="AM529">
    <cfRule type="expression" dxfId="957" priority="1035">
      <formula>IF(RIGHT(TEXT(AM529,"0.#"),1)=".",FALSE,TRUE)</formula>
    </cfRule>
    <cfRule type="expression" dxfId="956" priority="1036">
      <formula>IF(RIGHT(TEXT(AM529,"0.#"),1)=".",TRUE,FALSE)</formula>
    </cfRule>
  </conditionalFormatting>
  <conditionalFormatting sqref="AE528">
    <cfRule type="expression" dxfId="955" priority="1043">
      <formula>IF(RIGHT(TEXT(AE528,"0.#"),1)=".",FALSE,TRUE)</formula>
    </cfRule>
    <cfRule type="expression" dxfId="954" priority="1044">
      <formula>IF(RIGHT(TEXT(AE528,"0.#"),1)=".",TRUE,FALSE)</formula>
    </cfRule>
  </conditionalFormatting>
  <conditionalFormatting sqref="AE529">
    <cfRule type="expression" dxfId="953" priority="1041">
      <formula>IF(RIGHT(TEXT(AE529,"0.#"),1)=".",FALSE,TRUE)</formula>
    </cfRule>
    <cfRule type="expression" dxfId="952" priority="1042">
      <formula>IF(RIGHT(TEXT(AE529,"0.#"),1)=".",TRUE,FALSE)</formula>
    </cfRule>
  </conditionalFormatting>
  <conditionalFormatting sqref="AM527">
    <cfRule type="expression" dxfId="951" priority="1039">
      <formula>IF(RIGHT(TEXT(AM527,"0.#"),1)=".",FALSE,TRUE)</formula>
    </cfRule>
    <cfRule type="expression" dxfId="950" priority="1040">
      <formula>IF(RIGHT(TEXT(AM527,"0.#"),1)=".",TRUE,FALSE)</formula>
    </cfRule>
  </conditionalFormatting>
  <conditionalFormatting sqref="AM528">
    <cfRule type="expression" dxfId="949" priority="1037">
      <formula>IF(RIGHT(TEXT(AM528,"0.#"),1)=".",FALSE,TRUE)</formula>
    </cfRule>
    <cfRule type="expression" dxfId="948" priority="1038">
      <formula>IF(RIGHT(TEXT(AM528,"0.#"),1)=".",TRUE,FALSE)</formula>
    </cfRule>
  </conditionalFormatting>
  <conditionalFormatting sqref="AU527">
    <cfRule type="expression" dxfId="947" priority="1033">
      <formula>IF(RIGHT(TEXT(AU527,"0.#"),1)=".",FALSE,TRUE)</formula>
    </cfRule>
    <cfRule type="expression" dxfId="946" priority="1034">
      <formula>IF(RIGHT(TEXT(AU527,"0.#"),1)=".",TRUE,FALSE)</formula>
    </cfRule>
  </conditionalFormatting>
  <conditionalFormatting sqref="AU528">
    <cfRule type="expression" dxfId="945" priority="1031">
      <formula>IF(RIGHT(TEXT(AU528,"0.#"),1)=".",FALSE,TRUE)</formula>
    </cfRule>
    <cfRule type="expression" dxfId="944" priority="1032">
      <formula>IF(RIGHT(TEXT(AU528,"0.#"),1)=".",TRUE,FALSE)</formula>
    </cfRule>
  </conditionalFormatting>
  <conditionalFormatting sqref="AU529">
    <cfRule type="expression" dxfId="943" priority="1029">
      <formula>IF(RIGHT(TEXT(AU529,"0.#"),1)=".",FALSE,TRUE)</formula>
    </cfRule>
    <cfRule type="expression" dxfId="942" priority="1030">
      <formula>IF(RIGHT(TEXT(AU529,"0.#"),1)=".",TRUE,FALSE)</formula>
    </cfRule>
  </conditionalFormatting>
  <conditionalFormatting sqref="AI529">
    <cfRule type="expression" dxfId="941" priority="1023">
      <formula>IF(RIGHT(TEXT(AI529,"0.#"),1)=".",FALSE,TRUE)</formula>
    </cfRule>
    <cfRule type="expression" dxfId="940" priority="1024">
      <formula>IF(RIGHT(TEXT(AI529,"0.#"),1)=".",TRUE,FALSE)</formula>
    </cfRule>
  </conditionalFormatting>
  <conditionalFormatting sqref="AI527">
    <cfRule type="expression" dxfId="939" priority="1027">
      <formula>IF(RIGHT(TEXT(AI527,"0.#"),1)=".",FALSE,TRUE)</formula>
    </cfRule>
    <cfRule type="expression" dxfId="938" priority="1028">
      <formula>IF(RIGHT(TEXT(AI527,"0.#"),1)=".",TRUE,FALSE)</formula>
    </cfRule>
  </conditionalFormatting>
  <conditionalFormatting sqref="AI528">
    <cfRule type="expression" dxfId="937" priority="1025">
      <formula>IF(RIGHT(TEXT(AI528,"0.#"),1)=".",FALSE,TRUE)</formula>
    </cfRule>
    <cfRule type="expression" dxfId="936" priority="1026">
      <formula>IF(RIGHT(TEXT(AI528,"0.#"),1)=".",TRUE,FALSE)</formula>
    </cfRule>
  </conditionalFormatting>
  <conditionalFormatting sqref="AQ528">
    <cfRule type="expression" dxfId="935" priority="1021">
      <formula>IF(RIGHT(TEXT(AQ528,"0.#"),1)=".",FALSE,TRUE)</formula>
    </cfRule>
    <cfRule type="expression" dxfId="934" priority="1022">
      <formula>IF(RIGHT(TEXT(AQ528,"0.#"),1)=".",TRUE,FALSE)</formula>
    </cfRule>
  </conditionalFormatting>
  <conditionalFormatting sqref="AQ529">
    <cfRule type="expression" dxfId="933" priority="1019">
      <formula>IF(RIGHT(TEXT(AQ529,"0.#"),1)=".",FALSE,TRUE)</formula>
    </cfRule>
    <cfRule type="expression" dxfId="932" priority="1020">
      <formula>IF(RIGHT(TEXT(AQ529,"0.#"),1)=".",TRUE,FALSE)</formula>
    </cfRule>
  </conditionalFormatting>
  <conditionalFormatting sqref="AQ527">
    <cfRule type="expression" dxfId="931" priority="1017">
      <formula>IF(RIGHT(TEXT(AQ527,"0.#"),1)=".",FALSE,TRUE)</formula>
    </cfRule>
    <cfRule type="expression" dxfId="930" priority="1018">
      <formula>IF(RIGHT(TEXT(AQ527,"0.#"),1)=".",TRUE,FALSE)</formula>
    </cfRule>
  </conditionalFormatting>
  <conditionalFormatting sqref="AE532">
    <cfRule type="expression" dxfId="929" priority="1015">
      <formula>IF(RIGHT(TEXT(AE532,"0.#"),1)=".",FALSE,TRUE)</formula>
    </cfRule>
    <cfRule type="expression" dxfId="928" priority="1016">
      <formula>IF(RIGHT(TEXT(AE532,"0.#"),1)=".",TRUE,FALSE)</formula>
    </cfRule>
  </conditionalFormatting>
  <conditionalFormatting sqref="AM534">
    <cfRule type="expression" dxfId="927" priority="1005">
      <formula>IF(RIGHT(TEXT(AM534,"0.#"),1)=".",FALSE,TRUE)</formula>
    </cfRule>
    <cfRule type="expression" dxfId="926" priority="1006">
      <formula>IF(RIGHT(TEXT(AM534,"0.#"),1)=".",TRUE,FALSE)</formula>
    </cfRule>
  </conditionalFormatting>
  <conditionalFormatting sqref="AE533">
    <cfRule type="expression" dxfId="925" priority="1013">
      <formula>IF(RIGHT(TEXT(AE533,"0.#"),1)=".",FALSE,TRUE)</formula>
    </cfRule>
    <cfRule type="expression" dxfId="924" priority="1014">
      <formula>IF(RIGHT(TEXT(AE533,"0.#"),1)=".",TRUE,FALSE)</formula>
    </cfRule>
  </conditionalFormatting>
  <conditionalFormatting sqref="AE534">
    <cfRule type="expression" dxfId="923" priority="1011">
      <formula>IF(RIGHT(TEXT(AE534,"0.#"),1)=".",FALSE,TRUE)</formula>
    </cfRule>
    <cfRule type="expression" dxfId="922" priority="1012">
      <formula>IF(RIGHT(TEXT(AE534,"0.#"),1)=".",TRUE,FALSE)</formula>
    </cfRule>
  </conditionalFormatting>
  <conditionalFormatting sqref="AM532">
    <cfRule type="expression" dxfId="921" priority="1009">
      <formula>IF(RIGHT(TEXT(AM532,"0.#"),1)=".",FALSE,TRUE)</formula>
    </cfRule>
    <cfRule type="expression" dxfId="920" priority="1010">
      <formula>IF(RIGHT(TEXT(AM532,"0.#"),1)=".",TRUE,FALSE)</formula>
    </cfRule>
  </conditionalFormatting>
  <conditionalFormatting sqref="AM533">
    <cfRule type="expression" dxfId="919" priority="1007">
      <formula>IF(RIGHT(TEXT(AM533,"0.#"),1)=".",FALSE,TRUE)</formula>
    </cfRule>
    <cfRule type="expression" dxfId="918" priority="1008">
      <formula>IF(RIGHT(TEXT(AM533,"0.#"),1)=".",TRUE,FALSE)</formula>
    </cfRule>
  </conditionalFormatting>
  <conditionalFormatting sqref="AU532">
    <cfRule type="expression" dxfId="917" priority="1003">
      <formula>IF(RIGHT(TEXT(AU532,"0.#"),1)=".",FALSE,TRUE)</formula>
    </cfRule>
    <cfRule type="expression" dxfId="916" priority="1004">
      <formula>IF(RIGHT(TEXT(AU532,"0.#"),1)=".",TRUE,FALSE)</formula>
    </cfRule>
  </conditionalFormatting>
  <conditionalFormatting sqref="AU533">
    <cfRule type="expression" dxfId="915" priority="1001">
      <formula>IF(RIGHT(TEXT(AU533,"0.#"),1)=".",FALSE,TRUE)</formula>
    </cfRule>
    <cfRule type="expression" dxfId="914" priority="1002">
      <formula>IF(RIGHT(TEXT(AU533,"0.#"),1)=".",TRUE,FALSE)</formula>
    </cfRule>
  </conditionalFormatting>
  <conditionalFormatting sqref="AU534">
    <cfRule type="expression" dxfId="913" priority="999">
      <formula>IF(RIGHT(TEXT(AU534,"0.#"),1)=".",FALSE,TRUE)</formula>
    </cfRule>
    <cfRule type="expression" dxfId="912" priority="1000">
      <formula>IF(RIGHT(TEXT(AU534,"0.#"),1)=".",TRUE,FALSE)</formula>
    </cfRule>
  </conditionalFormatting>
  <conditionalFormatting sqref="AI534">
    <cfRule type="expression" dxfId="911" priority="993">
      <formula>IF(RIGHT(TEXT(AI534,"0.#"),1)=".",FALSE,TRUE)</formula>
    </cfRule>
    <cfRule type="expression" dxfId="910" priority="994">
      <formula>IF(RIGHT(TEXT(AI534,"0.#"),1)=".",TRUE,FALSE)</formula>
    </cfRule>
  </conditionalFormatting>
  <conditionalFormatting sqref="AI532">
    <cfRule type="expression" dxfId="909" priority="997">
      <formula>IF(RIGHT(TEXT(AI532,"0.#"),1)=".",FALSE,TRUE)</formula>
    </cfRule>
    <cfRule type="expression" dxfId="908" priority="998">
      <formula>IF(RIGHT(TEXT(AI532,"0.#"),1)=".",TRUE,FALSE)</formula>
    </cfRule>
  </conditionalFormatting>
  <conditionalFormatting sqref="AI533">
    <cfRule type="expression" dxfId="907" priority="995">
      <formula>IF(RIGHT(TEXT(AI533,"0.#"),1)=".",FALSE,TRUE)</formula>
    </cfRule>
    <cfRule type="expression" dxfId="906" priority="996">
      <formula>IF(RIGHT(TEXT(AI533,"0.#"),1)=".",TRUE,FALSE)</formula>
    </cfRule>
  </conditionalFormatting>
  <conditionalFormatting sqref="AQ533">
    <cfRule type="expression" dxfId="905" priority="991">
      <formula>IF(RIGHT(TEXT(AQ533,"0.#"),1)=".",FALSE,TRUE)</formula>
    </cfRule>
    <cfRule type="expression" dxfId="904" priority="992">
      <formula>IF(RIGHT(TEXT(AQ533,"0.#"),1)=".",TRUE,FALSE)</formula>
    </cfRule>
  </conditionalFormatting>
  <conditionalFormatting sqref="AQ534">
    <cfRule type="expression" dxfId="903" priority="989">
      <formula>IF(RIGHT(TEXT(AQ534,"0.#"),1)=".",FALSE,TRUE)</formula>
    </cfRule>
    <cfRule type="expression" dxfId="902" priority="990">
      <formula>IF(RIGHT(TEXT(AQ534,"0.#"),1)=".",TRUE,FALSE)</formula>
    </cfRule>
  </conditionalFormatting>
  <conditionalFormatting sqref="AQ532">
    <cfRule type="expression" dxfId="901" priority="987">
      <formula>IF(RIGHT(TEXT(AQ532,"0.#"),1)=".",FALSE,TRUE)</formula>
    </cfRule>
    <cfRule type="expression" dxfId="900" priority="988">
      <formula>IF(RIGHT(TEXT(AQ532,"0.#"),1)=".",TRUE,FALSE)</formula>
    </cfRule>
  </conditionalFormatting>
  <conditionalFormatting sqref="AE541">
    <cfRule type="expression" dxfId="899" priority="985">
      <formula>IF(RIGHT(TEXT(AE541,"0.#"),1)=".",FALSE,TRUE)</formula>
    </cfRule>
    <cfRule type="expression" dxfId="898" priority="986">
      <formula>IF(RIGHT(TEXT(AE541,"0.#"),1)=".",TRUE,FALSE)</formula>
    </cfRule>
  </conditionalFormatting>
  <conditionalFormatting sqref="AM543">
    <cfRule type="expression" dxfId="897" priority="975">
      <formula>IF(RIGHT(TEXT(AM543,"0.#"),1)=".",FALSE,TRUE)</formula>
    </cfRule>
    <cfRule type="expression" dxfId="896" priority="976">
      <formula>IF(RIGHT(TEXT(AM543,"0.#"),1)=".",TRUE,FALSE)</formula>
    </cfRule>
  </conditionalFormatting>
  <conditionalFormatting sqref="AE542">
    <cfRule type="expression" dxfId="895" priority="983">
      <formula>IF(RIGHT(TEXT(AE542,"0.#"),1)=".",FALSE,TRUE)</formula>
    </cfRule>
    <cfRule type="expression" dxfId="894" priority="984">
      <formula>IF(RIGHT(TEXT(AE542,"0.#"),1)=".",TRUE,FALSE)</formula>
    </cfRule>
  </conditionalFormatting>
  <conditionalFormatting sqref="AE543">
    <cfRule type="expression" dxfId="893" priority="981">
      <formula>IF(RIGHT(TEXT(AE543,"0.#"),1)=".",FALSE,TRUE)</formula>
    </cfRule>
    <cfRule type="expression" dxfId="892" priority="982">
      <formula>IF(RIGHT(TEXT(AE543,"0.#"),1)=".",TRUE,FALSE)</formula>
    </cfRule>
  </conditionalFormatting>
  <conditionalFormatting sqref="AM541">
    <cfRule type="expression" dxfId="891" priority="979">
      <formula>IF(RIGHT(TEXT(AM541,"0.#"),1)=".",FALSE,TRUE)</formula>
    </cfRule>
    <cfRule type="expression" dxfId="890" priority="980">
      <formula>IF(RIGHT(TEXT(AM541,"0.#"),1)=".",TRUE,FALSE)</formula>
    </cfRule>
  </conditionalFormatting>
  <conditionalFormatting sqref="AM542">
    <cfRule type="expression" dxfId="889" priority="977">
      <formula>IF(RIGHT(TEXT(AM542,"0.#"),1)=".",FALSE,TRUE)</formula>
    </cfRule>
    <cfRule type="expression" dxfId="888" priority="978">
      <formula>IF(RIGHT(TEXT(AM542,"0.#"),1)=".",TRUE,FALSE)</formula>
    </cfRule>
  </conditionalFormatting>
  <conditionalFormatting sqref="AU541">
    <cfRule type="expression" dxfId="887" priority="973">
      <formula>IF(RIGHT(TEXT(AU541,"0.#"),1)=".",FALSE,TRUE)</formula>
    </cfRule>
    <cfRule type="expression" dxfId="886" priority="974">
      <formula>IF(RIGHT(TEXT(AU541,"0.#"),1)=".",TRUE,FALSE)</formula>
    </cfRule>
  </conditionalFormatting>
  <conditionalFormatting sqref="AU542">
    <cfRule type="expression" dxfId="885" priority="971">
      <formula>IF(RIGHT(TEXT(AU542,"0.#"),1)=".",FALSE,TRUE)</formula>
    </cfRule>
    <cfRule type="expression" dxfId="884" priority="972">
      <formula>IF(RIGHT(TEXT(AU542,"0.#"),1)=".",TRUE,FALSE)</formula>
    </cfRule>
  </conditionalFormatting>
  <conditionalFormatting sqref="AU543">
    <cfRule type="expression" dxfId="883" priority="969">
      <formula>IF(RIGHT(TEXT(AU543,"0.#"),1)=".",FALSE,TRUE)</formula>
    </cfRule>
    <cfRule type="expression" dxfId="882" priority="970">
      <formula>IF(RIGHT(TEXT(AU543,"0.#"),1)=".",TRUE,FALSE)</formula>
    </cfRule>
  </conditionalFormatting>
  <conditionalFormatting sqref="AI543">
    <cfRule type="expression" dxfId="881" priority="963">
      <formula>IF(RIGHT(TEXT(AI543,"0.#"),1)=".",FALSE,TRUE)</formula>
    </cfRule>
    <cfRule type="expression" dxfId="880" priority="964">
      <formula>IF(RIGHT(TEXT(AI543,"0.#"),1)=".",TRUE,FALSE)</formula>
    </cfRule>
  </conditionalFormatting>
  <conditionalFormatting sqref="AI541">
    <cfRule type="expression" dxfId="879" priority="967">
      <formula>IF(RIGHT(TEXT(AI541,"0.#"),1)=".",FALSE,TRUE)</formula>
    </cfRule>
    <cfRule type="expression" dxfId="878" priority="968">
      <formula>IF(RIGHT(TEXT(AI541,"0.#"),1)=".",TRUE,FALSE)</formula>
    </cfRule>
  </conditionalFormatting>
  <conditionalFormatting sqref="AI542">
    <cfRule type="expression" dxfId="877" priority="965">
      <formula>IF(RIGHT(TEXT(AI542,"0.#"),1)=".",FALSE,TRUE)</formula>
    </cfRule>
    <cfRule type="expression" dxfId="876" priority="966">
      <formula>IF(RIGHT(TEXT(AI542,"0.#"),1)=".",TRUE,FALSE)</formula>
    </cfRule>
  </conditionalFormatting>
  <conditionalFormatting sqref="AQ542">
    <cfRule type="expression" dxfId="875" priority="961">
      <formula>IF(RIGHT(TEXT(AQ542,"0.#"),1)=".",FALSE,TRUE)</formula>
    </cfRule>
    <cfRule type="expression" dxfId="874" priority="962">
      <formula>IF(RIGHT(TEXT(AQ542,"0.#"),1)=".",TRUE,FALSE)</formula>
    </cfRule>
  </conditionalFormatting>
  <conditionalFormatting sqref="AQ543">
    <cfRule type="expression" dxfId="873" priority="959">
      <formula>IF(RIGHT(TEXT(AQ543,"0.#"),1)=".",FALSE,TRUE)</formula>
    </cfRule>
    <cfRule type="expression" dxfId="872" priority="960">
      <formula>IF(RIGHT(TEXT(AQ543,"0.#"),1)=".",TRUE,FALSE)</formula>
    </cfRule>
  </conditionalFormatting>
  <conditionalFormatting sqref="AQ541">
    <cfRule type="expression" dxfId="871" priority="957">
      <formula>IF(RIGHT(TEXT(AQ541,"0.#"),1)=".",FALSE,TRUE)</formula>
    </cfRule>
    <cfRule type="expression" dxfId="870" priority="958">
      <formula>IF(RIGHT(TEXT(AQ541,"0.#"),1)=".",TRUE,FALSE)</formula>
    </cfRule>
  </conditionalFormatting>
  <conditionalFormatting sqref="AE566">
    <cfRule type="expression" dxfId="869" priority="955">
      <formula>IF(RIGHT(TEXT(AE566,"0.#"),1)=".",FALSE,TRUE)</formula>
    </cfRule>
    <cfRule type="expression" dxfId="868" priority="956">
      <formula>IF(RIGHT(TEXT(AE566,"0.#"),1)=".",TRUE,FALSE)</formula>
    </cfRule>
  </conditionalFormatting>
  <conditionalFormatting sqref="AM568">
    <cfRule type="expression" dxfId="867" priority="945">
      <formula>IF(RIGHT(TEXT(AM568,"0.#"),1)=".",FALSE,TRUE)</formula>
    </cfRule>
    <cfRule type="expression" dxfId="866" priority="946">
      <formula>IF(RIGHT(TEXT(AM568,"0.#"),1)=".",TRUE,FALSE)</formula>
    </cfRule>
  </conditionalFormatting>
  <conditionalFormatting sqref="AE567">
    <cfRule type="expression" dxfId="865" priority="953">
      <formula>IF(RIGHT(TEXT(AE567,"0.#"),1)=".",FALSE,TRUE)</formula>
    </cfRule>
    <cfRule type="expression" dxfId="864" priority="954">
      <formula>IF(RIGHT(TEXT(AE567,"0.#"),1)=".",TRUE,FALSE)</formula>
    </cfRule>
  </conditionalFormatting>
  <conditionalFormatting sqref="AE568">
    <cfRule type="expression" dxfId="863" priority="951">
      <formula>IF(RIGHT(TEXT(AE568,"0.#"),1)=".",FALSE,TRUE)</formula>
    </cfRule>
    <cfRule type="expression" dxfId="862" priority="952">
      <formula>IF(RIGHT(TEXT(AE568,"0.#"),1)=".",TRUE,FALSE)</formula>
    </cfRule>
  </conditionalFormatting>
  <conditionalFormatting sqref="AM566">
    <cfRule type="expression" dxfId="861" priority="949">
      <formula>IF(RIGHT(TEXT(AM566,"0.#"),1)=".",FALSE,TRUE)</formula>
    </cfRule>
    <cfRule type="expression" dxfId="860" priority="950">
      <formula>IF(RIGHT(TEXT(AM566,"0.#"),1)=".",TRUE,FALSE)</formula>
    </cfRule>
  </conditionalFormatting>
  <conditionalFormatting sqref="AM567">
    <cfRule type="expression" dxfId="859" priority="947">
      <formula>IF(RIGHT(TEXT(AM567,"0.#"),1)=".",FALSE,TRUE)</formula>
    </cfRule>
    <cfRule type="expression" dxfId="858" priority="948">
      <formula>IF(RIGHT(TEXT(AM567,"0.#"),1)=".",TRUE,FALSE)</formula>
    </cfRule>
  </conditionalFormatting>
  <conditionalFormatting sqref="AU566">
    <cfRule type="expression" dxfId="857" priority="943">
      <formula>IF(RIGHT(TEXT(AU566,"0.#"),1)=".",FALSE,TRUE)</formula>
    </cfRule>
    <cfRule type="expression" dxfId="856" priority="944">
      <formula>IF(RIGHT(TEXT(AU566,"0.#"),1)=".",TRUE,FALSE)</formula>
    </cfRule>
  </conditionalFormatting>
  <conditionalFormatting sqref="AU567">
    <cfRule type="expression" dxfId="855" priority="941">
      <formula>IF(RIGHT(TEXT(AU567,"0.#"),1)=".",FALSE,TRUE)</formula>
    </cfRule>
    <cfRule type="expression" dxfId="854" priority="942">
      <formula>IF(RIGHT(TEXT(AU567,"0.#"),1)=".",TRUE,FALSE)</formula>
    </cfRule>
  </conditionalFormatting>
  <conditionalFormatting sqref="AU568">
    <cfRule type="expression" dxfId="853" priority="939">
      <formula>IF(RIGHT(TEXT(AU568,"0.#"),1)=".",FALSE,TRUE)</formula>
    </cfRule>
    <cfRule type="expression" dxfId="852" priority="940">
      <formula>IF(RIGHT(TEXT(AU568,"0.#"),1)=".",TRUE,FALSE)</formula>
    </cfRule>
  </conditionalFormatting>
  <conditionalFormatting sqref="AI568">
    <cfRule type="expression" dxfId="851" priority="933">
      <formula>IF(RIGHT(TEXT(AI568,"0.#"),1)=".",FALSE,TRUE)</formula>
    </cfRule>
    <cfRule type="expression" dxfId="850" priority="934">
      <formula>IF(RIGHT(TEXT(AI568,"0.#"),1)=".",TRUE,FALSE)</formula>
    </cfRule>
  </conditionalFormatting>
  <conditionalFormatting sqref="AI566">
    <cfRule type="expression" dxfId="849" priority="937">
      <formula>IF(RIGHT(TEXT(AI566,"0.#"),1)=".",FALSE,TRUE)</formula>
    </cfRule>
    <cfRule type="expression" dxfId="848" priority="938">
      <formula>IF(RIGHT(TEXT(AI566,"0.#"),1)=".",TRUE,FALSE)</formula>
    </cfRule>
  </conditionalFormatting>
  <conditionalFormatting sqref="AI567">
    <cfRule type="expression" dxfId="847" priority="935">
      <formula>IF(RIGHT(TEXT(AI567,"0.#"),1)=".",FALSE,TRUE)</formula>
    </cfRule>
    <cfRule type="expression" dxfId="846" priority="936">
      <formula>IF(RIGHT(TEXT(AI567,"0.#"),1)=".",TRUE,FALSE)</formula>
    </cfRule>
  </conditionalFormatting>
  <conditionalFormatting sqref="AQ567">
    <cfRule type="expression" dxfId="845" priority="931">
      <formula>IF(RIGHT(TEXT(AQ567,"0.#"),1)=".",FALSE,TRUE)</formula>
    </cfRule>
    <cfRule type="expression" dxfId="844" priority="932">
      <formula>IF(RIGHT(TEXT(AQ567,"0.#"),1)=".",TRUE,FALSE)</formula>
    </cfRule>
  </conditionalFormatting>
  <conditionalFormatting sqref="AQ568">
    <cfRule type="expression" dxfId="843" priority="929">
      <formula>IF(RIGHT(TEXT(AQ568,"0.#"),1)=".",FALSE,TRUE)</formula>
    </cfRule>
    <cfRule type="expression" dxfId="842" priority="930">
      <formula>IF(RIGHT(TEXT(AQ568,"0.#"),1)=".",TRUE,FALSE)</formula>
    </cfRule>
  </conditionalFormatting>
  <conditionalFormatting sqref="AQ566">
    <cfRule type="expression" dxfId="841" priority="927">
      <formula>IF(RIGHT(TEXT(AQ566,"0.#"),1)=".",FALSE,TRUE)</formula>
    </cfRule>
    <cfRule type="expression" dxfId="840" priority="928">
      <formula>IF(RIGHT(TEXT(AQ566,"0.#"),1)=".",TRUE,FALSE)</formula>
    </cfRule>
  </conditionalFormatting>
  <conditionalFormatting sqref="AE546">
    <cfRule type="expression" dxfId="839" priority="925">
      <formula>IF(RIGHT(TEXT(AE546,"0.#"),1)=".",FALSE,TRUE)</formula>
    </cfRule>
    <cfRule type="expression" dxfId="838" priority="926">
      <formula>IF(RIGHT(TEXT(AE546,"0.#"),1)=".",TRUE,FALSE)</formula>
    </cfRule>
  </conditionalFormatting>
  <conditionalFormatting sqref="AM548">
    <cfRule type="expression" dxfId="837" priority="915">
      <formula>IF(RIGHT(TEXT(AM548,"0.#"),1)=".",FALSE,TRUE)</formula>
    </cfRule>
    <cfRule type="expression" dxfId="836" priority="916">
      <formula>IF(RIGHT(TEXT(AM548,"0.#"),1)=".",TRUE,FALSE)</formula>
    </cfRule>
  </conditionalFormatting>
  <conditionalFormatting sqref="AE547">
    <cfRule type="expression" dxfId="835" priority="923">
      <formula>IF(RIGHT(TEXT(AE547,"0.#"),1)=".",FALSE,TRUE)</formula>
    </cfRule>
    <cfRule type="expression" dxfId="834" priority="924">
      <formula>IF(RIGHT(TEXT(AE547,"0.#"),1)=".",TRUE,FALSE)</formula>
    </cfRule>
  </conditionalFormatting>
  <conditionalFormatting sqref="AE548">
    <cfRule type="expression" dxfId="833" priority="921">
      <formula>IF(RIGHT(TEXT(AE548,"0.#"),1)=".",FALSE,TRUE)</formula>
    </cfRule>
    <cfRule type="expression" dxfId="832" priority="922">
      <formula>IF(RIGHT(TEXT(AE548,"0.#"),1)=".",TRUE,FALSE)</formula>
    </cfRule>
  </conditionalFormatting>
  <conditionalFormatting sqref="AM546">
    <cfRule type="expression" dxfId="831" priority="919">
      <formula>IF(RIGHT(TEXT(AM546,"0.#"),1)=".",FALSE,TRUE)</formula>
    </cfRule>
    <cfRule type="expression" dxfId="830" priority="920">
      <formula>IF(RIGHT(TEXT(AM546,"0.#"),1)=".",TRUE,FALSE)</formula>
    </cfRule>
  </conditionalFormatting>
  <conditionalFormatting sqref="AM547">
    <cfRule type="expression" dxfId="829" priority="917">
      <formula>IF(RIGHT(TEXT(AM547,"0.#"),1)=".",FALSE,TRUE)</formula>
    </cfRule>
    <cfRule type="expression" dxfId="828" priority="918">
      <formula>IF(RIGHT(TEXT(AM547,"0.#"),1)=".",TRUE,FALSE)</formula>
    </cfRule>
  </conditionalFormatting>
  <conditionalFormatting sqref="AU546">
    <cfRule type="expression" dxfId="827" priority="913">
      <formula>IF(RIGHT(TEXT(AU546,"0.#"),1)=".",FALSE,TRUE)</formula>
    </cfRule>
    <cfRule type="expression" dxfId="826" priority="914">
      <formula>IF(RIGHT(TEXT(AU546,"0.#"),1)=".",TRUE,FALSE)</formula>
    </cfRule>
  </conditionalFormatting>
  <conditionalFormatting sqref="AU547">
    <cfRule type="expression" dxfId="825" priority="911">
      <formula>IF(RIGHT(TEXT(AU547,"0.#"),1)=".",FALSE,TRUE)</formula>
    </cfRule>
    <cfRule type="expression" dxfId="824" priority="912">
      <formula>IF(RIGHT(TEXT(AU547,"0.#"),1)=".",TRUE,FALSE)</formula>
    </cfRule>
  </conditionalFormatting>
  <conditionalFormatting sqref="AU548">
    <cfRule type="expression" dxfId="823" priority="909">
      <formula>IF(RIGHT(TEXT(AU548,"0.#"),1)=".",FALSE,TRUE)</formula>
    </cfRule>
    <cfRule type="expression" dxfId="822" priority="910">
      <formula>IF(RIGHT(TEXT(AU548,"0.#"),1)=".",TRUE,FALSE)</formula>
    </cfRule>
  </conditionalFormatting>
  <conditionalFormatting sqref="AI548">
    <cfRule type="expression" dxfId="821" priority="903">
      <formula>IF(RIGHT(TEXT(AI548,"0.#"),1)=".",FALSE,TRUE)</formula>
    </cfRule>
    <cfRule type="expression" dxfId="820" priority="904">
      <formula>IF(RIGHT(TEXT(AI548,"0.#"),1)=".",TRUE,FALSE)</formula>
    </cfRule>
  </conditionalFormatting>
  <conditionalFormatting sqref="AI546">
    <cfRule type="expression" dxfId="819" priority="907">
      <formula>IF(RIGHT(TEXT(AI546,"0.#"),1)=".",FALSE,TRUE)</formula>
    </cfRule>
    <cfRule type="expression" dxfId="818" priority="908">
      <formula>IF(RIGHT(TEXT(AI546,"0.#"),1)=".",TRUE,FALSE)</formula>
    </cfRule>
  </conditionalFormatting>
  <conditionalFormatting sqref="AI547">
    <cfRule type="expression" dxfId="817" priority="905">
      <formula>IF(RIGHT(TEXT(AI547,"0.#"),1)=".",FALSE,TRUE)</formula>
    </cfRule>
    <cfRule type="expression" dxfId="816" priority="906">
      <formula>IF(RIGHT(TEXT(AI547,"0.#"),1)=".",TRUE,FALSE)</formula>
    </cfRule>
  </conditionalFormatting>
  <conditionalFormatting sqref="AQ547">
    <cfRule type="expression" dxfId="815" priority="901">
      <formula>IF(RIGHT(TEXT(AQ547,"0.#"),1)=".",FALSE,TRUE)</formula>
    </cfRule>
    <cfRule type="expression" dxfId="814" priority="902">
      <formula>IF(RIGHT(TEXT(AQ547,"0.#"),1)=".",TRUE,FALSE)</formula>
    </cfRule>
  </conditionalFormatting>
  <conditionalFormatting sqref="AQ546">
    <cfRule type="expression" dxfId="813" priority="897">
      <formula>IF(RIGHT(TEXT(AQ546,"0.#"),1)=".",FALSE,TRUE)</formula>
    </cfRule>
    <cfRule type="expression" dxfId="812" priority="898">
      <formula>IF(RIGHT(TEXT(AQ546,"0.#"),1)=".",TRUE,FALSE)</formula>
    </cfRule>
  </conditionalFormatting>
  <conditionalFormatting sqref="AE551">
    <cfRule type="expression" dxfId="811" priority="895">
      <formula>IF(RIGHT(TEXT(AE551,"0.#"),1)=".",FALSE,TRUE)</formula>
    </cfRule>
    <cfRule type="expression" dxfId="810" priority="896">
      <formula>IF(RIGHT(TEXT(AE551,"0.#"),1)=".",TRUE,FALSE)</formula>
    </cfRule>
  </conditionalFormatting>
  <conditionalFormatting sqref="AM553">
    <cfRule type="expression" dxfId="809" priority="885">
      <formula>IF(RIGHT(TEXT(AM553,"0.#"),1)=".",FALSE,TRUE)</formula>
    </cfRule>
    <cfRule type="expression" dxfId="808" priority="886">
      <formula>IF(RIGHT(TEXT(AM553,"0.#"),1)=".",TRUE,FALSE)</formula>
    </cfRule>
  </conditionalFormatting>
  <conditionalFormatting sqref="AE553">
    <cfRule type="expression" dxfId="807" priority="891">
      <formula>IF(RIGHT(TEXT(AE553,"0.#"),1)=".",FALSE,TRUE)</formula>
    </cfRule>
    <cfRule type="expression" dxfId="806" priority="892">
      <formula>IF(RIGHT(TEXT(AE553,"0.#"),1)=".",TRUE,FALSE)</formula>
    </cfRule>
  </conditionalFormatting>
  <conditionalFormatting sqref="AM551">
    <cfRule type="expression" dxfId="805" priority="889">
      <formula>IF(RIGHT(TEXT(AM551,"0.#"),1)=".",FALSE,TRUE)</formula>
    </cfRule>
    <cfRule type="expression" dxfId="804" priority="890">
      <formula>IF(RIGHT(TEXT(AM551,"0.#"),1)=".",TRUE,FALSE)</formula>
    </cfRule>
  </conditionalFormatting>
  <conditionalFormatting sqref="AU551">
    <cfRule type="expression" dxfId="803" priority="883">
      <formula>IF(RIGHT(TEXT(AU551,"0.#"),1)=".",FALSE,TRUE)</formula>
    </cfRule>
    <cfRule type="expression" dxfId="802" priority="884">
      <formula>IF(RIGHT(TEXT(AU551,"0.#"),1)=".",TRUE,FALSE)</formula>
    </cfRule>
  </conditionalFormatting>
  <conditionalFormatting sqref="AU553">
    <cfRule type="expression" dxfId="801" priority="879">
      <formula>IF(RIGHT(TEXT(AU553,"0.#"),1)=".",FALSE,TRUE)</formula>
    </cfRule>
    <cfRule type="expression" dxfId="800" priority="880">
      <formula>IF(RIGHT(TEXT(AU553,"0.#"),1)=".",TRUE,FALSE)</formula>
    </cfRule>
  </conditionalFormatting>
  <conditionalFormatting sqref="AI553">
    <cfRule type="expression" dxfId="799" priority="873">
      <formula>IF(RIGHT(TEXT(AI553,"0.#"),1)=".",FALSE,TRUE)</formula>
    </cfRule>
    <cfRule type="expression" dxfId="798" priority="874">
      <formula>IF(RIGHT(TEXT(AI553,"0.#"),1)=".",TRUE,FALSE)</formula>
    </cfRule>
  </conditionalFormatting>
  <conditionalFormatting sqref="AI551">
    <cfRule type="expression" dxfId="797" priority="877">
      <formula>IF(RIGHT(TEXT(AI551,"0.#"),1)=".",FALSE,TRUE)</formula>
    </cfRule>
    <cfRule type="expression" dxfId="796" priority="878">
      <formula>IF(RIGHT(TEXT(AI551,"0.#"),1)=".",TRUE,FALSE)</formula>
    </cfRule>
  </conditionalFormatting>
  <conditionalFormatting sqref="AQ552">
    <cfRule type="expression" dxfId="795" priority="871">
      <formula>IF(RIGHT(TEXT(AQ552,"0.#"),1)=".",FALSE,TRUE)</formula>
    </cfRule>
    <cfRule type="expression" dxfId="794" priority="872">
      <formula>IF(RIGHT(TEXT(AQ552,"0.#"),1)=".",TRUE,FALSE)</formula>
    </cfRule>
  </conditionalFormatting>
  <conditionalFormatting sqref="AM563">
    <cfRule type="expression" dxfId="793" priority="825">
      <formula>IF(RIGHT(TEXT(AM563,"0.#"),1)=".",FALSE,TRUE)</formula>
    </cfRule>
    <cfRule type="expression" dxfId="792" priority="826">
      <formula>IF(RIGHT(TEXT(AM563,"0.#"),1)=".",TRUE,FALSE)</formula>
    </cfRule>
  </conditionalFormatting>
  <conditionalFormatting sqref="AM562">
    <cfRule type="expression" dxfId="791" priority="827">
      <formula>IF(RIGHT(TEXT(AM562,"0.#"),1)=".",FALSE,TRUE)</formula>
    </cfRule>
    <cfRule type="expression" dxfId="790" priority="828">
      <formula>IF(RIGHT(TEXT(AM562,"0.#"),1)=".",TRUE,FALSE)</formula>
    </cfRule>
  </conditionalFormatting>
  <conditionalFormatting sqref="AU561">
    <cfRule type="expression" dxfId="789" priority="823">
      <formula>IF(RIGHT(TEXT(AU561,"0.#"),1)=".",FALSE,TRUE)</formula>
    </cfRule>
    <cfRule type="expression" dxfId="788" priority="824">
      <formula>IF(RIGHT(TEXT(AU561,"0.#"),1)=".",TRUE,FALSE)</formula>
    </cfRule>
  </conditionalFormatting>
  <conditionalFormatting sqref="AU562">
    <cfRule type="expression" dxfId="787" priority="821">
      <formula>IF(RIGHT(TEXT(AU562,"0.#"),1)=".",FALSE,TRUE)</formula>
    </cfRule>
    <cfRule type="expression" dxfId="786" priority="822">
      <formula>IF(RIGHT(TEXT(AU562,"0.#"),1)=".",TRUE,FALSE)</formula>
    </cfRule>
  </conditionalFormatting>
  <conditionalFormatting sqref="AU563">
    <cfRule type="expression" dxfId="785" priority="819">
      <formula>IF(RIGHT(TEXT(AU563,"0.#"),1)=".",FALSE,TRUE)</formula>
    </cfRule>
    <cfRule type="expression" dxfId="784" priority="820">
      <formula>IF(RIGHT(TEXT(AU563,"0.#"),1)=".",TRUE,FALSE)</formula>
    </cfRule>
  </conditionalFormatting>
  <conditionalFormatting sqref="AI563">
    <cfRule type="expression" dxfId="783" priority="813">
      <formula>IF(RIGHT(TEXT(AI563,"0.#"),1)=".",FALSE,TRUE)</formula>
    </cfRule>
    <cfRule type="expression" dxfId="782" priority="814">
      <formula>IF(RIGHT(TEXT(AI563,"0.#"),1)=".",TRUE,FALSE)</formula>
    </cfRule>
  </conditionalFormatting>
  <conditionalFormatting sqref="AI561">
    <cfRule type="expression" dxfId="781" priority="817">
      <formula>IF(RIGHT(TEXT(AI561,"0.#"),1)=".",FALSE,TRUE)</formula>
    </cfRule>
    <cfRule type="expression" dxfId="780" priority="818">
      <formula>IF(RIGHT(TEXT(AI561,"0.#"),1)=".",TRUE,FALSE)</formula>
    </cfRule>
  </conditionalFormatting>
  <conditionalFormatting sqref="AQ562">
    <cfRule type="expression" dxfId="779" priority="811">
      <formula>IF(RIGHT(TEXT(AQ562,"0.#"),1)=".",FALSE,TRUE)</formula>
    </cfRule>
    <cfRule type="expression" dxfId="778" priority="812">
      <formula>IF(RIGHT(TEXT(AQ562,"0.#"),1)=".",TRUE,FALSE)</formula>
    </cfRule>
  </conditionalFormatting>
  <conditionalFormatting sqref="AQ563">
    <cfRule type="expression" dxfId="777" priority="809">
      <formula>IF(RIGHT(TEXT(AQ563,"0.#"),1)=".",FALSE,TRUE)</formula>
    </cfRule>
    <cfRule type="expression" dxfId="776" priority="810">
      <formula>IF(RIGHT(TEXT(AQ563,"0.#"),1)=".",TRUE,FALSE)</formula>
    </cfRule>
  </conditionalFormatting>
  <conditionalFormatting sqref="AQ561">
    <cfRule type="expression" dxfId="775" priority="807">
      <formula>IF(RIGHT(TEXT(AQ561,"0.#"),1)=".",FALSE,TRUE)</formula>
    </cfRule>
    <cfRule type="expression" dxfId="774" priority="808">
      <formula>IF(RIGHT(TEXT(AQ561,"0.#"),1)=".",TRUE,FALSE)</formula>
    </cfRule>
  </conditionalFormatting>
  <conditionalFormatting sqref="AE571">
    <cfRule type="expression" dxfId="773" priority="805">
      <formula>IF(RIGHT(TEXT(AE571,"0.#"),1)=".",FALSE,TRUE)</formula>
    </cfRule>
    <cfRule type="expression" dxfId="772" priority="806">
      <formula>IF(RIGHT(TEXT(AE571,"0.#"),1)=".",TRUE,FALSE)</formula>
    </cfRule>
  </conditionalFormatting>
  <conditionalFormatting sqref="AM573">
    <cfRule type="expression" dxfId="771" priority="795">
      <formula>IF(RIGHT(TEXT(AM573,"0.#"),1)=".",FALSE,TRUE)</formula>
    </cfRule>
    <cfRule type="expression" dxfId="770" priority="796">
      <formula>IF(RIGHT(TEXT(AM573,"0.#"),1)=".",TRUE,FALSE)</formula>
    </cfRule>
  </conditionalFormatting>
  <conditionalFormatting sqref="AE572">
    <cfRule type="expression" dxfId="769" priority="803">
      <formula>IF(RIGHT(TEXT(AE572,"0.#"),1)=".",FALSE,TRUE)</formula>
    </cfRule>
    <cfRule type="expression" dxfId="768" priority="804">
      <formula>IF(RIGHT(TEXT(AE572,"0.#"),1)=".",TRUE,FALSE)</formula>
    </cfRule>
  </conditionalFormatting>
  <conditionalFormatting sqref="AE573">
    <cfRule type="expression" dxfId="767" priority="801">
      <formula>IF(RIGHT(TEXT(AE573,"0.#"),1)=".",FALSE,TRUE)</formula>
    </cfRule>
    <cfRule type="expression" dxfId="766" priority="802">
      <formula>IF(RIGHT(TEXT(AE573,"0.#"),1)=".",TRUE,FALSE)</formula>
    </cfRule>
  </conditionalFormatting>
  <conditionalFormatting sqref="AM571">
    <cfRule type="expression" dxfId="765" priority="799">
      <formula>IF(RIGHT(TEXT(AM571,"0.#"),1)=".",FALSE,TRUE)</formula>
    </cfRule>
    <cfRule type="expression" dxfId="764" priority="800">
      <formula>IF(RIGHT(TEXT(AM571,"0.#"),1)=".",TRUE,FALSE)</formula>
    </cfRule>
  </conditionalFormatting>
  <conditionalFormatting sqref="AM572">
    <cfRule type="expression" dxfId="763" priority="797">
      <formula>IF(RIGHT(TEXT(AM572,"0.#"),1)=".",FALSE,TRUE)</formula>
    </cfRule>
    <cfRule type="expression" dxfId="762" priority="798">
      <formula>IF(RIGHT(TEXT(AM572,"0.#"),1)=".",TRUE,FALSE)</formula>
    </cfRule>
  </conditionalFormatting>
  <conditionalFormatting sqref="AU571">
    <cfRule type="expression" dxfId="761" priority="793">
      <formula>IF(RIGHT(TEXT(AU571,"0.#"),1)=".",FALSE,TRUE)</formula>
    </cfRule>
    <cfRule type="expression" dxfId="760" priority="794">
      <formula>IF(RIGHT(TEXT(AU571,"0.#"),1)=".",TRUE,FALSE)</formula>
    </cfRule>
  </conditionalFormatting>
  <conditionalFormatting sqref="AU572">
    <cfRule type="expression" dxfId="759" priority="791">
      <formula>IF(RIGHT(TEXT(AU572,"0.#"),1)=".",FALSE,TRUE)</formula>
    </cfRule>
    <cfRule type="expression" dxfId="758" priority="792">
      <formula>IF(RIGHT(TEXT(AU572,"0.#"),1)=".",TRUE,FALSE)</formula>
    </cfRule>
  </conditionalFormatting>
  <conditionalFormatting sqref="AU573">
    <cfRule type="expression" dxfId="757" priority="789">
      <formula>IF(RIGHT(TEXT(AU573,"0.#"),1)=".",FALSE,TRUE)</formula>
    </cfRule>
    <cfRule type="expression" dxfId="756" priority="790">
      <formula>IF(RIGHT(TEXT(AU573,"0.#"),1)=".",TRUE,FALSE)</formula>
    </cfRule>
  </conditionalFormatting>
  <conditionalFormatting sqref="AI573">
    <cfRule type="expression" dxfId="755" priority="783">
      <formula>IF(RIGHT(TEXT(AI573,"0.#"),1)=".",FALSE,TRUE)</formula>
    </cfRule>
    <cfRule type="expression" dxfId="754" priority="784">
      <formula>IF(RIGHT(TEXT(AI573,"0.#"),1)=".",TRUE,FALSE)</formula>
    </cfRule>
  </conditionalFormatting>
  <conditionalFormatting sqref="AI571">
    <cfRule type="expression" dxfId="753" priority="787">
      <formula>IF(RIGHT(TEXT(AI571,"0.#"),1)=".",FALSE,TRUE)</formula>
    </cfRule>
    <cfRule type="expression" dxfId="752" priority="788">
      <formula>IF(RIGHT(TEXT(AI571,"0.#"),1)=".",TRUE,FALSE)</formula>
    </cfRule>
  </conditionalFormatting>
  <conditionalFormatting sqref="AI572">
    <cfRule type="expression" dxfId="751" priority="785">
      <formula>IF(RIGHT(TEXT(AI572,"0.#"),1)=".",FALSE,TRUE)</formula>
    </cfRule>
    <cfRule type="expression" dxfId="750" priority="786">
      <formula>IF(RIGHT(TEXT(AI572,"0.#"),1)=".",TRUE,FALSE)</formula>
    </cfRule>
  </conditionalFormatting>
  <conditionalFormatting sqref="AQ572">
    <cfRule type="expression" dxfId="749" priority="781">
      <formula>IF(RIGHT(TEXT(AQ572,"0.#"),1)=".",FALSE,TRUE)</formula>
    </cfRule>
    <cfRule type="expression" dxfId="748" priority="782">
      <formula>IF(RIGHT(TEXT(AQ572,"0.#"),1)=".",TRUE,FALSE)</formula>
    </cfRule>
  </conditionalFormatting>
  <conditionalFormatting sqref="AQ573">
    <cfRule type="expression" dxfId="747" priority="779">
      <formula>IF(RIGHT(TEXT(AQ573,"0.#"),1)=".",FALSE,TRUE)</formula>
    </cfRule>
    <cfRule type="expression" dxfId="746" priority="780">
      <formula>IF(RIGHT(TEXT(AQ573,"0.#"),1)=".",TRUE,FALSE)</formula>
    </cfRule>
  </conditionalFormatting>
  <conditionalFormatting sqref="AQ571">
    <cfRule type="expression" dxfId="745" priority="777">
      <formula>IF(RIGHT(TEXT(AQ571,"0.#"),1)=".",FALSE,TRUE)</formula>
    </cfRule>
    <cfRule type="expression" dxfId="744" priority="778">
      <formula>IF(RIGHT(TEXT(AQ571,"0.#"),1)=".",TRUE,FALSE)</formula>
    </cfRule>
  </conditionalFormatting>
  <conditionalFormatting sqref="AE576">
    <cfRule type="expression" dxfId="743" priority="775">
      <formula>IF(RIGHT(TEXT(AE576,"0.#"),1)=".",FALSE,TRUE)</formula>
    </cfRule>
    <cfRule type="expression" dxfId="742" priority="776">
      <formula>IF(RIGHT(TEXT(AE576,"0.#"),1)=".",TRUE,FALSE)</formula>
    </cfRule>
  </conditionalFormatting>
  <conditionalFormatting sqref="AM578">
    <cfRule type="expression" dxfId="741" priority="765">
      <formula>IF(RIGHT(TEXT(AM578,"0.#"),1)=".",FALSE,TRUE)</formula>
    </cfRule>
    <cfRule type="expression" dxfId="740" priority="766">
      <formula>IF(RIGHT(TEXT(AM578,"0.#"),1)=".",TRUE,FALSE)</formula>
    </cfRule>
  </conditionalFormatting>
  <conditionalFormatting sqref="AE577">
    <cfRule type="expression" dxfId="739" priority="773">
      <formula>IF(RIGHT(TEXT(AE577,"0.#"),1)=".",FALSE,TRUE)</formula>
    </cfRule>
    <cfRule type="expression" dxfId="738" priority="774">
      <formula>IF(RIGHT(TEXT(AE577,"0.#"),1)=".",TRUE,FALSE)</formula>
    </cfRule>
  </conditionalFormatting>
  <conditionalFormatting sqref="AE578">
    <cfRule type="expression" dxfId="737" priority="771">
      <formula>IF(RIGHT(TEXT(AE578,"0.#"),1)=".",FALSE,TRUE)</formula>
    </cfRule>
    <cfRule type="expression" dxfId="736" priority="772">
      <formula>IF(RIGHT(TEXT(AE578,"0.#"),1)=".",TRUE,FALSE)</formula>
    </cfRule>
  </conditionalFormatting>
  <conditionalFormatting sqref="AM576">
    <cfRule type="expression" dxfId="735" priority="769">
      <formula>IF(RIGHT(TEXT(AM576,"0.#"),1)=".",FALSE,TRUE)</formula>
    </cfRule>
    <cfRule type="expression" dxfId="734" priority="770">
      <formula>IF(RIGHT(TEXT(AM576,"0.#"),1)=".",TRUE,FALSE)</formula>
    </cfRule>
  </conditionalFormatting>
  <conditionalFormatting sqref="AM577">
    <cfRule type="expression" dxfId="733" priority="767">
      <formula>IF(RIGHT(TEXT(AM577,"0.#"),1)=".",FALSE,TRUE)</formula>
    </cfRule>
    <cfRule type="expression" dxfId="732" priority="768">
      <formula>IF(RIGHT(TEXT(AM577,"0.#"),1)=".",TRUE,FALSE)</formula>
    </cfRule>
  </conditionalFormatting>
  <conditionalFormatting sqref="AU576">
    <cfRule type="expression" dxfId="731" priority="763">
      <formula>IF(RIGHT(TEXT(AU576,"0.#"),1)=".",FALSE,TRUE)</formula>
    </cfRule>
    <cfRule type="expression" dxfId="730" priority="764">
      <formula>IF(RIGHT(TEXT(AU576,"0.#"),1)=".",TRUE,FALSE)</formula>
    </cfRule>
  </conditionalFormatting>
  <conditionalFormatting sqref="AU577">
    <cfRule type="expression" dxfId="729" priority="761">
      <formula>IF(RIGHT(TEXT(AU577,"0.#"),1)=".",FALSE,TRUE)</formula>
    </cfRule>
    <cfRule type="expression" dxfId="728" priority="762">
      <formula>IF(RIGHT(TEXT(AU577,"0.#"),1)=".",TRUE,FALSE)</formula>
    </cfRule>
  </conditionalFormatting>
  <conditionalFormatting sqref="AU578">
    <cfRule type="expression" dxfId="727" priority="759">
      <formula>IF(RIGHT(TEXT(AU578,"0.#"),1)=".",FALSE,TRUE)</formula>
    </cfRule>
    <cfRule type="expression" dxfId="726" priority="760">
      <formula>IF(RIGHT(TEXT(AU578,"0.#"),1)=".",TRUE,FALSE)</formula>
    </cfRule>
  </conditionalFormatting>
  <conditionalFormatting sqref="AI578">
    <cfRule type="expression" dxfId="725" priority="753">
      <formula>IF(RIGHT(TEXT(AI578,"0.#"),1)=".",FALSE,TRUE)</formula>
    </cfRule>
    <cfRule type="expression" dxfId="724" priority="754">
      <formula>IF(RIGHT(TEXT(AI578,"0.#"),1)=".",TRUE,FALSE)</formula>
    </cfRule>
  </conditionalFormatting>
  <conditionalFormatting sqref="AI576">
    <cfRule type="expression" dxfId="723" priority="757">
      <formula>IF(RIGHT(TEXT(AI576,"0.#"),1)=".",FALSE,TRUE)</formula>
    </cfRule>
    <cfRule type="expression" dxfId="722" priority="758">
      <formula>IF(RIGHT(TEXT(AI576,"0.#"),1)=".",TRUE,FALSE)</formula>
    </cfRule>
  </conditionalFormatting>
  <conditionalFormatting sqref="AI577">
    <cfRule type="expression" dxfId="721" priority="755">
      <formula>IF(RIGHT(TEXT(AI577,"0.#"),1)=".",FALSE,TRUE)</formula>
    </cfRule>
    <cfRule type="expression" dxfId="720" priority="756">
      <formula>IF(RIGHT(TEXT(AI577,"0.#"),1)=".",TRUE,FALSE)</formula>
    </cfRule>
  </conditionalFormatting>
  <conditionalFormatting sqref="AQ577">
    <cfRule type="expression" dxfId="719" priority="751">
      <formula>IF(RIGHT(TEXT(AQ577,"0.#"),1)=".",FALSE,TRUE)</formula>
    </cfRule>
    <cfRule type="expression" dxfId="718" priority="752">
      <formula>IF(RIGHT(TEXT(AQ577,"0.#"),1)=".",TRUE,FALSE)</formula>
    </cfRule>
  </conditionalFormatting>
  <conditionalFormatting sqref="AQ578">
    <cfRule type="expression" dxfId="717" priority="749">
      <formula>IF(RIGHT(TEXT(AQ578,"0.#"),1)=".",FALSE,TRUE)</formula>
    </cfRule>
    <cfRule type="expression" dxfId="716" priority="750">
      <formula>IF(RIGHT(TEXT(AQ578,"0.#"),1)=".",TRUE,FALSE)</formula>
    </cfRule>
  </conditionalFormatting>
  <conditionalFormatting sqref="AQ576">
    <cfRule type="expression" dxfId="715" priority="747">
      <formula>IF(RIGHT(TEXT(AQ576,"0.#"),1)=".",FALSE,TRUE)</formula>
    </cfRule>
    <cfRule type="expression" dxfId="714" priority="748">
      <formula>IF(RIGHT(TEXT(AQ576,"0.#"),1)=".",TRUE,FALSE)</formula>
    </cfRule>
  </conditionalFormatting>
  <conditionalFormatting sqref="AE581">
    <cfRule type="expression" dxfId="713" priority="745">
      <formula>IF(RIGHT(TEXT(AE581,"0.#"),1)=".",FALSE,TRUE)</formula>
    </cfRule>
    <cfRule type="expression" dxfId="712" priority="746">
      <formula>IF(RIGHT(TEXT(AE581,"0.#"),1)=".",TRUE,FALSE)</formula>
    </cfRule>
  </conditionalFormatting>
  <conditionalFormatting sqref="AM583">
    <cfRule type="expression" dxfId="711" priority="735">
      <formula>IF(RIGHT(TEXT(AM583,"0.#"),1)=".",FALSE,TRUE)</formula>
    </cfRule>
    <cfRule type="expression" dxfId="710" priority="736">
      <formula>IF(RIGHT(TEXT(AM583,"0.#"),1)=".",TRUE,FALSE)</formula>
    </cfRule>
  </conditionalFormatting>
  <conditionalFormatting sqref="AE582">
    <cfRule type="expression" dxfId="709" priority="743">
      <formula>IF(RIGHT(TEXT(AE582,"0.#"),1)=".",FALSE,TRUE)</formula>
    </cfRule>
    <cfRule type="expression" dxfId="708" priority="744">
      <formula>IF(RIGHT(TEXT(AE582,"0.#"),1)=".",TRUE,FALSE)</formula>
    </cfRule>
  </conditionalFormatting>
  <conditionalFormatting sqref="AE583">
    <cfRule type="expression" dxfId="707" priority="741">
      <formula>IF(RIGHT(TEXT(AE583,"0.#"),1)=".",FALSE,TRUE)</formula>
    </cfRule>
    <cfRule type="expression" dxfId="706" priority="742">
      <formula>IF(RIGHT(TEXT(AE583,"0.#"),1)=".",TRUE,FALSE)</formula>
    </cfRule>
  </conditionalFormatting>
  <conditionalFormatting sqref="AM581">
    <cfRule type="expression" dxfId="705" priority="739">
      <formula>IF(RIGHT(TEXT(AM581,"0.#"),1)=".",FALSE,TRUE)</formula>
    </cfRule>
    <cfRule type="expression" dxfId="704" priority="740">
      <formula>IF(RIGHT(TEXT(AM581,"0.#"),1)=".",TRUE,FALSE)</formula>
    </cfRule>
  </conditionalFormatting>
  <conditionalFormatting sqref="AM582">
    <cfRule type="expression" dxfId="703" priority="737">
      <formula>IF(RIGHT(TEXT(AM582,"0.#"),1)=".",FALSE,TRUE)</formula>
    </cfRule>
    <cfRule type="expression" dxfId="702" priority="738">
      <formula>IF(RIGHT(TEXT(AM582,"0.#"),1)=".",TRUE,FALSE)</formula>
    </cfRule>
  </conditionalFormatting>
  <conditionalFormatting sqref="AU581">
    <cfRule type="expression" dxfId="701" priority="733">
      <formula>IF(RIGHT(TEXT(AU581,"0.#"),1)=".",FALSE,TRUE)</formula>
    </cfRule>
    <cfRule type="expression" dxfId="700" priority="734">
      <formula>IF(RIGHT(TEXT(AU581,"0.#"),1)=".",TRUE,FALSE)</formula>
    </cfRule>
  </conditionalFormatting>
  <conditionalFormatting sqref="AQ582">
    <cfRule type="expression" dxfId="699" priority="721">
      <formula>IF(RIGHT(TEXT(AQ582,"0.#"),1)=".",FALSE,TRUE)</formula>
    </cfRule>
    <cfRule type="expression" dxfId="698" priority="722">
      <formula>IF(RIGHT(TEXT(AQ582,"0.#"),1)=".",TRUE,FALSE)</formula>
    </cfRule>
  </conditionalFormatting>
  <conditionalFormatting sqref="AQ583">
    <cfRule type="expression" dxfId="697" priority="719">
      <formula>IF(RIGHT(TEXT(AQ583,"0.#"),1)=".",FALSE,TRUE)</formula>
    </cfRule>
    <cfRule type="expression" dxfId="696" priority="720">
      <formula>IF(RIGHT(TEXT(AQ583,"0.#"),1)=".",TRUE,FALSE)</formula>
    </cfRule>
  </conditionalFormatting>
  <conditionalFormatting sqref="AQ581">
    <cfRule type="expression" dxfId="695" priority="717">
      <formula>IF(RIGHT(TEXT(AQ581,"0.#"),1)=".",FALSE,TRUE)</formula>
    </cfRule>
    <cfRule type="expression" dxfId="694" priority="718">
      <formula>IF(RIGHT(TEXT(AQ581,"0.#"),1)=".",TRUE,FALSE)</formula>
    </cfRule>
  </conditionalFormatting>
  <conditionalFormatting sqref="AE586">
    <cfRule type="expression" dxfId="693" priority="715">
      <formula>IF(RIGHT(TEXT(AE586,"0.#"),1)=".",FALSE,TRUE)</formula>
    </cfRule>
    <cfRule type="expression" dxfId="692" priority="716">
      <formula>IF(RIGHT(TEXT(AE586,"0.#"),1)=".",TRUE,FALSE)</formula>
    </cfRule>
  </conditionalFormatting>
  <conditionalFormatting sqref="AM588">
    <cfRule type="expression" dxfId="691" priority="705">
      <formula>IF(RIGHT(TEXT(AM588,"0.#"),1)=".",FALSE,TRUE)</formula>
    </cfRule>
    <cfRule type="expression" dxfId="690" priority="706">
      <formula>IF(RIGHT(TEXT(AM588,"0.#"),1)=".",TRUE,FALSE)</formula>
    </cfRule>
  </conditionalFormatting>
  <conditionalFormatting sqref="AE587">
    <cfRule type="expression" dxfId="689" priority="713">
      <formula>IF(RIGHT(TEXT(AE587,"0.#"),1)=".",FALSE,TRUE)</formula>
    </cfRule>
    <cfRule type="expression" dxfId="688" priority="714">
      <formula>IF(RIGHT(TEXT(AE587,"0.#"),1)=".",TRUE,FALSE)</formula>
    </cfRule>
  </conditionalFormatting>
  <conditionalFormatting sqref="AE588">
    <cfRule type="expression" dxfId="687" priority="711">
      <formula>IF(RIGHT(TEXT(AE588,"0.#"),1)=".",FALSE,TRUE)</formula>
    </cfRule>
    <cfRule type="expression" dxfId="686" priority="712">
      <formula>IF(RIGHT(TEXT(AE588,"0.#"),1)=".",TRUE,FALSE)</formula>
    </cfRule>
  </conditionalFormatting>
  <conditionalFormatting sqref="AM586">
    <cfRule type="expression" dxfId="685" priority="709">
      <formula>IF(RIGHT(TEXT(AM586,"0.#"),1)=".",FALSE,TRUE)</formula>
    </cfRule>
    <cfRule type="expression" dxfId="684" priority="710">
      <formula>IF(RIGHT(TEXT(AM586,"0.#"),1)=".",TRUE,FALSE)</formula>
    </cfRule>
  </conditionalFormatting>
  <conditionalFormatting sqref="AM587">
    <cfRule type="expression" dxfId="683" priority="707">
      <formula>IF(RIGHT(TEXT(AM587,"0.#"),1)=".",FALSE,TRUE)</formula>
    </cfRule>
    <cfRule type="expression" dxfId="682" priority="708">
      <formula>IF(RIGHT(TEXT(AM587,"0.#"),1)=".",TRUE,FALSE)</formula>
    </cfRule>
  </conditionalFormatting>
  <conditionalFormatting sqref="AU586">
    <cfRule type="expression" dxfId="681" priority="703">
      <formula>IF(RIGHT(TEXT(AU586,"0.#"),1)=".",FALSE,TRUE)</formula>
    </cfRule>
    <cfRule type="expression" dxfId="680" priority="704">
      <formula>IF(RIGHT(TEXT(AU586,"0.#"),1)=".",TRUE,FALSE)</formula>
    </cfRule>
  </conditionalFormatting>
  <conditionalFormatting sqref="AU587">
    <cfRule type="expression" dxfId="679" priority="701">
      <formula>IF(RIGHT(TEXT(AU587,"0.#"),1)=".",FALSE,TRUE)</formula>
    </cfRule>
    <cfRule type="expression" dxfId="678" priority="702">
      <formula>IF(RIGHT(TEXT(AU587,"0.#"),1)=".",TRUE,FALSE)</formula>
    </cfRule>
  </conditionalFormatting>
  <conditionalFormatting sqref="AU588">
    <cfRule type="expression" dxfId="677" priority="699">
      <formula>IF(RIGHT(TEXT(AU588,"0.#"),1)=".",FALSE,TRUE)</formula>
    </cfRule>
    <cfRule type="expression" dxfId="676" priority="700">
      <formula>IF(RIGHT(TEXT(AU588,"0.#"),1)=".",TRUE,FALSE)</formula>
    </cfRule>
  </conditionalFormatting>
  <conditionalFormatting sqref="AI588">
    <cfRule type="expression" dxfId="675" priority="693">
      <formula>IF(RIGHT(TEXT(AI588,"0.#"),1)=".",FALSE,TRUE)</formula>
    </cfRule>
    <cfRule type="expression" dxfId="674" priority="694">
      <formula>IF(RIGHT(TEXT(AI588,"0.#"),1)=".",TRUE,FALSE)</formula>
    </cfRule>
  </conditionalFormatting>
  <conditionalFormatting sqref="AI586">
    <cfRule type="expression" dxfId="673" priority="697">
      <formula>IF(RIGHT(TEXT(AI586,"0.#"),1)=".",FALSE,TRUE)</formula>
    </cfRule>
    <cfRule type="expression" dxfId="672" priority="698">
      <formula>IF(RIGHT(TEXT(AI586,"0.#"),1)=".",TRUE,FALSE)</formula>
    </cfRule>
  </conditionalFormatting>
  <conditionalFormatting sqref="AI587">
    <cfRule type="expression" dxfId="671" priority="695">
      <formula>IF(RIGHT(TEXT(AI587,"0.#"),1)=".",FALSE,TRUE)</formula>
    </cfRule>
    <cfRule type="expression" dxfId="670" priority="696">
      <formula>IF(RIGHT(TEXT(AI587,"0.#"),1)=".",TRUE,FALSE)</formula>
    </cfRule>
  </conditionalFormatting>
  <conditionalFormatting sqref="AQ587">
    <cfRule type="expression" dxfId="669" priority="691">
      <formula>IF(RIGHT(TEXT(AQ587,"0.#"),1)=".",FALSE,TRUE)</formula>
    </cfRule>
    <cfRule type="expression" dxfId="668" priority="692">
      <formula>IF(RIGHT(TEXT(AQ587,"0.#"),1)=".",TRUE,FALSE)</formula>
    </cfRule>
  </conditionalFormatting>
  <conditionalFormatting sqref="AQ588">
    <cfRule type="expression" dxfId="667" priority="689">
      <formula>IF(RIGHT(TEXT(AQ588,"0.#"),1)=".",FALSE,TRUE)</formula>
    </cfRule>
    <cfRule type="expression" dxfId="666" priority="690">
      <formula>IF(RIGHT(TEXT(AQ588,"0.#"),1)=".",TRUE,FALSE)</formula>
    </cfRule>
  </conditionalFormatting>
  <conditionalFormatting sqref="AQ586">
    <cfRule type="expression" dxfId="665" priority="687">
      <formula>IF(RIGHT(TEXT(AQ586,"0.#"),1)=".",FALSE,TRUE)</formula>
    </cfRule>
    <cfRule type="expression" dxfId="664" priority="688">
      <formula>IF(RIGHT(TEXT(AQ586,"0.#"),1)=".",TRUE,FALSE)</formula>
    </cfRule>
  </conditionalFormatting>
  <conditionalFormatting sqref="AE595">
    <cfRule type="expression" dxfId="663" priority="685">
      <formula>IF(RIGHT(TEXT(AE595,"0.#"),1)=".",FALSE,TRUE)</formula>
    </cfRule>
    <cfRule type="expression" dxfId="662" priority="686">
      <formula>IF(RIGHT(TEXT(AE595,"0.#"),1)=".",TRUE,FALSE)</formula>
    </cfRule>
  </conditionalFormatting>
  <conditionalFormatting sqref="AM597">
    <cfRule type="expression" dxfId="661" priority="675">
      <formula>IF(RIGHT(TEXT(AM597,"0.#"),1)=".",FALSE,TRUE)</formula>
    </cfRule>
    <cfRule type="expression" dxfId="660" priority="676">
      <formula>IF(RIGHT(TEXT(AM597,"0.#"),1)=".",TRUE,FALSE)</formula>
    </cfRule>
  </conditionalFormatting>
  <conditionalFormatting sqref="AE596">
    <cfRule type="expression" dxfId="659" priority="683">
      <formula>IF(RIGHT(TEXT(AE596,"0.#"),1)=".",FALSE,TRUE)</formula>
    </cfRule>
    <cfRule type="expression" dxfId="658" priority="684">
      <formula>IF(RIGHT(TEXT(AE596,"0.#"),1)=".",TRUE,FALSE)</formula>
    </cfRule>
  </conditionalFormatting>
  <conditionalFormatting sqref="AE597">
    <cfRule type="expression" dxfId="657" priority="681">
      <formula>IF(RIGHT(TEXT(AE597,"0.#"),1)=".",FALSE,TRUE)</formula>
    </cfRule>
    <cfRule type="expression" dxfId="656" priority="682">
      <formula>IF(RIGHT(TEXT(AE597,"0.#"),1)=".",TRUE,FALSE)</formula>
    </cfRule>
  </conditionalFormatting>
  <conditionalFormatting sqref="AM595">
    <cfRule type="expression" dxfId="655" priority="679">
      <formula>IF(RIGHT(TEXT(AM595,"0.#"),1)=".",FALSE,TRUE)</formula>
    </cfRule>
    <cfRule type="expression" dxfId="654" priority="680">
      <formula>IF(RIGHT(TEXT(AM595,"0.#"),1)=".",TRUE,FALSE)</formula>
    </cfRule>
  </conditionalFormatting>
  <conditionalFormatting sqref="AM596">
    <cfRule type="expression" dxfId="653" priority="677">
      <formula>IF(RIGHT(TEXT(AM596,"0.#"),1)=".",FALSE,TRUE)</formula>
    </cfRule>
    <cfRule type="expression" dxfId="652" priority="678">
      <formula>IF(RIGHT(TEXT(AM596,"0.#"),1)=".",TRUE,FALSE)</formula>
    </cfRule>
  </conditionalFormatting>
  <conditionalFormatting sqref="AU595">
    <cfRule type="expression" dxfId="651" priority="673">
      <formula>IF(RIGHT(TEXT(AU595,"0.#"),1)=".",FALSE,TRUE)</formula>
    </cfRule>
    <cfRule type="expression" dxfId="650" priority="674">
      <formula>IF(RIGHT(TEXT(AU595,"0.#"),1)=".",TRUE,FALSE)</formula>
    </cfRule>
  </conditionalFormatting>
  <conditionalFormatting sqref="AU596">
    <cfRule type="expression" dxfId="649" priority="671">
      <formula>IF(RIGHT(TEXT(AU596,"0.#"),1)=".",FALSE,TRUE)</formula>
    </cfRule>
    <cfRule type="expression" dxfId="648" priority="672">
      <formula>IF(RIGHT(TEXT(AU596,"0.#"),1)=".",TRUE,FALSE)</formula>
    </cfRule>
  </conditionalFormatting>
  <conditionalFormatting sqref="AU597">
    <cfRule type="expression" dxfId="647" priority="669">
      <formula>IF(RIGHT(TEXT(AU597,"0.#"),1)=".",FALSE,TRUE)</formula>
    </cfRule>
    <cfRule type="expression" dxfId="646" priority="670">
      <formula>IF(RIGHT(TEXT(AU597,"0.#"),1)=".",TRUE,FALSE)</formula>
    </cfRule>
  </conditionalFormatting>
  <conditionalFormatting sqref="AI597">
    <cfRule type="expression" dxfId="645" priority="663">
      <formula>IF(RIGHT(TEXT(AI597,"0.#"),1)=".",FALSE,TRUE)</formula>
    </cfRule>
    <cfRule type="expression" dxfId="644" priority="664">
      <formula>IF(RIGHT(TEXT(AI597,"0.#"),1)=".",TRUE,FALSE)</formula>
    </cfRule>
  </conditionalFormatting>
  <conditionalFormatting sqref="AI595">
    <cfRule type="expression" dxfId="643" priority="667">
      <formula>IF(RIGHT(TEXT(AI595,"0.#"),1)=".",FALSE,TRUE)</formula>
    </cfRule>
    <cfRule type="expression" dxfId="642" priority="668">
      <formula>IF(RIGHT(TEXT(AI595,"0.#"),1)=".",TRUE,FALSE)</formula>
    </cfRule>
  </conditionalFormatting>
  <conditionalFormatting sqref="AI596">
    <cfRule type="expression" dxfId="641" priority="665">
      <formula>IF(RIGHT(TEXT(AI596,"0.#"),1)=".",FALSE,TRUE)</formula>
    </cfRule>
    <cfRule type="expression" dxfId="640" priority="666">
      <formula>IF(RIGHT(TEXT(AI596,"0.#"),1)=".",TRUE,FALSE)</formula>
    </cfRule>
  </conditionalFormatting>
  <conditionalFormatting sqref="AQ596">
    <cfRule type="expression" dxfId="639" priority="661">
      <formula>IF(RIGHT(TEXT(AQ596,"0.#"),1)=".",FALSE,TRUE)</formula>
    </cfRule>
    <cfRule type="expression" dxfId="638" priority="662">
      <formula>IF(RIGHT(TEXT(AQ596,"0.#"),1)=".",TRUE,FALSE)</formula>
    </cfRule>
  </conditionalFormatting>
  <conditionalFormatting sqref="AQ597">
    <cfRule type="expression" dxfId="637" priority="659">
      <formula>IF(RIGHT(TEXT(AQ597,"0.#"),1)=".",FALSE,TRUE)</formula>
    </cfRule>
    <cfRule type="expression" dxfId="636" priority="660">
      <formula>IF(RIGHT(TEXT(AQ597,"0.#"),1)=".",TRUE,FALSE)</formula>
    </cfRule>
  </conditionalFormatting>
  <conditionalFormatting sqref="AQ595">
    <cfRule type="expression" dxfId="635" priority="657">
      <formula>IF(RIGHT(TEXT(AQ595,"0.#"),1)=".",FALSE,TRUE)</formula>
    </cfRule>
    <cfRule type="expression" dxfId="634" priority="658">
      <formula>IF(RIGHT(TEXT(AQ595,"0.#"),1)=".",TRUE,FALSE)</formula>
    </cfRule>
  </conditionalFormatting>
  <conditionalFormatting sqref="AE620">
    <cfRule type="expression" dxfId="633" priority="655">
      <formula>IF(RIGHT(TEXT(AE620,"0.#"),1)=".",FALSE,TRUE)</formula>
    </cfRule>
    <cfRule type="expression" dxfId="632" priority="656">
      <formula>IF(RIGHT(TEXT(AE620,"0.#"),1)=".",TRUE,FALSE)</formula>
    </cfRule>
  </conditionalFormatting>
  <conditionalFormatting sqref="AM622">
    <cfRule type="expression" dxfId="631" priority="645">
      <formula>IF(RIGHT(TEXT(AM622,"0.#"),1)=".",FALSE,TRUE)</formula>
    </cfRule>
    <cfRule type="expression" dxfId="630" priority="646">
      <formula>IF(RIGHT(TEXT(AM622,"0.#"),1)=".",TRUE,FALSE)</formula>
    </cfRule>
  </conditionalFormatting>
  <conditionalFormatting sqref="AE621">
    <cfRule type="expression" dxfId="629" priority="653">
      <formula>IF(RIGHT(TEXT(AE621,"0.#"),1)=".",FALSE,TRUE)</formula>
    </cfRule>
    <cfRule type="expression" dxfId="628" priority="654">
      <formula>IF(RIGHT(TEXT(AE621,"0.#"),1)=".",TRUE,FALSE)</formula>
    </cfRule>
  </conditionalFormatting>
  <conditionalFormatting sqref="AE622">
    <cfRule type="expression" dxfId="627" priority="651">
      <formula>IF(RIGHT(TEXT(AE622,"0.#"),1)=".",FALSE,TRUE)</formula>
    </cfRule>
    <cfRule type="expression" dxfId="626" priority="652">
      <formula>IF(RIGHT(TEXT(AE622,"0.#"),1)=".",TRUE,FALSE)</formula>
    </cfRule>
  </conditionalFormatting>
  <conditionalFormatting sqref="AM620">
    <cfRule type="expression" dxfId="625" priority="649">
      <formula>IF(RIGHT(TEXT(AM620,"0.#"),1)=".",FALSE,TRUE)</formula>
    </cfRule>
    <cfRule type="expression" dxfId="624" priority="650">
      <formula>IF(RIGHT(TEXT(AM620,"0.#"),1)=".",TRUE,FALSE)</formula>
    </cfRule>
  </conditionalFormatting>
  <conditionalFormatting sqref="AM621">
    <cfRule type="expression" dxfId="623" priority="647">
      <formula>IF(RIGHT(TEXT(AM621,"0.#"),1)=".",FALSE,TRUE)</formula>
    </cfRule>
    <cfRule type="expression" dxfId="622" priority="648">
      <formula>IF(RIGHT(TEXT(AM621,"0.#"),1)=".",TRUE,FALSE)</formula>
    </cfRule>
  </conditionalFormatting>
  <conditionalFormatting sqref="AU620">
    <cfRule type="expression" dxfId="621" priority="643">
      <formula>IF(RIGHT(TEXT(AU620,"0.#"),1)=".",FALSE,TRUE)</formula>
    </cfRule>
    <cfRule type="expression" dxfId="620" priority="644">
      <formula>IF(RIGHT(TEXT(AU620,"0.#"),1)=".",TRUE,FALSE)</formula>
    </cfRule>
  </conditionalFormatting>
  <conditionalFormatting sqref="AU621">
    <cfRule type="expression" dxfId="619" priority="641">
      <formula>IF(RIGHT(TEXT(AU621,"0.#"),1)=".",FALSE,TRUE)</formula>
    </cfRule>
    <cfRule type="expression" dxfId="618" priority="642">
      <formula>IF(RIGHT(TEXT(AU621,"0.#"),1)=".",TRUE,FALSE)</formula>
    </cfRule>
  </conditionalFormatting>
  <conditionalFormatting sqref="AU622">
    <cfRule type="expression" dxfId="617" priority="639">
      <formula>IF(RIGHT(TEXT(AU622,"0.#"),1)=".",FALSE,TRUE)</formula>
    </cfRule>
    <cfRule type="expression" dxfId="616" priority="640">
      <formula>IF(RIGHT(TEXT(AU622,"0.#"),1)=".",TRUE,FALSE)</formula>
    </cfRule>
  </conditionalFormatting>
  <conditionalFormatting sqref="AI622">
    <cfRule type="expression" dxfId="615" priority="633">
      <formula>IF(RIGHT(TEXT(AI622,"0.#"),1)=".",FALSE,TRUE)</formula>
    </cfRule>
    <cfRule type="expression" dxfId="614" priority="634">
      <formula>IF(RIGHT(TEXT(AI622,"0.#"),1)=".",TRUE,FALSE)</formula>
    </cfRule>
  </conditionalFormatting>
  <conditionalFormatting sqref="AI620">
    <cfRule type="expression" dxfId="613" priority="637">
      <formula>IF(RIGHT(TEXT(AI620,"0.#"),1)=".",FALSE,TRUE)</formula>
    </cfRule>
    <cfRule type="expression" dxfId="612" priority="638">
      <formula>IF(RIGHT(TEXT(AI620,"0.#"),1)=".",TRUE,FALSE)</formula>
    </cfRule>
  </conditionalFormatting>
  <conditionalFormatting sqref="AI621">
    <cfRule type="expression" dxfId="611" priority="635">
      <formula>IF(RIGHT(TEXT(AI621,"0.#"),1)=".",FALSE,TRUE)</formula>
    </cfRule>
    <cfRule type="expression" dxfId="610" priority="636">
      <formula>IF(RIGHT(TEXT(AI621,"0.#"),1)=".",TRUE,FALSE)</formula>
    </cfRule>
  </conditionalFormatting>
  <conditionalFormatting sqref="AQ621">
    <cfRule type="expression" dxfId="609" priority="631">
      <formula>IF(RIGHT(TEXT(AQ621,"0.#"),1)=".",FALSE,TRUE)</formula>
    </cfRule>
    <cfRule type="expression" dxfId="608" priority="632">
      <formula>IF(RIGHT(TEXT(AQ621,"0.#"),1)=".",TRUE,FALSE)</formula>
    </cfRule>
  </conditionalFormatting>
  <conditionalFormatting sqref="AQ622">
    <cfRule type="expression" dxfId="607" priority="629">
      <formula>IF(RIGHT(TEXT(AQ622,"0.#"),1)=".",FALSE,TRUE)</formula>
    </cfRule>
    <cfRule type="expression" dxfId="606" priority="630">
      <formula>IF(RIGHT(TEXT(AQ622,"0.#"),1)=".",TRUE,FALSE)</formula>
    </cfRule>
  </conditionalFormatting>
  <conditionalFormatting sqref="AQ620">
    <cfRule type="expression" dxfId="605" priority="627">
      <formula>IF(RIGHT(TEXT(AQ620,"0.#"),1)=".",FALSE,TRUE)</formula>
    </cfRule>
    <cfRule type="expression" dxfId="604" priority="628">
      <formula>IF(RIGHT(TEXT(AQ620,"0.#"),1)=".",TRUE,FALSE)</formula>
    </cfRule>
  </conditionalFormatting>
  <conditionalFormatting sqref="AE600">
    <cfRule type="expression" dxfId="603" priority="625">
      <formula>IF(RIGHT(TEXT(AE600,"0.#"),1)=".",FALSE,TRUE)</formula>
    </cfRule>
    <cfRule type="expression" dxfId="602" priority="626">
      <formula>IF(RIGHT(TEXT(AE600,"0.#"),1)=".",TRUE,FALSE)</formula>
    </cfRule>
  </conditionalFormatting>
  <conditionalFormatting sqref="AM602">
    <cfRule type="expression" dxfId="601" priority="615">
      <formula>IF(RIGHT(TEXT(AM602,"0.#"),1)=".",FALSE,TRUE)</formula>
    </cfRule>
    <cfRule type="expression" dxfId="600" priority="616">
      <formula>IF(RIGHT(TEXT(AM602,"0.#"),1)=".",TRUE,FALSE)</formula>
    </cfRule>
  </conditionalFormatting>
  <conditionalFormatting sqref="AE601">
    <cfRule type="expression" dxfId="599" priority="623">
      <formula>IF(RIGHT(TEXT(AE601,"0.#"),1)=".",FALSE,TRUE)</formula>
    </cfRule>
    <cfRule type="expression" dxfId="598" priority="624">
      <formula>IF(RIGHT(TEXT(AE601,"0.#"),1)=".",TRUE,FALSE)</formula>
    </cfRule>
  </conditionalFormatting>
  <conditionalFormatting sqref="AE602">
    <cfRule type="expression" dxfId="597" priority="621">
      <formula>IF(RIGHT(TEXT(AE602,"0.#"),1)=".",FALSE,TRUE)</formula>
    </cfRule>
    <cfRule type="expression" dxfId="596" priority="622">
      <formula>IF(RIGHT(TEXT(AE602,"0.#"),1)=".",TRUE,FALSE)</formula>
    </cfRule>
  </conditionalFormatting>
  <conditionalFormatting sqref="AM600">
    <cfRule type="expression" dxfId="595" priority="619">
      <formula>IF(RIGHT(TEXT(AM600,"0.#"),1)=".",FALSE,TRUE)</formula>
    </cfRule>
    <cfRule type="expression" dxfId="594" priority="620">
      <formula>IF(RIGHT(TEXT(AM600,"0.#"),1)=".",TRUE,FALSE)</formula>
    </cfRule>
  </conditionalFormatting>
  <conditionalFormatting sqref="AM601">
    <cfRule type="expression" dxfId="593" priority="617">
      <formula>IF(RIGHT(TEXT(AM601,"0.#"),1)=".",FALSE,TRUE)</formula>
    </cfRule>
    <cfRule type="expression" dxfId="592" priority="618">
      <formula>IF(RIGHT(TEXT(AM601,"0.#"),1)=".",TRUE,FALSE)</formula>
    </cfRule>
  </conditionalFormatting>
  <conditionalFormatting sqref="AU600">
    <cfRule type="expression" dxfId="591" priority="613">
      <formula>IF(RIGHT(TEXT(AU600,"0.#"),1)=".",FALSE,TRUE)</formula>
    </cfRule>
    <cfRule type="expression" dxfId="590" priority="614">
      <formula>IF(RIGHT(TEXT(AU600,"0.#"),1)=".",TRUE,FALSE)</formula>
    </cfRule>
  </conditionalFormatting>
  <conditionalFormatting sqref="AU601">
    <cfRule type="expression" dxfId="589" priority="611">
      <formula>IF(RIGHT(TEXT(AU601,"0.#"),1)=".",FALSE,TRUE)</formula>
    </cfRule>
    <cfRule type="expression" dxfId="588" priority="612">
      <formula>IF(RIGHT(TEXT(AU601,"0.#"),1)=".",TRUE,FALSE)</formula>
    </cfRule>
  </conditionalFormatting>
  <conditionalFormatting sqref="AU602">
    <cfRule type="expression" dxfId="587" priority="609">
      <formula>IF(RIGHT(TEXT(AU602,"0.#"),1)=".",FALSE,TRUE)</formula>
    </cfRule>
    <cfRule type="expression" dxfId="586" priority="610">
      <formula>IF(RIGHT(TEXT(AU602,"0.#"),1)=".",TRUE,FALSE)</formula>
    </cfRule>
  </conditionalFormatting>
  <conditionalFormatting sqref="AI602">
    <cfRule type="expression" dxfId="585" priority="603">
      <formula>IF(RIGHT(TEXT(AI602,"0.#"),1)=".",FALSE,TRUE)</formula>
    </cfRule>
    <cfRule type="expression" dxfId="584" priority="604">
      <formula>IF(RIGHT(TEXT(AI602,"0.#"),1)=".",TRUE,FALSE)</formula>
    </cfRule>
  </conditionalFormatting>
  <conditionalFormatting sqref="AI600">
    <cfRule type="expression" dxfId="583" priority="607">
      <formula>IF(RIGHT(TEXT(AI600,"0.#"),1)=".",FALSE,TRUE)</formula>
    </cfRule>
    <cfRule type="expression" dxfId="582" priority="608">
      <formula>IF(RIGHT(TEXT(AI600,"0.#"),1)=".",TRUE,FALSE)</formula>
    </cfRule>
  </conditionalFormatting>
  <conditionalFormatting sqref="AI601">
    <cfRule type="expression" dxfId="581" priority="605">
      <formula>IF(RIGHT(TEXT(AI601,"0.#"),1)=".",FALSE,TRUE)</formula>
    </cfRule>
    <cfRule type="expression" dxfId="580" priority="606">
      <formula>IF(RIGHT(TEXT(AI601,"0.#"),1)=".",TRUE,FALSE)</formula>
    </cfRule>
  </conditionalFormatting>
  <conditionalFormatting sqref="AQ601">
    <cfRule type="expression" dxfId="579" priority="601">
      <formula>IF(RIGHT(TEXT(AQ601,"0.#"),1)=".",FALSE,TRUE)</formula>
    </cfRule>
    <cfRule type="expression" dxfId="578" priority="602">
      <formula>IF(RIGHT(TEXT(AQ601,"0.#"),1)=".",TRUE,FALSE)</formula>
    </cfRule>
  </conditionalFormatting>
  <conditionalFormatting sqref="AQ602">
    <cfRule type="expression" dxfId="577" priority="599">
      <formula>IF(RIGHT(TEXT(AQ602,"0.#"),1)=".",FALSE,TRUE)</formula>
    </cfRule>
    <cfRule type="expression" dxfId="576" priority="600">
      <formula>IF(RIGHT(TEXT(AQ602,"0.#"),1)=".",TRUE,FALSE)</formula>
    </cfRule>
  </conditionalFormatting>
  <conditionalFormatting sqref="AQ600">
    <cfRule type="expression" dxfId="575" priority="597">
      <formula>IF(RIGHT(TEXT(AQ600,"0.#"),1)=".",FALSE,TRUE)</formula>
    </cfRule>
    <cfRule type="expression" dxfId="574" priority="598">
      <formula>IF(RIGHT(TEXT(AQ600,"0.#"),1)=".",TRUE,FALSE)</formula>
    </cfRule>
  </conditionalFormatting>
  <conditionalFormatting sqref="AE605">
    <cfRule type="expression" dxfId="573" priority="595">
      <formula>IF(RIGHT(TEXT(AE605,"0.#"),1)=".",FALSE,TRUE)</formula>
    </cfRule>
    <cfRule type="expression" dxfId="572" priority="596">
      <formula>IF(RIGHT(TEXT(AE605,"0.#"),1)=".",TRUE,FALSE)</formula>
    </cfRule>
  </conditionalFormatting>
  <conditionalFormatting sqref="AM607">
    <cfRule type="expression" dxfId="571" priority="585">
      <formula>IF(RIGHT(TEXT(AM607,"0.#"),1)=".",FALSE,TRUE)</formula>
    </cfRule>
    <cfRule type="expression" dxfId="570" priority="586">
      <formula>IF(RIGHT(TEXT(AM607,"0.#"),1)=".",TRUE,FALSE)</formula>
    </cfRule>
  </conditionalFormatting>
  <conditionalFormatting sqref="AE606">
    <cfRule type="expression" dxfId="569" priority="593">
      <formula>IF(RIGHT(TEXT(AE606,"0.#"),1)=".",FALSE,TRUE)</formula>
    </cfRule>
    <cfRule type="expression" dxfId="568" priority="594">
      <formula>IF(RIGHT(TEXT(AE606,"0.#"),1)=".",TRUE,FALSE)</formula>
    </cfRule>
  </conditionalFormatting>
  <conditionalFormatting sqref="AE607">
    <cfRule type="expression" dxfId="567" priority="591">
      <formula>IF(RIGHT(TEXT(AE607,"0.#"),1)=".",FALSE,TRUE)</formula>
    </cfRule>
    <cfRule type="expression" dxfId="566" priority="592">
      <formula>IF(RIGHT(TEXT(AE607,"0.#"),1)=".",TRUE,FALSE)</formula>
    </cfRule>
  </conditionalFormatting>
  <conditionalFormatting sqref="AM605">
    <cfRule type="expression" dxfId="565" priority="589">
      <formula>IF(RIGHT(TEXT(AM605,"0.#"),1)=".",FALSE,TRUE)</formula>
    </cfRule>
    <cfRule type="expression" dxfId="564" priority="590">
      <formula>IF(RIGHT(TEXT(AM605,"0.#"),1)=".",TRUE,FALSE)</formula>
    </cfRule>
  </conditionalFormatting>
  <conditionalFormatting sqref="AM606">
    <cfRule type="expression" dxfId="563" priority="587">
      <formula>IF(RIGHT(TEXT(AM606,"0.#"),1)=".",FALSE,TRUE)</formula>
    </cfRule>
    <cfRule type="expression" dxfId="562" priority="588">
      <formula>IF(RIGHT(TEXT(AM606,"0.#"),1)=".",TRUE,FALSE)</formula>
    </cfRule>
  </conditionalFormatting>
  <conditionalFormatting sqref="AU605">
    <cfRule type="expression" dxfId="561" priority="583">
      <formula>IF(RIGHT(TEXT(AU605,"0.#"),1)=".",FALSE,TRUE)</formula>
    </cfRule>
    <cfRule type="expression" dxfId="560" priority="584">
      <formula>IF(RIGHT(TEXT(AU605,"0.#"),1)=".",TRUE,FALSE)</formula>
    </cfRule>
  </conditionalFormatting>
  <conditionalFormatting sqref="AU606">
    <cfRule type="expression" dxfId="559" priority="581">
      <formula>IF(RIGHT(TEXT(AU606,"0.#"),1)=".",FALSE,TRUE)</formula>
    </cfRule>
    <cfRule type="expression" dxfId="558" priority="582">
      <formula>IF(RIGHT(TEXT(AU606,"0.#"),1)=".",TRUE,FALSE)</formula>
    </cfRule>
  </conditionalFormatting>
  <conditionalFormatting sqref="AU607">
    <cfRule type="expression" dxfId="557" priority="579">
      <formula>IF(RIGHT(TEXT(AU607,"0.#"),1)=".",FALSE,TRUE)</formula>
    </cfRule>
    <cfRule type="expression" dxfId="556" priority="580">
      <formula>IF(RIGHT(TEXT(AU607,"0.#"),1)=".",TRUE,FALSE)</formula>
    </cfRule>
  </conditionalFormatting>
  <conditionalFormatting sqref="AI607">
    <cfRule type="expression" dxfId="555" priority="573">
      <formula>IF(RIGHT(TEXT(AI607,"0.#"),1)=".",FALSE,TRUE)</formula>
    </cfRule>
    <cfRule type="expression" dxfId="554" priority="574">
      <formula>IF(RIGHT(TEXT(AI607,"0.#"),1)=".",TRUE,FALSE)</formula>
    </cfRule>
  </conditionalFormatting>
  <conditionalFormatting sqref="AI605">
    <cfRule type="expression" dxfId="553" priority="577">
      <formula>IF(RIGHT(TEXT(AI605,"0.#"),1)=".",FALSE,TRUE)</formula>
    </cfRule>
    <cfRule type="expression" dxfId="552" priority="578">
      <formula>IF(RIGHT(TEXT(AI605,"0.#"),1)=".",TRUE,FALSE)</formula>
    </cfRule>
  </conditionalFormatting>
  <conditionalFormatting sqref="AI606">
    <cfRule type="expression" dxfId="551" priority="575">
      <formula>IF(RIGHT(TEXT(AI606,"0.#"),1)=".",FALSE,TRUE)</formula>
    </cfRule>
    <cfRule type="expression" dxfId="550" priority="576">
      <formula>IF(RIGHT(TEXT(AI606,"0.#"),1)=".",TRUE,FALSE)</formula>
    </cfRule>
  </conditionalFormatting>
  <conditionalFormatting sqref="AQ606">
    <cfRule type="expression" dxfId="549" priority="571">
      <formula>IF(RIGHT(TEXT(AQ606,"0.#"),1)=".",FALSE,TRUE)</formula>
    </cfRule>
    <cfRule type="expression" dxfId="548" priority="572">
      <formula>IF(RIGHT(TEXT(AQ606,"0.#"),1)=".",TRUE,FALSE)</formula>
    </cfRule>
  </conditionalFormatting>
  <conditionalFormatting sqref="AQ607">
    <cfRule type="expression" dxfId="547" priority="569">
      <formula>IF(RIGHT(TEXT(AQ607,"0.#"),1)=".",FALSE,TRUE)</formula>
    </cfRule>
    <cfRule type="expression" dxfId="546" priority="570">
      <formula>IF(RIGHT(TEXT(AQ607,"0.#"),1)=".",TRUE,FALSE)</formula>
    </cfRule>
  </conditionalFormatting>
  <conditionalFormatting sqref="AQ605">
    <cfRule type="expression" dxfId="545" priority="567">
      <formula>IF(RIGHT(TEXT(AQ605,"0.#"),1)=".",FALSE,TRUE)</formula>
    </cfRule>
    <cfRule type="expression" dxfId="544" priority="568">
      <formula>IF(RIGHT(TEXT(AQ605,"0.#"),1)=".",TRUE,FALSE)</formula>
    </cfRule>
  </conditionalFormatting>
  <conditionalFormatting sqref="AE610">
    <cfRule type="expression" dxfId="543" priority="565">
      <formula>IF(RIGHT(TEXT(AE610,"0.#"),1)=".",FALSE,TRUE)</formula>
    </cfRule>
    <cfRule type="expression" dxfId="542" priority="566">
      <formula>IF(RIGHT(TEXT(AE610,"0.#"),1)=".",TRUE,FALSE)</formula>
    </cfRule>
  </conditionalFormatting>
  <conditionalFormatting sqref="AM612">
    <cfRule type="expression" dxfId="541" priority="555">
      <formula>IF(RIGHT(TEXT(AM612,"0.#"),1)=".",FALSE,TRUE)</formula>
    </cfRule>
    <cfRule type="expression" dxfId="540" priority="556">
      <formula>IF(RIGHT(TEXT(AM612,"0.#"),1)=".",TRUE,FALSE)</formula>
    </cfRule>
  </conditionalFormatting>
  <conditionalFormatting sqref="AE611">
    <cfRule type="expression" dxfId="539" priority="563">
      <formula>IF(RIGHT(TEXT(AE611,"0.#"),1)=".",FALSE,TRUE)</formula>
    </cfRule>
    <cfRule type="expression" dxfId="538" priority="564">
      <formula>IF(RIGHT(TEXT(AE611,"0.#"),1)=".",TRUE,FALSE)</formula>
    </cfRule>
  </conditionalFormatting>
  <conditionalFormatting sqref="AE612">
    <cfRule type="expression" dxfId="537" priority="561">
      <formula>IF(RIGHT(TEXT(AE612,"0.#"),1)=".",FALSE,TRUE)</formula>
    </cfRule>
    <cfRule type="expression" dxfId="536" priority="562">
      <formula>IF(RIGHT(TEXT(AE612,"0.#"),1)=".",TRUE,FALSE)</formula>
    </cfRule>
  </conditionalFormatting>
  <conditionalFormatting sqref="AM610">
    <cfRule type="expression" dxfId="535" priority="559">
      <formula>IF(RIGHT(TEXT(AM610,"0.#"),1)=".",FALSE,TRUE)</formula>
    </cfRule>
    <cfRule type="expression" dxfId="534" priority="560">
      <formula>IF(RIGHT(TEXT(AM610,"0.#"),1)=".",TRUE,FALSE)</formula>
    </cfRule>
  </conditionalFormatting>
  <conditionalFormatting sqref="AM611">
    <cfRule type="expression" dxfId="533" priority="557">
      <formula>IF(RIGHT(TEXT(AM611,"0.#"),1)=".",FALSE,TRUE)</formula>
    </cfRule>
    <cfRule type="expression" dxfId="532" priority="558">
      <formula>IF(RIGHT(TEXT(AM611,"0.#"),1)=".",TRUE,FALSE)</formula>
    </cfRule>
  </conditionalFormatting>
  <conditionalFormatting sqref="AU610">
    <cfRule type="expression" dxfId="531" priority="553">
      <formula>IF(RIGHT(TEXT(AU610,"0.#"),1)=".",FALSE,TRUE)</formula>
    </cfRule>
    <cfRule type="expression" dxfId="530" priority="554">
      <formula>IF(RIGHT(TEXT(AU610,"0.#"),1)=".",TRUE,FALSE)</formula>
    </cfRule>
  </conditionalFormatting>
  <conditionalFormatting sqref="AU611">
    <cfRule type="expression" dxfId="529" priority="551">
      <formula>IF(RIGHT(TEXT(AU611,"0.#"),1)=".",FALSE,TRUE)</formula>
    </cfRule>
    <cfRule type="expression" dxfId="528" priority="552">
      <formula>IF(RIGHT(TEXT(AU611,"0.#"),1)=".",TRUE,FALSE)</formula>
    </cfRule>
  </conditionalFormatting>
  <conditionalFormatting sqref="AU612">
    <cfRule type="expression" dxfId="527" priority="549">
      <formula>IF(RIGHT(TEXT(AU612,"0.#"),1)=".",FALSE,TRUE)</formula>
    </cfRule>
    <cfRule type="expression" dxfId="526" priority="550">
      <formula>IF(RIGHT(TEXT(AU612,"0.#"),1)=".",TRUE,FALSE)</formula>
    </cfRule>
  </conditionalFormatting>
  <conditionalFormatting sqref="AI612">
    <cfRule type="expression" dxfId="525" priority="543">
      <formula>IF(RIGHT(TEXT(AI612,"0.#"),1)=".",FALSE,TRUE)</formula>
    </cfRule>
    <cfRule type="expression" dxfId="524" priority="544">
      <formula>IF(RIGHT(TEXT(AI612,"0.#"),1)=".",TRUE,FALSE)</formula>
    </cfRule>
  </conditionalFormatting>
  <conditionalFormatting sqref="AI610">
    <cfRule type="expression" dxfId="523" priority="547">
      <formula>IF(RIGHT(TEXT(AI610,"0.#"),1)=".",FALSE,TRUE)</formula>
    </cfRule>
    <cfRule type="expression" dxfId="522" priority="548">
      <formula>IF(RIGHT(TEXT(AI610,"0.#"),1)=".",TRUE,FALSE)</formula>
    </cfRule>
  </conditionalFormatting>
  <conditionalFormatting sqref="AI611">
    <cfRule type="expression" dxfId="521" priority="545">
      <formula>IF(RIGHT(TEXT(AI611,"0.#"),1)=".",FALSE,TRUE)</formula>
    </cfRule>
    <cfRule type="expression" dxfId="520" priority="546">
      <formula>IF(RIGHT(TEXT(AI611,"0.#"),1)=".",TRUE,FALSE)</formula>
    </cfRule>
  </conditionalFormatting>
  <conditionalFormatting sqref="AQ611">
    <cfRule type="expression" dxfId="519" priority="541">
      <formula>IF(RIGHT(TEXT(AQ611,"0.#"),1)=".",FALSE,TRUE)</formula>
    </cfRule>
    <cfRule type="expression" dxfId="518" priority="542">
      <formula>IF(RIGHT(TEXT(AQ611,"0.#"),1)=".",TRUE,FALSE)</formula>
    </cfRule>
  </conditionalFormatting>
  <conditionalFormatting sqref="AQ612">
    <cfRule type="expression" dxfId="517" priority="539">
      <formula>IF(RIGHT(TEXT(AQ612,"0.#"),1)=".",FALSE,TRUE)</formula>
    </cfRule>
    <cfRule type="expression" dxfId="516" priority="540">
      <formula>IF(RIGHT(TEXT(AQ612,"0.#"),1)=".",TRUE,FALSE)</formula>
    </cfRule>
  </conditionalFormatting>
  <conditionalFormatting sqref="AQ610">
    <cfRule type="expression" dxfId="515" priority="537">
      <formula>IF(RIGHT(TEXT(AQ610,"0.#"),1)=".",FALSE,TRUE)</formula>
    </cfRule>
    <cfRule type="expression" dxfId="514" priority="538">
      <formula>IF(RIGHT(TEXT(AQ610,"0.#"),1)=".",TRUE,FALSE)</formula>
    </cfRule>
  </conditionalFormatting>
  <conditionalFormatting sqref="AE615">
    <cfRule type="expression" dxfId="513" priority="535">
      <formula>IF(RIGHT(TEXT(AE615,"0.#"),1)=".",FALSE,TRUE)</formula>
    </cfRule>
    <cfRule type="expression" dxfId="512" priority="536">
      <formula>IF(RIGHT(TEXT(AE615,"0.#"),1)=".",TRUE,FALSE)</formula>
    </cfRule>
  </conditionalFormatting>
  <conditionalFormatting sqref="AM617">
    <cfRule type="expression" dxfId="511" priority="525">
      <formula>IF(RIGHT(TEXT(AM617,"0.#"),1)=".",FALSE,TRUE)</formula>
    </cfRule>
    <cfRule type="expression" dxfId="510" priority="526">
      <formula>IF(RIGHT(TEXT(AM617,"0.#"),1)=".",TRUE,FALSE)</formula>
    </cfRule>
  </conditionalFormatting>
  <conditionalFormatting sqref="AE616">
    <cfRule type="expression" dxfId="509" priority="533">
      <formula>IF(RIGHT(TEXT(AE616,"0.#"),1)=".",FALSE,TRUE)</formula>
    </cfRule>
    <cfRule type="expression" dxfId="508" priority="534">
      <formula>IF(RIGHT(TEXT(AE616,"0.#"),1)=".",TRUE,FALSE)</formula>
    </cfRule>
  </conditionalFormatting>
  <conditionalFormatting sqref="AE617">
    <cfRule type="expression" dxfId="507" priority="531">
      <formula>IF(RIGHT(TEXT(AE617,"0.#"),1)=".",FALSE,TRUE)</formula>
    </cfRule>
    <cfRule type="expression" dxfId="506" priority="532">
      <formula>IF(RIGHT(TEXT(AE617,"0.#"),1)=".",TRUE,FALSE)</formula>
    </cfRule>
  </conditionalFormatting>
  <conditionalFormatting sqref="AM615">
    <cfRule type="expression" dxfId="505" priority="529">
      <formula>IF(RIGHT(TEXT(AM615,"0.#"),1)=".",FALSE,TRUE)</formula>
    </cfRule>
    <cfRule type="expression" dxfId="504" priority="530">
      <formula>IF(RIGHT(TEXT(AM615,"0.#"),1)=".",TRUE,FALSE)</formula>
    </cfRule>
  </conditionalFormatting>
  <conditionalFormatting sqref="AM616">
    <cfRule type="expression" dxfId="503" priority="527">
      <formula>IF(RIGHT(TEXT(AM616,"0.#"),1)=".",FALSE,TRUE)</formula>
    </cfRule>
    <cfRule type="expression" dxfId="502" priority="528">
      <formula>IF(RIGHT(TEXT(AM616,"0.#"),1)=".",TRUE,FALSE)</formula>
    </cfRule>
  </conditionalFormatting>
  <conditionalFormatting sqref="AU615">
    <cfRule type="expression" dxfId="501" priority="523">
      <formula>IF(RIGHT(TEXT(AU615,"0.#"),1)=".",FALSE,TRUE)</formula>
    </cfRule>
    <cfRule type="expression" dxfId="500" priority="524">
      <formula>IF(RIGHT(TEXT(AU615,"0.#"),1)=".",TRUE,FALSE)</formula>
    </cfRule>
  </conditionalFormatting>
  <conditionalFormatting sqref="AU616">
    <cfRule type="expression" dxfId="499" priority="521">
      <formula>IF(RIGHT(TEXT(AU616,"0.#"),1)=".",FALSE,TRUE)</formula>
    </cfRule>
    <cfRule type="expression" dxfId="498" priority="522">
      <formula>IF(RIGHT(TEXT(AU616,"0.#"),1)=".",TRUE,FALSE)</formula>
    </cfRule>
  </conditionalFormatting>
  <conditionalFormatting sqref="AU617">
    <cfRule type="expression" dxfId="497" priority="519">
      <formula>IF(RIGHT(TEXT(AU617,"0.#"),1)=".",FALSE,TRUE)</formula>
    </cfRule>
    <cfRule type="expression" dxfId="496" priority="520">
      <formula>IF(RIGHT(TEXT(AU617,"0.#"),1)=".",TRUE,FALSE)</formula>
    </cfRule>
  </conditionalFormatting>
  <conditionalFormatting sqref="AI617">
    <cfRule type="expression" dxfId="495" priority="513">
      <formula>IF(RIGHT(TEXT(AI617,"0.#"),1)=".",FALSE,TRUE)</formula>
    </cfRule>
    <cfRule type="expression" dxfId="494" priority="514">
      <formula>IF(RIGHT(TEXT(AI617,"0.#"),1)=".",TRUE,FALSE)</formula>
    </cfRule>
  </conditionalFormatting>
  <conditionalFormatting sqref="AI615">
    <cfRule type="expression" dxfId="493" priority="517">
      <formula>IF(RIGHT(TEXT(AI615,"0.#"),1)=".",FALSE,TRUE)</formula>
    </cfRule>
    <cfRule type="expression" dxfId="492" priority="518">
      <formula>IF(RIGHT(TEXT(AI615,"0.#"),1)=".",TRUE,FALSE)</formula>
    </cfRule>
  </conditionalFormatting>
  <conditionalFormatting sqref="AI616">
    <cfRule type="expression" dxfId="491" priority="515">
      <formula>IF(RIGHT(TEXT(AI616,"0.#"),1)=".",FALSE,TRUE)</formula>
    </cfRule>
    <cfRule type="expression" dxfId="490" priority="516">
      <formula>IF(RIGHT(TEXT(AI616,"0.#"),1)=".",TRUE,FALSE)</formula>
    </cfRule>
  </conditionalFormatting>
  <conditionalFormatting sqref="AQ616">
    <cfRule type="expression" dxfId="489" priority="511">
      <formula>IF(RIGHT(TEXT(AQ616,"0.#"),1)=".",FALSE,TRUE)</formula>
    </cfRule>
    <cfRule type="expression" dxfId="488" priority="512">
      <formula>IF(RIGHT(TEXT(AQ616,"0.#"),1)=".",TRUE,FALSE)</formula>
    </cfRule>
  </conditionalFormatting>
  <conditionalFormatting sqref="AQ617">
    <cfRule type="expression" dxfId="487" priority="509">
      <formula>IF(RIGHT(TEXT(AQ617,"0.#"),1)=".",FALSE,TRUE)</formula>
    </cfRule>
    <cfRule type="expression" dxfId="486" priority="510">
      <formula>IF(RIGHT(TEXT(AQ617,"0.#"),1)=".",TRUE,FALSE)</formula>
    </cfRule>
  </conditionalFormatting>
  <conditionalFormatting sqref="AQ615">
    <cfRule type="expression" dxfId="485" priority="507">
      <formula>IF(RIGHT(TEXT(AQ615,"0.#"),1)=".",FALSE,TRUE)</formula>
    </cfRule>
    <cfRule type="expression" dxfId="484" priority="508">
      <formula>IF(RIGHT(TEXT(AQ615,"0.#"),1)=".",TRUE,FALSE)</formula>
    </cfRule>
  </conditionalFormatting>
  <conditionalFormatting sqref="AE625">
    <cfRule type="expression" dxfId="483" priority="505">
      <formula>IF(RIGHT(TEXT(AE625,"0.#"),1)=".",FALSE,TRUE)</formula>
    </cfRule>
    <cfRule type="expression" dxfId="482" priority="506">
      <formula>IF(RIGHT(TEXT(AE625,"0.#"),1)=".",TRUE,FALSE)</formula>
    </cfRule>
  </conditionalFormatting>
  <conditionalFormatting sqref="AM627">
    <cfRule type="expression" dxfId="481" priority="495">
      <formula>IF(RIGHT(TEXT(AM627,"0.#"),1)=".",FALSE,TRUE)</formula>
    </cfRule>
    <cfRule type="expression" dxfId="480" priority="496">
      <formula>IF(RIGHT(TEXT(AM627,"0.#"),1)=".",TRUE,FALSE)</formula>
    </cfRule>
  </conditionalFormatting>
  <conditionalFormatting sqref="AE626">
    <cfRule type="expression" dxfId="479" priority="503">
      <formula>IF(RIGHT(TEXT(AE626,"0.#"),1)=".",FALSE,TRUE)</formula>
    </cfRule>
    <cfRule type="expression" dxfId="478" priority="504">
      <formula>IF(RIGHT(TEXT(AE626,"0.#"),1)=".",TRUE,FALSE)</formula>
    </cfRule>
  </conditionalFormatting>
  <conditionalFormatting sqref="AE627">
    <cfRule type="expression" dxfId="477" priority="501">
      <formula>IF(RIGHT(TEXT(AE627,"0.#"),1)=".",FALSE,TRUE)</formula>
    </cfRule>
    <cfRule type="expression" dxfId="476" priority="502">
      <formula>IF(RIGHT(TEXT(AE627,"0.#"),1)=".",TRUE,FALSE)</formula>
    </cfRule>
  </conditionalFormatting>
  <conditionalFormatting sqref="AM625">
    <cfRule type="expression" dxfId="475" priority="499">
      <formula>IF(RIGHT(TEXT(AM625,"0.#"),1)=".",FALSE,TRUE)</formula>
    </cfRule>
    <cfRule type="expression" dxfId="474" priority="500">
      <formula>IF(RIGHT(TEXT(AM625,"0.#"),1)=".",TRUE,FALSE)</formula>
    </cfRule>
  </conditionalFormatting>
  <conditionalFormatting sqref="AM626">
    <cfRule type="expression" dxfId="473" priority="497">
      <formula>IF(RIGHT(TEXT(AM626,"0.#"),1)=".",FALSE,TRUE)</formula>
    </cfRule>
    <cfRule type="expression" dxfId="472" priority="498">
      <formula>IF(RIGHT(TEXT(AM626,"0.#"),1)=".",TRUE,FALSE)</formula>
    </cfRule>
  </conditionalFormatting>
  <conditionalFormatting sqref="AU625">
    <cfRule type="expression" dxfId="471" priority="493">
      <formula>IF(RIGHT(TEXT(AU625,"0.#"),1)=".",FALSE,TRUE)</formula>
    </cfRule>
    <cfRule type="expression" dxfId="470" priority="494">
      <formula>IF(RIGHT(TEXT(AU625,"0.#"),1)=".",TRUE,FALSE)</formula>
    </cfRule>
  </conditionalFormatting>
  <conditionalFormatting sqref="AU626">
    <cfRule type="expression" dxfId="469" priority="491">
      <formula>IF(RIGHT(TEXT(AU626,"0.#"),1)=".",FALSE,TRUE)</formula>
    </cfRule>
    <cfRule type="expression" dxfId="468" priority="492">
      <formula>IF(RIGHT(TEXT(AU626,"0.#"),1)=".",TRUE,FALSE)</formula>
    </cfRule>
  </conditionalFormatting>
  <conditionalFormatting sqref="AU627">
    <cfRule type="expression" dxfId="467" priority="489">
      <formula>IF(RIGHT(TEXT(AU627,"0.#"),1)=".",FALSE,TRUE)</formula>
    </cfRule>
    <cfRule type="expression" dxfId="466" priority="490">
      <formula>IF(RIGHT(TEXT(AU627,"0.#"),1)=".",TRUE,FALSE)</formula>
    </cfRule>
  </conditionalFormatting>
  <conditionalFormatting sqref="AI627">
    <cfRule type="expression" dxfId="465" priority="483">
      <formula>IF(RIGHT(TEXT(AI627,"0.#"),1)=".",FALSE,TRUE)</formula>
    </cfRule>
    <cfRule type="expression" dxfId="464" priority="484">
      <formula>IF(RIGHT(TEXT(AI627,"0.#"),1)=".",TRUE,FALSE)</formula>
    </cfRule>
  </conditionalFormatting>
  <conditionalFormatting sqref="AI625">
    <cfRule type="expression" dxfId="463" priority="487">
      <formula>IF(RIGHT(TEXT(AI625,"0.#"),1)=".",FALSE,TRUE)</formula>
    </cfRule>
    <cfRule type="expression" dxfId="462" priority="488">
      <formula>IF(RIGHT(TEXT(AI625,"0.#"),1)=".",TRUE,FALSE)</formula>
    </cfRule>
  </conditionalFormatting>
  <conditionalFormatting sqref="AI626">
    <cfRule type="expression" dxfId="461" priority="485">
      <formula>IF(RIGHT(TEXT(AI626,"0.#"),1)=".",FALSE,TRUE)</formula>
    </cfRule>
    <cfRule type="expression" dxfId="460" priority="486">
      <formula>IF(RIGHT(TEXT(AI626,"0.#"),1)=".",TRUE,FALSE)</formula>
    </cfRule>
  </conditionalFormatting>
  <conditionalFormatting sqref="AQ626">
    <cfRule type="expression" dxfId="459" priority="481">
      <formula>IF(RIGHT(TEXT(AQ626,"0.#"),1)=".",FALSE,TRUE)</formula>
    </cfRule>
    <cfRule type="expression" dxfId="458" priority="482">
      <formula>IF(RIGHT(TEXT(AQ626,"0.#"),1)=".",TRUE,FALSE)</formula>
    </cfRule>
  </conditionalFormatting>
  <conditionalFormatting sqref="AQ627">
    <cfRule type="expression" dxfId="457" priority="479">
      <formula>IF(RIGHT(TEXT(AQ627,"0.#"),1)=".",FALSE,TRUE)</formula>
    </cfRule>
    <cfRule type="expression" dxfId="456" priority="480">
      <formula>IF(RIGHT(TEXT(AQ627,"0.#"),1)=".",TRUE,FALSE)</formula>
    </cfRule>
  </conditionalFormatting>
  <conditionalFormatting sqref="AQ625">
    <cfRule type="expression" dxfId="455" priority="477">
      <formula>IF(RIGHT(TEXT(AQ625,"0.#"),1)=".",FALSE,TRUE)</formula>
    </cfRule>
    <cfRule type="expression" dxfId="454" priority="478">
      <formula>IF(RIGHT(TEXT(AQ625,"0.#"),1)=".",TRUE,FALSE)</formula>
    </cfRule>
  </conditionalFormatting>
  <conditionalFormatting sqref="AE630">
    <cfRule type="expression" dxfId="453" priority="475">
      <formula>IF(RIGHT(TEXT(AE630,"0.#"),1)=".",FALSE,TRUE)</formula>
    </cfRule>
    <cfRule type="expression" dxfId="452" priority="476">
      <formula>IF(RIGHT(TEXT(AE630,"0.#"),1)=".",TRUE,FALSE)</formula>
    </cfRule>
  </conditionalFormatting>
  <conditionalFormatting sqref="AM632">
    <cfRule type="expression" dxfId="451" priority="465">
      <formula>IF(RIGHT(TEXT(AM632,"0.#"),1)=".",FALSE,TRUE)</formula>
    </cfRule>
    <cfRule type="expression" dxfId="450" priority="466">
      <formula>IF(RIGHT(TEXT(AM632,"0.#"),1)=".",TRUE,FALSE)</formula>
    </cfRule>
  </conditionalFormatting>
  <conditionalFormatting sqref="AE631">
    <cfRule type="expression" dxfId="449" priority="473">
      <formula>IF(RIGHT(TEXT(AE631,"0.#"),1)=".",FALSE,TRUE)</formula>
    </cfRule>
    <cfRule type="expression" dxfId="448" priority="474">
      <formula>IF(RIGHT(TEXT(AE631,"0.#"),1)=".",TRUE,FALSE)</formula>
    </cfRule>
  </conditionalFormatting>
  <conditionalFormatting sqref="AE632">
    <cfRule type="expression" dxfId="447" priority="471">
      <formula>IF(RIGHT(TEXT(AE632,"0.#"),1)=".",FALSE,TRUE)</formula>
    </cfRule>
    <cfRule type="expression" dxfId="446" priority="472">
      <formula>IF(RIGHT(TEXT(AE632,"0.#"),1)=".",TRUE,FALSE)</formula>
    </cfRule>
  </conditionalFormatting>
  <conditionalFormatting sqref="AM630">
    <cfRule type="expression" dxfId="445" priority="469">
      <formula>IF(RIGHT(TEXT(AM630,"0.#"),1)=".",FALSE,TRUE)</formula>
    </cfRule>
    <cfRule type="expression" dxfId="444" priority="470">
      <formula>IF(RIGHT(TEXT(AM630,"0.#"),1)=".",TRUE,FALSE)</formula>
    </cfRule>
  </conditionalFormatting>
  <conditionalFormatting sqref="AM631">
    <cfRule type="expression" dxfId="443" priority="467">
      <formula>IF(RIGHT(TEXT(AM631,"0.#"),1)=".",FALSE,TRUE)</formula>
    </cfRule>
    <cfRule type="expression" dxfId="442" priority="468">
      <formula>IF(RIGHT(TEXT(AM631,"0.#"),1)=".",TRUE,FALSE)</formula>
    </cfRule>
  </conditionalFormatting>
  <conditionalFormatting sqref="AU630">
    <cfRule type="expression" dxfId="441" priority="463">
      <formula>IF(RIGHT(TEXT(AU630,"0.#"),1)=".",FALSE,TRUE)</formula>
    </cfRule>
    <cfRule type="expression" dxfId="440" priority="464">
      <formula>IF(RIGHT(TEXT(AU630,"0.#"),1)=".",TRUE,FALSE)</formula>
    </cfRule>
  </conditionalFormatting>
  <conditionalFormatting sqref="AU631">
    <cfRule type="expression" dxfId="439" priority="461">
      <formula>IF(RIGHT(TEXT(AU631,"0.#"),1)=".",FALSE,TRUE)</formula>
    </cfRule>
    <cfRule type="expression" dxfId="438" priority="462">
      <formula>IF(RIGHT(TEXT(AU631,"0.#"),1)=".",TRUE,FALSE)</formula>
    </cfRule>
  </conditionalFormatting>
  <conditionalFormatting sqref="AU632">
    <cfRule type="expression" dxfId="437" priority="459">
      <formula>IF(RIGHT(TEXT(AU632,"0.#"),1)=".",FALSE,TRUE)</formula>
    </cfRule>
    <cfRule type="expression" dxfId="436" priority="460">
      <formula>IF(RIGHT(TEXT(AU632,"0.#"),1)=".",TRUE,FALSE)</formula>
    </cfRule>
  </conditionalFormatting>
  <conditionalFormatting sqref="AI632">
    <cfRule type="expression" dxfId="435" priority="453">
      <formula>IF(RIGHT(TEXT(AI632,"0.#"),1)=".",FALSE,TRUE)</formula>
    </cfRule>
    <cfRule type="expression" dxfId="434" priority="454">
      <formula>IF(RIGHT(TEXT(AI632,"0.#"),1)=".",TRUE,FALSE)</formula>
    </cfRule>
  </conditionalFormatting>
  <conditionalFormatting sqref="AI630">
    <cfRule type="expression" dxfId="433" priority="457">
      <formula>IF(RIGHT(TEXT(AI630,"0.#"),1)=".",FALSE,TRUE)</formula>
    </cfRule>
    <cfRule type="expression" dxfId="432" priority="458">
      <formula>IF(RIGHT(TEXT(AI630,"0.#"),1)=".",TRUE,FALSE)</formula>
    </cfRule>
  </conditionalFormatting>
  <conditionalFormatting sqref="AI631">
    <cfRule type="expression" dxfId="431" priority="455">
      <formula>IF(RIGHT(TEXT(AI631,"0.#"),1)=".",FALSE,TRUE)</formula>
    </cfRule>
    <cfRule type="expression" dxfId="430" priority="456">
      <formula>IF(RIGHT(TEXT(AI631,"0.#"),1)=".",TRUE,FALSE)</formula>
    </cfRule>
  </conditionalFormatting>
  <conditionalFormatting sqref="AQ631">
    <cfRule type="expression" dxfId="429" priority="451">
      <formula>IF(RIGHT(TEXT(AQ631,"0.#"),1)=".",FALSE,TRUE)</formula>
    </cfRule>
    <cfRule type="expression" dxfId="428" priority="452">
      <formula>IF(RIGHT(TEXT(AQ631,"0.#"),1)=".",TRUE,FALSE)</formula>
    </cfRule>
  </conditionalFormatting>
  <conditionalFormatting sqref="AQ632">
    <cfRule type="expression" dxfId="427" priority="449">
      <formula>IF(RIGHT(TEXT(AQ632,"0.#"),1)=".",FALSE,TRUE)</formula>
    </cfRule>
    <cfRule type="expression" dxfId="426" priority="450">
      <formula>IF(RIGHT(TEXT(AQ632,"0.#"),1)=".",TRUE,FALSE)</formula>
    </cfRule>
  </conditionalFormatting>
  <conditionalFormatting sqref="AQ630">
    <cfRule type="expression" dxfId="425" priority="447">
      <formula>IF(RIGHT(TEXT(AQ630,"0.#"),1)=".",FALSE,TRUE)</formula>
    </cfRule>
    <cfRule type="expression" dxfId="424" priority="448">
      <formula>IF(RIGHT(TEXT(AQ630,"0.#"),1)=".",TRUE,FALSE)</formula>
    </cfRule>
  </conditionalFormatting>
  <conditionalFormatting sqref="AE635">
    <cfRule type="expression" dxfId="423" priority="445">
      <formula>IF(RIGHT(TEXT(AE635,"0.#"),1)=".",FALSE,TRUE)</formula>
    </cfRule>
    <cfRule type="expression" dxfId="422" priority="446">
      <formula>IF(RIGHT(TEXT(AE635,"0.#"),1)=".",TRUE,FALSE)</formula>
    </cfRule>
  </conditionalFormatting>
  <conditionalFormatting sqref="AM637">
    <cfRule type="expression" dxfId="421" priority="435">
      <formula>IF(RIGHT(TEXT(AM637,"0.#"),1)=".",FALSE,TRUE)</formula>
    </cfRule>
    <cfRule type="expression" dxfId="420" priority="436">
      <formula>IF(RIGHT(TEXT(AM637,"0.#"),1)=".",TRUE,FALSE)</formula>
    </cfRule>
  </conditionalFormatting>
  <conditionalFormatting sqref="AE636">
    <cfRule type="expression" dxfId="419" priority="443">
      <formula>IF(RIGHT(TEXT(AE636,"0.#"),1)=".",FALSE,TRUE)</formula>
    </cfRule>
    <cfRule type="expression" dxfId="418" priority="444">
      <formula>IF(RIGHT(TEXT(AE636,"0.#"),1)=".",TRUE,FALSE)</formula>
    </cfRule>
  </conditionalFormatting>
  <conditionalFormatting sqref="AE637">
    <cfRule type="expression" dxfId="417" priority="441">
      <formula>IF(RIGHT(TEXT(AE637,"0.#"),1)=".",FALSE,TRUE)</formula>
    </cfRule>
    <cfRule type="expression" dxfId="416" priority="442">
      <formula>IF(RIGHT(TEXT(AE637,"0.#"),1)=".",TRUE,FALSE)</formula>
    </cfRule>
  </conditionalFormatting>
  <conditionalFormatting sqref="AM635">
    <cfRule type="expression" dxfId="415" priority="439">
      <formula>IF(RIGHT(TEXT(AM635,"0.#"),1)=".",FALSE,TRUE)</formula>
    </cfRule>
    <cfRule type="expression" dxfId="414" priority="440">
      <formula>IF(RIGHT(TEXT(AM635,"0.#"),1)=".",TRUE,FALSE)</formula>
    </cfRule>
  </conditionalFormatting>
  <conditionalFormatting sqref="AM636">
    <cfRule type="expression" dxfId="413" priority="437">
      <formula>IF(RIGHT(TEXT(AM636,"0.#"),1)=".",FALSE,TRUE)</formula>
    </cfRule>
    <cfRule type="expression" dxfId="412" priority="438">
      <formula>IF(RIGHT(TEXT(AM636,"0.#"),1)=".",TRUE,FALSE)</formula>
    </cfRule>
  </conditionalFormatting>
  <conditionalFormatting sqref="AU635">
    <cfRule type="expression" dxfId="411" priority="433">
      <formula>IF(RIGHT(TEXT(AU635,"0.#"),1)=".",FALSE,TRUE)</formula>
    </cfRule>
    <cfRule type="expression" dxfId="410" priority="434">
      <formula>IF(RIGHT(TEXT(AU635,"0.#"),1)=".",TRUE,FALSE)</formula>
    </cfRule>
  </conditionalFormatting>
  <conditionalFormatting sqref="AU636">
    <cfRule type="expression" dxfId="409" priority="431">
      <formula>IF(RIGHT(TEXT(AU636,"0.#"),1)=".",FALSE,TRUE)</formula>
    </cfRule>
    <cfRule type="expression" dxfId="408" priority="432">
      <formula>IF(RIGHT(TEXT(AU636,"0.#"),1)=".",TRUE,FALSE)</formula>
    </cfRule>
  </conditionalFormatting>
  <conditionalFormatting sqref="AU637">
    <cfRule type="expression" dxfId="407" priority="429">
      <formula>IF(RIGHT(TEXT(AU637,"0.#"),1)=".",FALSE,TRUE)</formula>
    </cfRule>
    <cfRule type="expression" dxfId="406" priority="430">
      <formula>IF(RIGHT(TEXT(AU637,"0.#"),1)=".",TRUE,FALSE)</formula>
    </cfRule>
  </conditionalFormatting>
  <conditionalFormatting sqref="AI637">
    <cfRule type="expression" dxfId="405" priority="423">
      <formula>IF(RIGHT(TEXT(AI637,"0.#"),1)=".",FALSE,TRUE)</formula>
    </cfRule>
    <cfRule type="expression" dxfId="404" priority="424">
      <formula>IF(RIGHT(TEXT(AI637,"0.#"),1)=".",TRUE,FALSE)</formula>
    </cfRule>
  </conditionalFormatting>
  <conditionalFormatting sqref="AI635">
    <cfRule type="expression" dxfId="403" priority="427">
      <formula>IF(RIGHT(TEXT(AI635,"0.#"),1)=".",FALSE,TRUE)</formula>
    </cfRule>
    <cfRule type="expression" dxfId="402" priority="428">
      <formula>IF(RIGHT(TEXT(AI635,"0.#"),1)=".",TRUE,FALSE)</formula>
    </cfRule>
  </conditionalFormatting>
  <conditionalFormatting sqref="AI636">
    <cfRule type="expression" dxfId="401" priority="425">
      <formula>IF(RIGHT(TEXT(AI636,"0.#"),1)=".",FALSE,TRUE)</formula>
    </cfRule>
    <cfRule type="expression" dxfId="400" priority="426">
      <formula>IF(RIGHT(TEXT(AI636,"0.#"),1)=".",TRUE,FALSE)</formula>
    </cfRule>
  </conditionalFormatting>
  <conditionalFormatting sqref="AQ636">
    <cfRule type="expression" dxfId="399" priority="421">
      <formula>IF(RIGHT(TEXT(AQ636,"0.#"),1)=".",FALSE,TRUE)</formula>
    </cfRule>
    <cfRule type="expression" dxfId="398" priority="422">
      <formula>IF(RIGHT(TEXT(AQ636,"0.#"),1)=".",TRUE,FALSE)</formula>
    </cfRule>
  </conditionalFormatting>
  <conditionalFormatting sqref="AQ637">
    <cfRule type="expression" dxfId="397" priority="419">
      <formula>IF(RIGHT(TEXT(AQ637,"0.#"),1)=".",FALSE,TRUE)</formula>
    </cfRule>
    <cfRule type="expression" dxfId="396" priority="420">
      <formula>IF(RIGHT(TEXT(AQ637,"0.#"),1)=".",TRUE,FALSE)</formula>
    </cfRule>
  </conditionalFormatting>
  <conditionalFormatting sqref="AQ635">
    <cfRule type="expression" dxfId="395" priority="417">
      <formula>IF(RIGHT(TEXT(AQ635,"0.#"),1)=".",FALSE,TRUE)</formula>
    </cfRule>
    <cfRule type="expression" dxfId="394" priority="418">
      <formula>IF(RIGHT(TEXT(AQ635,"0.#"),1)=".",TRUE,FALSE)</formula>
    </cfRule>
  </conditionalFormatting>
  <conditionalFormatting sqref="AE640">
    <cfRule type="expression" dxfId="393" priority="415">
      <formula>IF(RIGHT(TEXT(AE640,"0.#"),1)=".",FALSE,TRUE)</formula>
    </cfRule>
    <cfRule type="expression" dxfId="392" priority="416">
      <formula>IF(RIGHT(TEXT(AE640,"0.#"),1)=".",TRUE,FALSE)</formula>
    </cfRule>
  </conditionalFormatting>
  <conditionalFormatting sqref="AM642">
    <cfRule type="expression" dxfId="391" priority="405">
      <formula>IF(RIGHT(TEXT(AM642,"0.#"),1)=".",FALSE,TRUE)</formula>
    </cfRule>
    <cfRule type="expression" dxfId="390" priority="406">
      <formula>IF(RIGHT(TEXT(AM642,"0.#"),1)=".",TRUE,FALSE)</formula>
    </cfRule>
  </conditionalFormatting>
  <conditionalFormatting sqref="AE641">
    <cfRule type="expression" dxfId="389" priority="413">
      <formula>IF(RIGHT(TEXT(AE641,"0.#"),1)=".",FALSE,TRUE)</formula>
    </cfRule>
    <cfRule type="expression" dxfId="388" priority="414">
      <formula>IF(RIGHT(TEXT(AE641,"0.#"),1)=".",TRUE,FALSE)</formula>
    </cfRule>
  </conditionalFormatting>
  <conditionalFormatting sqref="AE642">
    <cfRule type="expression" dxfId="387" priority="411">
      <formula>IF(RIGHT(TEXT(AE642,"0.#"),1)=".",FALSE,TRUE)</formula>
    </cfRule>
    <cfRule type="expression" dxfId="386" priority="412">
      <formula>IF(RIGHT(TEXT(AE642,"0.#"),1)=".",TRUE,FALSE)</formula>
    </cfRule>
  </conditionalFormatting>
  <conditionalFormatting sqref="AM640">
    <cfRule type="expression" dxfId="385" priority="409">
      <formula>IF(RIGHT(TEXT(AM640,"0.#"),1)=".",FALSE,TRUE)</formula>
    </cfRule>
    <cfRule type="expression" dxfId="384" priority="410">
      <formula>IF(RIGHT(TEXT(AM640,"0.#"),1)=".",TRUE,FALSE)</formula>
    </cfRule>
  </conditionalFormatting>
  <conditionalFormatting sqref="AM641">
    <cfRule type="expression" dxfId="383" priority="407">
      <formula>IF(RIGHT(TEXT(AM641,"0.#"),1)=".",FALSE,TRUE)</formula>
    </cfRule>
    <cfRule type="expression" dxfId="382" priority="408">
      <formula>IF(RIGHT(TEXT(AM641,"0.#"),1)=".",TRUE,FALSE)</formula>
    </cfRule>
  </conditionalFormatting>
  <conditionalFormatting sqref="AU640">
    <cfRule type="expression" dxfId="381" priority="403">
      <formula>IF(RIGHT(TEXT(AU640,"0.#"),1)=".",FALSE,TRUE)</formula>
    </cfRule>
    <cfRule type="expression" dxfId="380" priority="404">
      <formula>IF(RIGHT(TEXT(AU640,"0.#"),1)=".",TRUE,FALSE)</formula>
    </cfRule>
  </conditionalFormatting>
  <conditionalFormatting sqref="AU641">
    <cfRule type="expression" dxfId="379" priority="401">
      <formula>IF(RIGHT(TEXT(AU641,"0.#"),1)=".",FALSE,TRUE)</formula>
    </cfRule>
    <cfRule type="expression" dxfId="378" priority="402">
      <formula>IF(RIGHT(TEXT(AU641,"0.#"),1)=".",TRUE,FALSE)</formula>
    </cfRule>
  </conditionalFormatting>
  <conditionalFormatting sqref="AU642">
    <cfRule type="expression" dxfId="377" priority="399">
      <formula>IF(RIGHT(TEXT(AU642,"0.#"),1)=".",FALSE,TRUE)</formula>
    </cfRule>
    <cfRule type="expression" dxfId="376" priority="400">
      <formula>IF(RIGHT(TEXT(AU642,"0.#"),1)=".",TRUE,FALSE)</formula>
    </cfRule>
  </conditionalFormatting>
  <conditionalFormatting sqref="AI642">
    <cfRule type="expression" dxfId="375" priority="393">
      <formula>IF(RIGHT(TEXT(AI642,"0.#"),1)=".",FALSE,TRUE)</formula>
    </cfRule>
    <cfRule type="expression" dxfId="374" priority="394">
      <formula>IF(RIGHT(TEXT(AI642,"0.#"),1)=".",TRUE,FALSE)</formula>
    </cfRule>
  </conditionalFormatting>
  <conditionalFormatting sqref="AI640">
    <cfRule type="expression" dxfId="373" priority="397">
      <formula>IF(RIGHT(TEXT(AI640,"0.#"),1)=".",FALSE,TRUE)</formula>
    </cfRule>
    <cfRule type="expression" dxfId="372" priority="398">
      <formula>IF(RIGHT(TEXT(AI640,"0.#"),1)=".",TRUE,FALSE)</formula>
    </cfRule>
  </conditionalFormatting>
  <conditionalFormatting sqref="AI641">
    <cfRule type="expression" dxfId="371" priority="395">
      <formula>IF(RIGHT(TEXT(AI641,"0.#"),1)=".",FALSE,TRUE)</formula>
    </cfRule>
    <cfRule type="expression" dxfId="370" priority="396">
      <formula>IF(RIGHT(TEXT(AI641,"0.#"),1)=".",TRUE,FALSE)</formula>
    </cfRule>
  </conditionalFormatting>
  <conditionalFormatting sqref="AQ641">
    <cfRule type="expression" dxfId="369" priority="391">
      <formula>IF(RIGHT(TEXT(AQ641,"0.#"),1)=".",FALSE,TRUE)</formula>
    </cfRule>
    <cfRule type="expression" dxfId="368" priority="392">
      <formula>IF(RIGHT(TEXT(AQ641,"0.#"),1)=".",TRUE,FALSE)</formula>
    </cfRule>
  </conditionalFormatting>
  <conditionalFormatting sqref="AQ642">
    <cfRule type="expression" dxfId="367" priority="389">
      <formula>IF(RIGHT(TEXT(AQ642,"0.#"),1)=".",FALSE,TRUE)</formula>
    </cfRule>
    <cfRule type="expression" dxfId="366" priority="390">
      <formula>IF(RIGHT(TEXT(AQ642,"0.#"),1)=".",TRUE,FALSE)</formula>
    </cfRule>
  </conditionalFormatting>
  <conditionalFormatting sqref="AQ640">
    <cfRule type="expression" dxfId="365" priority="387">
      <formula>IF(RIGHT(TEXT(AQ640,"0.#"),1)=".",FALSE,TRUE)</formula>
    </cfRule>
    <cfRule type="expression" dxfId="364" priority="388">
      <formula>IF(RIGHT(TEXT(AQ640,"0.#"),1)=".",TRUE,FALSE)</formula>
    </cfRule>
  </conditionalFormatting>
  <conditionalFormatting sqref="AE649">
    <cfRule type="expression" dxfId="363" priority="385">
      <formula>IF(RIGHT(TEXT(AE649,"0.#"),1)=".",FALSE,TRUE)</formula>
    </cfRule>
    <cfRule type="expression" dxfId="362" priority="386">
      <formula>IF(RIGHT(TEXT(AE649,"0.#"),1)=".",TRUE,FALSE)</formula>
    </cfRule>
  </conditionalFormatting>
  <conditionalFormatting sqref="AM651">
    <cfRule type="expression" dxfId="361" priority="375">
      <formula>IF(RIGHT(TEXT(AM651,"0.#"),1)=".",FALSE,TRUE)</formula>
    </cfRule>
    <cfRule type="expression" dxfId="360" priority="376">
      <formula>IF(RIGHT(TEXT(AM651,"0.#"),1)=".",TRUE,FALSE)</formula>
    </cfRule>
  </conditionalFormatting>
  <conditionalFormatting sqref="AE650">
    <cfRule type="expression" dxfId="359" priority="383">
      <formula>IF(RIGHT(TEXT(AE650,"0.#"),1)=".",FALSE,TRUE)</formula>
    </cfRule>
    <cfRule type="expression" dxfId="358" priority="384">
      <formula>IF(RIGHT(TEXT(AE650,"0.#"),1)=".",TRUE,FALSE)</formula>
    </cfRule>
  </conditionalFormatting>
  <conditionalFormatting sqref="AE651">
    <cfRule type="expression" dxfId="357" priority="381">
      <formula>IF(RIGHT(TEXT(AE651,"0.#"),1)=".",FALSE,TRUE)</formula>
    </cfRule>
    <cfRule type="expression" dxfId="356" priority="382">
      <formula>IF(RIGHT(TEXT(AE651,"0.#"),1)=".",TRUE,FALSE)</formula>
    </cfRule>
  </conditionalFormatting>
  <conditionalFormatting sqref="AM649">
    <cfRule type="expression" dxfId="355" priority="379">
      <formula>IF(RIGHT(TEXT(AM649,"0.#"),1)=".",FALSE,TRUE)</formula>
    </cfRule>
    <cfRule type="expression" dxfId="354" priority="380">
      <formula>IF(RIGHT(TEXT(AM649,"0.#"),1)=".",TRUE,FALSE)</formula>
    </cfRule>
  </conditionalFormatting>
  <conditionalFormatting sqref="AM650">
    <cfRule type="expression" dxfId="353" priority="377">
      <formula>IF(RIGHT(TEXT(AM650,"0.#"),1)=".",FALSE,TRUE)</formula>
    </cfRule>
    <cfRule type="expression" dxfId="352" priority="378">
      <formula>IF(RIGHT(TEXT(AM650,"0.#"),1)=".",TRUE,FALSE)</formula>
    </cfRule>
  </conditionalFormatting>
  <conditionalFormatting sqref="AU649">
    <cfRule type="expression" dxfId="351" priority="373">
      <formula>IF(RIGHT(TEXT(AU649,"0.#"),1)=".",FALSE,TRUE)</formula>
    </cfRule>
    <cfRule type="expression" dxfId="350" priority="374">
      <formula>IF(RIGHT(TEXT(AU649,"0.#"),1)=".",TRUE,FALSE)</formula>
    </cfRule>
  </conditionalFormatting>
  <conditionalFormatting sqref="AU650">
    <cfRule type="expression" dxfId="349" priority="371">
      <formula>IF(RIGHT(TEXT(AU650,"0.#"),1)=".",FALSE,TRUE)</formula>
    </cfRule>
    <cfRule type="expression" dxfId="348" priority="372">
      <formula>IF(RIGHT(TEXT(AU650,"0.#"),1)=".",TRUE,FALSE)</formula>
    </cfRule>
  </conditionalFormatting>
  <conditionalFormatting sqref="AU651">
    <cfRule type="expression" dxfId="347" priority="369">
      <formula>IF(RIGHT(TEXT(AU651,"0.#"),1)=".",FALSE,TRUE)</formula>
    </cfRule>
    <cfRule type="expression" dxfId="346" priority="370">
      <formula>IF(RIGHT(TEXT(AU651,"0.#"),1)=".",TRUE,FALSE)</formula>
    </cfRule>
  </conditionalFormatting>
  <conditionalFormatting sqref="AI651">
    <cfRule type="expression" dxfId="345" priority="363">
      <formula>IF(RIGHT(TEXT(AI651,"0.#"),1)=".",FALSE,TRUE)</formula>
    </cfRule>
    <cfRule type="expression" dxfId="344" priority="364">
      <formula>IF(RIGHT(TEXT(AI651,"0.#"),1)=".",TRUE,FALSE)</formula>
    </cfRule>
  </conditionalFormatting>
  <conditionalFormatting sqref="AI649">
    <cfRule type="expression" dxfId="343" priority="367">
      <formula>IF(RIGHT(TEXT(AI649,"0.#"),1)=".",FALSE,TRUE)</formula>
    </cfRule>
    <cfRule type="expression" dxfId="342" priority="368">
      <formula>IF(RIGHT(TEXT(AI649,"0.#"),1)=".",TRUE,FALSE)</formula>
    </cfRule>
  </conditionalFormatting>
  <conditionalFormatting sqref="AI650">
    <cfRule type="expression" dxfId="341" priority="365">
      <formula>IF(RIGHT(TEXT(AI650,"0.#"),1)=".",FALSE,TRUE)</formula>
    </cfRule>
    <cfRule type="expression" dxfId="340" priority="366">
      <formula>IF(RIGHT(TEXT(AI650,"0.#"),1)=".",TRUE,FALSE)</formula>
    </cfRule>
  </conditionalFormatting>
  <conditionalFormatting sqref="AQ650">
    <cfRule type="expression" dxfId="339" priority="361">
      <formula>IF(RIGHT(TEXT(AQ650,"0.#"),1)=".",FALSE,TRUE)</formula>
    </cfRule>
    <cfRule type="expression" dxfId="338" priority="362">
      <formula>IF(RIGHT(TEXT(AQ650,"0.#"),1)=".",TRUE,FALSE)</formula>
    </cfRule>
  </conditionalFormatting>
  <conditionalFormatting sqref="AQ651">
    <cfRule type="expression" dxfId="337" priority="359">
      <formula>IF(RIGHT(TEXT(AQ651,"0.#"),1)=".",FALSE,TRUE)</formula>
    </cfRule>
    <cfRule type="expression" dxfId="336" priority="360">
      <formula>IF(RIGHT(TEXT(AQ651,"0.#"),1)=".",TRUE,FALSE)</formula>
    </cfRule>
  </conditionalFormatting>
  <conditionalFormatting sqref="AQ649">
    <cfRule type="expression" dxfId="335" priority="357">
      <formula>IF(RIGHT(TEXT(AQ649,"0.#"),1)=".",FALSE,TRUE)</formula>
    </cfRule>
    <cfRule type="expression" dxfId="334" priority="358">
      <formula>IF(RIGHT(TEXT(AQ649,"0.#"),1)=".",TRUE,FALSE)</formula>
    </cfRule>
  </conditionalFormatting>
  <conditionalFormatting sqref="AE674">
    <cfRule type="expression" dxfId="333" priority="355">
      <formula>IF(RIGHT(TEXT(AE674,"0.#"),1)=".",FALSE,TRUE)</formula>
    </cfRule>
    <cfRule type="expression" dxfId="332" priority="356">
      <formula>IF(RIGHT(TEXT(AE674,"0.#"),1)=".",TRUE,FALSE)</formula>
    </cfRule>
  </conditionalFormatting>
  <conditionalFormatting sqref="AM676">
    <cfRule type="expression" dxfId="331" priority="345">
      <formula>IF(RIGHT(TEXT(AM676,"0.#"),1)=".",FALSE,TRUE)</formula>
    </cfRule>
    <cfRule type="expression" dxfId="330" priority="346">
      <formula>IF(RIGHT(TEXT(AM676,"0.#"),1)=".",TRUE,FALSE)</formula>
    </cfRule>
  </conditionalFormatting>
  <conditionalFormatting sqref="AE675">
    <cfRule type="expression" dxfId="329" priority="353">
      <formula>IF(RIGHT(TEXT(AE675,"0.#"),1)=".",FALSE,TRUE)</formula>
    </cfRule>
    <cfRule type="expression" dxfId="328" priority="354">
      <formula>IF(RIGHT(TEXT(AE675,"0.#"),1)=".",TRUE,FALSE)</formula>
    </cfRule>
  </conditionalFormatting>
  <conditionalFormatting sqref="AE676">
    <cfRule type="expression" dxfId="327" priority="351">
      <formula>IF(RIGHT(TEXT(AE676,"0.#"),1)=".",FALSE,TRUE)</formula>
    </cfRule>
    <cfRule type="expression" dxfId="326" priority="352">
      <formula>IF(RIGHT(TEXT(AE676,"0.#"),1)=".",TRUE,FALSE)</formula>
    </cfRule>
  </conditionalFormatting>
  <conditionalFormatting sqref="AM674">
    <cfRule type="expression" dxfId="325" priority="349">
      <formula>IF(RIGHT(TEXT(AM674,"0.#"),1)=".",FALSE,TRUE)</formula>
    </cfRule>
    <cfRule type="expression" dxfId="324" priority="350">
      <formula>IF(RIGHT(TEXT(AM674,"0.#"),1)=".",TRUE,FALSE)</formula>
    </cfRule>
  </conditionalFormatting>
  <conditionalFormatting sqref="AM675">
    <cfRule type="expression" dxfId="323" priority="347">
      <formula>IF(RIGHT(TEXT(AM675,"0.#"),1)=".",FALSE,TRUE)</formula>
    </cfRule>
    <cfRule type="expression" dxfId="322" priority="348">
      <formula>IF(RIGHT(TEXT(AM675,"0.#"),1)=".",TRUE,FALSE)</formula>
    </cfRule>
  </conditionalFormatting>
  <conditionalFormatting sqref="AU674">
    <cfRule type="expression" dxfId="321" priority="343">
      <formula>IF(RIGHT(TEXT(AU674,"0.#"),1)=".",FALSE,TRUE)</formula>
    </cfRule>
    <cfRule type="expression" dxfId="320" priority="344">
      <formula>IF(RIGHT(TEXT(AU674,"0.#"),1)=".",TRUE,FALSE)</formula>
    </cfRule>
  </conditionalFormatting>
  <conditionalFormatting sqref="AU675">
    <cfRule type="expression" dxfId="319" priority="341">
      <formula>IF(RIGHT(TEXT(AU675,"0.#"),1)=".",FALSE,TRUE)</formula>
    </cfRule>
    <cfRule type="expression" dxfId="318" priority="342">
      <formula>IF(RIGHT(TEXT(AU675,"0.#"),1)=".",TRUE,FALSE)</formula>
    </cfRule>
  </conditionalFormatting>
  <conditionalFormatting sqref="AU676">
    <cfRule type="expression" dxfId="317" priority="339">
      <formula>IF(RIGHT(TEXT(AU676,"0.#"),1)=".",FALSE,TRUE)</formula>
    </cfRule>
    <cfRule type="expression" dxfId="316" priority="340">
      <formula>IF(RIGHT(TEXT(AU676,"0.#"),1)=".",TRUE,FALSE)</formula>
    </cfRule>
  </conditionalFormatting>
  <conditionalFormatting sqref="AI676">
    <cfRule type="expression" dxfId="315" priority="333">
      <formula>IF(RIGHT(TEXT(AI676,"0.#"),1)=".",FALSE,TRUE)</formula>
    </cfRule>
    <cfRule type="expression" dxfId="314" priority="334">
      <formula>IF(RIGHT(TEXT(AI676,"0.#"),1)=".",TRUE,FALSE)</formula>
    </cfRule>
  </conditionalFormatting>
  <conditionalFormatting sqref="AI674">
    <cfRule type="expression" dxfId="313" priority="337">
      <formula>IF(RIGHT(TEXT(AI674,"0.#"),1)=".",FALSE,TRUE)</formula>
    </cfRule>
    <cfRule type="expression" dxfId="312" priority="338">
      <formula>IF(RIGHT(TEXT(AI674,"0.#"),1)=".",TRUE,FALSE)</formula>
    </cfRule>
  </conditionalFormatting>
  <conditionalFormatting sqref="AI675">
    <cfRule type="expression" dxfId="311" priority="335">
      <formula>IF(RIGHT(TEXT(AI675,"0.#"),1)=".",FALSE,TRUE)</formula>
    </cfRule>
    <cfRule type="expression" dxfId="310" priority="336">
      <formula>IF(RIGHT(TEXT(AI675,"0.#"),1)=".",TRUE,FALSE)</formula>
    </cfRule>
  </conditionalFormatting>
  <conditionalFormatting sqref="AQ675">
    <cfRule type="expression" dxfId="309" priority="331">
      <formula>IF(RIGHT(TEXT(AQ675,"0.#"),1)=".",FALSE,TRUE)</formula>
    </cfRule>
    <cfRule type="expression" dxfId="308" priority="332">
      <formula>IF(RIGHT(TEXT(AQ675,"0.#"),1)=".",TRUE,FALSE)</formula>
    </cfRule>
  </conditionalFormatting>
  <conditionalFormatting sqref="AQ676">
    <cfRule type="expression" dxfId="307" priority="329">
      <formula>IF(RIGHT(TEXT(AQ676,"0.#"),1)=".",FALSE,TRUE)</formula>
    </cfRule>
    <cfRule type="expression" dxfId="306" priority="330">
      <formula>IF(RIGHT(TEXT(AQ676,"0.#"),1)=".",TRUE,FALSE)</formula>
    </cfRule>
  </conditionalFormatting>
  <conditionalFormatting sqref="AQ674">
    <cfRule type="expression" dxfId="305" priority="327">
      <formula>IF(RIGHT(TEXT(AQ674,"0.#"),1)=".",FALSE,TRUE)</formula>
    </cfRule>
    <cfRule type="expression" dxfId="304" priority="328">
      <formula>IF(RIGHT(TEXT(AQ674,"0.#"),1)=".",TRUE,FALSE)</formula>
    </cfRule>
  </conditionalFormatting>
  <conditionalFormatting sqref="AE654">
    <cfRule type="expression" dxfId="303" priority="325">
      <formula>IF(RIGHT(TEXT(AE654,"0.#"),1)=".",FALSE,TRUE)</formula>
    </cfRule>
    <cfRule type="expression" dxfId="302" priority="326">
      <formula>IF(RIGHT(TEXT(AE654,"0.#"),1)=".",TRUE,FALSE)</formula>
    </cfRule>
  </conditionalFormatting>
  <conditionalFormatting sqref="AM656">
    <cfRule type="expression" dxfId="301" priority="315">
      <formula>IF(RIGHT(TEXT(AM656,"0.#"),1)=".",FALSE,TRUE)</formula>
    </cfRule>
    <cfRule type="expression" dxfId="300" priority="316">
      <formula>IF(RIGHT(TEXT(AM656,"0.#"),1)=".",TRUE,FALSE)</formula>
    </cfRule>
  </conditionalFormatting>
  <conditionalFormatting sqref="AE655">
    <cfRule type="expression" dxfId="299" priority="323">
      <formula>IF(RIGHT(TEXT(AE655,"0.#"),1)=".",FALSE,TRUE)</formula>
    </cfRule>
    <cfRule type="expression" dxfId="298" priority="324">
      <formula>IF(RIGHT(TEXT(AE655,"0.#"),1)=".",TRUE,FALSE)</formula>
    </cfRule>
  </conditionalFormatting>
  <conditionalFormatting sqref="AE656">
    <cfRule type="expression" dxfId="297" priority="321">
      <formula>IF(RIGHT(TEXT(AE656,"0.#"),1)=".",FALSE,TRUE)</formula>
    </cfRule>
    <cfRule type="expression" dxfId="296" priority="322">
      <formula>IF(RIGHT(TEXT(AE656,"0.#"),1)=".",TRUE,FALSE)</formula>
    </cfRule>
  </conditionalFormatting>
  <conditionalFormatting sqref="AM654">
    <cfRule type="expression" dxfId="295" priority="319">
      <formula>IF(RIGHT(TEXT(AM654,"0.#"),1)=".",FALSE,TRUE)</formula>
    </cfRule>
    <cfRule type="expression" dxfId="294" priority="320">
      <formula>IF(RIGHT(TEXT(AM654,"0.#"),1)=".",TRUE,FALSE)</formula>
    </cfRule>
  </conditionalFormatting>
  <conditionalFormatting sqref="AM655">
    <cfRule type="expression" dxfId="293" priority="317">
      <formula>IF(RIGHT(TEXT(AM655,"0.#"),1)=".",FALSE,TRUE)</formula>
    </cfRule>
    <cfRule type="expression" dxfId="292" priority="318">
      <formula>IF(RIGHT(TEXT(AM655,"0.#"),1)=".",TRUE,FALSE)</formula>
    </cfRule>
  </conditionalFormatting>
  <conditionalFormatting sqref="AU654">
    <cfRule type="expression" dxfId="291" priority="313">
      <formula>IF(RIGHT(TEXT(AU654,"0.#"),1)=".",FALSE,TRUE)</formula>
    </cfRule>
    <cfRule type="expression" dxfId="290" priority="314">
      <formula>IF(RIGHT(TEXT(AU654,"0.#"),1)=".",TRUE,FALSE)</formula>
    </cfRule>
  </conditionalFormatting>
  <conditionalFormatting sqref="AU655">
    <cfRule type="expression" dxfId="289" priority="311">
      <formula>IF(RIGHT(TEXT(AU655,"0.#"),1)=".",FALSE,TRUE)</formula>
    </cfRule>
    <cfRule type="expression" dxfId="288" priority="312">
      <formula>IF(RIGHT(TEXT(AU655,"0.#"),1)=".",TRUE,FALSE)</formula>
    </cfRule>
  </conditionalFormatting>
  <conditionalFormatting sqref="AQ656">
    <cfRule type="expression" dxfId="287" priority="299">
      <formula>IF(RIGHT(TEXT(AQ656,"0.#"),1)=".",FALSE,TRUE)</formula>
    </cfRule>
    <cfRule type="expression" dxfId="286" priority="300">
      <formula>IF(RIGHT(TEXT(AQ656,"0.#"),1)=".",TRUE,FALSE)</formula>
    </cfRule>
  </conditionalFormatting>
  <conditionalFormatting sqref="AQ654">
    <cfRule type="expression" dxfId="285" priority="297">
      <formula>IF(RIGHT(TEXT(AQ654,"0.#"),1)=".",FALSE,TRUE)</formula>
    </cfRule>
    <cfRule type="expression" dxfId="284" priority="298">
      <formula>IF(RIGHT(TEXT(AQ654,"0.#"),1)=".",TRUE,FALSE)</formula>
    </cfRule>
  </conditionalFormatting>
  <conditionalFormatting sqref="AE659">
    <cfRule type="expression" dxfId="283" priority="295">
      <formula>IF(RIGHT(TEXT(AE659,"0.#"),1)=".",FALSE,TRUE)</formula>
    </cfRule>
    <cfRule type="expression" dxfId="282" priority="296">
      <formula>IF(RIGHT(TEXT(AE659,"0.#"),1)=".",TRUE,FALSE)</formula>
    </cfRule>
  </conditionalFormatting>
  <conditionalFormatting sqref="AM661">
    <cfRule type="expression" dxfId="281" priority="285">
      <formula>IF(RIGHT(TEXT(AM661,"0.#"),1)=".",FALSE,TRUE)</formula>
    </cfRule>
    <cfRule type="expression" dxfId="280" priority="286">
      <formula>IF(RIGHT(TEXT(AM661,"0.#"),1)=".",TRUE,FALSE)</formula>
    </cfRule>
  </conditionalFormatting>
  <conditionalFormatting sqref="AE660">
    <cfRule type="expression" dxfId="279" priority="293">
      <formula>IF(RIGHT(TEXT(AE660,"0.#"),1)=".",FALSE,TRUE)</formula>
    </cfRule>
    <cfRule type="expression" dxfId="278" priority="294">
      <formula>IF(RIGHT(TEXT(AE660,"0.#"),1)=".",TRUE,FALSE)</formula>
    </cfRule>
  </conditionalFormatting>
  <conditionalFormatting sqref="AE661">
    <cfRule type="expression" dxfId="277" priority="291">
      <formula>IF(RIGHT(TEXT(AE661,"0.#"),1)=".",FALSE,TRUE)</formula>
    </cfRule>
    <cfRule type="expression" dxfId="276" priority="292">
      <formula>IF(RIGHT(TEXT(AE661,"0.#"),1)=".",TRUE,FALSE)</formula>
    </cfRule>
  </conditionalFormatting>
  <conditionalFormatting sqref="AM659">
    <cfRule type="expression" dxfId="275" priority="289">
      <formula>IF(RIGHT(TEXT(AM659,"0.#"),1)=".",FALSE,TRUE)</formula>
    </cfRule>
    <cfRule type="expression" dxfId="274" priority="290">
      <formula>IF(RIGHT(TEXT(AM659,"0.#"),1)=".",TRUE,FALSE)</formula>
    </cfRule>
  </conditionalFormatting>
  <conditionalFormatting sqref="AM660">
    <cfRule type="expression" dxfId="273" priority="287">
      <formula>IF(RIGHT(TEXT(AM660,"0.#"),1)=".",FALSE,TRUE)</formula>
    </cfRule>
    <cfRule type="expression" dxfId="272" priority="288">
      <formula>IF(RIGHT(TEXT(AM660,"0.#"),1)=".",TRUE,FALSE)</formula>
    </cfRule>
  </conditionalFormatting>
  <conditionalFormatting sqref="AU659">
    <cfRule type="expression" dxfId="271" priority="283">
      <formula>IF(RIGHT(TEXT(AU659,"0.#"),1)=".",FALSE,TRUE)</formula>
    </cfRule>
    <cfRule type="expression" dxfId="270" priority="284">
      <formula>IF(RIGHT(TEXT(AU659,"0.#"),1)=".",TRUE,FALSE)</formula>
    </cfRule>
  </conditionalFormatting>
  <conditionalFormatting sqref="AU660">
    <cfRule type="expression" dxfId="269" priority="281">
      <formula>IF(RIGHT(TEXT(AU660,"0.#"),1)=".",FALSE,TRUE)</formula>
    </cfRule>
    <cfRule type="expression" dxfId="268" priority="282">
      <formula>IF(RIGHT(TEXT(AU660,"0.#"),1)=".",TRUE,FALSE)</formula>
    </cfRule>
  </conditionalFormatting>
  <conditionalFormatting sqref="AU661">
    <cfRule type="expression" dxfId="267" priority="279">
      <formula>IF(RIGHT(TEXT(AU661,"0.#"),1)=".",FALSE,TRUE)</formula>
    </cfRule>
    <cfRule type="expression" dxfId="266" priority="280">
      <formula>IF(RIGHT(TEXT(AU661,"0.#"),1)=".",TRUE,FALSE)</formula>
    </cfRule>
  </conditionalFormatting>
  <conditionalFormatting sqref="AI661">
    <cfRule type="expression" dxfId="265" priority="273">
      <formula>IF(RIGHT(TEXT(AI661,"0.#"),1)=".",FALSE,TRUE)</formula>
    </cfRule>
    <cfRule type="expression" dxfId="264" priority="274">
      <formula>IF(RIGHT(TEXT(AI661,"0.#"),1)=".",TRUE,FALSE)</formula>
    </cfRule>
  </conditionalFormatting>
  <conditionalFormatting sqref="AI659">
    <cfRule type="expression" dxfId="263" priority="277">
      <formula>IF(RIGHT(TEXT(AI659,"0.#"),1)=".",FALSE,TRUE)</formula>
    </cfRule>
    <cfRule type="expression" dxfId="262" priority="278">
      <formula>IF(RIGHT(TEXT(AI659,"0.#"),1)=".",TRUE,FALSE)</formula>
    </cfRule>
  </conditionalFormatting>
  <conditionalFormatting sqref="AI660">
    <cfRule type="expression" dxfId="261" priority="275">
      <formula>IF(RIGHT(TEXT(AI660,"0.#"),1)=".",FALSE,TRUE)</formula>
    </cfRule>
    <cfRule type="expression" dxfId="260" priority="276">
      <formula>IF(RIGHT(TEXT(AI660,"0.#"),1)=".",TRUE,FALSE)</formula>
    </cfRule>
  </conditionalFormatting>
  <conditionalFormatting sqref="AQ660">
    <cfRule type="expression" dxfId="259" priority="271">
      <formula>IF(RIGHT(TEXT(AQ660,"0.#"),1)=".",FALSE,TRUE)</formula>
    </cfRule>
    <cfRule type="expression" dxfId="258" priority="272">
      <formula>IF(RIGHT(TEXT(AQ660,"0.#"),1)=".",TRUE,FALSE)</formula>
    </cfRule>
  </conditionalFormatting>
  <conditionalFormatting sqref="AQ661">
    <cfRule type="expression" dxfId="257" priority="269">
      <formula>IF(RIGHT(TEXT(AQ661,"0.#"),1)=".",FALSE,TRUE)</formula>
    </cfRule>
    <cfRule type="expression" dxfId="256" priority="270">
      <formula>IF(RIGHT(TEXT(AQ661,"0.#"),1)=".",TRUE,FALSE)</formula>
    </cfRule>
  </conditionalFormatting>
  <conditionalFormatting sqref="AQ659">
    <cfRule type="expression" dxfId="255" priority="267">
      <formula>IF(RIGHT(TEXT(AQ659,"0.#"),1)=".",FALSE,TRUE)</formula>
    </cfRule>
    <cfRule type="expression" dxfId="254" priority="268">
      <formula>IF(RIGHT(TEXT(AQ659,"0.#"),1)=".",TRUE,FALSE)</formula>
    </cfRule>
  </conditionalFormatting>
  <conditionalFormatting sqref="AE664">
    <cfRule type="expression" dxfId="253" priority="265">
      <formula>IF(RIGHT(TEXT(AE664,"0.#"),1)=".",FALSE,TRUE)</formula>
    </cfRule>
    <cfRule type="expression" dxfId="252" priority="266">
      <formula>IF(RIGHT(TEXT(AE664,"0.#"),1)=".",TRUE,FALSE)</formula>
    </cfRule>
  </conditionalFormatting>
  <conditionalFormatting sqref="AM666">
    <cfRule type="expression" dxfId="251" priority="255">
      <formula>IF(RIGHT(TEXT(AM666,"0.#"),1)=".",FALSE,TRUE)</formula>
    </cfRule>
    <cfRule type="expression" dxfId="250" priority="256">
      <formula>IF(RIGHT(TEXT(AM666,"0.#"),1)=".",TRUE,FALSE)</formula>
    </cfRule>
  </conditionalFormatting>
  <conditionalFormatting sqref="AE665">
    <cfRule type="expression" dxfId="249" priority="263">
      <formula>IF(RIGHT(TEXT(AE665,"0.#"),1)=".",FALSE,TRUE)</formula>
    </cfRule>
    <cfRule type="expression" dxfId="248" priority="264">
      <formula>IF(RIGHT(TEXT(AE665,"0.#"),1)=".",TRUE,FALSE)</formula>
    </cfRule>
  </conditionalFormatting>
  <conditionalFormatting sqref="AE666">
    <cfRule type="expression" dxfId="247" priority="261">
      <formula>IF(RIGHT(TEXT(AE666,"0.#"),1)=".",FALSE,TRUE)</formula>
    </cfRule>
    <cfRule type="expression" dxfId="246" priority="262">
      <formula>IF(RIGHT(TEXT(AE666,"0.#"),1)=".",TRUE,FALSE)</formula>
    </cfRule>
  </conditionalFormatting>
  <conditionalFormatting sqref="AM664">
    <cfRule type="expression" dxfId="245" priority="259">
      <formula>IF(RIGHT(TEXT(AM664,"0.#"),1)=".",FALSE,TRUE)</formula>
    </cfRule>
    <cfRule type="expression" dxfId="244" priority="260">
      <formula>IF(RIGHT(TEXT(AM664,"0.#"),1)=".",TRUE,FALSE)</formula>
    </cfRule>
  </conditionalFormatting>
  <conditionalFormatting sqref="AM665">
    <cfRule type="expression" dxfId="243" priority="257">
      <formula>IF(RIGHT(TEXT(AM665,"0.#"),1)=".",FALSE,TRUE)</formula>
    </cfRule>
    <cfRule type="expression" dxfId="242" priority="258">
      <formula>IF(RIGHT(TEXT(AM665,"0.#"),1)=".",TRUE,FALSE)</formula>
    </cfRule>
  </conditionalFormatting>
  <conditionalFormatting sqref="AU664">
    <cfRule type="expression" dxfId="241" priority="253">
      <formula>IF(RIGHT(TEXT(AU664,"0.#"),1)=".",FALSE,TRUE)</formula>
    </cfRule>
    <cfRule type="expression" dxfId="240" priority="254">
      <formula>IF(RIGHT(TEXT(AU664,"0.#"),1)=".",TRUE,FALSE)</formula>
    </cfRule>
  </conditionalFormatting>
  <conditionalFormatting sqref="AU665">
    <cfRule type="expression" dxfId="239" priority="251">
      <formula>IF(RIGHT(TEXT(AU665,"0.#"),1)=".",FALSE,TRUE)</formula>
    </cfRule>
    <cfRule type="expression" dxfId="238" priority="252">
      <formula>IF(RIGHT(TEXT(AU665,"0.#"),1)=".",TRUE,FALSE)</formula>
    </cfRule>
  </conditionalFormatting>
  <conditionalFormatting sqref="AU666">
    <cfRule type="expression" dxfId="237" priority="249">
      <formula>IF(RIGHT(TEXT(AU666,"0.#"),1)=".",FALSE,TRUE)</formula>
    </cfRule>
    <cfRule type="expression" dxfId="236" priority="250">
      <formula>IF(RIGHT(TEXT(AU666,"0.#"),1)=".",TRUE,FALSE)</formula>
    </cfRule>
  </conditionalFormatting>
  <conditionalFormatting sqref="AI666">
    <cfRule type="expression" dxfId="235" priority="243">
      <formula>IF(RIGHT(TEXT(AI666,"0.#"),1)=".",FALSE,TRUE)</formula>
    </cfRule>
    <cfRule type="expression" dxfId="234" priority="244">
      <formula>IF(RIGHT(TEXT(AI666,"0.#"),1)=".",TRUE,FALSE)</formula>
    </cfRule>
  </conditionalFormatting>
  <conditionalFormatting sqref="AI664">
    <cfRule type="expression" dxfId="233" priority="247">
      <formula>IF(RIGHT(TEXT(AI664,"0.#"),1)=".",FALSE,TRUE)</formula>
    </cfRule>
    <cfRule type="expression" dxfId="232" priority="248">
      <formula>IF(RIGHT(TEXT(AI664,"0.#"),1)=".",TRUE,FALSE)</formula>
    </cfRule>
  </conditionalFormatting>
  <conditionalFormatting sqref="AI665">
    <cfRule type="expression" dxfId="231" priority="245">
      <formula>IF(RIGHT(TEXT(AI665,"0.#"),1)=".",FALSE,TRUE)</formula>
    </cfRule>
    <cfRule type="expression" dxfId="230" priority="246">
      <formula>IF(RIGHT(TEXT(AI665,"0.#"),1)=".",TRUE,FALSE)</formula>
    </cfRule>
  </conditionalFormatting>
  <conditionalFormatting sqref="AQ665">
    <cfRule type="expression" dxfId="229" priority="241">
      <formula>IF(RIGHT(TEXT(AQ665,"0.#"),1)=".",FALSE,TRUE)</formula>
    </cfRule>
    <cfRule type="expression" dxfId="228" priority="242">
      <formula>IF(RIGHT(TEXT(AQ665,"0.#"),1)=".",TRUE,FALSE)</formula>
    </cfRule>
  </conditionalFormatting>
  <conditionalFormatting sqref="AQ666">
    <cfRule type="expression" dxfId="227" priority="239">
      <formula>IF(RIGHT(TEXT(AQ666,"0.#"),1)=".",FALSE,TRUE)</formula>
    </cfRule>
    <cfRule type="expression" dxfId="226" priority="240">
      <formula>IF(RIGHT(TEXT(AQ666,"0.#"),1)=".",TRUE,FALSE)</formula>
    </cfRule>
  </conditionalFormatting>
  <conditionalFormatting sqref="AQ664">
    <cfRule type="expression" dxfId="225" priority="237">
      <formula>IF(RIGHT(TEXT(AQ664,"0.#"),1)=".",FALSE,TRUE)</formula>
    </cfRule>
    <cfRule type="expression" dxfId="224" priority="238">
      <formula>IF(RIGHT(TEXT(AQ664,"0.#"),1)=".",TRUE,FALSE)</formula>
    </cfRule>
  </conditionalFormatting>
  <conditionalFormatting sqref="AE669">
    <cfRule type="expression" dxfId="223" priority="235">
      <formula>IF(RIGHT(TEXT(AE669,"0.#"),1)=".",FALSE,TRUE)</formula>
    </cfRule>
    <cfRule type="expression" dxfId="222" priority="236">
      <formula>IF(RIGHT(TEXT(AE669,"0.#"),1)=".",TRUE,FALSE)</formula>
    </cfRule>
  </conditionalFormatting>
  <conditionalFormatting sqref="AM671">
    <cfRule type="expression" dxfId="221" priority="225">
      <formula>IF(RIGHT(TEXT(AM671,"0.#"),1)=".",FALSE,TRUE)</formula>
    </cfRule>
    <cfRule type="expression" dxfId="220" priority="226">
      <formula>IF(RIGHT(TEXT(AM671,"0.#"),1)=".",TRUE,FALSE)</formula>
    </cfRule>
  </conditionalFormatting>
  <conditionalFormatting sqref="AE670">
    <cfRule type="expression" dxfId="219" priority="233">
      <formula>IF(RIGHT(TEXT(AE670,"0.#"),1)=".",FALSE,TRUE)</formula>
    </cfRule>
    <cfRule type="expression" dxfId="218" priority="234">
      <formula>IF(RIGHT(TEXT(AE670,"0.#"),1)=".",TRUE,FALSE)</formula>
    </cfRule>
  </conditionalFormatting>
  <conditionalFormatting sqref="AE671">
    <cfRule type="expression" dxfId="217" priority="231">
      <formula>IF(RIGHT(TEXT(AE671,"0.#"),1)=".",FALSE,TRUE)</formula>
    </cfRule>
    <cfRule type="expression" dxfId="216" priority="232">
      <formula>IF(RIGHT(TEXT(AE671,"0.#"),1)=".",TRUE,FALSE)</formula>
    </cfRule>
  </conditionalFormatting>
  <conditionalFormatting sqref="AM669">
    <cfRule type="expression" dxfId="215" priority="229">
      <formula>IF(RIGHT(TEXT(AM669,"0.#"),1)=".",FALSE,TRUE)</formula>
    </cfRule>
    <cfRule type="expression" dxfId="214" priority="230">
      <formula>IF(RIGHT(TEXT(AM669,"0.#"),1)=".",TRUE,FALSE)</formula>
    </cfRule>
  </conditionalFormatting>
  <conditionalFormatting sqref="AM670">
    <cfRule type="expression" dxfId="213" priority="227">
      <formula>IF(RIGHT(TEXT(AM670,"0.#"),1)=".",FALSE,TRUE)</formula>
    </cfRule>
    <cfRule type="expression" dxfId="212" priority="228">
      <formula>IF(RIGHT(TEXT(AM670,"0.#"),1)=".",TRUE,FALSE)</formula>
    </cfRule>
  </conditionalFormatting>
  <conditionalFormatting sqref="AU669">
    <cfRule type="expression" dxfId="211" priority="223">
      <formula>IF(RIGHT(TEXT(AU669,"0.#"),1)=".",FALSE,TRUE)</formula>
    </cfRule>
    <cfRule type="expression" dxfId="210" priority="224">
      <formula>IF(RIGHT(TEXT(AU669,"0.#"),1)=".",TRUE,FALSE)</formula>
    </cfRule>
  </conditionalFormatting>
  <conditionalFormatting sqref="AU670">
    <cfRule type="expression" dxfId="209" priority="221">
      <formula>IF(RIGHT(TEXT(AU670,"0.#"),1)=".",FALSE,TRUE)</formula>
    </cfRule>
    <cfRule type="expression" dxfId="208" priority="222">
      <formula>IF(RIGHT(TEXT(AU670,"0.#"),1)=".",TRUE,FALSE)</formula>
    </cfRule>
  </conditionalFormatting>
  <conditionalFormatting sqref="AU671">
    <cfRule type="expression" dxfId="207" priority="219">
      <formula>IF(RIGHT(TEXT(AU671,"0.#"),1)=".",FALSE,TRUE)</formula>
    </cfRule>
    <cfRule type="expression" dxfId="206" priority="220">
      <formula>IF(RIGHT(TEXT(AU671,"0.#"),1)=".",TRUE,FALSE)</formula>
    </cfRule>
  </conditionalFormatting>
  <conditionalFormatting sqref="AI671">
    <cfRule type="expression" dxfId="205" priority="213">
      <formula>IF(RIGHT(TEXT(AI671,"0.#"),1)=".",FALSE,TRUE)</formula>
    </cfRule>
    <cfRule type="expression" dxfId="204" priority="214">
      <formula>IF(RIGHT(TEXT(AI671,"0.#"),1)=".",TRUE,FALSE)</formula>
    </cfRule>
  </conditionalFormatting>
  <conditionalFormatting sqref="AI669">
    <cfRule type="expression" dxfId="203" priority="217">
      <formula>IF(RIGHT(TEXT(AI669,"0.#"),1)=".",FALSE,TRUE)</formula>
    </cfRule>
    <cfRule type="expression" dxfId="202" priority="218">
      <formula>IF(RIGHT(TEXT(AI669,"0.#"),1)=".",TRUE,FALSE)</formula>
    </cfRule>
  </conditionalFormatting>
  <conditionalFormatting sqref="AI670">
    <cfRule type="expression" dxfId="201" priority="215">
      <formula>IF(RIGHT(TEXT(AI670,"0.#"),1)=".",FALSE,TRUE)</formula>
    </cfRule>
    <cfRule type="expression" dxfId="200" priority="216">
      <formula>IF(RIGHT(TEXT(AI670,"0.#"),1)=".",TRUE,FALSE)</formula>
    </cfRule>
  </conditionalFormatting>
  <conditionalFormatting sqref="AQ670">
    <cfRule type="expression" dxfId="199" priority="211">
      <formula>IF(RIGHT(TEXT(AQ670,"0.#"),1)=".",FALSE,TRUE)</formula>
    </cfRule>
    <cfRule type="expression" dxfId="198" priority="212">
      <formula>IF(RIGHT(TEXT(AQ670,"0.#"),1)=".",TRUE,FALSE)</formula>
    </cfRule>
  </conditionalFormatting>
  <conditionalFormatting sqref="AQ671">
    <cfRule type="expression" dxfId="197" priority="209">
      <formula>IF(RIGHT(TEXT(AQ671,"0.#"),1)=".",FALSE,TRUE)</formula>
    </cfRule>
    <cfRule type="expression" dxfId="196" priority="210">
      <formula>IF(RIGHT(TEXT(AQ671,"0.#"),1)=".",TRUE,FALSE)</formula>
    </cfRule>
  </conditionalFormatting>
  <conditionalFormatting sqref="AQ669">
    <cfRule type="expression" dxfId="195" priority="207">
      <formula>IF(RIGHT(TEXT(AQ669,"0.#"),1)=".",FALSE,TRUE)</formula>
    </cfRule>
    <cfRule type="expression" dxfId="194" priority="208">
      <formula>IF(RIGHT(TEXT(AQ669,"0.#"),1)=".",TRUE,FALSE)</formula>
    </cfRule>
  </conditionalFormatting>
  <conditionalFormatting sqref="AE679">
    <cfRule type="expression" dxfId="193" priority="205">
      <formula>IF(RIGHT(TEXT(AE679,"0.#"),1)=".",FALSE,TRUE)</formula>
    </cfRule>
    <cfRule type="expression" dxfId="192" priority="206">
      <formula>IF(RIGHT(TEXT(AE679,"0.#"),1)=".",TRUE,FALSE)</formula>
    </cfRule>
  </conditionalFormatting>
  <conditionalFormatting sqref="AM681">
    <cfRule type="expression" dxfId="191" priority="195">
      <formula>IF(RIGHT(TEXT(AM681,"0.#"),1)=".",FALSE,TRUE)</formula>
    </cfRule>
    <cfRule type="expression" dxfId="190" priority="196">
      <formula>IF(RIGHT(TEXT(AM681,"0.#"),1)=".",TRUE,FALSE)</formula>
    </cfRule>
  </conditionalFormatting>
  <conditionalFormatting sqref="AE680">
    <cfRule type="expression" dxfId="189" priority="203">
      <formula>IF(RIGHT(TEXT(AE680,"0.#"),1)=".",FALSE,TRUE)</formula>
    </cfRule>
    <cfRule type="expression" dxfId="188" priority="204">
      <formula>IF(RIGHT(TEXT(AE680,"0.#"),1)=".",TRUE,FALSE)</formula>
    </cfRule>
  </conditionalFormatting>
  <conditionalFormatting sqref="AE681">
    <cfRule type="expression" dxfId="187" priority="201">
      <formula>IF(RIGHT(TEXT(AE681,"0.#"),1)=".",FALSE,TRUE)</formula>
    </cfRule>
    <cfRule type="expression" dxfId="186" priority="202">
      <formula>IF(RIGHT(TEXT(AE681,"0.#"),1)=".",TRUE,FALSE)</formula>
    </cfRule>
  </conditionalFormatting>
  <conditionalFormatting sqref="AM679">
    <cfRule type="expression" dxfId="185" priority="199">
      <formula>IF(RIGHT(TEXT(AM679,"0.#"),1)=".",FALSE,TRUE)</formula>
    </cfRule>
    <cfRule type="expression" dxfId="184" priority="200">
      <formula>IF(RIGHT(TEXT(AM679,"0.#"),1)=".",TRUE,FALSE)</formula>
    </cfRule>
  </conditionalFormatting>
  <conditionalFormatting sqref="AM680">
    <cfRule type="expression" dxfId="183" priority="197">
      <formula>IF(RIGHT(TEXT(AM680,"0.#"),1)=".",FALSE,TRUE)</formula>
    </cfRule>
    <cfRule type="expression" dxfId="182" priority="198">
      <formula>IF(RIGHT(TEXT(AM680,"0.#"),1)=".",TRUE,FALSE)</formula>
    </cfRule>
  </conditionalFormatting>
  <conditionalFormatting sqref="AU679">
    <cfRule type="expression" dxfId="181" priority="193">
      <formula>IF(RIGHT(TEXT(AU679,"0.#"),1)=".",FALSE,TRUE)</formula>
    </cfRule>
    <cfRule type="expression" dxfId="180" priority="194">
      <formula>IF(RIGHT(TEXT(AU679,"0.#"),1)=".",TRUE,FALSE)</formula>
    </cfRule>
  </conditionalFormatting>
  <conditionalFormatting sqref="AU680">
    <cfRule type="expression" dxfId="179" priority="191">
      <formula>IF(RIGHT(TEXT(AU680,"0.#"),1)=".",FALSE,TRUE)</formula>
    </cfRule>
    <cfRule type="expression" dxfId="178" priority="192">
      <formula>IF(RIGHT(TEXT(AU680,"0.#"),1)=".",TRUE,FALSE)</formula>
    </cfRule>
  </conditionalFormatting>
  <conditionalFormatting sqref="AU681">
    <cfRule type="expression" dxfId="177" priority="189">
      <formula>IF(RIGHT(TEXT(AU681,"0.#"),1)=".",FALSE,TRUE)</formula>
    </cfRule>
    <cfRule type="expression" dxfId="176" priority="190">
      <formula>IF(RIGHT(TEXT(AU681,"0.#"),1)=".",TRUE,FALSE)</formula>
    </cfRule>
  </conditionalFormatting>
  <conditionalFormatting sqref="AI681">
    <cfRule type="expression" dxfId="175" priority="183">
      <formula>IF(RIGHT(TEXT(AI681,"0.#"),1)=".",FALSE,TRUE)</formula>
    </cfRule>
    <cfRule type="expression" dxfId="174" priority="184">
      <formula>IF(RIGHT(TEXT(AI681,"0.#"),1)=".",TRUE,FALSE)</formula>
    </cfRule>
  </conditionalFormatting>
  <conditionalFormatting sqref="AI679">
    <cfRule type="expression" dxfId="173" priority="187">
      <formula>IF(RIGHT(TEXT(AI679,"0.#"),1)=".",FALSE,TRUE)</formula>
    </cfRule>
    <cfRule type="expression" dxfId="172" priority="188">
      <formula>IF(RIGHT(TEXT(AI679,"0.#"),1)=".",TRUE,FALSE)</formula>
    </cfRule>
  </conditionalFormatting>
  <conditionalFormatting sqref="AI680">
    <cfRule type="expression" dxfId="171" priority="185">
      <formula>IF(RIGHT(TEXT(AI680,"0.#"),1)=".",FALSE,TRUE)</formula>
    </cfRule>
    <cfRule type="expression" dxfId="170" priority="186">
      <formula>IF(RIGHT(TEXT(AI680,"0.#"),1)=".",TRUE,FALSE)</formula>
    </cfRule>
  </conditionalFormatting>
  <conditionalFormatting sqref="AQ680">
    <cfRule type="expression" dxfId="169" priority="181">
      <formula>IF(RIGHT(TEXT(AQ680,"0.#"),1)=".",FALSE,TRUE)</formula>
    </cfRule>
    <cfRule type="expression" dxfId="168" priority="182">
      <formula>IF(RIGHT(TEXT(AQ680,"0.#"),1)=".",TRUE,FALSE)</formula>
    </cfRule>
  </conditionalFormatting>
  <conditionalFormatting sqref="AQ681">
    <cfRule type="expression" dxfId="167" priority="179">
      <formula>IF(RIGHT(TEXT(AQ681,"0.#"),1)=".",FALSE,TRUE)</formula>
    </cfRule>
    <cfRule type="expression" dxfId="166" priority="180">
      <formula>IF(RIGHT(TEXT(AQ681,"0.#"),1)=".",TRUE,FALSE)</formula>
    </cfRule>
  </conditionalFormatting>
  <conditionalFormatting sqref="AQ679">
    <cfRule type="expression" dxfId="165" priority="177">
      <formula>IF(RIGHT(TEXT(AQ679,"0.#"),1)=".",FALSE,TRUE)</formula>
    </cfRule>
    <cfRule type="expression" dxfId="164" priority="178">
      <formula>IF(RIGHT(TEXT(AQ679,"0.#"),1)=".",TRUE,FALSE)</formula>
    </cfRule>
  </conditionalFormatting>
  <conditionalFormatting sqref="AE684">
    <cfRule type="expression" dxfId="163" priority="175">
      <formula>IF(RIGHT(TEXT(AE684,"0.#"),1)=".",FALSE,TRUE)</formula>
    </cfRule>
    <cfRule type="expression" dxfId="162" priority="176">
      <formula>IF(RIGHT(TEXT(AE684,"0.#"),1)=".",TRUE,FALSE)</formula>
    </cfRule>
  </conditionalFormatting>
  <conditionalFormatting sqref="AM686">
    <cfRule type="expression" dxfId="161" priority="165">
      <formula>IF(RIGHT(TEXT(AM686,"0.#"),1)=".",FALSE,TRUE)</formula>
    </cfRule>
    <cfRule type="expression" dxfId="160" priority="166">
      <formula>IF(RIGHT(TEXT(AM686,"0.#"),1)=".",TRUE,FALSE)</formula>
    </cfRule>
  </conditionalFormatting>
  <conditionalFormatting sqref="AE685">
    <cfRule type="expression" dxfId="159" priority="173">
      <formula>IF(RIGHT(TEXT(AE685,"0.#"),1)=".",FALSE,TRUE)</formula>
    </cfRule>
    <cfRule type="expression" dxfId="158" priority="174">
      <formula>IF(RIGHT(TEXT(AE685,"0.#"),1)=".",TRUE,FALSE)</formula>
    </cfRule>
  </conditionalFormatting>
  <conditionalFormatting sqref="AE686">
    <cfRule type="expression" dxfId="157" priority="171">
      <formula>IF(RIGHT(TEXT(AE686,"0.#"),1)=".",FALSE,TRUE)</formula>
    </cfRule>
    <cfRule type="expression" dxfId="156" priority="172">
      <formula>IF(RIGHT(TEXT(AE686,"0.#"),1)=".",TRUE,FALSE)</formula>
    </cfRule>
  </conditionalFormatting>
  <conditionalFormatting sqref="AM684">
    <cfRule type="expression" dxfId="155" priority="169">
      <formula>IF(RIGHT(TEXT(AM684,"0.#"),1)=".",FALSE,TRUE)</formula>
    </cfRule>
    <cfRule type="expression" dxfId="154" priority="170">
      <formula>IF(RIGHT(TEXT(AM684,"0.#"),1)=".",TRUE,FALSE)</formula>
    </cfRule>
  </conditionalFormatting>
  <conditionalFormatting sqref="AM685">
    <cfRule type="expression" dxfId="153" priority="167">
      <formula>IF(RIGHT(TEXT(AM685,"0.#"),1)=".",FALSE,TRUE)</formula>
    </cfRule>
    <cfRule type="expression" dxfId="152" priority="168">
      <formula>IF(RIGHT(TEXT(AM685,"0.#"),1)=".",TRUE,FALSE)</formula>
    </cfRule>
  </conditionalFormatting>
  <conditionalFormatting sqref="AU684">
    <cfRule type="expression" dxfId="151" priority="163">
      <formula>IF(RIGHT(TEXT(AU684,"0.#"),1)=".",FALSE,TRUE)</formula>
    </cfRule>
    <cfRule type="expression" dxfId="150" priority="164">
      <formula>IF(RIGHT(TEXT(AU684,"0.#"),1)=".",TRUE,FALSE)</formula>
    </cfRule>
  </conditionalFormatting>
  <conditionalFormatting sqref="AU685">
    <cfRule type="expression" dxfId="149" priority="161">
      <formula>IF(RIGHT(TEXT(AU685,"0.#"),1)=".",FALSE,TRUE)</formula>
    </cfRule>
    <cfRule type="expression" dxfId="148" priority="162">
      <formula>IF(RIGHT(TEXT(AU685,"0.#"),1)=".",TRUE,FALSE)</formula>
    </cfRule>
  </conditionalFormatting>
  <conditionalFormatting sqref="AU686">
    <cfRule type="expression" dxfId="147" priority="159">
      <formula>IF(RIGHT(TEXT(AU686,"0.#"),1)=".",FALSE,TRUE)</formula>
    </cfRule>
    <cfRule type="expression" dxfId="146" priority="160">
      <formula>IF(RIGHT(TEXT(AU686,"0.#"),1)=".",TRUE,FALSE)</formula>
    </cfRule>
  </conditionalFormatting>
  <conditionalFormatting sqref="AI686">
    <cfRule type="expression" dxfId="145" priority="153">
      <formula>IF(RIGHT(TEXT(AI686,"0.#"),1)=".",FALSE,TRUE)</formula>
    </cfRule>
    <cfRule type="expression" dxfId="144" priority="154">
      <formula>IF(RIGHT(TEXT(AI686,"0.#"),1)=".",TRUE,FALSE)</formula>
    </cfRule>
  </conditionalFormatting>
  <conditionalFormatting sqref="AI684">
    <cfRule type="expression" dxfId="143" priority="157">
      <formula>IF(RIGHT(TEXT(AI684,"0.#"),1)=".",FALSE,TRUE)</formula>
    </cfRule>
    <cfRule type="expression" dxfId="142" priority="158">
      <formula>IF(RIGHT(TEXT(AI684,"0.#"),1)=".",TRUE,FALSE)</formula>
    </cfRule>
  </conditionalFormatting>
  <conditionalFormatting sqref="AI685">
    <cfRule type="expression" dxfId="141" priority="155">
      <formula>IF(RIGHT(TEXT(AI685,"0.#"),1)=".",FALSE,TRUE)</formula>
    </cfRule>
    <cfRule type="expression" dxfId="140" priority="156">
      <formula>IF(RIGHT(TEXT(AI685,"0.#"),1)=".",TRUE,FALSE)</formula>
    </cfRule>
  </conditionalFormatting>
  <conditionalFormatting sqref="AQ685">
    <cfRule type="expression" dxfId="139" priority="151">
      <formula>IF(RIGHT(TEXT(AQ685,"0.#"),1)=".",FALSE,TRUE)</formula>
    </cfRule>
    <cfRule type="expression" dxfId="138" priority="152">
      <formula>IF(RIGHT(TEXT(AQ685,"0.#"),1)=".",TRUE,FALSE)</formula>
    </cfRule>
  </conditionalFormatting>
  <conditionalFormatting sqref="AQ686">
    <cfRule type="expression" dxfId="137" priority="149">
      <formula>IF(RIGHT(TEXT(AQ686,"0.#"),1)=".",FALSE,TRUE)</formula>
    </cfRule>
    <cfRule type="expression" dxfId="136" priority="150">
      <formula>IF(RIGHT(TEXT(AQ686,"0.#"),1)=".",TRUE,FALSE)</formula>
    </cfRule>
  </conditionalFormatting>
  <conditionalFormatting sqref="AQ684">
    <cfRule type="expression" dxfId="135" priority="147">
      <formula>IF(RIGHT(TEXT(AQ684,"0.#"),1)=".",FALSE,TRUE)</formula>
    </cfRule>
    <cfRule type="expression" dxfId="134" priority="148">
      <formula>IF(RIGHT(TEXT(AQ684,"0.#"),1)=".",TRUE,FALSE)</formula>
    </cfRule>
  </conditionalFormatting>
  <conditionalFormatting sqref="AE689">
    <cfRule type="expression" dxfId="133" priority="145">
      <formula>IF(RIGHT(TEXT(AE689,"0.#"),1)=".",FALSE,TRUE)</formula>
    </cfRule>
    <cfRule type="expression" dxfId="132" priority="146">
      <formula>IF(RIGHT(TEXT(AE689,"0.#"),1)=".",TRUE,FALSE)</formula>
    </cfRule>
  </conditionalFormatting>
  <conditionalFormatting sqref="AM691">
    <cfRule type="expression" dxfId="131" priority="135">
      <formula>IF(RIGHT(TEXT(AM691,"0.#"),1)=".",FALSE,TRUE)</formula>
    </cfRule>
    <cfRule type="expression" dxfId="130" priority="136">
      <formula>IF(RIGHT(TEXT(AM691,"0.#"),1)=".",TRUE,FALSE)</formula>
    </cfRule>
  </conditionalFormatting>
  <conditionalFormatting sqref="AE690">
    <cfRule type="expression" dxfId="129" priority="143">
      <formula>IF(RIGHT(TEXT(AE690,"0.#"),1)=".",FALSE,TRUE)</formula>
    </cfRule>
    <cfRule type="expression" dxfId="128" priority="144">
      <formula>IF(RIGHT(TEXT(AE690,"0.#"),1)=".",TRUE,FALSE)</formula>
    </cfRule>
  </conditionalFormatting>
  <conditionalFormatting sqref="AE691">
    <cfRule type="expression" dxfId="127" priority="141">
      <formula>IF(RIGHT(TEXT(AE691,"0.#"),1)=".",FALSE,TRUE)</formula>
    </cfRule>
    <cfRule type="expression" dxfId="126" priority="142">
      <formula>IF(RIGHT(TEXT(AE691,"0.#"),1)=".",TRUE,FALSE)</formula>
    </cfRule>
  </conditionalFormatting>
  <conditionalFormatting sqref="AM689">
    <cfRule type="expression" dxfId="125" priority="139">
      <formula>IF(RIGHT(TEXT(AM689,"0.#"),1)=".",FALSE,TRUE)</formula>
    </cfRule>
    <cfRule type="expression" dxfId="124" priority="140">
      <formula>IF(RIGHT(TEXT(AM689,"0.#"),1)=".",TRUE,FALSE)</formula>
    </cfRule>
  </conditionalFormatting>
  <conditionalFormatting sqref="AM690">
    <cfRule type="expression" dxfId="123" priority="137">
      <formula>IF(RIGHT(TEXT(AM690,"0.#"),1)=".",FALSE,TRUE)</formula>
    </cfRule>
    <cfRule type="expression" dxfId="122" priority="138">
      <formula>IF(RIGHT(TEXT(AM690,"0.#"),1)=".",TRUE,FALSE)</formula>
    </cfRule>
  </conditionalFormatting>
  <conditionalFormatting sqref="AU689">
    <cfRule type="expression" dxfId="121" priority="133">
      <formula>IF(RIGHT(TEXT(AU689,"0.#"),1)=".",FALSE,TRUE)</formula>
    </cfRule>
    <cfRule type="expression" dxfId="120" priority="134">
      <formula>IF(RIGHT(TEXT(AU689,"0.#"),1)=".",TRUE,FALSE)</formula>
    </cfRule>
  </conditionalFormatting>
  <conditionalFormatting sqref="AU690">
    <cfRule type="expression" dxfId="119" priority="131">
      <formula>IF(RIGHT(TEXT(AU690,"0.#"),1)=".",FALSE,TRUE)</formula>
    </cfRule>
    <cfRule type="expression" dxfId="118" priority="132">
      <formula>IF(RIGHT(TEXT(AU690,"0.#"),1)=".",TRUE,FALSE)</formula>
    </cfRule>
  </conditionalFormatting>
  <conditionalFormatting sqref="AU691">
    <cfRule type="expression" dxfId="117" priority="129">
      <formula>IF(RIGHT(TEXT(AU691,"0.#"),1)=".",FALSE,TRUE)</formula>
    </cfRule>
    <cfRule type="expression" dxfId="116" priority="130">
      <formula>IF(RIGHT(TEXT(AU691,"0.#"),1)=".",TRUE,FALSE)</formula>
    </cfRule>
  </conditionalFormatting>
  <conditionalFormatting sqref="AI691">
    <cfRule type="expression" dxfId="115" priority="123">
      <formula>IF(RIGHT(TEXT(AI691,"0.#"),1)=".",FALSE,TRUE)</formula>
    </cfRule>
    <cfRule type="expression" dxfId="114" priority="124">
      <formula>IF(RIGHT(TEXT(AI691,"0.#"),1)=".",TRUE,FALSE)</formula>
    </cfRule>
  </conditionalFormatting>
  <conditionalFormatting sqref="AI689">
    <cfRule type="expression" dxfId="113" priority="127">
      <formula>IF(RIGHT(TEXT(AI689,"0.#"),1)=".",FALSE,TRUE)</formula>
    </cfRule>
    <cfRule type="expression" dxfId="112" priority="128">
      <formula>IF(RIGHT(TEXT(AI689,"0.#"),1)=".",TRUE,FALSE)</formula>
    </cfRule>
  </conditionalFormatting>
  <conditionalFormatting sqref="AI690">
    <cfRule type="expression" dxfId="111" priority="125">
      <formula>IF(RIGHT(TEXT(AI690,"0.#"),1)=".",FALSE,TRUE)</formula>
    </cfRule>
    <cfRule type="expression" dxfId="110" priority="126">
      <formula>IF(RIGHT(TEXT(AI690,"0.#"),1)=".",TRUE,FALSE)</formula>
    </cfRule>
  </conditionalFormatting>
  <conditionalFormatting sqref="AQ690">
    <cfRule type="expression" dxfId="109" priority="121">
      <formula>IF(RIGHT(TEXT(AQ690,"0.#"),1)=".",FALSE,TRUE)</formula>
    </cfRule>
    <cfRule type="expression" dxfId="108" priority="122">
      <formula>IF(RIGHT(TEXT(AQ690,"0.#"),1)=".",TRUE,FALSE)</formula>
    </cfRule>
  </conditionalFormatting>
  <conditionalFormatting sqref="AQ691">
    <cfRule type="expression" dxfId="107" priority="119">
      <formula>IF(RIGHT(TEXT(AQ691,"0.#"),1)=".",FALSE,TRUE)</formula>
    </cfRule>
    <cfRule type="expression" dxfId="106" priority="120">
      <formula>IF(RIGHT(TEXT(AQ691,"0.#"),1)=".",TRUE,FALSE)</formula>
    </cfRule>
  </conditionalFormatting>
  <conditionalFormatting sqref="AQ689">
    <cfRule type="expression" dxfId="105" priority="117">
      <formula>IF(RIGHT(TEXT(AQ689,"0.#"),1)=".",FALSE,TRUE)</formula>
    </cfRule>
    <cfRule type="expression" dxfId="104" priority="118">
      <formula>IF(RIGHT(TEXT(AQ689,"0.#"),1)=".",TRUE,FALSE)</formula>
    </cfRule>
  </conditionalFormatting>
  <conditionalFormatting sqref="AE694">
    <cfRule type="expression" dxfId="103" priority="115">
      <formula>IF(RIGHT(TEXT(AE694,"0.#"),1)=".",FALSE,TRUE)</formula>
    </cfRule>
    <cfRule type="expression" dxfId="102" priority="116">
      <formula>IF(RIGHT(TEXT(AE694,"0.#"),1)=".",TRUE,FALSE)</formula>
    </cfRule>
  </conditionalFormatting>
  <conditionalFormatting sqref="AM696">
    <cfRule type="expression" dxfId="101" priority="105">
      <formula>IF(RIGHT(TEXT(AM696,"0.#"),1)=".",FALSE,TRUE)</formula>
    </cfRule>
    <cfRule type="expression" dxfId="100" priority="106">
      <formula>IF(RIGHT(TEXT(AM696,"0.#"),1)=".",TRUE,FALSE)</formula>
    </cfRule>
  </conditionalFormatting>
  <conditionalFormatting sqref="AE695">
    <cfRule type="expression" dxfId="99" priority="113">
      <formula>IF(RIGHT(TEXT(AE695,"0.#"),1)=".",FALSE,TRUE)</formula>
    </cfRule>
    <cfRule type="expression" dxfId="98" priority="114">
      <formula>IF(RIGHT(TEXT(AE695,"0.#"),1)=".",TRUE,FALSE)</formula>
    </cfRule>
  </conditionalFormatting>
  <conditionalFormatting sqref="AE696">
    <cfRule type="expression" dxfId="97" priority="111">
      <formula>IF(RIGHT(TEXT(AE696,"0.#"),1)=".",FALSE,TRUE)</formula>
    </cfRule>
    <cfRule type="expression" dxfId="96" priority="112">
      <formula>IF(RIGHT(TEXT(AE696,"0.#"),1)=".",TRUE,FALSE)</formula>
    </cfRule>
  </conditionalFormatting>
  <conditionalFormatting sqref="AM694">
    <cfRule type="expression" dxfId="95" priority="109">
      <formula>IF(RIGHT(TEXT(AM694,"0.#"),1)=".",FALSE,TRUE)</formula>
    </cfRule>
    <cfRule type="expression" dxfId="94" priority="110">
      <formula>IF(RIGHT(TEXT(AM694,"0.#"),1)=".",TRUE,FALSE)</formula>
    </cfRule>
  </conditionalFormatting>
  <conditionalFormatting sqref="AM695">
    <cfRule type="expression" dxfId="93" priority="107">
      <formula>IF(RIGHT(TEXT(AM695,"0.#"),1)=".",FALSE,TRUE)</formula>
    </cfRule>
    <cfRule type="expression" dxfId="92" priority="108">
      <formula>IF(RIGHT(TEXT(AM695,"0.#"),1)=".",TRUE,FALSE)</formula>
    </cfRule>
  </conditionalFormatting>
  <conditionalFormatting sqref="AU694">
    <cfRule type="expression" dxfId="91" priority="103">
      <formula>IF(RIGHT(TEXT(AU694,"0.#"),1)=".",FALSE,TRUE)</formula>
    </cfRule>
    <cfRule type="expression" dxfId="90" priority="104">
      <formula>IF(RIGHT(TEXT(AU694,"0.#"),1)=".",TRUE,FALSE)</formula>
    </cfRule>
  </conditionalFormatting>
  <conditionalFormatting sqref="AU695">
    <cfRule type="expression" dxfId="89" priority="101">
      <formula>IF(RIGHT(TEXT(AU695,"0.#"),1)=".",FALSE,TRUE)</formula>
    </cfRule>
    <cfRule type="expression" dxfId="88" priority="102">
      <formula>IF(RIGHT(TEXT(AU695,"0.#"),1)=".",TRUE,FALSE)</formula>
    </cfRule>
  </conditionalFormatting>
  <conditionalFormatting sqref="AU696">
    <cfRule type="expression" dxfId="87" priority="99">
      <formula>IF(RIGHT(TEXT(AU696,"0.#"),1)=".",FALSE,TRUE)</formula>
    </cfRule>
    <cfRule type="expression" dxfId="86" priority="100">
      <formula>IF(RIGHT(TEXT(AU696,"0.#"),1)=".",TRUE,FALSE)</formula>
    </cfRule>
  </conditionalFormatting>
  <conditionalFormatting sqref="AI694">
    <cfRule type="expression" dxfId="85" priority="97">
      <formula>IF(RIGHT(TEXT(AI694,"0.#"),1)=".",FALSE,TRUE)</formula>
    </cfRule>
    <cfRule type="expression" dxfId="84" priority="98">
      <formula>IF(RIGHT(TEXT(AI694,"0.#"),1)=".",TRUE,FALSE)</formula>
    </cfRule>
  </conditionalFormatting>
  <conditionalFormatting sqref="AI695">
    <cfRule type="expression" dxfId="83" priority="95">
      <formula>IF(RIGHT(TEXT(AI695,"0.#"),1)=".",FALSE,TRUE)</formula>
    </cfRule>
    <cfRule type="expression" dxfId="82" priority="96">
      <formula>IF(RIGHT(TEXT(AI695,"0.#"),1)=".",TRUE,FALSE)</formula>
    </cfRule>
  </conditionalFormatting>
  <conditionalFormatting sqref="AQ695">
    <cfRule type="expression" dxfId="81" priority="91">
      <formula>IF(RIGHT(TEXT(AQ695,"0.#"),1)=".",FALSE,TRUE)</formula>
    </cfRule>
    <cfRule type="expression" dxfId="80" priority="92">
      <formula>IF(RIGHT(TEXT(AQ695,"0.#"),1)=".",TRUE,FALSE)</formula>
    </cfRule>
  </conditionalFormatting>
  <conditionalFormatting sqref="AQ696">
    <cfRule type="expression" dxfId="79" priority="89">
      <formula>IF(RIGHT(TEXT(AQ696,"0.#"),1)=".",FALSE,TRUE)</formula>
    </cfRule>
    <cfRule type="expression" dxfId="78" priority="90">
      <formula>IF(RIGHT(TEXT(AQ696,"0.#"),1)=".",TRUE,FALSE)</formula>
    </cfRule>
  </conditionalFormatting>
  <conditionalFormatting sqref="AU101">
    <cfRule type="expression" dxfId="77" priority="85">
      <formula>IF(RIGHT(TEXT(AU101,"0.#"),1)=".",FALSE,TRUE)</formula>
    </cfRule>
    <cfRule type="expression" dxfId="76" priority="86">
      <formula>IF(RIGHT(TEXT(AU101,"0.#"),1)=".",TRUE,FALSE)</formula>
    </cfRule>
  </conditionalFormatting>
  <conditionalFormatting sqref="AU102">
    <cfRule type="expression" dxfId="75" priority="83">
      <formula>IF(RIGHT(TEXT(AU102,"0.#"),1)=".",FALSE,TRUE)</formula>
    </cfRule>
    <cfRule type="expression" dxfId="74" priority="84">
      <formula>IF(RIGHT(TEXT(AU102,"0.#"),1)=".",TRUE,FALSE)</formula>
    </cfRule>
  </conditionalFormatting>
  <conditionalFormatting sqref="AU104">
    <cfRule type="expression" dxfId="73" priority="79">
      <formula>IF(RIGHT(TEXT(AU104,"0.#"),1)=".",FALSE,TRUE)</formula>
    </cfRule>
    <cfRule type="expression" dxfId="72" priority="80">
      <formula>IF(RIGHT(TEXT(AU104,"0.#"),1)=".",TRUE,FALSE)</formula>
    </cfRule>
  </conditionalFormatting>
  <conditionalFormatting sqref="AU105">
    <cfRule type="expression" dxfId="71" priority="77">
      <formula>IF(RIGHT(TEXT(AU105,"0.#"),1)=".",FALSE,TRUE)</formula>
    </cfRule>
    <cfRule type="expression" dxfId="70" priority="78">
      <formula>IF(RIGHT(TEXT(AU105,"0.#"),1)=".",TRUE,FALSE)</formula>
    </cfRule>
  </conditionalFormatting>
  <conditionalFormatting sqref="AU107">
    <cfRule type="expression" dxfId="69" priority="73">
      <formula>IF(RIGHT(TEXT(AU107,"0.#"),1)=".",FALSE,TRUE)</formula>
    </cfRule>
    <cfRule type="expression" dxfId="68" priority="74">
      <formula>IF(RIGHT(TEXT(AU107,"0.#"),1)=".",TRUE,FALSE)</formula>
    </cfRule>
  </conditionalFormatting>
  <conditionalFormatting sqref="AU108">
    <cfRule type="expression" dxfId="67" priority="71">
      <formula>IF(RIGHT(TEXT(AU108,"0.#"),1)=".",FALSE,TRUE)</formula>
    </cfRule>
    <cfRule type="expression" dxfId="66" priority="72">
      <formula>IF(RIGHT(TEXT(AU108,"0.#"),1)=".",TRUE,FALSE)</formula>
    </cfRule>
  </conditionalFormatting>
  <conditionalFormatting sqref="AU110">
    <cfRule type="expression" dxfId="65" priority="69">
      <formula>IF(RIGHT(TEXT(AU110,"0.#"),1)=".",FALSE,TRUE)</formula>
    </cfRule>
    <cfRule type="expression" dxfId="64" priority="70">
      <formula>IF(RIGHT(TEXT(AU110,"0.#"),1)=".",TRUE,FALSE)</formula>
    </cfRule>
  </conditionalFormatting>
  <conditionalFormatting sqref="AU111">
    <cfRule type="expression" dxfId="63" priority="67">
      <formula>IF(RIGHT(TEXT(AU111,"0.#"),1)=".",FALSE,TRUE)</formula>
    </cfRule>
    <cfRule type="expression" dxfId="62" priority="68">
      <formula>IF(RIGHT(TEXT(AU111,"0.#"),1)=".",TRUE,FALSE)</formula>
    </cfRule>
  </conditionalFormatting>
  <conditionalFormatting sqref="AU113">
    <cfRule type="expression" dxfId="61" priority="65">
      <formula>IF(RIGHT(TEXT(AU113,"0.#"),1)=".",FALSE,TRUE)</formula>
    </cfRule>
    <cfRule type="expression" dxfId="60" priority="66">
      <formula>IF(RIGHT(TEXT(AU113,"0.#"),1)=".",TRUE,FALSE)</formula>
    </cfRule>
  </conditionalFormatting>
  <conditionalFormatting sqref="AU114">
    <cfRule type="expression" dxfId="59" priority="63">
      <formula>IF(RIGHT(TEXT(AU114,"0.#"),1)=".",FALSE,TRUE)</formula>
    </cfRule>
    <cfRule type="expression" dxfId="58" priority="64">
      <formula>IF(RIGHT(TEXT(AU114,"0.#"),1)=".",TRUE,FALSE)</formula>
    </cfRule>
  </conditionalFormatting>
  <conditionalFormatting sqref="AL904:AO904">
    <cfRule type="expression" dxfId="57" priority="55">
      <formula>IF(AND(AL904&gt;=0, RIGHT(TEXT(AL904,"0.#"),1)&lt;&gt;"."),TRUE,FALSE)</formula>
    </cfRule>
    <cfRule type="expression" dxfId="56" priority="56">
      <formula>IF(AND(AL904&gt;=0, RIGHT(TEXT(AL904,"0.#"),1)="."),TRUE,FALSE)</formula>
    </cfRule>
    <cfRule type="expression" dxfId="55" priority="57">
      <formula>IF(AND(AL904&lt;0, RIGHT(TEXT(AL904,"0.#"),1)&lt;&gt;"."),TRUE,FALSE)</formula>
    </cfRule>
    <cfRule type="expression" dxfId="54" priority="58">
      <formula>IF(AND(AL904&lt;0, RIGHT(TEXT(AL904,"0.#"),1)="."),TRUE,FALSE)</formula>
    </cfRule>
  </conditionalFormatting>
  <conditionalFormatting sqref="AL838:AO838">
    <cfRule type="expression" dxfId="53" priority="51">
      <formula>IF(AND(AL838&gt;=0, RIGHT(TEXT(AL838,"0.#"),1)&lt;&gt;"."),TRUE,FALSE)</formula>
    </cfRule>
    <cfRule type="expression" dxfId="52" priority="52">
      <formula>IF(AND(AL838&gt;=0, RIGHT(TEXT(AL838,"0.#"),1)="."),TRUE,FALSE)</formula>
    </cfRule>
    <cfRule type="expression" dxfId="51" priority="53">
      <formula>IF(AND(AL838&lt;0, RIGHT(TEXT(AL838,"0.#"),1)&lt;&gt;"."),TRUE,FALSE)</formula>
    </cfRule>
    <cfRule type="expression" dxfId="50" priority="54">
      <formula>IF(AND(AL838&lt;0, RIGHT(TEXT(AL838,"0.#"),1)="."),TRUE,FALSE)</formula>
    </cfRule>
  </conditionalFormatting>
  <conditionalFormatting sqref="Y807">
    <cfRule type="expression" dxfId="49" priority="49">
      <formula>IF(RIGHT(TEXT(Y807,"0.#"),1)=".",FALSE,TRUE)</formula>
    </cfRule>
    <cfRule type="expression" dxfId="48" priority="50">
      <formula>IF(RIGHT(TEXT(Y807,"0.#"),1)=".",TRUE,FALSE)</formula>
    </cfRule>
  </conditionalFormatting>
  <conditionalFormatting sqref="AU807">
    <cfRule type="expression" dxfId="47" priority="47">
      <formula>IF(RIGHT(TEXT(AU807,"0.#"),1)=".",FALSE,TRUE)</formula>
    </cfRule>
    <cfRule type="expression" dxfId="46" priority="48">
      <formula>IF(RIGHT(TEXT(AU807,"0.#"),1)=".",TRUE,FALSE)</formula>
    </cfRule>
  </conditionalFormatting>
  <conditionalFormatting sqref="Y820">
    <cfRule type="expression" dxfId="45" priority="45">
      <formula>IF(RIGHT(TEXT(Y820,"0.#"),1)=".",FALSE,TRUE)</formula>
    </cfRule>
    <cfRule type="expression" dxfId="44" priority="46">
      <formula>IF(RIGHT(TEXT(Y820,"0.#"),1)=".",TRUE,FALSE)</formula>
    </cfRule>
  </conditionalFormatting>
  <conditionalFormatting sqref="AU820">
    <cfRule type="expression" dxfId="43" priority="43">
      <formula>IF(RIGHT(TEXT(AU820,"0.#"),1)=".",FALSE,TRUE)</formula>
    </cfRule>
    <cfRule type="expression" dxfId="42" priority="44">
      <formula>IF(RIGHT(TEXT(AU820,"0.#"),1)=".",TRUE,FALSE)</formula>
    </cfRule>
  </conditionalFormatting>
  <conditionalFormatting sqref="Y971:Y978">
    <cfRule type="expression" dxfId="41" priority="41">
      <formula>IF(RIGHT(TEXT(Y971,"0.#"),1)=".",FALSE,TRUE)</formula>
    </cfRule>
    <cfRule type="expression" dxfId="40" priority="42">
      <formula>IF(RIGHT(TEXT(Y971,"0.#"),1)=".",TRUE,FALSE)</formula>
    </cfRule>
  </conditionalFormatting>
  <conditionalFormatting sqref="Y969:Y970">
    <cfRule type="expression" dxfId="39" priority="39">
      <formula>IF(RIGHT(TEXT(Y969,"0.#"),1)=".",FALSE,TRUE)</formula>
    </cfRule>
    <cfRule type="expression" dxfId="38" priority="40">
      <formula>IF(RIGHT(TEXT(Y969,"0.#"),1)=".",TRUE,FALSE)</formula>
    </cfRule>
  </conditionalFormatting>
  <conditionalFormatting sqref="Y1002">
    <cfRule type="expression" dxfId="37" priority="37">
      <formula>IF(RIGHT(TEXT(Y1002,"0.#"),1)=".",FALSE,TRUE)</formula>
    </cfRule>
    <cfRule type="expression" dxfId="36" priority="38">
      <formula>IF(RIGHT(TEXT(Y1002,"0.#"),1)=".",TRUE,FALSE)</formula>
    </cfRule>
  </conditionalFormatting>
  <conditionalFormatting sqref="AL1037:AO1044">
    <cfRule type="expression" dxfId="35" priority="33">
      <formula>IF(AND(AL1037&gt;=0, RIGHT(TEXT(AL1037,"0.#"),1)&lt;&gt;"."),TRUE,FALSE)</formula>
    </cfRule>
    <cfRule type="expression" dxfId="34" priority="34">
      <formula>IF(AND(AL1037&gt;=0, RIGHT(TEXT(AL1037,"0.#"),1)="."),TRUE,FALSE)</formula>
    </cfRule>
    <cfRule type="expression" dxfId="33" priority="35">
      <formula>IF(AND(AL1037&lt;0, RIGHT(TEXT(AL1037,"0.#"),1)&lt;&gt;"."),TRUE,FALSE)</formula>
    </cfRule>
    <cfRule type="expression" dxfId="32" priority="36">
      <formula>IF(AND(AL1037&lt;0, RIGHT(TEXT(AL1037,"0.#"),1)="."),TRUE,FALSE)</formula>
    </cfRule>
  </conditionalFormatting>
  <conditionalFormatting sqref="Y1037:Y1044">
    <cfRule type="expression" dxfId="31" priority="31">
      <formula>IF(RIGHT(TEXT(Y1037,"0.#"),1)=".",FALSE,TRUE)</formula>
    </cfRule>
    <cfRule type="expression" dxfId="30" priority="32">
      <formula>IF(RIGHT(TEXT(Y1037,"0.#"),1)=".",TRUE,FALSE)</formula>
    </cfRule>
  </conditionalFormatting>
  <conditionalFormatting sqref="AL1035:AO1035">
    <cfRule type="expression" dxfId="29" priority="27">
      <formula>IF(AND(AL1035&gt;=0, RIGHT(TEXT(AL1035,"0.#"),1)&lt;&gt;"."),TRUE,FALSE)</formula>
    </cfRule>
    <cfRule type="expression" dxfId="28" priority="28">
      <formula>IF(AND(AL1035&gt;=0, RIGHT(TEXT(AL1035,"0.#"),1)="."),TRUE,FALSE)</formula>
    </cfRule>
    <cfRule type="expression" dxfId="27" priority="29">
      <formula>IF(AND(AL1035&lt;0, RIGHT(TEXT(AL1035,"0.#"),1)&lt;&gt;"."),TRUE,FALSE)</formula>
    </cfRule>
    <cfRule type="expression" dxfId="26" priority="30">
      <formula>IF(AND(AL1035&lt;0, RIGHT(TEXT(AL1035,"0.#"),1)="."),TRUE,FALSE)</formula>
    </cfRule>
  </conditionalFormatting>
  <conditionalFormatting sqref="Y1035:Y1036">
    <cfRule type="expression" dxfId="25" priority="25">
      <formula>IF(RIGHT(TEXT(Y1035,"0.#"),1)=".",FALSE,TRUE)</formula>
    </cfRule>
    <cfRule type="expression" dxfId="24" priority="26">
      <formula>IF(RIGHT(TEXT(Y1035,"0.#"),1)=".",TRUE,FALSE)</formula>
    </cfRule>
  </conditionalFormatting>
  <conditionalFormatting sqref="AL1036:AO1036">
    <cfRule type="expression" dxfId="23" priority="21">
      <formula>IF(AND(AL1036&gt;=0, RIGHT(TEXT(AL1036,"0.#"),1)&lt;&gt;"."),TRUE,FALSE)</formula>
    </cfRule>
    <cfRule type="expression" dxfId="22" priority="22">
      <formula>IF(AND(AL1036&gt;=0, RIGHT(TEXT(AL1036,"0.#"),1)="."),TRUE,FALSE)</formula>
    </cfRule>
    <cfRule type="expression" dxfId="21" priority="23">
      <formula>IF(AND(AL1036&lt;0, RIGHT(TEXT(AL1036,"0.#"),1)&lt;&gt;"."),TRUE,FALSE)</formula>
    </cfRule>
    <cfRule type="expression" dxfId="20" priority="24">
      <formula>IF(AND(AL1036&lt;0, RIGHT(TEXT(AL1036,"0.#"),1)="."),TRUE,FALSE)</formula>
    </cfRule>
  </conditionalFormatting>
  <conditionalFormatting sqref="AL1068:AO1069">
    <cfRule type="expression" dxfId="19" priority="17">
      <formula>IF(AND(AL1068&gt;=0, RIGHT(TEXT(AL1068,"0.#"),1)&lt;&gt;"."),TRUE,FALSE)</formula>
    </cfRule>
    <cfRule type="expression" dxfId="18" priority="18">
      <formula>IF(AND(AL1068&gt;=0, RIGHT(TEXT(AL1068,"0.#"),1)="."),TRUE,FALSE)</formula>
    </cfRule>
    <cfRule type="expression" dxfId="17" priority="19">
      <formula>IF(AND(AL1068&lt;0, RIGHT(TEXT(AL1068,"0.#"),1)&lt;&gt;"."),TRUE,FALSE)</formula>
    </cfRule>
    <cfRule type="expression" dxfId="16" priority="20">
      <formula>IF(AND(AL1068&lt;0, RIGHT(TEXT(AL1068,"0.#"),1)="."),TRUE,FALSE)</formula>
    </cfRule>
  </conditionalFormatting>
  <conditionalFormatting sqref="Y1068:Y1069">
    <cfRule type="expression" dxfId="15" priority="15">
      <formula>IF(RIGHT(TEXT(Y1068,"0.#"),1)=".",FALSE,TRUE)</formula>
    </cfRule>
    <cfRule type="expression" dxfId="14" priority="16">
      <formula>IF(RIGHT(TEXT(Y1068,"0.#"),1)=".",TRUE,FALSE)</formula>
    </cfRule>
  </conditionalFormatting>
  <conditionalFormatting sqref="AL937:AO937">
    <cfRule type="expression" dxfId="13" priority="11">
      <formula>IF(AND(AL937&gt;=0, RIGHT(TEXT(AL937,"0.#"),1)&lt;&gt;"."),TRUE,FALSE)</formula>
    </cfRule>
    <cfRule type="expression" dxfId="12" priority="12">
      <formula>IF(AND(AL937&gt;=0, RIGHT(TEXT(AL937,"0.#"),1)="."),TRUE,FALSE)</formula>
    </cfRule>
    <cfRule type="expression" dxfId="11" priority="13">
      <formula>IF(AND(AL937&lt;0, RIGHT(TEXT(AL937,"0.#"),1)&lt;&gt;"."),TRUE,FALSE)</formula>
    </cfRule>
    <cfRule type="expression" dxfId="10" priority="14">
      <formula>IF(AND(AL937&lt;0, RIGHT(TEXT(AL937,"0.#"),1)="."),TRUE,FALSE)</formula>
    </cfRule>
  </conditionalFormatting>
  <conditionalFormatting sqref="AL970:AO970">
    <cfRule type="expression" dxfId="9" priority="7">
      <formula>IF(AND(AL970&gt;=0, RIGHT(TEXT(AL970,"0.#"),1)&lt;&gt;"."),TRUE,FALSE)</formula>
    </cfRule>
    <cfRule type="expression" dxfId="8" priority="8">
      <formula>IF(AND(AL970&gt;=0, RIGHT(TEXT(AL970,"0.#"),1)="."),TRUE,FALSE)</formula>
    </cfRule>
    <cfRule type="expression" dxfId="7" priority="9">
      <formula>IF(AND(AL970&lt;0, RIGHT(TEXT(AL970,"0.#"),1)&lt;&gt;"."),TRUE,FALSE)</formula>
    </cfRule>
    <cfRule type="expression" dxfId="6" priority="10">
      <formula>IF(AND(AL970&lt;0, RIGHT(TEXT(AL970,"0.#"),1)="."),TRUE,FALSE)</formula>
    </cfRule>
  </conditionalFormatting>
  <conditionalFormatting sqref="AM34">
    <cfRule type="expression" dxfId="5" priority="1">
      <formula>IF(RIGHT(TEXT(AM34,"0.#"),1)=".",FALSE,TRUE)</formula>
    </cfRule>
    <cfRule type="expression" dxfId="4" priority="2">
      <formula>IF(RIGHT(TEXT(AM34,"0.#"),1)=".",TRUE,FALSE)</formula>
    </cfRule>
  </conditionalFormatting>
  <conditionalFormatting sqref="AE34">
    <cfRule type="expression" dxfId="3" priority="5">
      <formula>IF(RIGHT(TEXT(AE34,"0.#"),1)=".",FALSE,TRUE)</formula>
    </cfRule>
    <cfRule type="expression" dxfId="2" priority="6">
      <formula>IF(RIGHT(TEXT(AE34,"0.#"),1)=".",TRUE,FALSE)</formula>
    </cfRule>
  </conditionalFormatting>
  <conditionalFormatting sqref="AI34">
    <cfRule type="expression" dxfId="1" priority="3">
      <formula>IF(RIGHT(TEXT(AI34,"0.#"),1)=".",FALSE,TRUE)</formula>
    </cfRule>
    <cfRule type="expression" dxfId="0" priority="4">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43" max="49" man="1"/>
    <brk id="704" max="49" man="1"/>
    <brk id="733" max="49" man="1"/>
    <brk id="739" max="49" man="1"/>
    <brk id="778" max="49" man="1"/>
    <brk id="833" max="49" man="1"/>
    <brk id="966"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424</v>
      </c>
    </row>
    <row r="2" spans="1:42" ht="13.5" customHeight="1" x14ac:dyDescent="0.2">
      <c r="A2" s="14" t="s">
        <v>202</v>
      </c>
      <c r="B2" s="15"/>
      <c r="C2" s="13" t="str">
        <f>IF(B2="","",A2)</f>
        <v/>
      </c>
      <c r="D2" s="13" t="str">
        <f>IF(C2="","",IF(D1&lt;&gt;"",CONCATENATE(D1,"、",C2),C2))</f>
        <v/>
      </c>
      <c r="F2" s="12" t="s">
        <v>188</v>
      </c>
      <c r="G2" s="17" t="s">
        <v>457</v>
      </c>
      <c r="H2" s="13" t="str">
        <f>IF(G2="","",F2)</f>
        <v>一般会計</v>
      </c>
      <c r="I2" s="13" t="str">
        <f>IF(H2="","",IF(I1&lt;&gt;"",CONCATENATE(I1,"、",H2),H2))</f>
        <v>一般会計</v>
      </c>
      <c r="K2" s="14" t="s">
        <v>221</v>
      </c>
      <c r="L2" s="15"/>
      <c r="M2" s="13" t="str">
        <f>IF(L2="","",K2)</f>
        <v/>
      </c>
      <c r="N2" s="13" t="str">
        <f>IF(M2="","",IF(N1&lt;&gt;"",CONCATENATE(N1,"、",M2),M2))</f>
        <v/>
      </c>
      <c r="O2" s="13"/>
      <c r="P2" s="12" t="s">
        <v>190</v>
      </c>
      <c r="Q2" s="17" t="s">
        <v>457</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442</v>
      </c>
      <c r="AI2" s="45" t="s">
        <v>338</v>
      </c>
      <c r="AK2" s="45" t="s">
        <v>347</v>
      </c>
      <c r="AM2" s="83"/>
      <c r="AN2" s="83"/>
      <c r="AP2" s="48" t="s">
        <v>442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359</v>
      </c>
      <c r="W3" s="32" t="s">
        <v>269</v>
      </c>
      <c r="Y3" s="32" t="s">
        <v>70</v>
      </c>
      <c r="Z3" s="30"/>
      <c r="AA3" s="32" t="s">
        <v>73</v>
      </c>
      <c r="AB3" s="31"/>
      <c r="AC3" s="33" t="s">
        <v>255</v>
      </c>
      <c r="AD3" s="28"/>
      <c r="AE3" s="36" t="s">
        <v>293</v>
      </c>
      <c r="AF3" s="30"/>
      <c r="AG3" s="48" t="s">
        <v>443</v>
      </c>
      <c r="AI3" s="45" t="s">
        <v>340</v>
      </c>
      <c r="AK3" s="45" t="str">
        <f>CHAR(CODE(AK2)+1)</f>
        <v>B</v>
      </c>
      <c r="AM3" s="83"/>
      <c r="AN3" s="83"/>
      <c r="AP3" s="48" t="s">
        <v>443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387</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x14ac:dyDescent="0.2">
      <c r="A5" s="14" t="s">
        <v>205</v>
      </c>
      <c r="B5" s="15" t="s">
        <v>457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380</v>
      </c>
      <c r="Y5" s="32" t="s">
        <v>74</v>
      </c>
      <c r="Z5" s="30"/>
      <c r="AA5" s="32" t="s">
        <v>77</v>
      </c>
      <c r="AB5" s="31"/>
      <c r="AC5" s="32" t="s">
        <v>295</v>
      </c>
      <c r="AD5" s="31"/>
      <c r="AE5" s="36" t="s">
        <v>455</v>
      </c>
      <c r="AF5" s="30"/>
      <c r="AG5" s="48" t="s">
        <v>445</v>
      </c>
      <c r="AI5" s="48" t="s">
        <v>432</v>
      </c>
      <c r="AK5" s="45" t="str">
        <f t="shared" si="7"/>
        <v>D</v>
      </c>
      <c r="AP5" s="48" t="s">
        <v>445</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457</v>
      </c>
      <c r="M6" s="13" t="str">
        <f t="shared" si="2"/>
        <v>公共事業</v>
      </c>
      <c r="N6" s="13" t="str">
        <f t="shared" si="6"/>
        <v>公共事業</v>
      </c>
      <c r="O6" s="13"/>
      <c r="P6" s="12" t="s">
        <v>194</v>
      </c>
      <c r="Q6" s="17"/>
      <c r="R6" s="13" t="str">
        <f t="shared" si="3"/>
        <v/>
      </c>
      <c r="S6" s="13" t="str">
        <f t="shared" si="4"/>
        <v>直接実施</v>
      </c>
      <c r="T6" s="13"/>
      <c r="W6" s="32" t="s">
        <v>271</v>
      </c>
      <c r="Y6" s="32" t="s">
        <v>76</v>
      </c>
      <c r="Z6" s="30"/>
      <c r="AA6" s="32" t="s">
        <v>79</v>
      </c>
      <c r="AB6" s="31"/>
      <c r="AC6" s="32" t="s">
        <v>257</v>
      </c>
      <c r="AD6" s="31"/>
      <c r="AE6" s="36" t="s">
        <v>452</v>
      </c>
      <c r="AF6" s="30"/>
      <c r="AG6" s="48" t="s">
        <v>446</v>
      </c>
      <c r="AI6" s="45" t="s">
        <v>383</v>
      </c>
      <c r="AK6" s="45" t="str">
        <f t="shared" si="7"/>
        <v>E</v>
      </c>
      <c r="AP6" s="48" t="s">
        <v>446</v>
      </c>
    </row>
    <row r="7" spans="1:42" ht="13.5" customHeight="1" x14ac:dyDescent="0.2">
      <c r="A7" s="14" t="s">
        <v>207</v>
      </c>
      <c r="B7" s="15"/>
      <c r="C7" s="13" t="str">
        <f t="shared" si="0"/>
        <v/>
      </c>
      <c r="D7" s="13" t="str">
        <f t="shared" si="8"/>
        <v>海洋政策</v>
      </c>
      <c r="F7" s="18" t="s">
        <v>360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v>
      </c>
      <c r="T8" s="13"/>
      <c r="W8" s="32" t="s">
        <v>273</v>
      </c>
      <c r="Y8" s="32" t="s">
        <v>80</v>
      </c>
      <c r="Z8" s="30"/>
      <c r="AA8" s="32" t="s">
        <v>83</v>
      </c>
      <c r="AB8" s="31"/>
      <c r="AC8" s="31"/>
      <c r="AD8" s="31"/>
      <c r="AE8" s="31"/>
      <c r="AF8" s="30"/>
      <c r="AG8" s="48" t="s">
        <v>448</v>
      </c>
      <c r="AK8" s="45" t="str">
        <f t="shared" si="7"/>
        <v>G</v>
      </c>
      <c r="AP8" s="48" t="s">
        <v>448</v>
      </c>
    </row>
    <row r="9" spans="1:42" ht="13.5" customHeight="1" x14ac:dyDescent="0.2">
      <c r="A9" s="14" t="s">
        <v>209</v>
      </c>
      <c r="B9" s="15"/>
      <c r="C9" s="13" t="str">
        <f t="shared" si="0"/>
        <v/>
      </c>
      <c r="D9" s="13" t="str">
        <f t="shared" si="8"/>
        <v>海洋政策</v>
      </c>
      <c r="F9" s="18" t="s">
        <v>361</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2">
      <c r="A10" s="14" t="s">
        <v>381</v>
      </c>
      <c r="B10" s="15" t="s">
        <v>457</v>
      </c>
      <c r="C10" s="13" t="str">
        <f t="shared" si="0"/>
        <v>国土強靱化施策</v>
      </c>
      <c r="D10" s="13" t="str">
        <f t="shared" si="8"/>
        <v>海洋政策、国土強靱化施策</v>
      </c>
      <c r="F10" s="18" t="s">
        <v>235</v>
      </c>
      <c r="G10" s="17"/>
      <c r="H10" s="13" t="str">
        <f t="shared" si="1"/>
        <v/>
      </c>
      <c r="I10" s="13" t="str">
        <f t="shared" si="5"/>
        <v>一般会計</v>
      </c>
      <c r="K10" s="14" t="s">
        <v>386</v>
      </c>
      <c r="L10" s="15"/>
      <c r="M10" s="13" t="str">
        <f t="shared" si="2"/>
        <v/>
      </c>
      <c r="N10" s="13" t="str">
        <f t="shared" si="6"/>
        <v>公共事業</v>
      </c>
      <c r="O10" s="13"/>
      <c r="P10" s="13" t="str">
        <f>S8</f>
        <v>直接実施</v>
      </c>
      <c r="Q10" s="19"/>
      <c r="T10" s="13"/>
      <c r="W10" s="32" t="s">
        <v>275</v>
      </c>
      <c r="Y10" s="32" t="s">
        <v>84</v>
      </c>
      <c r="Z10" s="30"/>
      <c r="AA10" s="32" t="s">
        <v>87</v>
      </c>
      <c r="AB10" s="31"/>
      <c r="AC10" s="31"/>
      <c r="AD10" s="31"/>
      <c r="AE10" s="31"/>
      <c r="AF10" s="30"/>
      <c r="AG10" s="48" t="s">
        <v>434</v>
      </c>
      <c r="AK10" s="45" t="str">
        <f t="shared" si="7"/>
        <v>I</v>
      </c>
      <c r="AP10" s="45" t="s">
        <v>425</v>
      </c>
    </row>
    <row r="11" spans="1:42" ht="13.5" customHeight="1" x14ac:dyDescent="0.2">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2">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2">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2">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海洋政策、国土強靱化施策</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371</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372</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373</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374</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426</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2">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388</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2017-08-18T11:08:03Z</cp:lastPrinted>
  <dcterms:created xsi:type="dcterms:W3CDTF">2012-03-13T00:50:25Z</dcterms:created>
  <dcterms:modified xsi:type="dcterms:W3CDTF">2020-11-14T04:04:22Z</dcterms:modified>
</cp:coreProperties>
</file>