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hg03342\計画係-共有\17 行政事業レビュー\R2\行政レビューシートの記載確認\修正データ\H29\"/>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<sst xmlns="http://schemas.openxmlformats.org/spreadsheetml/2006/main" count="2508" uniqueCount="645">
  <si>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</si>
  <si>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</si>
  <si>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</si>
  <si>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</si>
  <si>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</si>
  <si>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</si>
  <si>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</si>
  <si>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</si>
  <si>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</si>
  <si>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</si>
  <si>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</si>
  <si>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</si>
  <si>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</si>
  <si>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</si>
  <si>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</si>
  <si>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</si>
  <si>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</si>
  <si>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</si>
  <si>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</si>
  <si>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</si>
  <si>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</si>
  <si>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</si>
  <si>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</si>
  <si>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</si>
  <si>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</si>
  <si>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</si>
  <si>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</si>
  <si>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</si>
  <si>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</si>
  <si>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</si>
  <si>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</si>
  <si>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</si>
  <si>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</si>
  <si>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</si>
  <si>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</si>
  <si>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</si>
  <si>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</si>
  <si>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</si>
  <si>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</si>
  <si>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</si>
  <si>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</si>
  <si>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</si>
  <si>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</si>
  <si>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</si>
  <si>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</si>
  <si>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</si>
  <si>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</si>
  <si>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</si>
  <si>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</si>
  <si>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</si>
  <si>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</si>
  <si>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</si>
  <si>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</si>
  <si>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</si>
  <si>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</si>
  <si>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</si>
  <si>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</si>
  <si>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</si>
  <si>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</si>
  <si>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</si>
  <si>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</si>
  <si>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</si>
  <si>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</si>
  <si>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</si>
  <si>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</si>
  <si>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</si>
  <si>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</si>
  <si>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</si>
  <si>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</si>
  <si>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</si>
  <si>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</si>
  <si>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</si>
  <si>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</si>
  <si>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</si>
  <si>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</si>
  <si>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</si>
  <si>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</si>
  <si>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</si>
  <si>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</si>
  <si>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</si>
  <si>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</si>
  <si>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</si>
  <si>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</si>
  <si>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</si>
  <si>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</si>
  <si>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</si>
  <si>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</si>
  <si>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</si>
  <si>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</si>
  <si>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</si>
  <si>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</si>
  <si>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</si>
  <si>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</si>
  <si>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</si>
  <si>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</si>
  <si>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</si>
  <si>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</si>
  <si>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</si>
  <si>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</si>
  <si>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</si>
  <si>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</si>
  <si>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</si>
  <si>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</si>
  <si>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</si>
  <si>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</si>
  <si>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</si>
  <si>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</si>
  <si>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</si>
  <si>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</si>
  <si>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</si>
  <si>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</si>
  <si>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</si>
  <si>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</si>
  <si>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</si>
  <si>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</si>
  <si>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</si>
  <si>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</si>
  <si>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</si>
  <si>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</si>
  <si>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</si>
  <si>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</si>
  <si>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</si>
  <si>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</si>
  <si>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</si>
  <si>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</si>
  <si>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</si>
  <si>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</si>
  <si>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</si>
  <si>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</si>
  <si>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</si>
  <si>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</si>
  <si>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</si>
  <si>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</si>
  <si>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</si>
  <si>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</si>
  <si>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</si>
  <si>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</si>
  <si>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</si>
  <si>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</si>
  <si>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</si>
  <si>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</si>
  <si>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</si>
  <si>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</si>
  <si>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</si>
  <si>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</si>
  <si>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</si>
  <si>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</si>
  <si>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</si>
  <si>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</si>
  <si>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</si>
  <si>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</si>
  <si>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</si>
  <si>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</si>
  <si>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</si>
  <si>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</si>
  <si>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</si>
  <si>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</si>
  <si>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</si>
  <si>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</si>
  <si>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</si>
  <si>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</si>
  <si>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</si>
  <si>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</si>
  <si>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</si>
  <si>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</si>
  <si>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</si>
  <si>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</si>
  <si>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</si>
  <si>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</si>
  <si>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</si>
  <si>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</si>
  <si>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</si>
  <si>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</si>
  <si>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</si>
  <si>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</si>
  <si>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</si>
  <si>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</si>
  <si>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</si>
  <si>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</si>
  <si>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</si>
  <si>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</si>
  <si>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</si>
  <si>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</si>
  <si>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</si>
  <si>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</si>
  <si>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</si>
  <si>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</si>
  <si>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</si>
  <si>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</si>
  <si>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</si>
  <si>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</si>
  <si>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</si>
  <si>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</si>
  <si>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</si>
  <si>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</si>
  <si>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</si>
  <si>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</si>
  <si>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</si>
  <si>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</si>
  <si>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</si>
  <si>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</si>
  <si>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</si>
  <si>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</si>
  <si>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</si>
  <si>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</si>
  <si>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</si>
  <si>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</si>
  <si>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</si>
  <si>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</si>
  <si>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</si>
  <si>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</si>
  <si>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</si>
  <si>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</si>
  <si>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</si>
  <si>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</si>
  <si>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</si>
  <si>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</si>
  <si>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</si>
  <si>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</si>
  <si>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</si>
  <si>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</si>
  <si>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</si>
  <si>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</si>
  <si>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</si>
  <si>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</si>
  <si>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</si>
  <si>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</si>
  <si>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</si>
  <si>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</si>
  <si>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</si>
  <si>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</si>
  <si>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</si>
  <si>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</si>
  <si>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</si>
  <si>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</si>
  <si>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</si>
  <si>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</si>
  <si>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</si>
  <si>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</si>
  <si>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</si>
  <si>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</si>
  <si>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</si>
  <si>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</si>
  <si>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</si>
  <si>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</si>
  <si>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</si>
  <si>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</si>
  <si>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</si>
  <si>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</si>
  <si>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</si>
  <si>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</si>
  <si>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</si>
  <si>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</si>
  <si>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</si>
  <si>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</si>
  <si>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</si>
  <si>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</si>
  <si>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</si>
  <si>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</si>
  <si>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</si>
  <si>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</si>
  <si>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</si>
  <si>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</si>
  <si>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</si>
  <si>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</si>
  <si>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</si>
  <si>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</si>
  <si>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</si>
  <si>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</si>
  <si>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</si>
  <si>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</si>
  <si>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</si>
  <si>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</si>
  <si>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</si>
  <si>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</si>
  <si>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</si>
  <si>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</si>
  <si>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</si>
  <si>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</si>
  <si>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</si>
  <si>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</si>
  <si>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</si>
  <si>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</si>
  <si>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</si>
  <si>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</si>
  <si>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</si>
  <si>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</si>
  <si>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</si>
  <si>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</si>
  <si>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</si>
  <si>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</si>
  <si>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</si>
  <si>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</si>
  <si>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</si>
  <si>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</si>
  <si>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</si>
  <si>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</si>
  <si>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</si>
  <si>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</si>
  <si>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</si>
  <si>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</si>
  <si>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</si>
  <si>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</si>
  <si>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</si>
  <si>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</si>
  <si>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</si>
  <si>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</si>
  <si>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</si>
  <si>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</si>
  <si>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</si>
  <si>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</si>
  <si>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</si>
  <si>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</si>
  <si>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</si>
  <si>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</si>
  <si>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</si>
  <si>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</si>
  <si>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</si>
  <si>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</si>
  <si>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</si>
  <si>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</si>
  <si>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</si>
  <si>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</si>
  <si>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</si>
  <si>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</si>
  <si>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</si>
  <si>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</si>
  <si>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</si>
  <si>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</si>
  <si>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</si>
  <si>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</si>
  <si>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</si>
  <si>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</si>
  <si>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</si>
  <si>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</si>
  <si>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</si>
  <si>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</si>
  <si>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</si>
  <si>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</si>
  <si>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</si>
  <si>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</si>
  <si>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</si>
  <si>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</si>
  <si>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</si>
  <si>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</si>
  <si>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</si>
  <si>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</si>
  <si>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</si>
  <si>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</si>
  <si>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</si>
  <si>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</si>
  <si>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</si>
  <si>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</si>
  <si>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</si>
  <si>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</si>
  <si>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</si>
  <si>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</si>
  <si>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</si>
  <si>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</si>
  <si>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</si>
  <si>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</si>
  <si>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</si>
  <si>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</si>
  <si>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</si>
  <si>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</si>
  <si>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</si>
  <si>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</si>
  <si>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</si>
  <si>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</si>
  <si>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</si>
  <si>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</si>
  <si>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</si>
  <si>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</si>
  <si>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</si>
  <si>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</si>
  <si>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</si>
  <si>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</si>
  <si>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</si>
  <si>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</si>
  <si>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</si>
  <si>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</si>
  <si>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</si>
  <si>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</si>
  <si>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</si>
  <si>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</si>
  <si>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</si>
  <si>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</si>
  <si>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</si>
  <si>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</si>
  <si>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</si>
  <si>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</si>
  <si>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</si>
  <si>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</si>
  <si>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</si>
  <si>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</si>
  <si>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</si>
  <si>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</si>
  <si>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</si>
  <si>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</si>
  <si>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</si>
  <si>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</si>
  <si>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</si>
  <si>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</si>
  <si>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</si>
  <si>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</si>
  <si>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</si>
  <si>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</si>
  <si>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</si>
  <si>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</si>
  <si>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</si>
  <si>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</si>
  <si>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</si>
  <si>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</si>
  <si>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</si>
  <si>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</si>
  <si>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</si>
  <si>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</si>
  <si>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</si>
  <si>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</si>
  <si>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</si>
  <si>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</si>
  <si>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</si>
  <si>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</si>
  <si>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</si>
  <si>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</si>
  <si>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</si>
  <si>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</si>
  <si>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</si>
  <si>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</si>
  <si>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</si>
  <si>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</si>
  <si>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</si>
  <si>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</si>
  <si>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</si>
  <si>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</si>
  <si>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</si>
  <si>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</si>
  <si>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</si>
  <si>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</si>
  <si>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</si>
  <si>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</si>
  <si>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</si>
  <si>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</si>
  <si>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</si>
  <si>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</si>
  <si>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</si>
  <si>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</si>
  <si>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</si>
  <si>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</si>
  <si>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</si>
  <si>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</si>
  <si>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</si>
  <si>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</si>
  <si>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</si>
  <si>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</si>
  <si>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</si>
  <si>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</si>
  <si>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</si>
  <si>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</si>
  <si>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</si>
  <si>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</si>
  <si>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</si>
  <si>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巡視船艇の整備に関する経費</t>
    <phoneticPr fontId="5"/>
  </si>
  <si>
    <t>海上保安庁装備技術部</t>
    <phoneticPr fontId="5"/>
  </si>
  <si>
    <t>船舶課</t>
    <phoneticPr fontId="5"/>
  </si>
  <si>
    <t>課長　　矢頭　康彦</t>
    <rPh sb="0" eb="2">
      <t>カチョウ</t>
    </rPh>
    <rPh sb="4" eb="5">
      <t>ヤ</t>
    </rPh>
    <rPh sb="5" eb="6">
      <t>ズ</t>
    </rPh>
    <rPh sb="7" eb="9">
      <t>ヤスヒコ</t>
    </rPh>
    <phoneticPr fontId="5"/>
  </si>
  <si>
    <t>○</t>
  </si>
  <si>
    <t>海上保安庁法第5条第1項第29号</t>
    <phoneticPr fontId="5"/>
  </si>
  <si>
    <t>―</t>
    <phoneticPr fontId="5"/>
  </si>
  <si>
    <t>-</t>
    <phoneticPr fontId="5"/>
  </si>
  <si>
    <t>-</t>
    <phoneticPr fontId="5"/>
  </si>
  <si>
    <t>要救助海難の救助率</t>
    <phoneticPr fontId="5"/>
  </si>
  <si>
    <t>年度別新規整備隻数（契約実績）</t>
    <phoneticPr fontId="5"/>
  </si>
  <si>
    <t>隻</t>
    <rPh sb="0" eb="1">
      <t>セキ</t>
    </rPh>
    <phoneticPr fontId="5"/>
  </si>
  <si>
    <t>億</t>
    <rPh sb="0" eb="1">
      <t>オク</t>
    </rPh>
    <phoneticPr fontId="5"/>
  </si>
  <si>
    <t>　億　/　隻</t>
    <rPh sb="1" eb="2">
      <t>オク</t>
    </rPh>
    <rPh sb="5" eb="6">
      <t>セキ</t>
    </rPh>
    <phoneticPr fontId="5"/>
  </si>
  <si>
    <t>算出根拠のとおり</t>
    <phoneticPr fontId="5"/>
  </si>
  <si>
    <t>18　船舶交通の安全と海上の治安を確保する</t>
    <phoneticPr fontId="5"/>
  </si>
  <si>
    <t>5　安全で安心できる交通の確保、治安・生活安全の確保</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</si>
  <si>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</si>
  <si>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本事業は質的・量的に拡大する海上保安業務を遂行する上で必要となる巡視船艇の整備を行うものであり、国が実施しなければならず、かつ、優先順位が高い。</t>
    <phoneticPr fontId="5"/>
  </si>
  <si>
    <t>同上</t>
    <rPh sb="0" eb="2">
      <t>ドウジョウ</t>
    </rPh>
    <phoneticPr fontId="5"/>
  </si>
  <si>
    <t>有</t>
  </si>
  <si>
    <t>巡視船艇等の整備については、競争性及び透明性を確保するためにホームページ等を利用して参加業者を募る公募型随意契約を導入している。また、秘匿性が低いものの調達については、一般競争入札にするなど、競争性及び透明性の確保に努めている。
船艇に搭載する武器等については、国内で扱う業者（一社）から随意契約（秘密）で調達している。</t>
    <phoneticPr fontId="5"/>
  </si>
  <si>
    <t>‐</t>
  </si>
  <si>
    <t>事業の実施にあたっては、整備の重点化を図るとともに、仕様の見直し等によりコストの縮減に努めている。また、事業目的に沿った予算の執行を実施しており、その執行状況は適切に把握・確認している。</t>
    <phoneticPr fontId="5"/>
  </si>
  <si>
    <t>成果実績は成果目標を達成したものとなっている。</t>
    <phoneticPr fontId="5"/>
  </si>
  <si>
    <t>現在、海上保安体制の整備について、要救助海難の救助率、テロ活動による被害発生件数といった業績指標を基に政策評価を実施しているが、これら業績指標の目標を達成するには巡視船艇の計画的な整備が必要であり、十分に活用されている。</t>
    <phoneticPr fontId="5"/>
  </si>
  <si>
    <t>必要な性能・装備を充たすことが前提であるが、仕様や調達方式の見直し、同型船を建造すること等により整備コストの縮減に努める。</t>
    <phoneticPr fontId="5"/>
  </si>
  <si>
    <t>-</t>
    <phoneticPr fontId="5"/>
  </si>
  <si>
    <t>-</t>
    <phoneticPr fontId="5"/>
  </si>
  <si>
    <t>A.三井造船株式会社</t>
    <rPh sb="2" eb="4">
      <t>ミツイ</t>
    </rPh>
    <rPh sb="4" eb="6">
      <t>ゾウセン</t>
    </rPh>
    <rPh sb="6" eb="8">
      <t>カブシキ</t>
    </rPh>
    <rPh sb="8" eb="10">
      <t>カイシャ</t>
    </rPh>
    <phoneticPr fontId="5"/>
  </si>
  <si>
    <t>船舶建造費</t>
    <rPh sb="0" eb="2">
      <t>センパク</t>
    </rPh>
    <rPh sb="2" eb="4">
      <t>ケンゾウ</t>
    </rPh>
    <rPh sb="4" eb="5">
      <t>ヒ</t>
    </rPh>
    <phoneticPr fontId="5"/>
  </si>
  <si>
    <t>大型測量船１隻建造</t>
    <rPh sb="0" eb="2">
      <t>オオガタ</t>
    </rPh>
    <rPh sb="2" eb="4">
      <t>ソクリョウ</t>
    </rPh>
    <rPh sb="4" eb="5">
      <t>セン</t>
    </rPh>
    <rPh sb="6" eb="7">
      <t>セキ</t>
    </rPh>
    <rPh sb="7" eb="9">
      <t>ケンゾウ</t>
    </rPh>
    <phoneticPr fontId="5"/>
  </si>
  <si>
    <t>艤装員待機施設提供</t>
    <rPh sb="0" eb="2">
      <t>ギソウ</t>
    </rPh>
    <rPh sb="2" eb="3">
      <t>イン</t>
    </rPh>
    <rPh sb="3" eb="5">
      <t>タイキ</t>
    </rPh>
    <rPh sb="5" eb="7">
      <t>シセツ</t>
    </rPh>
    <rPh sb="7" eb="9">
      <t>テイキョウ</t>
    </rPh>
    <phoneticPr fontId="5"/>
  </si>
  <si>
    <t>三井造船株式会社</t>
    <phoneticPr fontId="5"/>
  </si>
  <si>
    <t>大型測量船１隻建造</t>
    <phoneticPr fontId="5"/>
  </si>
  <si>
    <t>新潟原動機株式会社</t>
    <rPh sb="0" eb="2">
      <t>ニイガタ</t>
    </rPh>
    <rPh sb="2" eb="5">
      <t>ゲンドウキ</t>
    </rPh>
    <rPh sb="5" eb="7">
      <t>カブシキ</t>
    </rPh>
    <rPh sb="7" eb="9">
      <t>カイシャ</t>
    </rPh>
    <phoneticPr fontId="5"/>
  </si>
  <si>
    <t>新潟原動機株式会社</t>
    <phoneticPr fontId="5"/>
  </si>
  <si>
    <t>6,600ｋWディーゼル機関製造</t>
    <rPh sb="14" eb="16">
      <t>セイゾウ</t>
    </rPh>
    <phoneticPr fontId="5"/>
  </si>
  <si>
    <t>3,690ｋＷディーゼル機関製造</t>
    <rPh sb="14" eb="16">
      <t>セイゾウ</t>
    </rPh>
    <phoneticPr fontId="5"/>
  </si>
  <si>
    <t>艤装員待機施設提供</t>
    <phoneticPr fontId="5"/>
  </si>
  <si>
    <t>4,400ｋWディーゼル機関製造</t>
    <rPh sb="14" eb="16">
      <t>セイゾウ</t>
    </rPh>
    <phoneticPr fontId="5"/>
  </si>
  <si>
    <t>ヤンマー株式会社</t>
    <phoneticPr fontId="5"/>
  </si>
  <si>
    <t>560ｋＶＡディーゼル発電装置買入</t>
    <rPh sb="15" eb="17">
      <t>カイイレ</t>
    </rPh>
    <phoneticPr fontId="5"/>
  </si>
  <si>
    <t>300ｋＶＡディーゼル発電装置買入</t>
    <rPh sb="15" eb="17">
      <t>カイイレ</t>
    </rPh>
    <phoneticPr fontId="5"/>
  </si>
  <si>
    <t>測量艇１隻製造</t>
    <phoneticPr fontId="5"/>
  </si>
  <si>
    <t>100ｋＶＡディーゼル発電装置買入</t>
    <phoneticPr fontId="5"/>
  </si>
  <si>
    <t>6,600ｋWディーゼル機関</t>
    <phoneticPr fontId="5"/>
  </si>
  <si>
    <t>株式会社ディーゼルユナイテッド</t>
    <phoneticPr fontId="5"/>
  </si>
  <si>
    <t>6,600kWディーゼル機関8基等製造</t>
    <rPh sb="16" eb="17">
      <t>トウ</t>
    </rPh>
    <rPh sb="17" eb="19">
      <t>セイゾウ</t>
    </rPh>
    <phoneticPr fontId="5"/>
  </si>
  <si>
    <t>ＪＦＥエンジニアリング株式会社</t>
    <phoneticPr fontId="5"/>
  </si>
  <si>
    <t>配電盤等製造</t>
    <rPh sb="3" eb="4">
      <t>トウ</t>
    </rPh>
    <phoneticPr fontId="5"/>
  </si>
  <si>
    <t>西芝電機株式会社</t>
    <phoneticPr fontId="5"/>
  </si>
  <si>
    <t>配電盤（大型測量船等）等製造</t>
    <rPh sb="4" eb="6">
      <t>オオガタ</t>
    </rPh>
    <rPh sb="6" eb="8">
      <t>ソクリョウ</t>
    </rPh>
    <rPh sb="8" eb="9">
      <t>セン</t>
    </rPh>
    <rPh sb="9" eb="10">
      <t>トウ</t>
    </rPh>
    <rPh sb="11" eb="12">
      <t>トウ</t>
    </rPh>
    <phoneticPr fontId="5"/>
  </si>
  <si>
    <t>かもめプロペラ株式会社</t>
    <phoneticPr fontId="5"/>
  </si>
  <si>
    <t>可変ピッチプロペラ装置等製造</t>
    <phoneticPr fontId="5"/>
  </si>
  <si>
    <t>川崎重工業株式会社</t>
    <phoneticPr fontId="5"/>
  </si>
  <si>
    <t>可変ピッチプロペラ装置等製造</t>
    <phoneticPr fontId="5"/>
  </si>
  <si>
    <t>日本無線株式会社</t>
    <phoneticPr fontId="5"/>
  </si>
  <si>
    <t>大型巡視船通信装置等製造</t>
    <rPh sb="9" eb="10">
      <t>トウ</t>
    </rPh>
    <phoneticPr fontId="5"/>
  </si>
  <si>
    <t>中型巡視船通信装置等製造</t>
    <rPh sb="9" eb="10">
      <t>トウ</t>
    </rPh>
    <phoneticPr fontId="5"/>
  </si>
  <si>
    <t>電気指令装置等買入</t>
    <rPh sb="6" eb="7">
      <t>トウ</t>
    </rPh>
    <phoneticPr fontId="5"/>
  </si>
  <si>
    <t>富永物産株式会社</t>
    <phoneticPr fontId="5"/>
  </si>
  <si>
    <t>1070kwディーゼル機関等買入</t>
    <rPh sb="11" eb="13">
      <t>キカン</t>
    </rPh>
    <rPh sb="13" eb="14">
      <t>トウ</t>
    </rPh>
    <rPh sb="14" eb="16">
      <t>カイイレ</t>
    </rPh>
    <phoneticPr fontId="5"/>
  </si>
  <si>
    <t>1070kwディーゼル機関等買入</t>
    <phoneticPr fontId="5"/>
  </si>
  <si>
    <t>１，０００トン型巡視船２隻建造</t>
    <phoneticPr fontId="5"/>
  </si>
  <si>
    <t>三菱重工業株式会社</t>
    <phoneticPr fontId="5"/>
  </si>
  <si>
    <t>三菱重工業株式会社</t>
    <phoneticPr fontId="5"/>
  </si>
  <si>
    <t>１，０００トン型巡視船２隻建造　</t>
    <rPh sb="7" eb="8">
      <t>ガタ</t>
    </rPh>
    <phoneticPr fontId="5"/>
  </si>
  <si>
    <t>ヘリコプター搭載型巡視船１隻建造</t>
    <phoneticPr fontId="5"/>
  </si>
  <si>
    <t>三菱重工業株式会社</t>
    <phoneticPr fontId="5"/>
  </si>
  <si>
    <t>三菱重工業株式会社</t>
    <phoneticPr fontId="5"/>
  </si>
  <si>
    <t>ジャパンマリンユナイテッド株式会社</t>
    <phoneticPr fontId="5"/>
  </si>
  <si>
    <t>ジャパンマリンユナイテッド株式会社</t>
    <phoneticPr fontId="5"/>
  </si>
  <si>
    <t>５００トン型巡視船４隻建造</t>
    <phoneticPr fontId="5"/>
  </si>
  <si>
    <t>５００トン型巡視船２隻建造</t>
    <phoneticPr fontId="5"/>
  </si>
  <si>
    <t>１，０００トン型巡視船１隻建造</t>
    <phoneticPr fontId="5"/>
  </si>
  <si>
    <t>三井造船株式会社</t>
    <phoneticPr fontId="5"/>
  </si>
  <si>
    <t>大型巡視船（3,500トン型）１隻建造</t>
    <phoneticPr fontId="5"/>
  </si>
  <si>
    <t>新潟造船株式会社</t>
    <phoneticPr fontId="5"/>
  </si>
  <si>
    <t>１８０トン型巡視船１隻建造</t>
    <phoneticPr fontId="5"/>
  </si>
  <si>
    <t>１８０トン型巡視船３隻建造</t>
    <phoneticPr fontId="5"/>
  </si>
  <si>
    <t>１８０トン型巡視船２隻建造</t>
    <phoneticPr fontId="5"/>
  </si>
  <si>
    <t>墨田川造船株式会社</t>
    <phoneticPr fontId="5"/>
  </si>
  <si>
    <t>２３メートル型巡視艇２隻建造</t>
    <phoneticPr fontId="5"/>
  </si>
  <si>
    <t>２３メートル型巡視艇１隻建造</t>
    <phoneticPr fontId="5"/>
  </si>
  <si>
    <t>長崎造船株式会社</t>
    <phoneticPr fontId="5"/>
  </si>
  <si>
    <t>長崎造船株式会社</t>
    <phoneticPr fontId="5"/>
  </si>
  <si>
    <t>２０メートル型巡視艇１隻建造</t>
    <phoneticPr fontId="5"/>
  </si>
  <si>
    <t>株式会社木曽造船</t>
    <phoneticPr fontId="5"/>
  </si>
  <si>
    <t>２０メートル型巡視艇２隻建造</t>
    <phoneticPr fontId="5"/>
  </si>
  <si>
    <t>警備艇２隻製造</t>
    <phoneticPr fontId="5"/>
  </si>
  <si>
    <t>ヤンマー株式会社</t>
    <phoneticPr fontId="5"/>
  </si>
  <si>
    <t>東京計器株式会社</t>
    <phoneticPr fontId="5"/>
  </si>
  <si>
    <t>警備救難情報表示装置買入</t>
    <rPh sb="10" eb="12">
      <t>カイイレ</t>
    </rPh>
    <phoneticPr fontId="5"/>
  </si>
  <si>
    <t>住友重機械工業株式会社</t>
    <phoneticPr fontId="5"/>
  </si>
  <si>
    <t>２０ミリ機関砲等製造</t>
    <rPh sb="7" eb="8">
      <t>トウ</t>
    </rPh>
    <phoneticPr fontId="5"/>
  </si>
  <si>
    <t>株式会社カナデン</t>
    <phoneticPr fontId="5"/>
  </si>
  <si>
    <t>電子光学式照準装置等買入</t>
    <rPh sb="9" eb="10">
      <t>トウ</t>
    </rPh>
    <phoneticPr fontId="5"/>
  </si>
  <si>
    <t>武器管制装置等製造</t>
    <rPh sb="6" eb="7">
      <t>トウ</t>
    </rPh>
    <phoneticPr fontId="5"/>
  </si>
  <si>
    <t>夜間監視装置等買入　</t>
    <rPh sb="6" eb="7">
      <t>トウ</t>
    </rPh>
    <phoneticPr fontId="5"/>
  </si>
  <si>
    <t>株式会社日本製鋼所</t>
    <phoneticPr fontId="5"/>
  </si>
  <si>
    <t>３０ミリ機関砲等製造</t>
    <rPh sb="7" eb="8">
      <t>トウ</t>
    </rPh>
    <phoneticPr fontId="5"/>
  </si>
  <si>
    <t>遠隔監視採証装置等買入</t>
    <rPh sb="8" eb="9">
      <t>トウ</t>
    </rPh>
    <phoneticPr fontId="5"/>
  </si>
  <si>
    <t>長野日本無線株式会社</t>
    <phoneticPr fontId="5"/>
  </si>
  <si>
    <t>日本工機株式会社</t>
    <phoneticPr fontId="5"/>
  </si>
  <si>
    <t>日本工機株式会社</t>
    <phoneticPr fontId="5"/>
  </si>
  <si>
    <t>豊和工業株式会社</t>
    <phoneticPr fontId="5"/>
  </si>
  <si>
    <t>８９式自動小銃等買入</t>
    <rPh sb="7" eb="8">
      <t>トウ</t>
    </rPh>
    <phoneticPr fontId="5"/>
  </si>
  <si>
    <t>ミネベア株式会社</t>
    <phoneticPr fontId="5"/>
  </si>
  <si>
    <t>船用品等買入</t>
    <rPh sb="0" eb="1">
      <t>フネ</t>
    </rPh>
    <rPh sb="1" eb="3">
      <t>ヨウヒン</t>
    </rPh>
    <rPh sb="3" eb="4">
      <t>トウ</t>
    </rPh>
    <rPh sb="4" eb="6">
      <t>カイイレ</t>
    </rPh>
    <phoneticPr fontId="5"/>
  </si>
  <si>
    <t>神山産業株式会社</t>
    <phoneticPr fontId="5"/>
  </si>
  <si>
    <t>４０ミリ機関砲等製造</t>
    <rPh sb="7" eb="8">
      <t>トウ</t>
    </rPh>
    <phoneticPr fontId="5"/>
  </si>
  <si>
    <t>B.三菱重工業株式会社</t>
    <phoneticPr fontId="5"/>
  </si>
  <si>
    <t>船舶建造費</t>
    <rPh sb="0" eb="2">
      <t>センパク</t>
    </rPh>
    <rPh sb="2" eb="4">
      <t>ケンゾウ</t>
    </rPh>
    <rPh sb="4" eb="5">
      <t>ヒ</t>
    </rPh>
    <phoneticPr fontId="5"/>
  </si>
  <si>
    <t>船舶建造費</t>
    <phoneticPr fontId="5"/>
  </si>
  <si>
    <t>１，０００トン型巡視船２隻建造</t>
    <phoneticPr fontId="5"/>
  </si>
  <si>
    <t>１，０００トン型巡視船２隻建造　</t>
    <phoneticPr fontId="5"/>
  </si>
  <si>
    <t>ヘリコプター搭載型巡視船１隻建造</t>
    <phoneticPr fontId="5"/>
  </si>
  <si>
    <t>ヘリコプター2機搭載型巡視船1隻建造</t>
    <phoneticPr fontId="5"/>
  </si>
  <si>
    <t>ヘリコプター2機搭載型巡視船1隻建造</t>
    <phoneticPr fontId="5"/>
  </si>
  <si>
    <t>ヘリコプター搭載型（６５００トン型）巡視船１隻建造</t>
    <phoneticPr fontId="5"/>
  </si>
  <si>
    <t>ヘリコプター搭載型（６５００トン型）巡視船１隻建造</t>
    <phoneticPr fontId="5"/>
  </si>
  <si>
    <t>ヘリコプター搭載型（6500トン型）巡視船１隻建造</t>
    <phoneticPr fontId="5"/>
  </si>
  <si>
    <t>住友重機械工業株式会社</t>
    <phoneticPr fontId="5"/>
  </si>
  <si>
    <t>C.住友重機械工業株式会社</t>
    <phoneticPr fontId="5"/>
  </si>
  <si>
    <t>２０ミリ機関砲（遠隔操縦機能付）等製造</t>
    <phoneticPr fontId="5"/>
  </si>
  <si>
    <t>２０ミリ機関砲等製造</t>
    <phoneticPr fontId="5"/>
  </si>
  <si>
    <t>４０ミリ機関砲等製造</t>
    <phoneticPr fontId="5"/>
  </si>
  <si>
    <t>デジタル送受信機等買入</t>
    <rPh sb="8" eb="9">
      <t>トウ</t>
    </rPh>
    <phoneticPr fontId="5"/>
  </si>
  <si>
    <t>３５ミリ機関砲弾薬等買入</t>
    <rPh sb="7" eb="9">
      <t>ダンヤク</t>
    </rPh>
    <rPh sb="9" eb="10">
      <t>トウ</t>
    </rPh>
    <phoneticPr fontId="5"/>
  </si>
  <si>
    <t>けん銃買入</t>
    <phoneticPr fontId="5"/>
  </si>
  <si>
    <t>小物標遠距離探知レーダー等製造</t>
    <rPh sb="12" eb="13">
      <t>トウ</t>
    </rPh>
    <phoneticPr fontId="5"/>
  </si>
  <si>
    <t>可変ピッチプロペラ装置等製造</t>
    <rPh sb="11" eb="12">
      <t>トウ</t>
    </rPh>
    <rPh sb="12" eb="14">
      <t>セイゾウ</t>
    </rPh>
    <phoneticPr fontId="5"/>
  </si>
  <si>
    <t>三菱重工業株式会社</t>
    <phoneticPr fontId="5"/>
  </si>
  <si>
    <t>三菱重工業株式会社</t>
    <phoneticPr fontId="5"/>
  </si>
  <si>
    <t>ジャパンマリンユナイテッド株式会社</t>
    <phoneticPr fontId="5"/>
  </si>
  <si>
    <t>三井造船株式会社</t>
    <phoneticPr fontId="5"/>
  </si>
  <si>
    <t>住友重機械工業株式会社</t>
    <phoneticPr fontId="5"/>
  </si>
  <si>
    <t>５００トン型巡視船４隻建造</t>
    <phoneticPr fontId="5"/>
  </si>
  <si>
    <t>大型巡視船（3,500トン型）１隻建造</t>
    <phoneticPr fontId="5"/>
  </si>
  <si>
    <t>大型測量船１隻建造</t>
    <phoneticPr fontId="5"/>
  </si>
  <si>
    <t>１，０００トン方巡視船２隻建造</t>
    <phoneticPr fontId="5"/>
  </si>
  <si>
    <t>５００トン型巡視船２隻建造</t>
    <phoneticPr fontId="5"/>
  </si>
  <si>
    <t>４０ミリ機関砲（ＪＣＧ４０Ｇ）５式ほか５点製造</t>
    <phoneticPr fontId="5"/>
  </si>
  <si>
    <t>B</t>
  </si>
  <si>
    <t>C</t>
  </si>
  <si>
    <t>-</t>
    <phoneticPr fontId="5"/>
  </si>
  <si>
    <t>船舶建造庁費</t>
    <rPh sb="0" eb="2">
      <t>センパク</t>
    </rPh>
    <rPh sb="2" eb="4">
      <t>ケンゾウ</t>
    </rPh>
    <rPh sb="4" eb="5">
      <t>チョウ</t>
    </rPh>
    <rPh sb="5" eb="6">
      <t>ヒ</t>
    </rPh>
    <phoneticPr fontId="5"/>
  </si>
  <si>
    <t>船舶建造旅費</t>
    <rPh sb="0" eb="2">
      <t>センパク</t>
    </rPh>
    <rPh sb="2" eb="4">
      <t>ケンゾウ</t>
    </rPh>
    <rPh sb="4" eb="6">
      <t>リョヒ</t>
    </rPh>
    <phoneticPr fontId="5"/>
  </si>
  <si>
    <t>予算総額÷隻数
（巡視船艇１隻あたりの事業総額　単位：億円）
・平成26年度
中型巡視船　220÷6　＝　36.6
小型巡視船　69.7÷3　＝　23.3
小型巡視艇　9.0÷2 ＝　4.5
・平成27年度
大型巡視船　154.2÷1　＝　154.2
中型巡視船　73.6÷2　＝　36.8
小型巡視船　67.5÷3　＝　22.5
大型巡視艇　18.3÷2　＝　9.2
・平成28年度
ヘリ搭載型巡視船　262÷1＝262
ヘリ搭載型巡視船　172÷1＝172
大型巡視船　144÷1＝144
大型測量船　154÷1＝154
小型巡視船　69÷3＝23
大型巡視艇　17.8÷2＝8.9
小型巡視艇　13.5÷3　＝　4.5
小型測量船　9.4÷1　＝　9.4　　
・平成29年度
ヘリ搭載型巡視船　233.2÷1＝233.2
大型巡視船　67.6÷1＝67.6
小型巡視船　23.9÷1＝23.9
大型巡視艇　31.2÷2＝15.6
小型巡視艇　8.9÷1＝8.9
大型測量船　4.5÷1＝4.5
　　　　　　　　　</t>
    <rPh sb="234" eb="236">
      <t>オオガタ</t>
    </rPh>
    <rPh sb="236" eb="239">
      <t>ジュンシセン</t>
    </rPh>
    <rPh sb="250" eb="252">
      <t>オオガタ</t>
    </rPh>
    <rPh sb="252" eb="254">
      <t>ソクリョウ</t>
    </rPh>
    <rPh sb="254" eb="255">
      <t>セン</t>
    </rPh>
    <rPh sb="266" eb="268">
      <t>コガタ</t>
    </rPh>
    <rPh sb="268" eb="271">
      <t>ジュンシセン</t>
    </rPh>
    <rPh sb="280" eb="282">
      <t>オオガタ</t>
    </rPh>
    <rPh sb="282" eb="284">
      <t>ジュンシ</t>
    </rPh>
    <rPh sb="284" eb="285">
      <t>テイ</t>
    </rPh>
    <rPh sb="347" eb="349">
      <t>トウサイ</t>
    </rPh>
    <phoneticPr fontId="5"/>
  </si>
  <si>
    <t>受注可能な業者に対して調達の可否について確認したところ、仕様書の内容に対応可能な業者が契約先が１者であった。</t>
    <rPh sb="0" eb="2">
      <t>ジュチュウ</t>
    </rPh>
    <rPh sb="2" eb="4">
      <t>カノウ</t>
    </rPh>
    <rPh sb="5" eb="7">
      <t>ギョウシャ</t>
    </rPh>
    <rPh sb="8" eb="9">
      <t>タイ</t>
    </rPh>
    <rPh sb="11" eb="13">
      <t>チョウタツ</t>
    </rPh>
    <rPh sb="14" eb="16">
      <t>カヒ</t>
    </rPh>
    <rPh sb="20" eb="22">
      <t>カクニン</t>
    </rPh>
    <rPh sb="28" eb="30">
      <t>シヨウ</t>
    </rPh>
    <rPh sb="30" eb="31">
      <t>ショ</t>
    </rPh>
    <rPh sb="32" eb="34">
      <t>ナイヨウ</t>
    </rPh>
    <rPh sb="35" eb="37">
      <t>タイオウ</t>
    </rPh>
    <rPh sb="37" eb="39">
      <t>カノウ</t>
    </rPh>
    <rPh sb="40" eb="42">
      <t>ギョウシャ</t>
    </rPh>
    <rPh sb="43" eb="45">
      <t>ケイヤク</t>
    </rPh>
    <rPh sb="45" eb="46">
      <t>サキ</t>
    </rPh>
    <rPh sb="48" eb="49">
      <t>シャ</t>
    </rPh>
    <phoneticPr fontId="5"/>
  </si>
  <si>
    <t>受注可能な業者に対して調達の可否について確認したところ、仕様書の内容に対応可能な業者が契約先が１者であった。</t>
    <phoneticPr fontId="5"/>
  </si>
  <si>
    <t>-</t>
    <phoneticPr fontId="5"/>
  </si>
  <si>
    <t>受注可能な業者に対して調達の可否について確認したところ、仕様書の内容に対応可能な業者が契約先が１者であった。</t>
    <phoneticPr fontId="5"/>
  </si>
  <si>
    <t>-</t>
    <phoneticPr fontId="5"/>
  </si>
  <si>
    <t>我が国を取り巻く国際情勢や沿岸海域における海難救助、犯罪の取締り等に対応できる体制を確保するため、可能な限り計画的かつ確実な整備を推進する一方、平成28年度からは「海上保安体制強化に関する方針」（平成28年12月21日　海上保安体制強化に関する関係閣僚会議決定）を受けた巡視船の整備についても推進する。</t>
    <rPh sb="69" eb="71">
      <t>イッポウ</t>
    </rPh>
    <rPh sb="135" eb="138">
      <t>ジュンシセン</t>
    </rPh>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</si>
  <si>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一方、現在の巡視船艇では、速力や監視能力が不足する等、性能が旧式化しており、早急な代替整備が必要不可欠であることから、「海上保安体制強化に関する方針」（平成28年12月21日　海上保安体制強化に関する関係閣僚会議決定）を受けた大型巡視船等を整備し、また、これら以外の老朽・旧式化した巡視船艇等についても必要性を見極めながら整備を行う。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262" eb="264">
      <t>オオガタ</t>
    </rPh>
    <rPh sb="267" eb="268">
      <t>トウ</t>
    </rPh>
    <phoneticPr fontId="5"/>
  </si>
  <si>
    <t>契約内容から対応できる業者が一者しかないため一者応札となった。</t>
    <rPh sb="0" eb="2">
      <t>ケイヤク</t>
    </rPh>
    <rPh sb="2" eb="4">
      <t>ナイヨウ</t>
    </rPh>
    <phoneticPr fontId="5"/>
  </si>
  <si>
    <t>海上保安庁</t>
    <rPh sb="0" eb="2">
      <t>カイジョウ</t>
    </rPh>
    <rPh sb="2" eb="4">
      <t>ホアン</t>
    </rPh>
    <rPh sb="4" eb="5">
      <t>チョウ</t>
    </rPh>
    <phoneticPr fontId="5"/>
  </si>
  <si>
    <t>第十一管区海上保安本部</t>
    <rPh sb="0" eb="1">
      <t>ダイ</t>
    </rPh>
    <rPh sb="1" eb="3">
      <t>ジュウイチ</t>
    </rPh>
    <rPh sb="3" eb="5">
      <t>カンク</t>
    </rPh>
    <rPh sb="5" eb="7">
      <t>カイジョウ</t>
    </rPh>
    <rPh sb="7" eb="9">
      <t>ホアン</t>
    </rPh>
    <rPh sb="9" eb="11">
      <t>ホンブ</t>
    </rPh>
    <phoneticPr fontId="5"/>
  </si>
  <si>
    <t>第一管区海上保安本部</t>
    <rPh sb="8" eb="10">
      <t>ホンブ</t>
    </rPh>
    <phoneticPr fontId="5"/>
  </si>
  <si>
    <t>第七管区海上保安本部</t>
    <rPh sb="1" eb="2">
      <t>ナナ</t>
    </rPh>
    <rPh sb="8" eb="10">
      <t>ホンブ</t>
    </rPh>
    <phoneticPr fontId="5"/>
  </si>
  <si>
    <t>第三管区海上保安本部</t>
    <rPh sb="1" eb="2">
      <t>サン</t>
    </rPh>
    <rPh sb="8" eb="10">
      <t>ホンブ</t>
    </rPh>
    <phoneticPr fontId="5"/>
  </si>
  <si>
    <t>第六管区海上保安本部</t>
    <rPh sb="1" eb="2">
      <t>ロク</t>
    </rPh>
    <phoneticPr fontId="5"/>
  </si>
  <si>
    <t>第八管区海上保安本部</t>
    <rPh sb="1" eb="2">
      <t>ハチ</t>
    </rPh>
    <phoneticPr fontId="5"/>
  </si>
  <si>
    <t>第二管区海上保安本部</t>
    <rPh sb="1" eb="2">
      <t>ニ</t>
    </rPh>
    <phoneticPr fontId="5"/>
  </si>
  <si>
    <t>第五管区海上保安本部</t>
    <rPh sb="1" eb="2">
      <t>ゴ</t>
    </rPh>
    <phoneticPr fontId="5"/>
  </si>
  <si>
    <t>第十管区海上保安本部</t>
    <rPh sb="1" eb="2">
      <t>ジュウ</t>
    </rPh>
    <phoneticPr fontId="5"/>
  </si>
  <si>
    <t>船舶建造に関する業務</t>
    <rPh sb="0" eb="2">
      <t>センパク</t>
    </rPh>
    <rPh sb="2" eb="4">
      <t>ケンゾウ</t>
    </rPh>
    <rPh sb="5" eb="6">
      <t>カン</t>
    </rPh>
    <rPh sb="8" eb="10">
      <t>ギョウム</t>
    </rPh>
    <phoneticPr fontId="5"/>
  </si>
  <si>
    <t>-</t>
    <phoneticPr fontId="5"/>
  </si>
  <si>
    <t>D.海上保安庁</t>
    <rPh sb="2" eb="4">
      <t>カイジョウ</t>
    </rPh>
    <rPh sb="4" eb="6">
      <t>ホアン</t>
    </rPh>
    <rPh sb="6" eb="7">
      <t>チョウ</t>
    </rPh>
    <phoneticPr fontId="5"/>
  </si>
  <si>
    <t>船舶建造旅費</t>
    <rPh sb="0" eb="2">
      <t>センパク</t>
    </rPh>
    <rPh sb="2" eb="4">
      <t>ケンゾウ</t>
    </rPh>
    <rPh sb="4" eb="6">
      <t>リョヒ</t>
    </rPh>
    <phoneticPr fontId="5"/>
  </si>
  <si>
    <t>日本無線株式会社</t>
    <rPh sb="2" eb="4">
      <t>ムセン</t>
    </rPh>
    <rPh sb="4" eb="6">
      <t>カブシキ</t>
    </rPh>
    <rPh sb="6" eb="8">
      <t>カイシャ</t>
    </rPh>
    <phoneticPr fontId="5"/>
  </si>
  <si>
    <t>小物標遠距離探知レーダー等製造</t>
    <rPh sb="0" eb="1">
      <t>ショウ</t>
    </rPh>
    <rPh sb="1" eb="2">
      <t>ブツ</t>
    </rPh>
    <rPh sb="2" eb="3">
      <t>ヒョウ</t>
    </rPh>
    <rPh sb="3" eb="6">
      <t>エンキョリ</t>
    </rPh>
    <rPh sb="6" eb="8">
      <t>タンチ</t>
    </rPh>
    <rPh sb="12" eb="13">
      <t>トウ</t>
    </rPh>
    <rPh sb="13" eb="15">
      <t>セイゾウ</t>
    </rPh>
    <phoneticPr fontId="5"/>
  </si>
  <si>
    <t>海難事故における要救助率95%を維持する。</t>
    <phoneticPr fontId="5"/>
  </si>
  <si>
    <t>海上保安庁ホームページ「海の事故情報（平成28年海難の現況と対策）」</t>
    <phoneticPr fontId="5"/>
  </si>
  <si>
    <t>・事業の目的を事業内容に即したものにすること。
・一者応札となった大型案件について、仕様書を検証し、対策を講じることを求める。</t>
    <phoneticPr fontId="5"/>
  </si>
  <si>
    <t>積極的に競争性のある契約を実施していると認められる。引き続き、海洋権益を保全するために緊急に対応すべきものとして行う領海等における警備体制の必要性に鑑み、財政上の制約も踏まえつつ、整備コストの縮減に努め、巡視船艇の老朽化の程度等を精査することにより、計画的な整備を進めていくべき。</t>
    <phoneticPr fontId="5"/>
  </si>
  <si>
    <t>「新しい日本のための優先課題推進枠」10,745</t>
    <rPh sb="1" eb="2">
      <t>アタラ</t>
    </rPh>
    <rPh sb="4" eb="6">
      <t>ニホン</t>
    </rPh>
    <rPh sb="10" eb="12">
      <t>ユウセン</t>
    </rPh>
    <rPh sb="12" eb="14">
      <t>カダイ</t>
    </rPh>
    <rPh sb="14" eb="16">
      <t>スイシン</t>
    </rPh>
    <rPh sb="16" eb="17">
      <t>ワク</t>
    </rPh>
    <phoneticPr fontId="5"/>
  </si>
  <si>
    <t>縮減</t>
  </si>
  <si>
    <t xml:space="preserve">※成果目標（アウトカム）の補足：海上保安業務は、巡視船艇、航空機、陸上部署が相互に連携して我が国の広大な管轄海域を昼夜を分かたずカバーする
 こと等により効果があがるものであり、個別の船艇、航空機、陸上施設の整備と結び付けて効果を把握することは困難であり不適当。また、犯罪の防止や
領海警備といった数値化が困難な業務が多々あり、全てを定量的に評価していないことから、本事業の成果目標は、海上保安体制の整備について政策評
価している要救助海難の救助率を一つの指標とし登録したものである。
※平成28年度からは「海上保安体制強化に関する方針」（平成28年12月21日　海上保安体制強化に関する関係閣僚会議決定）を受けた巡視船の整備に着手したため、予算額が増額した。
</t>
    <rPh sb="314" eb="316">
      <t>チャクシュ</t>
    </rPh>
    <rPh sb="321" eb="324">
      <t>ヨサンガク</t>
    </rPh>
    <rPh sb="325" eb="327">
      <t>ゾウガク</t>
    </rPh>
    <phoneticPr fontId="5"/>
  </si>
  <si>
    <t>当事業は、海上保安庁法第２条第１項に定める任務である海上の安全及び治安の確保を図るために行う法令の海上における励行、海難救助、海上における犯人の捜査及び逮捕等の事務を遂行するために使用する、巡視船艇の整備を目的とする。</t>
    <rPh sb="95" eb="98">
      <t>ジュンシセン</t>
    </rPh>
    <rPh sb="98" eb="99">
      <t>テイ</t>
    </rPh>
    <rPh sb="100" eb="102">
      <t>セイビ</t>
    </rPh>
    <phoneticPr fontId="5"/>
  </si>
  <si>
    <t>巡視船艇の仕様を見直すこと等により、一隻あたりの整備コストの縮減を図ることとした。
一者応札となった案件について、仕様書を検証し、対策を講じていくこととする。
我が国を取り巻く国際情勢等を踏まえ、領海等における警備体制を強化するため、これらに対応可能な巡視船艇の整備を重点的に図ることとした。</t>
    <rPh sb="3" eb="4">
      <t>テイ</t>
    </rPh>
    <rPh sb="33" eb="34">
      <t>ハカ</t>
    </rPh>
    <rPh sb="42" eb="44">
      <t>イッシャ</t>
    </rPh>
    <rPh sb="44" eb="46">
      <t>オウサツ</t>
    </rPh>
    <rPh sb="50" eb="52">
      <t>アンケン</t>
    </rPh>
    <rPh sb="57" eb="59">
      <t>シヨウ</t>
    </rPh>
    <rPh sb="59" eb="60">
      <t>ショ</t>
    </rPh>
    <rPh sb="61" eb="63">
      <t>ケンショウ</t>
    </rPh>
    <rPh sb="65" eb="67">
      <t>タイサク</t>
    </rPh>
    <rPh sb="68" eb="69">
      <t>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</si>
</sst>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27860</xdr:colOff>
      <xdr:row>757</xdr:row>
      <xdr:rowOff>78308</xdr:rowOff>
    </xdr:from>
    <xdr:to>
      <xdr:col>49</xdr:col>
      <xdr:colOff>72684</xdr:colOff>
      <xdr:row>777</xdr:row>
      <xdr:rowOff>113607</xdr:rowOff>
    </xdr:to>
    <xdr:sp macro="" textlink="">
      <xdr:nvSpPr>
        <xdr:cNvPr id="2" name="Text Box 43"/>
        <xdr:cNvSpPr txBox="1">
          <a:spLocks noChangeArrowheads="1"/>
        </xdr:cNvSpPr>
      </xdr:nvSpPr>
      <xdr:spPr bwMode="auto">
        <a:xfrm>
          <a:off x="1618121" y="247869112"/>
          <a:ext cx="8194911" cy="722460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en-US" altLang="ja-JP" sz="10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1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すため、仕様書や図面に国の行為を秘密にする必要がある事項が含まれる調達は、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　秘匿通信装置の暗号方式等の情報　等</a:t>
          </a: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財務大臣の定める区分に応じ財務大臣の定める額（平成2</a:t>
          </a:r>
          <a:r>
            <a:rPr lang="en-US" altLang="ja-JP" sz="900" b="0" i="0" u="none" strike="noStrike" baseline="0">
              <a:solidFill>
                <a:srgbClr val="000000"/>
              </a:solidFill>
              <a:latin typeface="ＭＳ Ｐゴシック"/>
              <a:ea typeface="ＭＳ Ｐゴシック"/>
            </a:rPr>
            <a:t>8</a:t>
          </a:r>
          <a:r>
            <a:rPr lang="ja-JP" altLang="en-US" sz="900" b="0" i="0" u="none" strike="noStrike" baseline="0">
              <a:solidFill>
                <a:srgbClr val="000000"/>
              </a:solidFill>
              <a:latin typeface="ＭＳ Ｐゴシック"/>
              <a:ea typeface="ＭＳ Ｐゴシック"/>
            </a:rPr>
            <a:t>・2</a:t>
          </a:r>
          <a:r>
            <a:rPr lang="en-US" altLang="ja-JP" sz="900" b="0" i="0" u="none" strike="noStrike" baseline="0">
              <a:solidFill>
                <a:srgbClr val="000000"/>
              </a:solidFill>
              <a:latin typeface="ＭＳ Ｐゴシック"/>
              <a:ea typeface="ＭＳ Ｐゴシック"/>
            </a:rPr>
            <a:t>9</a:t>
          </a:r>
          <a:r>
            <a:rPr lang="ja-JP" altLang="en-US" sz="900" b="0" i="0" u="none" strike="noStrike" baseline="0">
              <a:solidFill>
                <a:srgbClr val="000000"/>
              </a:solidFill>
              <a:latin typeface="ＭＳ Ｐゴシック"/>
              <a:ea typeface="ＭＳ Ｐゴシック"/>
            </a:rPr>
            <a:t>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a:t>
          </a:r>
          <a:r>
            <a:rPr lang="en-US" altLang="ja-JP" sz="900" b="0" i="0" u="none" strike="noStrike" baseline="0">
              <a:solidFill>
                <a:srgbClr val="000000"/>
              </a:solidFill>
              <a:latin typeface="ＭＳ Ｐゴシック"/>
              <a:ea typeface="ＭＳ Ｐゴシック"/>
            </a:rPr>
            <a:t>6</a:t>
          </a:r>
          <a:r>
            <a:rPr lang="ja-JP" altLang="en-US" sz="900" b="0" i="0" u="none" strike="noStrike" baseline="0">
              <a:solidFill>
                <a:srgbClr val="000000"/>
              </a:solidFill>
              <a:latin typeface="ＭＳ Ｐゴシック"/>
              <a:ea typeface="ＭＳ Ｐゴシック"/>
            </a:rPr>
            <a:t>00万円以上</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twoCellAnchor editAs="oneCell">
    <xdr:from>
      <xdr:col>7</xdr:col>
      <xdr:colOff>198782</xdr:colOff>
      <xdr:row>740</xdr:row>
      <xdr:rowOff>57977</xdr:rowOff>
    </xdr:from>
    <xdr:to>
      <xdr:col>49</xdr:col>
      <xdr:colOff>24848</xdr:colOff>
      <xdr:row>756</xdr:row>
      <xdr:rowOff>135250</xdr:rowOff>
    </xdr:to>
    <xdr:pic>
      <xdr:nvPicPr>
        <xdr:cNvPr id="3" name="図 2"/>
        <xdr:cNvPicPr>
          <a:picLocks noChangeAspect="1"/>
        </xdr:cNvPicPr>
      </xdr:nvPicPr>
      <xdr:blipFill>
        <a:blip xmlns:r="http://schemas.openxmlformats.org/officeDocument/2006/relationships" r:embed="rId1"/>
        <a:stretch>
          <a:fillRect/>
        </a:stretch>
      </xdr:blipFill>
      <xdr:spPr>
        <a:xfrm>
          <a:off x="1590260" y="43922673"/>
          <a:ext cx="8174936" cy="5775707"/>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1107" sqref="P1107:X1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203</v>
      </c>
      <c r="AT2" s="173"/>
      <c r="AU2" s="173"/>
      <c r="AV2" s="43" t="str">
        <f>IF(AW2="", "", "-")</f>
        <v/>
      </c>
      <c r="AW2" s="373"/>
      <c r="AX2" s="373"/>
    </row>
    <row r="3" spans="1:50" ht="21" customHeight="1" thickBot="1" x14ac:dyDescent="0.2">
      <c r="A3" s="498" t="s">
        <v>393</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64</v>
      </c>
      <c r="AJ3" s="500" t="s">
        <v>461</v>
      </c>
      <c r="AK3" s="500"/>
      <c r="AL3" s="500"/>
      <c r="AM3" s="500"/>
      <c r="AN3" s="500"/>
      <c r="AO3" s="500"/>
      <c r="AP3" s="500"/>
      <c r="AQ3" s="500"/>
      <c r="AR3" s="500"/>
      <c r="AS3" s="500"/>
      <c r="AT3" s="500"/>
      <c r="AU3" s="500"/>
      <c r="AV3" s="500"/>
      <c r="AW3" s="500"/>
      <c r="AX3" s="24" t="s">
        <v>65</v>
      </c>
    </row>
    <row r="4" spans="1:50" ht="24.75" customHeight="1" x14ac:dyDescent="0.15">
      <c r="A4" s="715" t="s">
        <v>26</v>
      </c>
      <c r="B4" s="716"/>
      <c r="C4" s="716"/>
      <c r="D4" s="716"/>
      <c r="E4" s="716"/>
      <c r="F4" s="716"/>
      <c r="G4" s="691" t="s">
        <v>462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32" t="s">
        <v>114</v>
      </c>
      <c r="H5" s="533"/>
      <c r="I5" s="533"/>
      <c r="J5" s="533"/>
      <c r="K5" s="533"/>
      <c r="L5" s="533"/>
      <c r="M5" s="534" t="s">
        <v>66</v>
      </c>
      <c r="N5" s="535"/>
      <c r="O5" s="535"/>
      <c r="P5" s="535"/>
      <c r="Q5" s="535"/>
      <c r="R5" s="536"/>
      <c r="S5" s="537" t="s">
        <v>131</v>
      </c>
      <c r="T5" s="533"/>
      <c r="U5" s="533"/>
      <c r="V5" s="533"/>
      <c r="W5" s="533"/>
      <c r="X5" s="538"/>
      <c r="Y5" s="707" t="s">
        <v>3</v>
      </c>
      <c r="Z5" s="708"/>
      <c r="AA5" s="708"/>
      <c r="AB5" s="708"/>
      <c r="AC5" s="708"/>
      <c r="AD5" s="709"/>
      <c r="AE5" s="710" t="s">
        <v>464</v>
      </c>
      <c r="AF5" s="710"/>
      <c r="AG5" s="710"/>
      <c r="AH5" s="710"/>
      <c r="AI5" s="710"/>
      <c r="AJ5" s="710"/>
      <c r="AK5" s="710"/>
      <c r="AL5" s="710"/>
      <c r="AM5" s="710"/>
      <c r="AN5" s="710"/>
      <c r="AO5" s="710"/>
      <c r="AP5" s="711"/>
      <c r="AQ5" s="712" t="s">
        <v>465</v>
      </c>
      <c r="AR5" s="713"/>
      <c r="AS5" s="713"/>
      <c r="AT5" s="713"/>
      <c r="AU5" s="713"/>
      <c r="AV5" s="713"/>
      <c r="AW5" s="713"/>
      <c r="AX5" s="714"/>
    </row>
    <row r="6" spans="1:50" ht="39" customHeight="1" x14ac:dyDescent="0.15">
      <c r="A6" s="717" t="s">
        <v>4</v>
      </c>
      <c r="B6" s="718"/>
      <c r="C6" s="718"/>
      <c r="D6" s="718"/>
      <c r="E6" s="718"/>
      <c r="F6" s="718"/>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467</v>
      </c>
      <c r="H7" s="823"/>
      <c r="I7" s="823"/>
      <c r="J7" s="823"/>
      <c r="K7" s="823"/>
      <c r="L7" s="823"/>
      <c r="M7" s="823"/>
      <c r="N7" s="823"/>
      <c r="O7" s="823"/>
      <c r="P7" s="823"/>
      <c r="Q7" s="823"/>
      <c r="R7" s="823"/>
      <c r="S7" s="823"/>
      <c r="T7" s="823"/>
      <c r="U7" s="823"/>
      <c r="V7" s="823"/>
      <c r="W7" s="823"/>
      <c r="X7" s="824"/>
      <c r="Y7" s="371" t="s">
        <v>5</v>
      </c>
      <c r="Z7" s="261"/>
      <c r="AA7" s="261"/>
      <c r="AB7" s="261"/>
      <c r="AC7" s="261"/>
      <c r="AD7" s="372"/>
      <c r="AE7" s="361" t="s">
        <v>468</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19" t="s">
        <v>343</v>
      </c>
      <c r="B8" s="820"/>
      <c r="C8" s="820"/>
      <c r="D8" s="820"/>
      <c r="E8" s="820"/>
      <c r="F8" s="821"/>
      <c r="G8" s="179" t="str">
        <f>入力規則等!A26</f>
        <v>海洋政策、2020年東京オリパラ</v>
      </c>
      <c r="H8" s="180"/>
      <c r="I8" s="180"/>
      <c r="J8" s="180"/>
      <c r="K8" s="180"/>
      <c r="L8" s="180"/>
      <c r="M8" s="180"/>
      <c r="N8" s="180"/>
      <c r="O8" s="180"/>
      <c r="P8" s="180"/>
      <c r="Q8" s="180"/>
      <c r="R8" s="180"/>
      <c r="S8" s="180"/>
      <c r="T8" s="180"/>
      <c r="U8" s="180"/>
      <c r="V8" s="180"/>
      <c r="W8" s="180"/>
      <c r="X8" s="181"/>
      <c r="Y8" s="551" t="s">
        <v>344</v>
      </c>
      <c r="Z8" s="552"/>
      <c r="AA8" s="552"/>
      <c r="AB8" s="552"/>
      <c r="AC8" s="552"/>
      <c r="AD8" s="553"/>
      <c r="AE8" s="73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31"/>
    </row>
    <row r="9" spans="1:50" ht="69" customHeight="1" x14ac:dyDescent="0.15">
      <c r="A9" s="91" t="s">
        <v>24</v>
      </c>
      <c r="B9" s="92"/>
      <c r="C9" s="92"/>
      <c r="D9" s="92"/>
      <c r="E9" s="92"/>
      <c r="F9" s="92"/>
      <c r="G9" s="554" t="s">
        <v>643</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118.5" customHeight="1" x14ac:dyDescent="0.15">
      <c r="A10" s="732" t="s">
        <v>30</v>
      </c>
      <c r="B10" s="733"/>
      <c r="C10" s="733"/>
      <c r="D10" s="733"/>
      <c r="E10" s="733"/>
      <c r="F10" s="733"/>
      <c r="G10" s="668" t="s">
        <v>618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2" t="s">
        <v>6</v>
      </c>
      <c r="B11" s="733"/>
      <c r="C11" s="733"/>
      <c r="D11" s="733"/>
      <c r="E11" s="733"/>
      <c r="F11" s="74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85" t="s">
        <v>25</v>
      </c>
      <c r="B12" s="86"/>
      <c r="C12" s="86"/>
      <c r="D12" s="86"/>
      <c r="E12" s="86"/>
      <c r="F12" s="87"/>
      <c r="G12" s="674"/>
      <c r="H12" s="675"/>
      <c r="I12" s="675"/>
      <c r="J12" s="675"/>
      <c r="K12" s="675"/>
      <c r="L12" s="675"/>
      <c r="M12" s="675"/>
      <c r="N12" s="675"/>
      <c r="O12" s="67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394</v>
      </c>
      <c r="AL12" s="263"/>
      <c r="AM12" s="263"/>
      <c r="AN12" s="263"/>
      <c r="AO12" s="263"/>
      <c r="AP12" s="263"/>
      <c r="AQ12" s="264"/>
      <c r="AR12" s="268" t="s">
        <v>395</v>
      </c>
      <c r="AS12" s="263"/>
      <c r="AT12" s="263"/>
      <c r="AU12" s="263"/>
      <c r="AV12" s="263"/>
      <c r="AW12" s="263"/>
      <c r="AX12" s="734"/>
    </row>
    <row r="13" spans="1:50" ht="21" customHeight="1" x14ac:dyDescent="0.15">
      <c r="A13" s="88"/>
      <c r="B13" s="89"/>
      <c r="C13" s="89"/>
      <c r="D13" s="89"/>
      <c r="E13" s="89"/>
      <c r="F13" s="90"/>
      <c r="G13" s="735" t="s">
        <v>7</v>
      </c>
      <c r="H13" s="736"/>
      <c r="I13" s="633" t="s">
        <v>8</v>
      </c>
      <c r="J13" s="634"/>
      <c r="K13" s="634"/>
      <c r="L13" s="634"/>
      <c r="M13" s="634"/>
      <c r="N13" s="634"/>
      <c r="O13" s="635"/>
      <c r="P13" s="168">
        <v>22182</v>
      </c>
      <c r="Q13" s="169"/>
      <c r="R13" s="169"/>
      <c r="S13" s="169"/>
      <c r="T13" s="169"/>
      <c r="U13" s="169"/>
      <c r="V13" s="170"/>
      <c r="W13" s="168">
        <v>21562</v>
      </c>
      <c r="X13" s="169"/>
      <c r="Y13" s="169"/>
      <c r="Z13" s="169"/>
      <c r="AA13" s="169"/>
      <c r="AB13" s="169"/>
      <c r="AC13" s="170"/>
      <c r="AD13" s="168">
        <v>27458</v>
      </c>
      <c r="AE13" s="169"/>
      <c r="AF13" s="169"/>
      <c r="AG13" s="169"/>
      <c r="AH13" s="169"/>
      <c r="AI13" s="169"/>
      <c r="AJ13" s="170"/>
      <c r="AK13" s="168">
        <v>36779</v>
      </c>
      <c r="AL13" s="169"/>
      <c r="AM13" s="169"/>
      <c r="AN13" s="169"/>
      <c r="AO13" s="169"/>
      <c r="AP13" s="169"/>
      <c r="AQ13" s="170"/>
      <c r="AR13" s="165">
        <v>34947</v>
      </c>
      <c r="AS13" s="166"/>
      <c r="AT13" s="166"/>
      <c r="AU13" s="166"/>
      <c r="AV13" s="166"/>
      <c r="AW13" s="166"/>
      <c r="AX13" s="370"/>
    </row>
    <row r="14" spans="1:50" ht="21" customHeight="1" x14ac:dyDescent="0.15">
      <c r="A14" s="88"/>
      <c r="B14" s="89"/>
      <c r="C14" s="89"/>
      <c r="D14" s="89"/>
      <c r="E14" s="89"/>
      <c r="F14" s="90"/>
      <c r="G14" s="737"/>
      <c r="H14" s="738"/>
      <c r="I14" s="557" t="s">
        <v>9</v>
      </c>
      <c r="J14" s="624"/>
      <c r="K14" s="624"/>
      <c r="L14" s="624"/>
      <c r="M14" s="624"/>
      <c r="N14" s="624"/>
      <c r="O14" s="625"/>
      <c r="P14" s="168">
        <v>8361</v>
      </c>
      <c r="Q14" s="169"/>
      <c r="R14" s="169"/>
      <c r="S14" s="169"/>
      <c r="T14" s="169"/>
      <c r="U14" s="169"/>
      <c r="V14" s="170"/>
      <c r="W14" s="168">
        <v>10530</v>
      </c>
      <c r="X14" s="169"/>
      <c r="Y14" s="169"/>
      <c r="Z14" s="169"/>
      <c r="AA14" s="169"/>
      <c r="AB14" s="169"/>
      <c r="AC14" s="170"/>
      <c r="AD14" s="168">
        <v>38555</v>
      </c>
      <c r="AE14" s="169"/>
      <c r="AF14" s="169"/>
      <c r="AG14" s="169"/>
      <c r="AH14" s="169"/>
      <c r="AI14" s="169"/>
      <c r="AJ14" s="170"/>
      <c r="AK14" s="168"/>
      <c r="AL14" s="169"/>
      <c r="AM14" s="169"/>
      <c r="AN14" s="169"/>
      <c r="AO14" s="169"/>
      <c r="AP14" s="169"/>
      <c r="AQ14" s="170"/>
      <c r="AR14" s="660"/>
      <c r="AS14" s="660"/>
      <c r="AT14" s="660"/>
      <c r="AU14" s="660"/>
      <c r="AV14" s="660"/>
      <c r="AW14" s="660"/>
      <c r="AX14" s="661"/>
    </row>
    <row r="15" spans="1:50" ht="21" customHeight="1" x14ac:dyDescent="0.15">
      <c r="A15" s="88"/>
      <c r="B15" s="89"/>
      <c r="C15" s="89"/>
      <c r="D15" s="89"/>
      <c r="E15" s="89"/>
      <c r="F15" s="90"/>
      <c r="G15" s="737"/>
      <c r="H15" s="738"/>
      <c r="I15" s="557" t="s">
        <v>51</v>
      </c>
      <c r="J15" s="558"/>
      <c r="K15" s="558"/>
      <c r="L15" s="558"/>
      <c r="M15" s="558"/>
      <c r="N15" s="558"/>
      <c r="O15" s="559"/>
      <c r="P15" s="168" t="s">
        <v>470</v>
      </c>
      <c r="Q15" s="169"/>
      <c r="R15" s="169"/>
      <c r="S15" s="169"/>
      <c r="T15" s="169"/>
      <c r="U15" s="169"/>
      <c r="V15" s="170"/>
      <c r="W15" s="168">
        <v>911</v>
      </c>
      <c r="X15" s="169"/>
      <c r="Y15" s="169"/>
      <c r="Z15" s="169"/>
      <c r="AA15" s="169"/>
      <c r="AB15" s="169"/>
      <c r="AC15" s="170"/>
      <c r="AD15" s="168">
        <v>1830</v>
      </c>
      <c r="AE15" s="169"/>
      <c r="AF15" s="169"/>
      <c r="AG15" s="169"/>
      <c r="AH15" s="169"/>
      <c r="AI15" s="169"/>
      <c r="AJ15" s="170"/>
      <c r="AK15" s="168">
        <v>5081</v>
      </c>
      <c r="AL15" s="169"/>
      <c r="AM15" s="169"/>
      <c r="AN15" s="169"/>
      <c r="AO15" s="169"/>
      <c r="AP15" s="169"/>
      <c r="AQ15" s="170"/>
      <c r="AR15" s="168"/>
      <c r="AS15" s="169"/>
      <c r="AT15" s="169"/>
      <c r="AU15" s="169"/>
      <c r="AV15" s="169"/>
      <c r="AW15" s="169"/>
      <c r="AX15" s="623"/>
    </row>
    <row r="16" spans="1:50" ht="21" customHeight="1" x14ac:dyDescent="0.15">
      <c r="A16" s="88"/>
      <c r="B16" s="89"/>
      <c r="C16" s="89"/>
      <c r="D16" s="89"/>
      <c r="E16" s="89"/>
      <c r="F16" s="90"/>
      <c r="G16" s="737"/>
      <c r="H16" s="738"/>
      <c r="I16" s="557" t="s">
        <v>52</v>
      </c>
      <c r="J16" s="558"/>
      <c r="K16" s="558"/>
      <c r="L16" s="558"/>
      <c r="M16" s="558"/>
      <c r="N16" s="558"/>
      <c r="O16" s="559"/>
      <c r="P16" s="168">
        <v>-911</v>
      </c>
      <c r="Q16" s="169"/>
      <c r="R16" s="169"/>
      <c r="S16" s="169"/>
      <c r="T16" s="169"/>
      <c r="U16" s="169"/>
      <c r="V16" s="170"/>
      <c r="W16" s="168">
        <v>-1830</v>
      </c>
      <c r="X16" s="169"/>
      <c r="Y16" s="169"/>
      <c r="Z16" s="169"/>
      <c r="AA16" s="169"/>
      <c r="AB16" s="169"/>
      <c r="AC16" s="170"/>
      <c r="AD16" s="168">
        <v>-5081</v>
      </c>
      <c r="AE16" s="169"/>
      <c r="AF16" s="169"/>
      <c r="AG16" s="169"/>
      <c r="AH16" s="169"/>
      <c r="AI16" s="169"/>
      <c r="AJ16" s="170"/>
      <c r="AK16" s="168"/>
      <c r="AL16" s="169"/>
      <c r="AM16" s="169"/>
      <c r="AN16" s="169"/>
      <c r="AO16" s="169"/>
      <c r="AP16" s="169"/>
      <c r="AQ16" s="170"/>
      <c r="AR16" s="671"/>
      <c r="AS16" s="672"/>
      <c r="AT16" s="672"/>
      <c r="AU16" s="672"/>
      <c r="AV16" s="672"/>
      <c r="AW16" s="672"/>
      <c r="AX16" s="673"/>
    </row>
    <row r="17" spans="1:50" ht="24.75" customHeight="1" x14ac:dyDescent="0.15">
      <c r="A17" s="88"/>
      <c r="B17" s="89"/>
      <c r="C17" s="89"/>
      <c r="D17" s="89"/>
      <c r="E17" s="89"/>
      <c r="F17" s="90"/>
      <c r="G17" s="737"/>
      <c r="H17" s="738"/>
      <c r="I17" s="557" t="s">
        <v>50</v>
      </c>
      <c r="J17" s="624"/>
      <c r="K17" s="624"/>
      <c r="L17" s="624"/>
      <c r="M17" s="624"/>
      <c r="N17" s="624"/>
      <c r="O17" s="625"/>
      <c r="P17" s="168" t="s">
        <v>470</v>
      </c>
      <c r="Q17" s="169"/>
      <c r="R17" s="169"/>
      <c r="S17" s="169"/>
      <c r="T17" s="169"/>
      <c r="U17" s="169"/>
      <c r="V17" s="170"/>
      <c r="W17" s="168" t="s">
        <v>470</v>
      </c>
      <c r="X17" s="169"/>
      <c r="Y17" s="169"/>
      <c r="Z17" s="169"/>
      <c r="AA17" s="169"/>
      <c r="AB17" s="169"/>
      <c r="AC17" s="170"/>
      <c r="AD17" s="168" t="s">
        <v>608</v>
      </c>
      <c r="AE17" s="169"/>
      <c r="AF17" s="169"/>
      <c r="AG17" s="169"/>
      <c r="AH17" s="169"/>
      <c r="AI17" s="169"/>
      <c r="AJ17" s="170"/>
      <c r="AK17" s="168"/>
      <c r="AL17" s="169"/>
      <c r="AM17" s="169"/>
      <c r="AN17" s="169"/>
      <c r="AO17" s="169"/>
      <c r="AP17" s="169"/>
      <c r="AQ17" s="170"/>
      <c r="AR17" s="368"/>
      <c r="AS17" s="368"/>
      <c r="AT17" s="368"/>
      <c r="AU17" s="368"/>
      <c r="AV17" s="368"/>
      <c r="AW17" s="368"/>
      <c r="AX17" s="369"/>
    </row>
    <row r="18" spans="1:50" ht="24.75" customHeight="1" x14ac:dyDescent="0.15">
      <c r="A18" s="88"/>
      <c r="B18" s="89"/>
      <c r="C18" s="89"/>
      <c r="D18" s="89"/>
      <c r="E18" s="89"/>
      <c r="F18" s="90"/>
      <c r="G18" s="739"/>
      <c r="H18" s="740"/>
      <c r="I18" s="727" t="s">
        <v>21</v>
      </c>
      <c r="J18" s="728"/>
      <c r="K18" s="728"/>
      <c r="L18" s="728"/>
      <c r="M18" s="728"/>
      <c r="N18" s="728"/>
      <c r="O18" s="729"/>
      <c r="P18" s="189">
        <f>SUM(P13:V17)</f>
        <v>29632</v>
      </c>
      <c r="Q18" s="190"/>
      <c r="R18" s="190"/>
      <c r="S18" s="190"/>
      <c r="T18" s="190"/>
      <c r="U18" s="190"/>
      <c r="V18" s="191"/>
      <c r="W18" s="189">
        <f>SUM(W13:AC17)</f>
        <v>31173</v>
      </c>
      <c r="X18" s="190"/>
      <c r="Y18" s="190"/>
      <c r="Z18" s="190"/>
      <c r="AA18" s="190"/>
      <c r="AB18" s="190"/>
      <c r="AC18" s="191"/>
      <c r="AD18" s="189">
        <f>SUM(AD13:AJ17)</f>
        <v>62762</v>
      </c>
      <c r="AE18" s="190"/>
      <c r="AF18" s="190"/>
      <c r="AG18" s="190"/>
      <c r="AH18" s="190"/>
      <c r="AI18" s="190"/>
      <c r="AJ18" s="191"/>
      <c r="AK18" s="189">
        <f>SUM(AK13:AQ17)</f>
        <v>41860</v>
      </c>
      <c r="AL18" s="190"/>
      <c r="AM18" s="190"/>
      <c r="AN18" s="190"/>
      <c r="AO18" s="190"/>
      <c r="AP18" s="190"/>
      <c r="AQ18" s="191"/>
      <c r="AR18" s="189">
        <f>SUM(AR13:AX17)</f>
        <v>34947</v>
      </c>
      <c r="AS18" s="190"/>
      <c r="AT18" s="190"/>
      <c r="AU18" s="190"/>
      <c r="AV18" s="190"/>
      <c r="AW18" s="190"/>
      <c r="AX18" s="513"/>
    </row>
    <row r="19" spans="1:50" ht="24.75" customHeight="1" x14ac:dyDescent="0.15">
      <c r="A19" s="88"/>
      <c r="B19" s="89"/>
      <c r="C19" s="89"/>
      <c r="D19" s="89"/>
      <c r="E19" s="89"/>
      <c r="F19" s="90"/>
      <c r="G19" s="510" t="s">
        <v>10</v>
      </c>
      <c r="H19" s="511"/>
      <c r="I19" s="511"/>
      <c r="J19" s="511"/>
      <c r="K19" s="511"/>
      <c r="L19" s="511"/>
      <c r="M19" s="511"/>
      <c r="N19" s="511"/>
      <c r="O19" s="511"/>
      <c r="P19" s="168">
        <v>29316</v>
      </c>
      <c r="Q19" s="169"/>
      <c r="R19" s="169"/>
      <c r="S19" s="169"/>
      <c r="T19" s="169"/>
      <c r="U19" s="169"/>
      <c r="V19" s="170"/>
      <c r="W19" s="168">
        <v>30173</v>
      </c>
      <c r="X19" s="169"/>
      <c r="Y19" s="169"/>
      <c r="Z19" s="169"/>
      <c r="AA19" s="169"/>
      <c r="AB19" s="169"/>
      <c r="AC19" s="170"/>
      <c r="AD19" s="168">
        <v>62275</v>
      </c>
      <c r="AE19" s="169"/>
      <c r="AF19" s="169"/>
      <c r="AG19" s="169"/>
      <c r="AH19" s="169"/>
      <c r="AI19" s="169"/>
      <c r="AJ19" s="170"/>
      <c r="AK19" s="512"/>
      <c r="AL19" s="512"/>
      <c r="AM19" s="512"/>
      <c r="AN19" s="512"/>
      <c r="AO19" s="512"/>
      <c r="AP19" s="512"/>
      <c r="AQ19" s="512"/>
      <c r="AR19" s="512"/>
      <c r="AS19" s="512"/>
      <c r="AT19" s="512"/>
      <c r="AU19" s="512"/>
      <c r="AV19" s="512"/>
      <c r="AW19" s="512"/>
      <c r="AX19" s="514"/>
    </row>
    <row r="20" spans="1:50" ht="24.75" customHeight="1" x14ac:dyDescent="0.15">
      <c r="A20" s="88"/>
      <c r="B20" s="89"/>
      <c r="C20" s="89"/>
      <c r="D20" s="89"/>
      <c r="E20" s="89"/>
      <c r="F20" s="90"/>
      <c r="G20" s="510" t="s">
        <v>11</v>
      </c>
      <c r="H20" s="511"/>
      <c r="I20" s="511"/>
      <c r="J20" s="511"/>
      <c r="K20" s="511"/>
      <c r="L20" s="511"/>
      <c r="M20" s="511"/>
      <c r="N20" s="511"/>
      <c r="O20" s="511"/>
      <c r="P20" s="515">
        <f>IF(P18=0, "-", SUM(P19)/P18)</f>
        <v>0.98933585313174943</v>
      </c>
      <c r="Q20" s="515"/>
      <c r="R20" s="515"/>
      <c r="S20" s="515"/>
      <c r="T20" s="515"/>
      <c r="U20" s="515"/>
      <c r="V20" s="515"/>
      <c r="W20" s="515">
        <f>IF(W18=0, "-", SUM(W19)/W18)</f>
        <v>0.96792095723863603</v>
      </c>
      <c r="X20" s="515"/>
      <c r="Y20" s="515"/>
      <c r="Z20" s="515"/>
      <c r="AA20" s="515"/>
      <c r="AB20" s="515"/>
      <c r="AC20" s="515"/>
      <c r="AD20" s="515">
        <f>IF(AD18=0, "-", SUM(AD19)/AD18)</f>
        <v>0.99224052770784865</v>
      </c>
      <c r="AE20" s="515"/>
      <c r="AF20" s="515"/>
      <c r="AG20" s="515"/>
      <c r="AH20" s="515"/>
      <c r="AI20" s="515"/>
      <c r="AJ20" s="515"/>
      <c r="AK20" s="512"/>
      <c r="AL20" s="512"/>
      <c r="AM20" s="512"/>
      <c r="AN20" s="512"/>
      <c r="AO20" s="512"/>
      <c r="AP20" s="512"/>
      <c r="AQ20" s="603"/>
      <c r="AR20" s="603"/>
      <c r="AS20" s="603"/>
      <c r="AT20" s="603"/>
      <c r="AU20" s="512"/>
      <c r="AV20" s="512"/>
      <c r="AW20" s="512"/>
      <c r="AX20" s="514"/>
    </row>
    <row r="21" spans="1:50" ht="25.5" customHeight="1" x14ac:dyDescent="0.15">
      <c r="A21" s="91"/>
      <c r="B21" s="92"/>
      <c r="C21" s="92"/>
      <c r="D21" s="92"/>
      <c r="E21" s="92"/>
      <c r="F21" s="93"/>
      <c r="G21" s="904" t="s">
        <v>426</v>
      </c>
      <c r="H21" s="905"/>
      <c r="I21" s="905"/>
      <c r="J21" s="905"/>
      <c r="K21" s="905"/>
      <c r="L21" s="905"/>
      <c r="M21" s="905"/>
      <c r="N21" s="905"/>
      <c r="O21" s="905"/>
      <c r="P21" s="515">
        <f>IF(P19=0, "-", SUM(P19)/SUM(P13,P14))</f>
        <v>0.95982712896572042</v>
      </c>
      <c r="Q21" s="515"/>
      <c r="R21" s="515"/>
      <c r="S21" s="515"/>
      <c r="T21" s="515"/>
      <c r="U21" s="515"/>
      <c r="V21" s="515"/>
      <c r="W21" s="515">
        <f>IF(W19=0, "-", SUM(W19)/SUM(W13,W14))</f>
        <v>0.94020316589804309</v>
      </c>
      <c r="X21" s="515"/>
      <c r="Y21" s="515"/>
      <c r="Z21" s="515"/>
      <c r="AA21" s="515"/>
      <c r="AB21" s="515"/>
      <c r="AC21" s="515"/>
      <c r="AD21" s="515">
        <f>IF(AD19=0, "-", SUM(AD19)/SUM(AD13,AD14))</f>
        <v>0.94337478981412748</v>
      </c>
      <c r="AE21" s="515"/>
      <c r="AF21" s="515"/>
      <c r="AG21" s="515"/>
      <c r="AH21" s="515"/>
      <c r="AI21" s="515"/>
      <c r="AJ21" s="515"/>
      <c r="AK21" s="512"/>
      <c r="AL21" s="512"/>
      <c r="AM21" s="512"/>
      <c r="AN21" s="512"/>
      <c r="AO21" s="512"/>
      <c r="AP21" s="512"/>
      <c r="AQ21" s="603"/>
      <c r="AR21" s="603"/>
      <c r="AS21" s="603"/>
      <c r="AT21" s="603"/>
      <c r="AU21" s="512"/>
      <c r="AV21" s="512"/>
      <c r="AW21" s="512"/>
      <c r="AX21" s="514"/>
    </row>
    <row r="22" spans="1:50" ht="18.75" customHeight="1" x14ac:dyDescent="0.15">
      <c r="A22" s="145" t="s">
        <v>404</v>
      </c>
      <c r="B22" s="146"/>
      <c r="C22" s="146"/>
      <c r="D22" s="146"/>
      <c r="E22" s="146"/>
      <c r="F22" s="147"/>
      <c r="G22" s="130" t="s">
        <v>402</v>
      </c>
      <c r="H22" s="131"/>
      <c r="I22" s="131"/>
      <c r="J22" s="131"/>
      <c r="K22" s="131"/>
      <c r="L22" s="131"/>
      <c r="M22" s="131"/>
      <c r="N22" s="131"/>
      <c r="O22" s="132"/>
      <c r="P22" s="154" t="s">
        <v>401</v>
      </c>
      <c r="Q22" s="131"/>
      <c r="R22" s="131"/>
      <c r="S22" s="131"/>
      <c r="T22" s="131"/>
      <c r="U22" s="131"/>
      <c r="V22" s="132"/>
      <c r="W22" s="154" t="s">
        <v>400</v>
      </c>
      <c r="X22" s="131"/>
      <c r="Y22" s="131"/>
      <c r="Z22" s="131"/>
      <c r="AA22" s="131"/>
      <c r="AB22" s="131"/>
      <c r="AC22" s="132"/>
      <c r="AD22" s="154" t="s">
        <v>399</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575</v>
      </c>
      <c r="H23" s="134"/>
      <c r="I23" s="134"/>
      <c r="J23" s="134"/>
      <c r="K23" s="134"/>
      <c r="L23" s="134"/>
      <c r="M23" s="134"/>
      <c r="N23" s="134"/>
      <c r="O23" s="135"/>
      <c r="P23" s="165">
        <v>36676</v>
      </c>
      <c r="Q23" s="166"/>
      <c r="R23" s="166"/>
      <c r="S23" s="166"/>
      <c r="T23" s="166"/>
      <c r="U23" s="166"/>
      <c r="V23" s="167"/>
      <c r="W23" s="165">
        <v>34841</v>
      </c>
      <c r="X23" s="166"/>
      <c r="Y23" s="166"/>
      <c r="Z23" s="166"/>
      <c r="AA23" s="166"/>
      <c r="AB23" s="166"/>
      <c r="AC23" s="167"/>
      <c r="AD23" s="156" t="s">
        <v>640</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609</v>
      </c>
      <c r="H24" s="137"/>
      <c r="I24" s="137"/>
      <c r="J24" s="137"/>
      <c r="K24" s="137"/>
      <c r="L24" s="137"/>
      <c r="M24" s="137"/>
      <c r="N24" s="137"/>
      <c r="O24" s="138"/>
      <c r="P24" s="168">
        <v>20</v>
      </c>
      <c r="Q24" s="169"/>
      <c r="R24" s="169"/>
      <c r="S24" s="169"/>
      <c r="T24" s="169"/>
      <c r="U24" s="169"/>
      <c r="V24" s="170"/>
      <c r="W24" s="168">
        <v>24</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610</v>
      </c>
      <c r="H25" s="137"/>
      <c r="I25" s="137"/>
      <c r="J25" s="137"/>
      <c r="K25" s="137"/>
      <c r="L25" s="137"/>
      <c r="M25" s="137"/>
      <c r="N25" s="137"/>
      <c r="O25" s="138"/>
      <c r="P25" s="168">
        <v>83</v>
      </c>
      <c r="Q25" s="169"/>
      <c r="R25" s="169"/>
      <c r="S25" s="169"/>
      <c r="T25" s="169"/>
      <c r="U25" s="169"/>
      <c r="V25" s="170"/>
      <c r="W25" s="168">
        <v>82</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407</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403</v>
      </c>
      <c r="H29" s="143"/>
      <c r="I29" s="143"/>
      <c r="J29" s="143"/>
      <c r="K29" s="143"/>
      <c r="L29" s="143"/>
      <c r="M29" s="143"/>
      <c r="N29" s="143"/>
      <c r="O29" s="144"/>
      <c r="P29" s="192">
        <f>AK13</f>
        <v>36779</v>
      </c>
      <c r="Q29" s="193"/>
      <c r="R29" s="193"/>
      <c r="S29" s="193"/>
      <c r="T29" s="193"/>
      <c r="U29" s="193"/>
      <c r="V29" s="194"/>
      <c r="W29" s="192">
        <f>AR13</f>
        <v>34947</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65" t="s">
        <v>420</v>
      </c>
      <c r="B30" s="566"/>
      <c r="C30" s="566"/>
      <c r="D30" s="566"/>
      <c r="E30" s="566"/>
      <c r="F30" s="567"/>
      <c r="G30" s="645" t="s">
        <v>265</v>
      </c>
      <c r="H30" s="366"/>
      <c r="I30" s="366"/>
      <c r="J30" s="366"/>
      <c r="K30" s="366"/>
      <c r="L30" s="366"/>
      <c r="M30" s="366"/>
      <c r="N30" s="366"/>
      <c r="O30" s="561"/>
      <c r="P30" s="560" t="s">
        <v>59</v>
      </c>
      <c r="Q30" s="366"/>
      <c r="R30" s="366"/>
      <c r="S30" s="366"/>
      <c r="T30" s="366"/>
      <c r="U30" s="366"/>
      <c r="V30" s="366"/>
      <c r="W30" s="366"/>
      <c r="X30" s="561"/>
      <c r="Y30" s="455"/>
      <c r="Z30" s="456"/>
      <c r="AA30" s="457"/>
      <c r="AB30" s="365" t="s">
        <v>12</v>
      </c>
      <c r="AC30" s="563"/>
      <c r="AD30" s="564"/>
      <c r="AE30" s="364" t="s">
        <v>310</v>
      </c>
      <c r="AF30" s="364"/>
      <c r="AG30" s="364"/>
      <c r="AH30" s="364"/>
      <c r="AI30" s="364" t="s">
        <v>311</v>
      </c>
      <c r="AJ30" s="364"/>
      <c r="AK30" s="364"/>
      <c r="AL30" s="364"/>
      <c r="AM30" s="364" t="s">
        <v>317</v>
      </c>
      <c r="AN30" s="364"/>
      <c r="AO30" s="364"/>
      <c r="AP30" s="365"/>
      <c r="AQ30" s="636" t="s">
        <v>308</v>
      </c>
      <c r="AR30" s="637"/>
      <c r="AS30" s="637"/>
      <c r="AT30" s="638"/>
      <c r="AU30" s="366" t="s">
        <v>253</v>
      </c>
      <c r="AV30" s="366"/>
      <c r="AW30" s="366"/>
      <c r="AX30" s="367"/>
    </row>
    <row r="31" spans="1:50" ht="18.75" customHeight="1" x14ac:dyDescent="0.15">
      <c r="A31" s="539"/>
      <c r="B31" s="540"/>
      <c r="C31" s="540"/>
      <c r="D31" s="540"/>
      <c r="E31" s="540"/>
      <c r="F31" s="541"/>
      <c r="G31" s="549"/>
      <c r="H31" s="355"/>
      <c r="I31" s="355"/>
      <c r="J31" s="355"/>
      <c r="K31" s="355"/>
      <c r="L31" s="355"/>
      <c r="M31" s="355"/>
      <c r="N31" s="355"/>
      <c r="O31" s="550"/>
      <c r="P31" s="562"/>
      <c r="Q31" s="355"/>
      <c r="R31" s="355"/>
      <c r="S31" s="355"/>
      <c r="T31" s="355"/>
      <c r="U31" s="355"/>
      <c r="V31" s="355"/>
      <c r="W31" s="355"/>
      <c r="X31" s="550"/>
      <c r="Y31" s="458"/>
      <c r="Z31" s="459"/>
      <c r="AA31" s="460"/>
      <c r="AB31" s="316"/>
      <c r="AC31" s="317"/>
      <c r="AD31" s="318"/>
      <c r="AE31" s="354"/>
      <c r="AF31" s="354"/>
      <c r="AG31" s="354"/>
      <c r="AH31" s="354"/>
      <c r="AI31" s="354"/>
      <c r="AJ31" s="354"/>
      <c r="AK31" s="354"/>
      <c r="AL31" s="354"/>
      <c r="AM31" s="354"/>
      <c r="AN31" s="354"/>
      <c r="AO31" s="354"/>
      <c r="AP31" s="316"/>
      <c r="AQ31" s="195" t="s">
        <v>469</v>
      </c>
      <c r="AR31" s="184"/>
      <c r="AS31" s="118" t="s">
        <v>309</v>
      </c>
      <c r="AT31" s="119"/>
      <c r="AU31" s="251" t="s">
        <v>489</v>
      </c>
      <c r="AV31" s="251"/>
      <c r="AW31" s="355" t="s">
        <v>297</v>
      </c>
      <c r="AX31" s="356"/>
    </row>
    <row r="32" spans="1:50" ht="99.95" customHeight="1" x14ac:dyDescent="0.15">
      <c r="A32" s="542"/>
      <c r="B32" s="540"/>
      <c r="C32" s="540"/>
      <c r="D32" s="540"/>
      <c r="E32" s="540"/>
      <c r="F32" s="541"/>
      <c r="G32" s="516" t="s">
        <v>636</v>
      </c>
      <c r="H32" s="517"/>
      <c r="I32" s="517"/>
      <c r="J32" s="517"/>
      <c r="K32" s="517"/>
      <c r="L32" s="517"/>
      <c r="M32" s="517"/>
      <c r="N32" s="517"/>
      <c r="O32" s="518"/>
      <c r="P32" s="107" t="s">
        <v>471</v>
      </c>
      <c r="Q32" s="107"/>
      <c r="R32" s="107"/>
      <c r="S32" s="107"/>
      <c r="T32" s="107"/>
      <c r="U32" s="107"/>
      <c r="V32" s="107"/>
      <c r="W32" s="107"/>
      <c r="X32" s="198"/>
      <c r="Y32" s="322" t="s">
        <v>13</v>
      </c>
      <c r="Z32" s="525"/>
      <c r="AA32" s="526"/>
      <c r="AB32" s="527" t="s">
        <v>15</v>
      </c>
      <c r="AC32" s="527"/>
      <c r="AD32" s="527"/>
      <c r="AE32" s="335">
        <v>95</v>
      </c>
      <c r="AF32" s="336"/>
      <c r="AG32" s="336"/>
      <c r="AH32" s="336"/>
      <c r="AI32" s="335">
        <v>97</v>
      </c>
      <c r="AJ32" s="336"/>
      <c r="AK32" s="336"/>
      <c r="AL32" s="336"/>
      <c r="AM32" s="335">
        <v>95</v>
      </c>
      <c r="AN32" s="336"/>
      <c r="AO32" s="336"/>
      <c r="AP32" s="336"/>
      <c r="AQ32" s="175" t="s">
        <v>469</v>
      </c>
      <c r="AR32" s="176"/>
      <c r="AS32" s="176"/>
      <c r="AT32" s="177"/>
      <c r="AU32" s="336" t="s">
        <v>490</v>
      </c>
      <c r="AV32" s="336"/>
      <c r="AW32" s="336"/>
      <c r="AX32" s="352"/>
    </row>
    <row r="33" spans="1:50" ht="99.95" customHeight="1" x14ac:dyDescent="0.15">
      <c r="A33" s="543"/>
      <c r="B33" s="544"/>
      <c r="C33" s="544"/>
      <c r="D33" s="544"/>
      <c r="E33" s="544"/>
      <c r="F33" s="545"/>
      <c r="G33" s="519"/>
      <c r="H33" s="520"/>
      <c r="I33" s="520"/>
      <c r="J33" s="520"/>
      <c r="K33" s="520"/>
      <c r="L33" s="520"/>
      <c r="M33" s="520"/>
      <c r="N33" s="520"/>
      <c r="O33" s="521"/>
      <c r="P33" s="200"/>
      <c r="Q33" s="200"/>
      <c r="R33" s="200"/>
      <c r="S33" s="200"/>
      <c r="T33" s="200"/>
      <c r="U33" s="200"/>
      <c r="V33" s="200"/>
      <c r="W33" s="200"/>
      <c r="X33" s="201"/>
      <c r="Y33" s="268" t="s">
        <v>54</v>
      </c>
      <c r="Z33" s="263"/>
      <c r="AA33" s="264"/>
      <c r="AB33" s="497" t="s">
        <v>15</v>
      </c>
      <c r="AC33" s="497"/>
      <c r="AD33" s="497"/>
      <c r="AE33" s="335">
        <v>95</v>
      </c>
      <c r="AF33" s="336"/>
      <c r="AG33" s="336"/>
      <c r="AH33" s="336"/>
      <c r="AI33" s="335">
        <v>95</v>
      </c>
      <c r="AJ33" s="336"/>
      <c r="AK33" s="336"/>
      <c r="AL33" s="336"/>
      <c r="AM33" s="335">
        <v>95</v>
      </c>
      <c r="AN33" s="336"/>
      <c r="AO33" s="336"/>
      <c r="AP33" s="336"/>
      <c r="AQ33" s="175" t="s">
        <v>469</v>
      </c>
      <c r="AR33" s="176"/>
      <c r="AS33" s="176"/>
      <c r="AT33" s="177"/>
      <c r="AU33" s="336" t="s">
        <v>490</v>
      </c>
      <c r="AV33" s="336"/>
      <c r="AW33" s="336"/>
      <c r="AX33" s="352"/>
    </row>
    <row r="34" spans="1:50" ht="99.95" customHeight="1" x14ac:dyDescent="0.15">
      <c r="A34" s="542"/>
      <c r="B34" s="540"/>
      <c r="C34" s="540"/>
      <c r="D34" s="540"/>
      <c r="E34" s="540"/>
      <c r="F34" s="541"/>
      <c r="G34" s="522"/>
      <c r="H34" s="523"/>
      <c r="I34" s="523"/>
      <c r="J34" s="523"/>
      <c r="K34" s="523"/>
      <c r="L34" s="523"/>
      <c r="M34" s="523"/>
      <c r="N34" s="523"/>
      <c r="O34" s="524"/>
      <c r="P34" s="110"/>
      <c r="Q34" s="110"/>
      <c r="R34" s="110"/>
      <c r="S34" s="110"/>
      <c r="T34" s="110"/>
      <c r="U34" s="110"/>
      <c r="V34" s="110"/>
      <c r="W34" s="110"/>
      <c r="X34" s="203"/>
      <c r="Y34" s="268" t="s">
        <v>14</v>
      </c>
      <c r="Z34" s="263"/>
      <c r="AA34" s="264"/>
      <c r="AB34" s="482" t="s">
        <v>298</v>
      </c>
      <c r="AC34" s="482"/>
      <c r="AD34" s="482"/>
      <c r="AE34" s="335">
        <v>100</v>
      </c>
      <c r="AF34" s="336"/>
      <c r="AG34" s="336"/>
      <c r="AH34" s="336"/>
      <c r="AI34" s="335">
        <v>102</v>
      </c>
      <c r="AJ34" s="336"/>
      <c r="AK34" s="336"/>
      <c r="AL34" s="336"/>
      <c r="AM34" s="335">
        <v>100</v>
      </c>
      <c r="AN34" s="336"/>
      <c r="AO34" s="336"/>
      <c r="AP34" s="336"/>
      <c r="AQ34" s="175" t="s">
        <v>469</v>
      </c>
      <c r="AR34" s="176"/>
      <c r="AS34" s="176"/>
      <c r="AT34" s="177"/>
      <c r="AU34" s="336" t="s">
        <v>490</v>
      </c>
      <c r="AV34" s="336"/>
      <c r="AW34" s="336"/>
      <c r="AX34" s="352"/>
    </row>
    <row r="35" spans="1:50" ht="23.25" customHeight="1" x14ac:dyDescent="0.15">
      <c r="A35" s="878" t="s">
        <v>454</v>
      </c>
      <c r="B35" s="879"/>
      <c r="C35" s="879"/>
      <c r="D35" s="879"/>
      <c r="E35" s="879"/>
      <c r="F35" s="880"/>
      <c r="G35" s="884" t="s">
        <v>637</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thickBot="1" x14ac:dyDescent="0.2">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15">
      <c r="A37" s="639" t="s">
        <v>420</v>
      </c>
      <c r="B37" s="640"/>
      <c r="C37" s="640"/>
      <c r="D37" s="640"/>
      <c r="E37" s="640"/>
      <c r="F37" s="641"/>
      <c r="G37" s="750" t="s">
        <v>265</v>
      </c>
      <c r="H37" s="359"/>
      <c r="I37" s="359"/>
      <c r="J37" s="359"/>
      <c r="K37" s="359"/>
      <c r="L37" s="359"/>
      <c r="M37" s="359"/>
      <c r="N37" s="359"/>
      <c r="O37" s="627"/>
      <c r="P37" s="626" t="s">
        <v>59</v>
      </c>
      <c r="Q37" s="359"/>
      <c r="R37" s="359"/>
      <c r="S37" s="359"/>
      <c r="T37" s="359"/>
      <c r="U37" s="359"/>
      <c r="V37" s="359"/>
      <c r="W37" s="359"/>
      <c r="X37" s="627"/>
      <c r="Y37" s="628"/>
      <c r="Z37" s="629"/>
      <c r="AA37" s="630"/>
      <c r="AB37" s="358" t="s">
        <v>12</v>
      </c>
      <c r="AC37" s="631"/>
      <c r="AD37" s="632"/>
      <c r="AE37" s="357" t="s">
        <v>310</v>
      </c>
      <c r="AF37" s="357"/>
      <c r="AG37" s="357"/>
      <c r="AH37" s="357"/>
      <c r="AI37" s="357" t="s">
        <v>311</v>
      </c>
      <c r="AJ37" s="357"/>
      <c r="AK37" s="357"/>
      <c r="AL37" s="357"/>
      <c r="AM37" s="357" t="s">
        <v>317</v>
      </c>
      <c r="AN37" s="357"/>
      <c r="AO37" s="357"/>
      <c r="AP37" s="358"/>
      <c r="AQ37" s="245" t="s">
        <v>308</v>
      </c>
      <c r="AR37" s="246"/>
      <c r="AS37" s="246"/>
      <c r="AT37" s="247"/>
      <c r="AU37" s="359" t="s">
        <v>253</v>
      </c>
      <c r="AV37" s="359"/>
      <c r="AW37" s="359"/>
      <c r="AX37" s="360"/>
    </row>
    <row r="38" spans="1:50" ht="18.75" hidden="1" customHeight="1" x14ac:dyDescent="0.15">
      <c r="A38" s="539"/>
      <c r="B38" s="540"/>
      <c r="C38" s="540"/>
      <c r="D38" s="540"/>
      <c r="E38" s="540"/>
      <c r="F38" s="541"/>
      <c r="G38" s="549"/>
      <c r="H38" s="355"/>
      <c r="I38" s="355"/>
      <c r="J38" s="355"/>
      <c r="K38" s="355"/>
      <c r="L38" s="355"/>
      <c r="M38" s="355"/>
      <c r="N38" s="355"/>
      <c r="O38" s="550"/>
      <c r="P38" s="562"/>
      <c r="Q38" s="355"/>
      <c r="R38" s="355"/>
      <c r="S38" s="355"/>
      <c r="T38" s="355"/>
      <c r="U38" s="355"/>
      <c r="V38" s="355"/>
      <c r="W38" s="355"/>
      <c r="X38" s="550"/>
      <c r="Y38" s="458"/>
      <c r="Z38" s="459"/>
      <c r="AA38" s="460"/>
      <c r="AB38" s="316"/>
      <c r="AC38" s="317"/>
      <c r="AD38" s="318"/>
      <c r="AE38" s="354"/>
      <c r="AF38" s="354"/>
      <c r="AG38" s="354"/>
      <c r="AH38" s="354"/>
      <c r="AI38" s="354"/>
      <c r="AJ38" s="354"/>
      <c r="AK38" s="354"/>
      <c r="AL38" s="354"/>
      <c r="AM38" s="354"/>
      <c r="AN38" s="354"/>
      <c r="AO38" s="354"/>
      <c r="AP38" s="316"/>
      <c r="AQ38" s="195"/>
      <c r="AR38" s="184"/>
      <c r="AS38" s="118" t="s">
        <v>309</v>
      </c>
      <c r="AT38" s="119"/>
      <c r="AU38" s="251"/>
      <c r="AV38" s="251"/>
      <c r="AW38" s="355" t="s">
        <v>297</v>
      </c>
      <c r="AX38" s="356"/>
    </row>
    <row r="39" spans="1:50" ht="23.25" hidden="1" customHeight="1" x14ac:dyDescent="0.15">
      <c r="A39" s="542"/>
      <c r="B39" s="540"/>
      <c r="C39" s="540"/>
      <c r="D39" s="540"/>
      <c r="E39" s="540"/>
      <c r="F39" s="541"/>
      <c r="G39" s="516"/>
      <c r="H39" s="517"/>
      <c r="I39" s="517"/>
      <c r="J39" s="517"/>
      <c r="K39" s="517"/>
      <c r="L39" s="517"/>
      <c r="M39" s="517"/>
      <c r="N39" s="517"/>
      <c r="O39" s="518"/>
      <c r="P39" s="107"/>
      <c r="Q39" s="107"/>
      <c r="R39" s="107"/>
      <c r="S39" s="107"/>
      <c r="T39" s="107"/>
      <c r="U39" s="107"/>
      <c r="V39" s="107"/>
      <c r="W39" s="107"/>
      <c r="X39" s="198"/>
      <c r="Y39" s="322" t="s">
        <v>13</v>
      </c>
      <c r="Z39" s="525"/>
      <c r="AA39" s="526"/>
      <c r="AB39" s="527"/>
      <c r="AC39" s="527"/>
      <c r="AD39" s="527"/>
      <c r="AE39" s="335"/>
      <c r="AF39" s="336"/>
      <c r="AG39" s="336"/>
      <c r="AH39" s="336"/>
      <c r="AI39" s="335"/>
      <c r="AJ39" s="336"/>
      <c r="AK39" s="336"/>
      <c r="AL39" s="336"/>
      <c r="AM39" s="335"/>
      <c r="AN39" s="336"/>
      <c r="AO39" s="336"/>
      <c r="AP39" s="336"/>
      <c r="AQ39" s="175"/>
      <c r="AR39" s="176"/>
      <c r="AS39" s="176"/>
      <c r="AT39" s="177"/>
      <c r="AU39" s="336"/>
      <c r="AV39" s="336"/>
      <c r="AW39" s="336"/>
      <c r="AX39" s="352"/>
    </row>
    <row r="40" spans="1:50" ht="23.25" hidden="1" customHeight="1" x14ac:dyDescent="0.15">
      <c r="A40" s="543"/>
      <c r="B40" s="544"/>
      <c r="C40" s="544"/>
      <c r="D40" s="544"/>
      <c r="E40" s="544"/>
      <c r="F40" s="545"/>
      <c r="G40" s="519"/>
      <c r="H40" s="520"/>
      <c r="I40" s="520"/>
      <c r="J40" s="520"/>
      <c r="K40" s="520"/>
      <c r="L40" s="520"/>
      <c r="M40" s="520"/>
      <c r="N40" s="520"/>
      <c r="O40" s="521"/>
      <c r="P40" s="200"/>
      <c r="Q40" s="200"/>
      <c r="R40" s="200"/>
      <c r="S40" s="200"/>
      <c r="T40" s="200"/>
      <c r="U40" s="200"/>
      <c r="V40" s="200"/>
      <c r="W40" s="200"/>
      <c r="X40" s="201"/>
      <c r="Y40" s="268" t="s">
        <v>54</v>
      </c>
      <c r="Z40" s="263"/>
      <c r="AA40" s="264"/>
      <c r="AB40" s="497"/>
      <c r="AC40" s="497"/>
      <c r="AD40" s="497"/>
      <c r="AE40" s="335"/>
      <c r="AF40" s="336"/>
      <c r="AG40" s="336"/>
      <c r="AH40" s="336"/>
      <c r="AI40" s="335"/>
      <c r="AJ40" s="336"/>
      <c r="AK40" s="336"/>
      <c r="AL40" s="336"/>
      <c r="AM40" s="335"/>
      <c r="AN40" s="336"/>
      <c r="AO40" s="336"/>
      <c r="AP40" s="336"/>
      <c r="AQ40" s="175"/>
      <c r="AR40" s="176"/>
      <c r="AS40" s="176"/>
      <c r="AT40" s="177"/>
      <c r="AU40" s="336"/>
      <c r="AV40" s="336"/>
      <c r="AW40" s="336"/>
      <c r="AX40" s="352"/>
    </row>
    <row r="41" spans="1:50" ht="23.25" hidden="1" customHeight="1" x14ac:dyDescent="0.15">
      <c r="A41" s="642"/>
      <c r="B41" s="643"/>
      <c r="C41" s="643"/>
      <c r="D41" s="643"/>
      <c r="E41" s="643"/>
      <c r="F41" s="644"/>
      <c r="G41" s="522"/>
      <c r="H41" s="523"/>
      <c r="I41" s="523"/>
      <c r="J41" s="523"/>
      <c r="K41" s="523"/>
      <c r="L41" s="523"/>
      <c r="M41" s="523"/>
      <c r="N41" s="523"/>
      <c r="O41" s="524"/>
      <c r="P41" s="110"/>
      <c r="Q41" s="110"/>
      <c r="R41" s="110"/>
      <c r="S41" s="110"/>
      <c r="T41" s="110"/>
      <c r="U41" s="110"/>
      <c r="V41" s="110"/>
      <c r="W41" s="110"/>
      <c r="X41" s="203"/>
      <c r="Y41" s="268" t="s">
        <v>14</v>
      </c>
      <c r="Z41" s="263"/>
      <c r="AA41" s="264"/>
      <c r="AB41" s="482" t="s">
        <v>298</v>
      </c>
      <c r="AC41" s="482"/>
      <c r="AD41" s="482"/>
      <c r="AE41" s="335"/>
      <c r="AF41" s="336"/>
      <c r="AG41" s="336"/>
      <c r="AH41" s="336"/>
      <c r="AI41" s="335"/>
      <c r="AJ41" s="336"/>
      <c r="AK41" s="336"/>
      <c r="AL41" s="336"/>
      <c r="AM41" s="335"/>
      <c r="AN41" s="336"/>
      <c r="AO41" s="336"/>
      <c r="AP41" s="336"/>
      <c r="AQ41" s="175"/>
      <c r="AR41" s="176"/>
      <c r="AS41" s="176"/>
      <c r="AT41" s="177"/>
      <c r="AU41" s="336"/>
      <c r="AV41" s="336"/>
      <c r="AW41" s="336"/>
      <c r="AX41" s="352"/>
    </row>
    <row r="42" spans="1:50" ht="23.25" hidden="1" customHeight="1" x14ac:dyDescent="0.15">
      <c r="A42" s="878" t="s">
        <v>454</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9" t="s">
        <v>420</v>
      </c>
      <c r="B44" s="640"/>
      <c r="C44" s="640"/>
      <c r="D44" s="640"/>
      <c r="E44" s="640"/>
      <c r="F44" s="641"/>
      <c r="G44" s="750" t="s">
        <v>265</v>
      </c>
      <c r="H44" s="359"/>
      <c r="I44" s="359"/>
      <c r="J44" s="359"/>
      <c r="K44" s="359"/>
      <c r="L44" s="359"/>
      <c r="M44" s="359"/>
      <c r="N44" s="359"/>
      <c r="O44" s="627"/>
      <c r="P44" s="626" t="s">
        <v>59</v>
      </c>
      <c r="Q44" s="359"/>
      <c r="R44" s="359"/>
      <c r="S44" s="359"/>
      <c r="T44" s="359"/>
      <c r="U44" s="359"/>
      <c r="V44" s="359"/>
      <c r="W44" s="359"/>
      <c r="X44" s="627"/>
      <c r="Y44" s="628"/>
      <c r="Z44" s="629"/>
      <c r="AA44" s="630"/>
      <c r="AB44" s="358" t="s">
        <v>12</v>
      </c>
      <c r="AC44" s="631"/>
      <c r="AD44" s="632"/>
      <c r="AE44" s="357" t="s">
        <v>310</v>
      </c>
      <c r="AF44" s="357"/>
      <c r="AG44" s="357"/>
      <c r="AH44" s="357"/>
      <c r="AI44" s="357" t="s">
        <v>311</v>
      </c>
      <c r="AJ44" s="357"/>
      <c r="AK44" s="357"/>
      <c r="AL44" s="357"/>
      <c r="AM44" s="357" t="s">
        <v>317</v>
      </c>
      <c r="AN44" s="357"/>
      <c r="AO44" s="357"/>
      <c r="AP44" s="358"/>
      <c r="AQ44" s="245" t="s">
        <v>308</v>
      </c>
      <c r="AR44" s="246"/>
      <c r="AS44" s="246"/>
      <c r="AT44" s="247"/>
      <c r="AU44" s="359" t="s">
        <v>253</v>
      </c>
      <c r="AV44" s="359"/>
      <c r="AW44" s="359"/>
      <c r="AX44" s="360"/>
    </row>
    <row r="45" spans="1:50" ht="18.75" hidden="1" customHeight="1" x14ac:dyDescent="0.15">
      <c r="A45" s="539"/>
      <c r="B45" s="540"/>
      <c r="C45" s="540"/>
      <c r="D45" s="540"/>
      <c r="E45" s="540"/>
      <c r="F45" s="541"/>
      <c r="G45" s="549"/>
      <c r="H45" s="355"/>
      <c r="I45" s="355"/>
      <c r="J45" s="355"/>
      <c r="K45" s="355"/>
      <c r="L45" s="355"/>
      <c r="M45" s="355"/>
      <c r="N45" s="355"/>
      <c r="O45" s="550"/>
      <c r="P45" s="562"/>
      <c r="Q45" s="355"/>
      <c r="R45" s="355"/>
      <c r="S45" s="355"/>
      <c r="T45" s="355"/>
      <c r="U45" s="355"/>
      <c r="V45" s="355"/>
      <c r="W45" s="355"/>
      <c r="X45" s="550"/>
      <c r="Y45" s="458"/>
      <c r="Z45" s="459"/>
      <c r="AA45" s="460"/>
      <c r="AB45" s="316"/>
      <c r="AC45" s="317"/>
      <c r="AD45" s="318"/>
      <c r="AE45" s="354"/>
      <c r="AF45" s="354"/>
      <c r="AG45" s="354"/>
      <c r="AH45" s="354"/>
      <c r="AI45" s="354"/>
      <c r="AJ45" s="354"/>
      <c r="AK45" s="354"/>
      <c r="AL45" s="354"/>
      <c r="AM45" s="354"/>
      <c r="AN45" s="354"/>
      <c r="AO45" s="354"/>
      <c r="AP45" s="316"/>
      <c r="AQ45" s="195"/>
      <c r="AR45" s="184"/>
      <c r="AS45" s="118" t="s">
        <v>309</v>
      </c>
      <c r="AT45" s="119"/>
      <c r="AU45" s="251"/>
      <c r="AV45" s="251"/>
      <c r="AW45" s="355" t="s">
        <v>297</v>
      </c>
      <c r="AX45" s="356"/>
    </row>
    <row r="46" spans="1:50" ht="23.25" hidden="1" customHeight="1" x14ac:dyDescent="0.15">
      <c r="A46" s="542"/>
      <c r="B46" s="540"/>
      <c r="C46" s="540"/>
      <c r="D46" s="540"/>
      <c r="E46" s="540"/>
      <c r="F46" s="541"/>
      <c r="G46" s="516"/>
      <c r="H46" s="517"/>
      <c r="I46" s="517"/>
      <c r="J46" s="517"/>
      <c r="K46" s="517"/>
      <c r="L46" s="517"/>
      <c r="M46" s="517"/>
      <c r="N46" s="517"/>
      <c r="O46" s="518"/>
      <c r="P46" s="107"/>
      <c r="Q46" s="107"/>
      <c r="R46" s="107"/>
      <c r="S46" s="107"/>
      <c r="T46" s="107"/>
      <c r="U46" s="107"/>
      <c r="V46" s="107"/>
      <c r="W46" s="107"/>
      <c r="X46" s="198"/>
      <c r="Y46" s="322" t="s">
        <v>13</v>
      </c>
      <c r="Z46" s="525"/>
      <c r="AA46" s="526"/>
      <c r="AB46" s="527"/>
      <c r="AC46" s="527"/>
      <c r="AD46" s="527"/>
      <c r="AE46" s="335"/>
      <c r="AF46" s="336"/>
      <c r="AG46" s="336"/>
      <c r="AH46" s="336"/>
      <c r="AI46" s="335"/>
      <c r="AJ46" s="336"/>
      <c r="AK46" s="336"/>
      <c r="AL46" s="336"/>
      <c r="AM46" s="335"/>
      <c r="AN46" s="336"/>
      <c r="AO46" s="336"/>
      <c r="AP46" s="336"/>
      <c r="AQ46" s="175"/>
      <c r="AR46" s="176"/>
      <c r="AS46" s="176"/>
      <c r="AT46" s="177"/>
      <c r="AU46" s="336"/>
      <c r="AV46" s="336"/>
      <c r="AW46" s="336"/>
      <c r="AX46" s="352"/>
    </row>
    <row r="47" spans="1:50" ht="23.25" hidden="1" customHeight="1" x14ac:dyDescent="0.15">
      <c r="A47" s="543"/>
      <c r="B47" s="544"/>
      <c r="C47" s="544"/>
      <c r="D47" s="544"/>
      <c r="E47" s="544"/>
      <c r="F47" s="545"/>
      <c r="G47" s="519"/>
      <c r="H47" s="520"/>
      <c r="I47" s="520"/>
      <c r="J47" s="520"/>
      <c r="K47" s="520"/>
      <c r="L47" s="520"/>
      <c r="M47" s="520"/>
      <c r="N47" s="520"/>
      <c r="O47" s="521"/>
      <c r="P47" s="200"/>
      <c r="Q47" s="200"/>
      <c r="R47" s="200"/>
      <c r="S47" s="200"/>
      <c r="T47" s="200"/>
      <c r="U47" s="200"/>
      <c r="V47" s="200"/>
      <c r="W47" s="200"/>
      <c r="X47" s="201"/>
      <c r="Y47" s="268" t="s">
        <v>54</v>
      </c>
      <c r="Z47" s="263"/>
      <c r="AA47" s="264"/>
      <c r="AB47" s="497"/>
      <c r="AC47" s="497"/>
      <c r="AD47" s="497"/>
      <c r="AE47" s="335"/>
      <c r="AF47" s="336"/>
      <c r="AG47" s="336"/>
      <c r="AH47" s="336"/>
      <c r="AI47" s="335"/>
      <c r="AJ47" s="336"/>
      <c r="AK47" s="336"/>
      <c r="AL47" s="336"/>
      <c r="AM47" s="335"/>
      <c r="AN47" s="336"/>
      <c r="AO47" s="336"/>
      <c r="AP47" s="336"/>
      <c r="AQ47" s="175"/>
      <c r="AR47" s="176"/>
      <c r="AS47" s="176"/>
      <c r="AT47" s="177"/>
      <c r="AU47" s="336"/>
      <c r="AV47" s="336"/>
      <c r="AW47" s="336"/>
      <c r="AX47" s="352"/>
    </row>
    <row r="48" spans="1:50" ht="23.25" hidden="1" customHeight="1" x14ac:dyDescent="0.15">
      <c r="A48" s="642"/>
      <c r="B48" s="643"/>
      <c r="C48" s="643"/>
      <c r="D48" s="643"/>
      <c r="E48" s="643"/>
      <c r="F48" s="644"/>
      <c r="G48" s="522"/>
      <c r="H48" s="523"/>
      <c r="I48" s="523"/>
      <c r="J48" s="523"/>
      <c r="K48" s="523"/>
      <c r="L48" s="523"/>
      <c r="M48" s="523"/>
      <c r="N48" s="523"/>
      <c r="O48" s="524"/>
      <c r="P48" s="110"/>
      <c r="Q48" s="110"/>
      <c r="R48" s="110"/>
      <c r="S48" s="110"/>
      <c r="T48" s="110"/>
      <c r="U48" s="110"/>
      <c r="V48" s="110"/>
      <c r="W48" s="110"/>
      <c r="X48" s="203"/>
      <c r="Y48" s="268" t="s">
        <v>14</v>
      </c>
      <c r="Z48" s="263"/>
      <c r="AA48" s="264"/>
      <c r="AB48" s="482" t="s">
        <v>298</v>
      </c>
      <c r="AC48" s="482"/>
      <c r="AD48" s="482"/>
      <c r="AE48" s="335"/>
      <c r="AF48" s="336"/>
      <c r="AG48" s="336"/>
      <c r="AH48" s="336"/>
      <c r="AI48" s="335"/>
      <c r="AJ48" s="336"/>
      <c r="AK48" s="336"/>
      <c r="AL48" s="336"/>
      <c r="AM48" s="335"/>
      <c r="AN48" s="336"/>
      <c r="AO48" s="336"/>
      <c r="AP48" s="336"/>
      <c r="AQ48" s="175"/>
      <c r="AR48" s="176"/>
      <c r="AS48" s="176"/>
      <c r="AT48" s="177"/>
      <c r="AU48" s="336"/>
      <c r="AV48" s="336"/>
      <c r="AW48" s="336"/>
      <c r="AX48" s="352"/>
    </row>
    <row r="49" spans="1:50" ht="23.25" hidden="1" customHeight="1" x14ac:dyDescent="0.15">
      <c r="A49" s="878" t="s">
        <v>454</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9" t="s">
        <v>420</v>
      </c>
      <c r="B51" s="540"/>
      <c r="C51" s="540"/>
      <c r="D51" s="540"/>
      <c r="E51" s="540"/>
      <c r="F51" s="541"/>
      <c r="G51" s="546" t="s">
        <v>265</v>
      </c>
      <c r="H51" s="547"/>
      <c r="I51" s="547"/>
      <c r="J51" s="547"/>
      <c r="K51" s="547"/>
      <c r="L51" s="547"/>
      <c r="M51" s="547"/>
      <c r="N51" s="547"/>
      <c r="O51" s="548"/>
      <c r="P51" s="754" t="s">
        <v>59</v>
      </c>
      <c r="Q51" s="547"/>
      <c r="R51" s="547"/>
      <c r="S51" s="547"/>
      <c r="T51" s="547"/>
      <c r="U51" s="547"/>
      <c r="V51" s="547"/>
      <c r="W51" s="547"/>
      <c r="X51" s="548"/>
      <c r="Y51" s="458"/>
      <c r="Z51" s="459"/>
      <c r="AA51" s="460"/>
      <c r="AB51" s="345" t="s">
        <v>12</v>
      </c>
      <c r="AC51" s="346"/>
      <c r="AD51" s="347"/>
      <c r="AE51" s="353" t="s">
        <v>310</v>
      </c>
      <c r="AF51" s="353"/>
      <c r="AG51" s="353"/>
      <c r="AH51" s="353"/>
      <c r="AI51" s="353" t="s">
        <v>311</v>
      </c>
      <c r="AJ51" s="353"/>
      <c r="AK51" s="353"/>
      <c r="AL51" s="353"/>
      <c r="AM51" s="353" t="s">
        <v>317</v>
      </c>
      <c r="AN51" s="353"/>
      <c r="AO51" s="353"/>
      <c r="AP51" s="345"/>
      <c r="AQ51" s="123" t="s">
        <v>308</v>
      </c>
      <c r="AR51" s="115"/>
      <c r="AS51" s="115"/>
      <c r="AT51" s="116"/>
      <c r="AU51" s="350" t="s">
        <v>253</v>
      </c>
      <c r="AV51" s="350"/>
      <c r="AW51" s="350"/>
      <c r="AX51" s="351"/>
    </row>
    <row r="52" spans="1:50" ht="18.75" hidden="1" customHeight="1" x14ac:dyDescent="0.15">
      <c r="A52" s="539"/>
      <c r="B52" s="540"/>
      <c r="C52" s="540"/>
      <c r="D52" s="540"/>
      <c r="E52" s="540"/>
      <c r="F52" s="541"/>
      <c r="G52" s="549"/>
      <c r="H52" s="355"/>
      <c r="I52" s="355"/>
      <c r="J52" s="355"/>
      <c r="K52" s="355"/>
      <c r="L52" s="355"/>
      <c r="M52" s="355"/>
      <c r="N52" s="355"/>
      <c r="O52" s="550"/>
      <c r="P52" s="562"/>
      <c r="Q52" s="355"/>
      <c r="R52" s="355"/>
      <c r="S52" s="355"/>
      <c r="T52" s="355"/>
      <c r="U52" s="355"/>
      <c r="V52" s="355"/>
      <c r="W52" s="355"/>
      <c r="X52" s="550"/>
      <c r="Y52" s="458"/>
      <c r="Z52" s="459"/>
      <c r="AA52" s="460"/>
      <c r="AB52" s="316"/>
      <c r="AC52" s="317"/>
      <c r="AD52" s="318"/>
      <c r="AE52" s="354"/>
      <c r="AF52" s="354"/>
      <c r="AG52" s="354"/>
      <c r="AH52" s="354"/>
      <c r="AI52" s="354"/>
      <c r="AJ52" s="354"/>
      <c r="AK52" s="354"/>
      <c r="AL52" s="354"/>
      <c r="AM52" s="354"/>
      <c r="AN52" s="354"/>
      <c r="AO52" s="354"/>
      <c r="AP52" s="316"/>
      <c r="AQ52" s="195"/>
      <c r="AR52" s="184"/>
      <c r="AS52" s="118" t="s">
        <v>309</v>
      </c>
      <c r="AT52" s="119"/>
      <c r="AU52" s="251"/>
      <c r="AV52" s="251"/>
      <c r="AW52" s="355" t="s">
        <v>297</v>
      </c>
      <c r="AX52" s="356"/>
    </row>
    <row r="53" spans="1:50" ht="23.25" hidden="1" customHeight="1" x14ac:dyDescent="0.15">
      <c r="A53" s="542"/>
      <c r="B53" s="540"/>
      <c r="C53" s="540"/>
      <c r="D53" s="540"/>
      <c r="E53" s="540"/>
      <c r="F53" s="541"/>
      <c r="G53" s="516"/>
      <c r="H53" s="517"/>
      <c r="I53" s="517"/>
      <c r="J53" s="517"/>
      <c r="K53" s="517"/>
      <c r="L53" s="517"/>
      <c r="M53" s="517"/>
      <c r="N53" s="517"/>
      <c r="O53" s="518"/>
      <c r="P53" s="107"/>
      <c r="Q53" s="107"/>
      <c r="R53" s="107"/>
      <c r="S53" s="107"/>
      <c r="T53" s="107"/>
      <c r="U53" s="107"/>
      <c r="V53" s="107"/>
      <c r="W53" s="107"/>
      <c r="X53" s="198"/>
      <c r="Y53" s="322" t="s">
        <v>13</v>
      </c>
      <c r="Z53" s="525"/>
      <c r="AA53" s="526"/>
      <c r="AB53" s="527"/>
      <c r="AC53" s="527"/>
      <c r="AD53" s="527"/>
      <c r="AE53" s="335"/>
      <c r="AF53" s="336"/>
      <c r="AG53" s="336"/>
      <c r="AH53" s="336"/>
      <c r="AI53" s="335"/>
      <c r="AJ53" s="336"/>
      <c r="AK53" s="336"/>
      <c r="AL53" s="336"/>
      <c r="AM53" s="335"/>
      <c r="AN53" s="336"/>
      <c r="AO53" s="336"/>
      <c r="AP53" s="336"/>
      <c r="AQ53" s="175"/>
      <c r="AR53" s="176"/>
      <c r="AS53" s="176"/>
      <c r="AT53" s="177"/>
      <c r="AU53" s="336"/>
      <c r="AV53" s="336"/>
      <c r="AW53" s="336"/>
      <c r="AX53" s="352"/>
    </row>
    <row r="54" spans="1:50" ht="23.25" hidden="1" customHeight="1" x14ac:dyDescent="0.15">
      <c r="A54" s="543"/>
      <c r="B54" s="544"/>
      <c r="C54" s="544"/>
      <c r="D54" s="544"/>
      <c r="E54" s="544"/>
      <c r="F54" s="545"/>
      <c r="G54" s="519"/>
      <c r="H54" s="520"/>
      <c r="I54" s="520"/>
      <c r="J54" s="520"/>
      <c r="K54" s="520"/>
      <c r="L54" s="520"/>
      <c r="M54" s="520"/>
      <c r="N54" s="520"/>
      <c r="O54" s="521"/>
      <c r="P54" s="200"/>
      <c r="Q54" s="200"/>
      <c r="R54" s="200"/>
      <c r="S54" s="200"/>
      <c r="T54" s="200"/>
      <c r="U54" s="200"/>
      <c r="V54" s="200"/>
      <c r="W54" s="200"/>
      <c r="X54" s="201"/>
      <c r="Y54" s="268" t="s">
        <v>54</v>
      </c>
      <c r="Z54" s="263"/>
      <c r="AA54" s="264"/>
      <c r="AB54" s="497"/>
      <c r="AC54" s="497"/>
      <c r="AD54" s="497"/>
      <c r="AE54" s="335"/>
      <c r="AF54" s="336"/>
      <c r="AG54" s="336"/>
      <c r="AH54" s="336"/>
      <c r="AI54" s="335"/>
      <c r="AJ54" s="336"/>
      <c r="AK54" s="336"/>
      <c r="AL54" s="336"/>
      <c r="AM54" s="335"/>
      <c r="AN54" s="336"/>
      <c r="AO54" s="336"/>
      <c r="AP54" s="336"/>
      <c r="AQ54" s="175"/>
      <c r="AR54" s="176"/>
      <c r="AS54" s="176"/>
      <c r="AT54" s="177"/>
      <c r="AU54" s="336"/>
      <c r="AV54" s="336"/>
      <c r="AW54" s="336"/>
      <c r="AX54" s="352"/>
    </row>
    <row r="55" spans="1:50" ht="23.25" hidden="1" customHeight="1" x14ac:dyDescent="0.15">
      <c r="A55" s="642"/>
      <c r="B55" s="643"/>
      <c r="C55" s="643"/>
      <c r="D55" s="643"/>
      <c r="E55" s="643"/>
      <c r="F55" s="644"/>
      <c r="G55" s="522"/>
      <c r="H55" s="523"/>
      <c r="I55" s="523"/>
      <c r="J55" s="523"/>
      <c r="K55" s="523"/>
      <c r="L55" s="523"/>
      <c r="M55" s="523"/>
      <c r="N55" s="523"/>
      <c r="O55" s="524"/>
      <c r="P55" s="110"/>
      <c r="Q55" s="110"/>
      <c r="R55" s="110"/>
      <c r="S55" s="110"/>
      <c r="T55" s="110"/>
      <c r="U55" s="110"/>
      <c r="V55" s="110"/>
      <c r="W55" s="110"/>
      <c r="X55" s="203"/>
      <c r="Y55" s="268" t="s">
        <v>14</v>
      </c>
      <c r="Z55" s="263"/>
      <c r="AA55" s="264"/>
      <c r="AB55" s="451" t="s">
        <v>15</v>
      </c>
      <c r="AC55" s="451"/>
      <c r="AD55" s="451"/>
      <c r="AE55" s="335"/>
      <c r="AF55" s="336"/>
      <c r="AG55" s="336"/>
      <c r="AH55" s="336"/>
      <c r="AI55" s="335"/>
      <c r="AJ55" s="336"/>
      <c r="AK55" s="336"/>
      <c r="AL55" s="336"/>
      <c r="AM55" s="335"/>
      <c r="AN55" s="336"/>
      <c r="AO55" s="336"/>
      <c r="AP55" s="336"/>
      <c r="AQ55" s="175"/>
      <c r="AR55" s="176"/>
      <c r="AS55" s="176"/>
      <c r="AT55" s="177"/>
      <c r="AU55" s="336"/>
      <c r="AV55" s="336"/>
      <c r="AW55" s="336"/>
      <c r="AX55" s="352"/>
    </row>
    <row r="56" spans="1:50" ht="23.25" hidden="1" customHeight="1" x14ac:dyDescent="0.15">
      <c r="A56" s="878" t="s">
        <v>454</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9" t="s">
        <v>420</v>
      </c>
      <c r="B58" s="540"/>
      <c r="C58" s="540"/>
      <c r="D58" s="540"/>
      <c r="E58" s="540"/>
      <c r="F58" s="541"/>
      <c r="G58" s="546" t="s">
        <v>265</v>
      </c>
      <c r="H58" s="547"/>
      <c r="I58" s="547"/>
      <c r="J58" s="547"/>
      <c r="K58" s="547"/>
      <c r="L58" s="547"/>
      <c r="M58" s="547"/>
      <c r="N58" s="547"/>
      <c r="O58" s="548"/>
      <c r="P58" s="754" t="s">
        <v>59</v>
      </c>
      <c r="Q58" s="547"/>
      <c r="R58" s="547"/>
      <c r="S58" s="547"/>
      <c r="T58" s="547"/>
      <c r="U58" s="547"/>
      <c r="V58" s="547"/>
      <c r="W58" s="547"/>
      <c r="X58" s="548"/>
      <c r="Y58" s="458"/>
      <c r="Z58" s="459"/>
      <c r="AA58" s="460"/>
      <c r="AB58" s="345" t="s">
        <v>12</v>
      </c>
      <c r="AC58" s="346"/>
      <c r="AD58" s="347"/>
      <c r="AE58" s="353" t="s">
        <v>310</v>
      </c>
      <c r="AF58" s="353"/>
      <c r="AG58" s="353"/>
      <c r="AH58" s="353"/>
      <c r="AI58" s="353" t="s">
        <v>311</v>
      </c>
      <c r="AJ58" s="353"/>
      <c r="AK58" s="353"/>
      <c r="AL58" s="353"/>
      <c r="AM58" s="353" t="s">
        <v>317</v>
      </c>
      <c r="AN58" s="353"/>
      <c r="AO58" s="353"/>
      <c r="AP58" s="345"/>
      <c r="AQ58" s="123" t="s">
        <v>308</v>
      </c>
      <c r="AR58" s="115"/>
      <c r="AS58" s="115"/>
      <c r="AT58" s="116"/>
      <c r="AU58" s="350" t="s">
        <v>253</v>
      </c>
      <c r="AV58" s="350"/>
      <c r="AW58" s="350"/>
      <c r="AX58" s="351"/>
    </row>
    <row r="59" spans="1:50" ht="18.75" hidden="1" customHeight="1" x14ac:dyDescent="0.15">
      <c r="A59" s="539"/>
      <c r="B59" s="540"/>
      <c r="C59" s="540"/>
      <c r="D59" s="540"/>
      <c r="E59" s="540"/>
      <c r="F59" s="541"/>
      <c r="G59" s="549"/>
      <c r="H59" s="355"/>
      <c r="I59" s="355"/>
      <c r="J59" s="355"/>
      <c r="K59" s="355"/>
      <c r="L59" s="355"/>
      <c r="M59" s="355"/>
      <c r="N59" s="355"/>
      <c r="O59" s="550"/>
      <c r="P59" s="562"/>
      <c r="Q59" s="355"/>
      <c r="R59" s="355"/>
      <c r="S59" s="355"/>
      <c r="T59" s="355"/>
      <c r="U59" s="355"/>
      <c r="V59" s="355"/>
      <c r="W59" s="355"/>
      <c r="X59" s="550"/>
      <c r="Y59" s="458"/>
      <c r="Z59" s="459"/>
      <c r="AA59" s="460"/>
      <c r="AB59" s="316"/>
      <c r="AC59" s="317"/>
      <c r="AD59" s="318"/>
      <c r="AE59" s="354"/>
      <c r="AF59" s="354"/>
      <c r="AG59" s="354"/>
      <c r="AH59" s="354"/>
      <c r="AI59" s="354"/>
      <c r="AJ59" s="354"/>
      <c r="AK59" s="354"/>
      <c r="AL59" s="354"/>
      <c r="AM59" s="354"/>
      <c r="AN59" s="354"/>
      <c r="AO59" s="354"/>
      <c r="AP59" s="316"/>
      <c r="AQ59" s="195"/>
      <c r="AR59" s="184"/>
      <c r="AS59" s="118" t="s">
        <v>309</v>
      </c>
      <c r="AT59" s="119"/>
      <c r="AU59" s="251"/>
      <c r="AV59" s="251"/>
      <c r="AW59" s="355" t="s">
        <v>297</v>
      </c>
      <c r="AX59" s="356"/>
    </row>
    <row r="60" spans="1:50" ht="23.25" hidden="1" customHeight="1" x14ac:dyDescent="0.15">
      <c r="A60" s="542"/>
      <c r="B60" s="540"/>
      <c r="C60" s="540"/>
      <c r="D60" s="540"/>
      <c r="E60" s="540"/>
      <c r="F60" s="541"/>
      <c r="G60" s="516"/>
      <c r="H60" s="517"/>
      <c r="I60" s="517"/>
      <c r="J60" s="517"/>
      <c r="K60" s="517"/>
      <c r="L60" s="517"/>
      <c r="M60" s="517"/>
      <c r="N60" s="517"/>
      <c r="O60" s="518"/>
      <c r="P60" s="107"/>
      <c r="Q60" s="107"/>
      <c r="R60" s="107"/>
      <c r="S60" s="107"/>
      <c r="T60" s="107"/>
      <c r="U60" s="107"/>
      <c r="V60" s="107"/>
      <c r="W60" s="107"/>
      <c r="X60" s="198"/>
      <c r="Y60" s="322" t="s">
        <v>13</v>
      </c>
      <c r="Z60" s="525"/>
      <c r="AA60" s="526"/>
      <c r="AB60" s="527"/>
      <c r="AC60" s="527"/>
      <c r="AD60" s="527"/>
      <c r="AE60" s="335"/>
      <c r="AF60" s="336"/>
      <c r="AG60" s="336"/>
      <c r="AH60" s="336"/>
      <c r="AI60" s="335"/>
      <c r="AJ60" s="336"/>
      <c r="AK60" s="336"/>
      <c r="AL60" s="336"/>
      <c r="AM60" s="335"/>
      <c r="AN60" s="336"/>
      <c r="AO60" s="336"/>
      <c r="AP60" s="336"/>
      <c r="AQ60" s="175"/>
      <c r="AR60" s="176"/>
      <c r="AS60" s="176"/>
      <c r="AT60" s="177"/>
      <c r="AU60" s="336"/>
      <c r="AV60" s="336"/>
      <c r="AW60" s="336"/>
      <c r="AX60" s="352"/>
    </row>
    <row r="61" spans="1:50" ht="23.25" hidden="1" customHeight="1" x14ac:dyDescent="0.15">
      <c r="A61" s="543"/>
      <c r="B61" s="544"/>
      <c r="C61" s="544"/>
      <c r="D61" s="544"/>
      <c r="E61" s="544"/>
      <c r="F61" s="545"/>
      <c r="G61" s="519"/>
      <c r="H61" s="520"/>
      <c r="I61" s="520"/>
      <c r="J61" s="520"/>
      <c r="K61" s="520"/>
      <c r="L61" s="520"/>
      <c r="M61" s="520"/>
      <c r="N61" s="520"/>
      <c r="O61" s="521"/>
      <c r="P61" s="200"/>
      <c r="Q61" s="200"/>
      <c r="R61" s="200"/>
      <c r="S61" s="200"/>
      <c r="T61" s="200"/>
      <c r="U61" s="200"/>
      <c r="V61" s="200"/>
      <c r="W61" s="200"/>
      <c r="X61" s="201"/>
      <c r="Y61" s="268" t="s">
        <v>54</v>
      </c>
      <c r="Z61" s="263"/>
      <c r="AA61" s="264"/>
      <c r="AB61" s="497"/>
      <c r="AC61" s="497"/>
      <c r="AD61" s="497"/>
      <c r="AE61" s="335"/>
      <c r="AF61" s="336"/>
      <c r="AG61" s="336"/>
      <c r="AH61" s="336"/>
      <c r="AI61" s="335"/>
      <c r="AJ61" s="336"/>
      <c r="AK61" s="336"/>
      <c r="AL61" s="336"/>
      <c r="AM61" s="335"/>
      <c r="AN61" s="336"/>
      <c r="AO61" s="336"/>
      <c r="AP61" s="336"/>
      <c r="AQ61" s="175"/>
      <c r="AR61" s="176"/>
      <c r="AS61" s="176"/>
      <c r="AT61" s="177"/>
      <c r="AU61" s="336"/>
      <c r="AV61" s="336"/>
      <c r="AW61" s="336"/>
      <c r="AX61" s="352"/>
    </row>
    <row r="62" spans="1:50" ht="23.25" hidden="1" customHeight="1" x14ac:dyDescent="0.15">
      <c r="A62" s="543"/>
      <c r="B62" s="544"/>
      <c r="C62" s="544"/>
      <c r="D62" s="544"/>
      <c r="E62" s="544"/>
      <c r="F62" s="545"/>
      <c r="G62" s="522"/>
      <c r="H62" s="523"/>
      <c r="I62" s="523"/>
      <c r="J62" s="523"/>
      <c r="K62" s="523"/>
      <c r="L62" s="523"/>
      <c r="M62" s="523"/>
      <c r="N62" s="523"/>
      <c r="O62" s="524"/>
      <c r="P62" s="110"/>
      <c r="Q62" s="110"/>
      <c r="R62" s="110"/>
      <c r="S62" s="110"/>
      <c r="T62" s="110"/>
      <c r="U62" s="110"/>
      <c r="V62" s="110"/>
      <c r="W62" s="110"/>
      <c r="X62" s="203"/>
      <c r="Y62" s="268" t="s">
        <v>14</v>
      </c>
      <c r="Z62" s="263"/>
      <c r="AA62" s="264"/>
      <c r="AB62" s="482" t="s">
        <v>15</v>
      </c>
      <c r="AC62" s="482"/>
      <c r="AD62" s="482"/>
      <c r="AE62" s="335"/>
      <c r="AF62" s="336"/>
      <c r="AG62" s="336"/>
      <c r="AH62" s="336"/>
      <c r="AI62" s="335"/>
      <c r="AJ62" s="336"/>
      <c r="AK62" s="336"/>
      <c r="AL62" s="336"/>
      <c r="AM62" s="335"/>
      <c r="AN62" s="336"/>
      <c r="AO62" s="336"/>
      <c r="AP62" s="336"/>
      <c r="AQ62" s="175"/>
      <c r="AR62" s="176"/>
      <c r="AS62" s="176"/>
      <c r="AT62" s="177"/>
      <c r="AU62" s="336"/>
      <c r="AV62" s="336"/>
      <c r="AW62" s="336"/>
      <c r="AX62" s="352"/>
    </row>
    <row r="63" spans="1:50" ht="23.25" hidden="1" customHeight="1" x14ac:dyDescent="0.15">
      <c r="A63" s="878" t="s">
        <v>454</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38" t="s">
        <v>421</v>
      </c>
      <c r="B65" s="939"/>
      <c r="C65" s="939"/>
      <c r="D65" s="939"/>
      <c r="E65" s="939"/>
      <c r="F65" s="940"/>
      <c r="G65" s="944"/>
      <c r="H65" s="946" t="s">
        <v>265</v>
      </c>
      <c r="I65" s="946"/>
      <c r="J65" s="946"/>
      <c r="K65" s="946"/>
      <c r="L65" s="946"/>
      <c r="M65" s="946"/>
      <c r="N65" s="946"/>
      <c r="O65" s="947"/>
      <c r="P65" s="950" t="s">
        <v>59</v>
      </c>
      <c r="Q65" s="946"/>
      <c r="R65" s="946"/>
      <c r="S65" s="946"/>
      <c r="T65" s="946"/>
      <c r="U65" s="946"/>
      <c r="V65" s="947"/>
      <c r="W65" s="952" t="s">
        <v>416</v>
      </c>
      <c r="X65" s="953"/>
      <c r="Y65" s="956"/>
      <c r="Z65" s="956"/>
      <c r="AA65" s="957"/>
      <c r="AB65" s="950" t="s">
        <v>12</v>
      </c>
      <c r="AC65" s="946"/>
      <c r="AD65" s="947"/>
      <c r="AE65" s="907" t="s">
        <v>310</v>
      </c>
      <c r="AF65" s="907"/>
      <c r="AG65" s="907"/>
      <c r="AH65" s="907"/>
      <c r="AI65" s="907" t="s">
        <v>311</v>
      </c>
      <c r="AJ65" s="907"/>
      <c r="AK65" s="907"/>
      <c r="AL65" s="907"/>
      <c r="AM65" s="907" t="s">
        <v>317</v>
      </c>
      <c r="AN65" s="907"/>
      <c r="AO65" s="907"/>
      <c r="AP65" s="950"/>
      <c r="AQ65" s="950" t="s">
        <v>308</v>
      </c>
      <c r="AR65" s="946"/>
      <c r="AS65" s="946"/>
      <c r="AT65" s="947"/>
      <c r="AU65" s="961" t="s">
        <v>253</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50"/>
      <c r="AR66" s="251"/>
      <c r="AS66" s="948" t="s">
        <v>309</v>
      </c>
      <c r="AT66" s="949"/>
      <c r="AU66" s="251"/>
      <c r="AV66" s="251"/>
      <c r="AW66" s="948" t="s">
        <v>419</v>
      </c>
      <c r="AX66" s="963"/>
    </row>
    <row r="67" spans="1:50" ht="23.25" hidden="1" customHeight="1" x14ac:dyDescent="0.15">
      <c r="A67" s="941"/>
      <c r="B67" s="942"/>
      <c r="C67" s="942"/>
      <c r="D67" s="942"/>
      <c r="E67" s="942"/>
      <c r="F67" s="943"/>
      <c r="G67" s="964" t="s">
        <v>318</v>
      </c>
      <c r="H67" s="967"/>
      <c r="I67" s="968"/>
      <c r="J67" s="968"/>
      <c r="K67" s="968"/>
      <c r="L67" s="968"/>
      <c r="M67" s="968"/>
      <c r="N67" s="968"/>
      <c r="O67" s="969"/>
      <c r="P67" s="967"/>
      <c r="Q67" s="968"/>
      <c r="R67" s="968"/>
      <c r="S67" s="968"/>
      <c r="T67" s="968"/>
      <c r="U67" s="968"/>
      <c r="V67" s="969"/>
      <c r="W67" s="973"/>
      <c r="X67" s="974"/>
      <c r="Y67" s="979" t="s">
        <v>13</v>
      </c>
      <c r="Z67" s="979"/>
      <c r="AA67" s="980"/>
      <c r="AB67" s="981" t="s">
        <v>444</v>
      </c>
      <c r="AC67" s="981"/>
      <c r="AD67" s="981"/>
      <c r="AE67" s="335"/>
      <c r="AF67" s="336"/>
      <c r="AG67" s="336"/>
      <c r="AH67" s="336"/>
      <c r="AI67" s="335"/>
      <c r="AJ67" s="336"/>
      <c r="AK67" s="336"/>
      <c r="AL67" s="336"/>
      <c r="AM67" s="335"/>
      <c r="AN67" s="336"/>
      <c r="AO67" s="336"/>
      <c r="AP67" s="336"/>
      <c r="AQ67" s="335"/>
      <c r="AR67" s="336"/>
      <c r="AS67" s="336"/>
      <c r="AT67" s="337"/>
      <c r="AU67" s="336"/>
      <c r="AV67" s="336"/>
      <c r="AW67" s="336"/>
      <c r="AX67" s="352"/>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31" t="s">
        <v>54</v>
      </c>
      <c r="Z68" s="131"/>
      <c r="AA68" s="132"/>
      <c r="AB68" s="982" t="s">
        <v>444</v>
      </c>
      <c r="AC68" s="982"/>
      <c r="AD68" s="982"/>
      <c r="AE68" s="335"/>
      <c r="AF68" s="336"/>
      <c r="AG68" s="336"/>
      <c r="AH68" s="336"/>
      <c r="AI68" s="335"/>
      <c r="AJ68" s="336"/>
      <c r="AK68" s="336"/>
      <c r="AL68" s="336"/>
      <c r="AM68" s="335"/>
      <c r="AN68" s="336"/>
      <c r="AO68" s="336"/>
      <c r="AP68" s="336"/>
      <c r="AQ68" s="335"/>
      <c r="AR68" s="336"/>
      <c r="AS68" s="336"/>
      <c r="AT68" s="337"/>
      <c r="AU68" s="336"/>
      <c r="AV68" s="336"/>
      <c r="AW68" s="336"/>
      <c r="AX68" s="352"/>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31" t="s">
        <v>14</v>
      </c>
      <c r="Z69" s="131"/>
      <c r="AA69" s="132"/>
      <c r="AB69" s="873" t="s">
        <v>445</v>
      </c>
      <c r="AC69" s="873"/>
      <c r="AD69" s="873"/>
      <c r="AE69" s="875"/>
      <c r="AF69" s="876"/>
      <c r="AG69" s="876"/>
      <c r="AH69" s="876"/>
      <c r="AI69" s="875"/>
      <c r="AJ69" s="876"/>
      <c r="AK69" s="876"/>
      <c r="AL69" s="876"/>
      <c r="AM69" s="875"/>
      <c r="AN69" s="876"/>
      <c r="AO69" s="876"/>
      <c r="AP69" s="876"/>
      <c r="AQ69" s="335"/>
      <c r="AR69" s="336"/>
      <c r="AS69" s="336"/>
      <c r="AT69" s="337"/>
      <c r="AU69" s="336"/>
      <c r="AV69" s="336"/>
      <c r="AW69" s="336"/>
      <c r="AX69" s="352"/>
    </row>
    <row r="70" spans="1:50" ht="23.25" hidden="1" customHeight="1" x14ac:dyDescent="0.15">
      <c r="A70" s="941" t="s">
        <v>427</v>
      </c>
      <c r="B70" s="942"/>
      <c r="C70" s="942"/>
      <c r="D70" s="942"/>
      <c r="E70" s="942"/>
      <c r="F70" s="943"/>
      <c r="G70" s="965" t="s">
        <v>319</v>
      </c>
      <c r="H70" s="983"/>
      <c r="I70" s="983"/>
      <c r="J70" s="983"/>
      <c r="K70" s="983"/>
      <c r="L70" s="983"/>
      <c r="M70" s="983"/>
      <c r="N70" s="983"/>
      <c r="O70" s="983"/>
      <c r="P70" s="983"/>
      <c r="Q70" s="983"/>
      <c r="R70" s="983"/>
      <c r="S70" s="983"/>
      <c r="T70" s="983"/>
      <c r="U70" s="983"/>
      <c r="V70" s="983"/>
      <c r="W70" s="986" t="s">
        <v>443</v>
      </c>
      <c r="X70" s="987"/>
      <c r="Y70" s="979" t="s">
        <v>13</v>
      </c>
      <c r="Z70" s="979"/>
      <c r="AA70" s="980"/>
      <c r="AB70" s="981" t="s">
        <v>444</v>
      </c>
      <c r="AC70" s="981"/>
      <c r="AD70" s="981"/>
      <c r="AE70" s="335"/>
      <c r="AF70" s="336"/>
      <c r="AG70" s="336"/>
      <c r="AH70" s="336"/>
      <c r="AI70" s="335"/>
      <c r="AJ70" s="336"/>
      <c r="AK70" s="336"/>
      <c r="AL70" s="336"/>
      <c r="AM70" s="335"/>
      <c r="AN70" s="336"/>
      <c r="AO70" s="336"/>
      <c r="AP70" s="336"/>
      <c r="AQ70" s="335"/>
      <c r="AR70" s="336"/>
      <c r="AS70" s="336"/>
      <c r="AT70" s="337"/>
      <c r="AU70" s="336"/>
      <c r="AV70" s="336"/>
      <c r="AW70" s="336"/>
      <c r="AX70" s="352"/>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31" t="s">
        <v>54</v>
      </c>
      <c r="Z71" s="131"/>
      <c r="AA71" s="132"/>
      <c r="AB71" s="982" t="s">
        <v>444</v>
      </c>
      <c r="AC71" s="982"/>
      <c r="AD71" s="982"/>
      <c r="AE71" s="335"/>
      <c r="AF71" s="336"/>
      <c r="AG71" s="336"/>
      <c r="AH71" s="336"/>
      <c r="AI71" s="335"/>
      <c r="AJ71" s="336"/>
      <c r="AK71" s="336"/>
      <c r="AL71" s="336"/>
      <c r="AM71" s="335"/>
      <c r="AN71" s="336"/>
      <c r="AO71" s="336"/>
      <c r="AP71" s="336"/>
      <c r="AQ71" s="335"/>
      <c r="AR71" s="336"/>
      <c r="AS71" s="336"/>
      <c r="AT71" s="337"/>
      <c r="AU71" s="336"/>
      <c r="AV71" s="336"/>
      <c r="AW71" s="336"/>
      <c r="AX71" s="352"/>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31" t="s">
        <v>14</v>
      </c>
      <c r="Z72" s="131"/>
      <c r="AA72" s="132"/>
      <c r="AB72" s="873" t="s">
        <v>445</v>
      </c>
      <c r="AC72" s="873"/>
      <c r="AD72" s="873"/>
      <c r="AE72" s="875"/>
      <c r="AF72" s="876"/>
      <c r="AG72" s="876"/>
      <c r="AH72" s="876"/>
      <c r="AI72" s="875"/>
      <c r="AJ72" s="876"/>
      <c r="AK72" s="876"/>
      <c r="AL72" s="876"/>
      <c r="AM72" s="875"/>
      <c r="AN72" s="876"/>
      <c r="AO72" s="876"/>
      <c r="AP72" s="876"/>
      <c r="AQ72" s="335"/>
      <c r="AR72" s="336"/>
      <c r="AS72" s="336"/>
      <c r="AT72" s="337"/>
      <c r="AU72" s="336"/>
      <c r="AV72" s="336"/>
      <c r="AW72" s="336"/>
      <c r="AX72" s="352"/>
    </row>
    <row r="73" spans="1:50" ht="18.75" hidden="1" customHeight="1" x14ac:dyDescent="0.15">
      <c r="A73" s="830" t="s">
        <v>421</v>
      </c>
      <c r="B73" s="831"/>
      <c r="C73" s="831"/>
      <c r="D73" s="831"/>
      <c r="E73" s="831"/>
      <c r="F73" s="832"/>
      <c r="G73" s="812"/>
      <c r="H73" s="115" t="s">
        <v>265</v>
      </c>
      <c r="I73" s="115"/>
      <c r="J73" s="115"/>
      <c r="K73" s="115"/>
      <c r="L73" s="115"/>
      <c r="M73" s="115"/>
      <c r="N73" s="115"/>
      <c r="O73" s="116"/>
      <c r="P73" s="123" t="s">
        <v>59</v>
      </c>
      <c r="Q73" s="115"/>
      <c r="R73" s="115"/>
      <c r="S73" s="115"/>
      <c r="T73" s="115"/>
      <c r="U73" s="115"/>
      <c r="V73" s="115"/>
      <c r="W73" s="115"/>
      <c r="X73" s="116"/>
      <c r="Y73" s="814"/>
      <c r="Z73" s="815"/>
      <c r="AA73" s="816"/>
      <c r="AB73" s="123" t="s">
        <v>12</v>
      </c>
      <c r="AC73" s="115"/>
      <c r="AD73" s="116"/>
      <c r="AE73" s="345" t="s">
        <v>310</v>
      </c>
      <c r="AF73" s="346"/>
      <c r="AG73" s="346"/>
      <c r="AH73" s="347"/>
      <c r="AI73" s="345" t="s">
        <v>311</v>
      </c>
      <c r="AJ73" s="346"/>
      <c r="AK73" s="346"/>
      <c r="AL73" s="347"/>
      <c r="AM73" s="345" t="s">
        <v>317</v>
      </c>
      <c r="AN73" s="346"/>
      <c r="AO73" s="346"/>
      <c r="AP73" s="347"/>
      <c r="AQ73" s="123" t="s">
        <v>308</v>
      </c>
      <c r="AR73" s="115"/>
      <c r="AS73" s="115"/>
      <c r="AT73" s="116"/>
      <c r="AU73" s="225" t="s">
        <v>253</v>
      </c>
      <c r="AV73" s="182"/>
      <c r="AW73" s="182"/>
      <c r="AX73" s="183"/>
    </row>
    <row r="74" spans="1:50" ht="18.75" hidden="1" customHeight="1" x14ac:dyDescent="0.15">
      <c r="A74" s="833"/>
      <c r="B74" s="834"/>
      <c r="C74" s="834"/>
      <c r="D74" s="834"/>
      <c r="E74" s="834"/>
      <c r="F74" s="835"/>
      <c r="G74" s="81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6"/>
      <c r="AF74" s="317"/>
      <c r="AG74" s="317"/>
      <c r="AH74" s="318"/>
      <c r="AI74" s="316"/>
      <c r="AJ74" s="317"/>
      <c r="AK74" s="317"/>
      <c r="AL74" s="318"/>
      <c r="AM74" s="316"/>
      <c r="AN74" s="317"/>
      <c r="AO74" s="317"/>
      <c r="AP74" s="318"/>
      <c r="AQ74" s="195"/>
      <c r="AR74" s="184"/>
      <c r="AS74" s="118" t="s">
        <v>309</v>
      </c>
      <c r="AT74" s="119"/>
      <c r="AU74" s="195"/>
      <c r="AV74" s="184"/>
      <c r="AW74" s="118" t="s">
        <v>297</v>
      </c>
      <c r="AX74" s="196"/>
    </row>
    <row r="75" spans="1:50" ht="23.25" hidden="1" customHeight="1" x14ac:dyDescent="0.15">
      <c r="A75" s="833"/>
      <c r="B75" s="834"/>
      <c r="C75" s="834"/>
      <c r="D75" s="834"/>
      <c r="E75" s="834"/>
      <c r="F75" s="835"/>
      <c r="G75" s="77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6"/>
      <c r="AV75" s="336"/>
      <c r="AW75" s="336"/>
      <c r="AX75" s="352"/>
    </row>
    <row r="76" spans="1:50" ht="23.25" hidden="1" customHeight="1" x14ac:dyDescent="0.15">
      <c r="A76" s="833"/>
      <c r="B76" s="834"/>
      <c r="C76" s="834"/>
      <c r="D76" s="834"/>
      <c r="E76" s="834"/>
      <c r="F76" s="835"/>
      <c r="G76" s="77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6"/>
      <c r="AV76" s="336"/>
      <c r="AW76" s="336"/>
      <c r="AX76" s="352"/>
    </row>
    <row r="77" spans="1:50" ht="23.25" hidden="1" customHeight="1" x14ac:dyDescent="0.15">
      <c r="A77" s="833"/>
      <c r="B77" s="834"/>
      <c r="C77" s="834"/>
      <c r="D77" s="834"/>
      <c r="E77" s="834"/>
      <c r="F77" s="835"/>
      <c r="G77" s="77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36"/>
      <c r="AV77" s="336"/>
      <c r="AW77" s="336"/>
      <c r="AX77" s="352"/>
    </row>
    <row r="78" spans="1:50" ht="69.75" hidden="1" customHeight="1" x14ac:dyDescent="0.15">
      <c r="A78" s="892" t="s">
        <v>457</v>
      </c>
      <c r="B78" s="893"/>
      <c r="C78" s="893"/>
      <c r="D78" s="893"/>
      <c r="E78" s="890" t="s">
        <v>386</v>
      </c>
      <c r="F78" s="891"/>
      <c r="G78" s="49" t="s">
        <v>319</v>
      </c>
      <c r="H78" s="790"/>
      <c r="I78" s="214"/>
      <c r="J78" s="214"/>
      <c r="K78" s="214"/>
      <c r="L78" s="214"/>
      <c r="M78" s="214"/>
      <c r="N78" s="214"/>
      <c r="O78" s="791"/>
      <c r="P78" s="235"/>
      <c r="Q78" s="235"/>
      <c r="R78" s="235"/>
      <c r="S78" s="235"/>
      <c r="T78" s="235"/>
      <c r="U78" s="235"/>
      <c r="V78" s="235"/>
      <c r="W78" s="235"/>
      <c r="X78" s="235"/>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755" t="s">
        <v>268</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94" t="s">
        <v>415</v>
      </c>
      <c r="AP79" s="95"/>
      <c r="AQ79" s="95"/>
      <c r="AR79" s="76" t="s">
        <v>413</v>
      </c>
      <c r="AS79" s="94"/>
      <c r="AT79" s="95"/>
      <c r="AU79" s="95"/>
      <c r="AV79" s="95"/>
      <c r="AW79" s="95"/>
      <c r="AX79" s="96"/>
    </row>
    <row r="80" spans="1:50" ht="18.75" hidden="1" customHeight="1" x14ac:dyDescent="0.15">
      <c r="A80" s="494" t="s">
        <v>266</v>
      </c>
      <c r="B80" s="838" t="s">
        <v>412</v>
      </c>
      <c r="C80" s="839"/>
      <c r="D80" s="839"/>
      <c r="E80" s="839"/>
      <c r="F80" s="840"/>
      <c r="G80" s="547" t="s">
        <v>258</v>
      </c>
      <c r="H80" s="547"/>
      <c r="I80" s="547"/>
      <c r="J80" s="547"/>
      <c r="K80" s="547"/>
      <c r="L80" s="547"/>
      <c r="M80" s="547"/>
      <c r="N80" s="547"/>
      <c r="O80" s="547"/>
      <c r="P80" s="547"/>
      <c r="Q80" s="547"/>
      <c r="R80" s="547"/>
      <c r="S80" s="547"/>
      <c r="T80" s="547"/>
      <c r="U80" s="547"/>
      <c r="V80" s="547"/>
      <c r="W80" s="547"/>
      <c r="X80" s="547"/>
      <c r="Y80" s="547"/>
      <c r="Z80" s="547"/>
      <c r="AA80" s="548"/>
      <c r="AB80" s="754" t="s">
        <v>396</v>
      </c>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858"/>
    </row>
    <row r="81" spans="1:60" ht="22.5" hidden="1" customHeight="1" x14ac:dyDescent="0.15">
      <c r="A81" s="495"/>
      <c r="B81" s="841"/>
      <c r="C81" s="528"/>
      <c r="D81" s="528"/>
      <c r="E81" s="528"/>
      <c r="F81" s="529"/>
      <c r="G81" s="355"/>
      <c r="H81" s="355"/>
      <c r="I81" s="355"/>
      <c r="J81" s="355"/>
      <c r="K81" s="355"/>
      <c r="L81" s="355"/>
      <c r="M81" s="355"/>
      <c r="N81" s="355"/>
      <c r="O81" s="355"/>
      <c r="P81" s="355"/>
      <c r="Q81" s="355"/>
      <c r="R81" s="355"/>
      <c r="S81" s="355"/>
      <c r="T81" s="355"/>
      <c r="U81" s="355"/>
      <c r="V81" s="355"/>
      <c r="W81" s="355"/>
      <c r="X81" s="355"/>
      <c r="Y81" s="355"/>
      <c r="Z81" s="355"/>
      <c r="AA81" s="550"/>
      <c r="AB81" s="562"/>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95"/>
      <c r="B82" s="841"/>
      <c r="C82" s="528"/>
      <c r="D82" s="528"/>
      <c r="E82" s="528"/>
      <c r="F82" s="529"/>
      <c r="G82" s="486"/>
      <c r="H82" s="486"/>
      <c r="I82" s="486"/>
      <c r="J82" s="486"/>
      <c r="K82" s="486"/>
      <c r="L82" s="486"/>
      <c r="M82" s="486"/>
      <c r="N82" s="486"/>
      <c r="O82" s="486"/>
      <c r="P82" s="486"/>
      <c r="Q82" s="486"/>
      <c r="R82" s="486"/>
      <c r="S82" s="486"/>
      <c r="T82" s="486"/>
      <c r="U82" s="486"/>
      <c r="V82" s="486"/>
      <c r="W82" s="486"/>
      <c r="X82" s="486"/>
      <c r="Y82" s="486"/>
      <c r="Z82" s="486"/>
      <c r="AA82" s="74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495"/>
      <c r="B83" s="841"/>
      <c r="C83" s="528"/>
      <c r="D83" s="528"/>
      <c r="E83" s="528"/>
      <c r="F83" s="529"/>
      <c r="G83" s="489"/>
      <c r="H83" s="489"/>
      <c r="I83" s="489"/>
      <c r="J83" s="489"/>
      <c r="K83" s="489"/>
      <c r="L83" s="489"/>
      <c r="M83" s="489"/>
      <c r="N83" s="489"/>
      <c r="O83" s="489"/>
      <c r="P83" s="489"/>
      <c r="Q83" s="489"/>
      <c r="R83" s="489"/>
      <c r="S83" s="489"/>
      <c r="T83" s="489"/>
      <c r="U83" s="489"/>
      <c r="V83" s="489"/>
      <c r="W83" s="489"/>
      <c r="X83" s="489"/>
      <c r="Y83" s="489"/>
      <c r="Z83" s="489"/>
      <c r="AA83" s="74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495"/>
      <c r="B84" s="842"/>
      <c r="C84" s="530"/>
      <c r="D84" s="530"/>
      <c r="E84" s="530"/>
      <c r="F84" s="531"/>
      <c r="G84" s="492"/>
      <c r="H84" s="492"/>
      <c r="I84" s="492"/>
      <c r="J84" s="492"/>
      <c r="K84" s="492"/>
      <c r="L84" s="492"/>
      <c r="M84" s="492"/>
      <c r="N84" s="492"/>
      <c r="O84" s="492"/>
      <c r="P84" s="492"/>
      <c r="Q84" s="492"/>
      <c r="R84" s="492"/>
      <c r="S84" s="492"/>
      <c r="T84" s="492"/>
      <c r="U84" s="492"/>
      <c r="V84" s="492"/>
      <c r="W84" s="492"/>
      <c r="X84" s="492"/>
      <c r="Y84" s="492"/>
      <c r="Z84" s="492"/>
      <c r="AA84" s="74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495"/>
      <c r="B85" s="528" t="s">
        <v>264</v>
      </c>
      <c r="C85" s="528"/>
      <c r="D85" s="528"/>
      <c r="E85" s="528"/>
      <c r="F85" s="529"/>
      <c r="G85" s="546" t="s">
        <v>61</v>
      </c>
      <c r="H85" s="547"/>
      <c r="I85" s="547"/>
      <c r="J85" s="547"/>
      <c r="K85" s="547"/>
      <c r="L85" s="547"/>
      <c r="M85" s="547"/>
      <c r="N85" s="547"/>
      <c r="O85" s="548"/>
      <c r="P85" s="754" t="s">
        <v>63</v>
      </c>
      <c r="Q85" s="547"/>
      <c r="R85" s="547"/>
      <c r="S85" s="547"/>
      <c r="T85" s="547"/>
      <c r="U85" s="547"/>
      <c r="V85" s="547"/>
      <c r="W85" s="547"/>
      <c r="X85" s="548"/>
      <c r="Y85" s="120"/>
      <c r="Z85" s="121"/>
      <c r="AA85" s="122"/>
      <c r="AB85" s="345" t="s">
        <v>12</v>
      </c>
      <c r="AC85" s="346"/>
      <c r="AD85" s="347"/>
      <c r="AE85" s="353" t="s">
        <v>310</v>
      </c>
      <c r="AF85" s="353"/>
      <c r="AG85" s="353"/>
      <c r="AH85" s="353"/>
      <c r="AI85" s="353" t="s">
        <v>311</v>
      </c>
      <c r="AJ85" s="353"/>
      <c r="AK85" s="353"/>
      <c r="AL85" s="353"/>
      <c r="AM85" s="353" t="s">
        <v>317</v>
      </c>
      <c r="AN85" s="353"/>
      <c r="AO85" s="353"/>
      <c r="AP85" s="345"/>
      <c r="AQ85" s="123" t="s">
        <v>308</v>
      </c>
      <c r="AR85" s="115"/>
      <c r="AS85" s="115"/>
      <c r="AT85" s="116"/>
      <c r="AU85" s="350" t="s">
        <v>253</v>
      </c>
      <c r="AV85" s="350"/>
      <c r="AW85" s="350"/>
      <c r="AX85" s="351"/>
      <c r="AY85" s="10"/>
      <c r="AZ85" s="10"/>
      <c r="BA85" s="10"/>
      <c r="BB85" s="10"/>
      <c r="BC85" s="10"/>
    </row>
    <row r="86" spans="1:60" ht="18.75" hidden="1" customHeight="1" x14ac:dyDescent="0.15">
      <c r="A86" s="495"/>
      <c r="B86" s="528"/>
      <c r="C86" s="528"/>
      <c r="D86" s="528"/>
      <c r="E86" s="528"/>
      <c r="F86" s="529"/>
      <c r="G86" s="549"/>
      <c r="H86" s="355"/>
      <c r="I86" s="355"/>
      <c r="J86" s="355"/>
      <c r="K86" s="355"/>
      <c r="L86" s="355"/>
      <c r="M86" s="355"/>
      <c r="N86" s="355"/>
      <c r="O86" s="550"/>
      <c r="P86" s="562"/>
      <c r="Q86" s="355"/>
      <c r="R86" s="355"/>
      <c r="S86" s="355"/>
      <c r="T86" s="355"/>
      <c r="U86" s="355"/>
      <c r="V86" s="355"/>
      <c r="W86" s="355"/>
      <c r="X86" s="550"/>
      <c r="Y86" s="120"/>
      <c r="Z86" s="121"/>
      <c r="AA86" s="122"/>
      <c r="AB86" s="316"/>
      <c r="AC86" s="317"/>
      <c r="AD86" s="318"/>
      <c r="AE86" s="354"/>
      <c r="AF86" s="354"/>
      <c r="AG86" s="354"/>
      <c r="AH86" s="354"/>
      <c r="AI86" s="354"/>
      <c r="AJ86" s="354"/>
      <c r="AK86" s="354"/>
      <c r="AL86" s="354"/>
      <c r="AM86" s="354"/>
      <c r="AN86" s="354"/>
      <c r="AO86" s="354"/>
      <c r="AP86" s="316"/>
      <c r="AQ86" s="250"/>
      <c r="AR86" s="251"/>
      <c r="AS86" s="118" t="s">
        <v>309</v>
      </c>
      <c r="AT86" s="119"/>
      <c r="AU86" s="251"/>
      <c r="AV86" s="251"/>
      <c r="AW86" s="355" t="s">
        <v>297</v>
      </c>
      <c r="AX86" s="356"/>
      <c r="AY86" s="10"/>
      <c r="AZ86" s="10"/>
      <c r="BA86" s="10"/>
      <c r="BB86" s="10"/>
      <c r="BC86" s="10"/>
      <c r="BD86" s="10"/>
      <c r="BE86" s="10"/>
      <c r="BF86" s="10"/>
      <c r="BG86" s="10"/>
      <c r="BH86" s="10"/>
    </row>
    <row r="87" spans="1:60" ht="23.25" hidden="1" customHeight="1" x14ac:dyDescent="0.15">
      <c r="A87" s="495"/>
      <c r="B87" s="528"/>
      <c r="C87" s="528"/>
      <c r="D87" s="528"/>
      <c r="E87" s="528"/>
      <c r="F87" s="529"/>
      <c r="G87" s="197"/>
      <c r="H87" s="107"/>
      <c r="I87" s="107"/>
      <c r="J87" s="107"/>
      <c r="K87" s="107"/>
      <c r="L87" s="107"/>
      <c r="M87" s="107"/>
      <c r="N87" s="107"/>
      <c r="O87" s="198"/>
      <c r="P87" s="107"/>
      <c r="Q87" s="805"/>
      <c r="R87" s="805"/>
      <c r="S87" s="805"/>
      <c r="T87" s="805"/>
      <c r="U87" s="805"/>
      <c r="V87" s="805"/>
      <c r="W87" s="805"/>
      <c r="X87" s="806"/>
      <c r="Y87" s="751" t="s">
        <v>62</v>
      </c>
      <c r="Z87" s="752"/>
      <c r="AA87" s="753"/>
      <c r="AB87" s="527"/>
      <c r="AC87" s="527"/>
      <c r="AD87" s="527"/>
      <c r="AE87" s="335"/>
      <c r="AF87" s="336"/>
      <c r="AG87" s="336"/>
      <c r="AH87" s="336"/>
      <c r="AI87" s="335"/>
      <c r="AJ87" s="336"/>
      <c r="AK87" s="336"/>
      <c r="AL87" s="336"/>
      <c r="AM87" s="335"/>
      <c r="AN87" s="336"/>
      <c r="AO87" s="336"/>
      <c r="AP87" s="336"/>
      <c r="AQ87" s="175"/>
      <c r="AR87" s="176"/>
      <c r="AS87" s="176"/>
      <c r="AT87" s="177"/>
      <c r="AU87" s="336"/>
      <c r="AV87" s="336"/>
      <c r="AW87" s="336"/>
      <c r="AX87" s="352"/>
    </row>
    <row r="88" spans="1:60" ht="23.25" hidden="1" customHeight="1" x14ac:dyDescent="0.15">
      <c r="A88" s="495"/>
      <c r="B88" s="528"/>
      <c r="C88" s="528"/>
      <c r="D88" s="528"/>
      <c r="E88" s="528"/>
      <c r="F88" s="529"/>
      <c r="G88" s="199"/>
      <c r="H88" s="200"/>
      <c r="I88" s="200"/>
      <c r="J88" s="200"/>
      <c r="K88" s="200"/>
      <c r="L88" s="200"/>
      <c r="M88" s="200"/>
      <c r="N88" s="200"/>
      <c r="O88" s="201"/>
      <c r="P88" s="807"/>
      <c r="Q88" s="807"/>
      <c r="R88" s="807"/>
      <c r="S88" s="807"/>
      <c r="T88" s="807"/>
      <c r="U88" s="807"/>
      <c r="V88" s="807"/>
      <c r="W88" s="807"/>
      <c r="X88" s="808"/>
      <c r="Y88" s="722" t="s">
        <v>54</v>
      </c>
      <c r="Z88" s="723"/>
      <c r="AA88" s="724"/>
      <c r="AB88" s="497"/>
      <c r="AC88" s="497"/>
      <c r="AD88" s="497"/>
      <c r="AE88" s="335"/>
      <c r="AF88" s="336"/>
      <c r="AG88" s="336"/>
      <c r="AH88" s="336"/>
      <c r="AI88" s="335"/>
      <c r="AJ88" s="336"/>
      <c r="AK88" s="336"/>
      <c r="AL88" s="336"/>
      <c r="AM88" s="335"/>
      <c r="AN88" s="336"/>
      <c r="AO88" s="336"/>
      <c r="AP88" s="336"/>
      <c r="AQ88" s="175"/>
      <c r="AR88" s="176"/>
      <c r="AS88" s="176"/>
      <c r="AT88" s="177"/>
      <c r="AU88" s="336"/>
      <c r="AV88" s="336"/>
      <c r="AW88" s="336"/>
      <c r="AX88" s="352"/>
      <c r="AY88" s="10"/>
      <c r="AZ88" s="10"/>
      <c r="BA88" s="10"/>
      <c r="BB88" s="10"/>
      <c r="BC88" s="10"/>
    </row>
    <row r="89" spans="1:60" ht="23.25" hidden="1" customHeight="1" x14ac:dyDescent="0.15">
      <c r="A89" s="495"/>
      <c r="B89" s="530"/>
      <c r="C89" s="530"/>
      <c r="D89" s="530"/>
      <c r="E89" s="530"/>
      <c r="F89" s="531"/>
      <c r="G89" s="202"/>
      <c r="H89" s="110"/>
      <c r="I89" s="110"/>
      <c r="J89" s="110"/>
      <c r="K89" s="110"/>
      <c r="L89" s="110"/>
      <c r="M89" s="110"/>
      <c r="N89" s="110"/>
      <c r="O89" s="203"/>
      <c r="P89" s="269"/>
      <c r="Q89" s="269"/>
      <c r="R89" s="269"/>
      <c r="S89" s="269"/>
      <c r="T89" s="269"/>
      <c r="U89" s="269"/>
      <c r="V89" s="269"/>
      <c r="W89" s="269"/>
      <c r="X89" s="809"/>
      <c r="Y89" s="722" t="s">
        <v>14</v>
      </c>
      <c r="Z89" s="723"/>
      <c r="AA89" s="724"/>
      <c r="AB89" s="451" t="s">
        <v>15</v>
      </c>
      <c r="AC89" s="451"/>
      <c r="AD89" s="451"/>
      <c r="AE89" s="335"/>
      <c r="AF89" s="336"/>
      <c r="AG89" s="336"/>
      <c r="AH89" s="336"/>
      <c r="AI89" s="335"/>
      <c r="AJ89" s="336"/>
      <c r="AK89" s="336"/>
      <c r="AL89" s="336"/>
      <c r="AM89" s="335"/>
      <c r="AN89" s="336"/>
      <c r="AO89" s="336"/>
      <c r="AP89" s="336"/>
      <c r="AQ89" s="175"/>
      <c r="AR89" s="176"/>
      <c r="AS89" s="176"/>
      <c r="AT89" s="177"/>
      <c r="AU89" s="336"/>
      <c r="AV89" s="336"/>
      <c r="AW89" s="336"/>
      <c r="AX89" s="352"/>
      <c r="AY89" s="10"/>
      <c r="AZ89" s="10"/>
      <c r="BA89" s="10"/>
      <c r="BB89" s="10"/>
      <c r="BC89" s="10"/>
      <c r="BD89" s="10"/>
      <c r="BE89" s="10"/>
      <c r="BF89" s="10"/>
      <c r="BG89" s="10"/>
      <c r="BH89" s="10"/>
    </row>
    <row r="90" spans="1:60" ht="18.75" hidden="1" customHeight="1" x14ac:dyDescent="0.15">
      <c r="A90" s="495"/>
      <c r="B90" s="528" t="s">
        <v>264</v>
      </c>
      <c r="C90" s="528"/>
      <c r="D90" s="528"/>
      <c r="E90" s="528"/>
      <c r="F90" s="529"/>
      <c r="G90" s="546" t="s">
        <v>61</v>
      </c>
      <c r="H90" s="547"/>
      <c r="I90" s="547"/>
      <c r="J90" s="547"/>
      <c r="K90" s="547"/>
      <c r="L90" s="547"/>
      <c r="M90" s="547"/>
      <c r="N90" s="547"/>
      <c r="O90" s="548"/>
      <c r="P90" s="754" t="s">
        <v>63</v>
      </c>
      <c r="Q90" s="547"/>
      <c r="R90" s="547"/>
      <c r="S90" s="547"/>
      <c r="T90" s="547"/>
      <c r="U90" s="547"/>
      <c r="V90" s="547"/>
      <c r="W90" s="547"/>
      <c r="X90" s="548"/>
      <c r="Y90" s="120"/>
      <c r="Z90" s="121"/>
      <c r="AA90" s="122"/>
      <c r="AB90" s="345" t="s">
        <v>12</v>
      </c>
      <c r="AC90" s="346"/>
      <c r="AD90" s="347"/>
      <c r="AE90" s="353" t="s">
        <v>310</v>
      </c>
      <c r="AF90" s="353"/>
      <c r="AG90" s="353"/>
      <c r="AH90" s="353"/>
      <c r="AI90" s="353" t="s">
        <v>311</v>
      </c>
      <c r="AJ90" s="353"/>
      <c r="AK90" s="353"/>
      <c r="AL90" s="353"/>
      <c r="AM90" s="353" t="s">
        <v>317</v>
      </c>
      <c r="AN90" s="353"/>
      <c r="AO90" s="353"/>
      <c r="AP90" s="345"/>
      <c r="AQ90" s="123" t="s">
        <v>308</v>
      </c>
      <c r="AR90" s="115"/>
      <c r="AS90" s="115"/>
      <c r="AT90" s="116"/>
      <c r="AU90" s="350" t="s">
        <v>253</v>
      </c>
      <c r="AV90" s="350"/>
      <c r="AW90" s="350"/>
      <c r="AX90" s="351"/>
    </row>
    <row r="91" spans="1:60" ht="18.75" hidden="1" customHeight="1" x14ac:dyDescent="0.15">
      <c r="A91" s="495"/>
      <c r="B91" s="528"/>
      <c r="C91" s="528"/>
      <c r="D91" s="528"/>
      <c r="E91" s="528"/>
      <c r="F91" s="529"/>
      <c r="G91" s="549"/>
      <c r="H91" s="355"/>
      <c r="I91" s="355"/>
      <c r="J91" s="355"/>
      <c r="K91" s="355"/>
      <c r="L91" s="355"/>
      <c r="M91" s="355"/>
      <c r="N91" s="355"/>
      <c r="O91" s="550"/>
      <c r="P91" s="562"/>
      <c r="Q91" s="355"/>
      <c r="R91" s="355"/>
      <c r="S91" s="355"/>
      <c r="T91" s="355"/>
      <c r="U91" s="355"/>
      <c r="V91" s="355"/>
      <c r="W91" s="355"/>
      <c r="X91" s="550"/>
      <c r="Y91" s="120"/>
      <c r="Z91" s="121"/>
      <c r="AA91" s="122"/>
      <c r="AB91" s="316"/>
      <c r="AC91" s="317"/>
      <c r="AD91" s="318"/>
      <c r="AE91" s="354"/>
      <c r="AF91" s="354"/>
      <c r="AG91" s="354"/>
      <c r="AH91" s="354"/>
      <c r="AI91" s="354"/>
      <c r="AJ91" s="354"/>
      <c r="AK91" s="354"/>
      <c r="AL91" s="354"/>
      <c r="AM91" s="354"/>
      <c r="AN91" s="354"/>
      <c r="AO91" s="354"/>
      <c r="AP91" s="316"/>
      <c r="AQ91" s="250"/>
      <c r="AR91" s="251"/>
      <c r="AS91" s="118" t="s">
        <v>309</v>
      </c>
      <c r="AT91" s="119"/>
      <c r="AU91" s="251"/>
      <c r="AV91" s="251"/>
      <c r="AW91" s="355" t="s">
        <v>297</v>
      </c>
      <c r="AX91" s="356"/>
      <c r="AY91" s="10"/>
      <c r="AZ91" s="10"/>
      <c r="BA91" s="10"/>
      <c r="BB91" s="10"/>
      <c r="BC91" s="10"/>
    </row>
    <row r="92" spans="1:60" ht="23.25" hidden="1" customHeight="1" x14ac:dyDescent="0.15">
      <c r="A92" s="495"/>
      <c r="B92" s="528"/>
      <c r="C92" s="528"/>
      <c r="D92" s="528"/>
      <c r="E92" s="528"/>
      <c r="F92" s="529"/>
      <c r="G92" s="197"/>
      <c r="H92" s="107"/>
      <c r="I92" s="107"/>
      <c r="J92" s="107"/>
      <c r="K92" s="107"/>
      <c r="L92" s="107"/>
      <c r="M92" s="107"/>
      <c r="N92" s="107"/>
      <c r="O92" s="198"/>
      <c r="P92" s="107"/>
      <c r="Q92" s="805"/>
      <c r="R92" s="805"/>
      <c r="S92" s="805"/>
      <c r="T92" s="805"/>
      <c r="U92" s="805"/>
      <c r="V92" s="805"/>
      <c r="W92" s="805"/>
      <c r="X92" s="806"/>
      <c r="Y92" s="751" t="s">
        <v>62</v>
      </c>
      <c r="Z92" s="752"/>
      <c r="AA92" s="753"/>
      <c r="AB92" s="527"/>
      <c r="AC92" s="527"/>
      <c r="AD92" s="527"/>
      <c r="AE92" s="335"/>
      <c r="AF92" s="336"/>
      <c r="AG92" s="336"/>
      <c r="AH92" s="336"/>
      <c r="AI92" s="335"/>
      <c r="AJ92" s="336"/>
      <c r="AK92" s="336"/>
      <c r="AL92" s="336"/>
      <c r="AM92" s="335"/>
      <c r="AN92" s="336"/>
      <c r="AO92" s="336"/>
      <c r="AP92" s="336"/>
      <c r="AQ92" s="175"/>
      <c r="AR92" s="176"/>
      <c r="AS92" s="176"/>
      <c r="AT92" s="177"/>
      <c r="AU92" s="336"/>
      <c r="AV92" s="336"/>
      <c r="AW92" s="336"/>
      <c r="AX92" s="352"/>
      <c r="AY92" s="10"/>
      <c r="AZ92" s="10"/>
      <c r="BA92" s="10"/>
      <c r="BB92" s="10"/>
      <c r="BC92" s="10"/>
      <c r="BD92" s="10"/>
      <c r="BE92" s="10"/>
      <c r="BF92" s="10"/>
      <c r="BG92" s="10"/>
      <c r="BH92" s="10"/>
    </row>
    <row r="93" spans="1:60" ht="23.25" hidden="1" customHeight="1" x14ac:dyDescent="0.15">
      <c r="A93" s="495"/>
      <c r="B93" s="528"/>
      <c r="C93" s="528"/>
      <c r="D93" s="528"/>
      <c r="E93" s="528"/>
      <c r="F93" s="529"/>
      <c r="G93" s="199"/>
      <c r="H93" s="200"/>
      <c r="I93" s="200"/>
      <c r="J93" s="200"/>
      <c r="K93" s="200"/>
      <c r="L93" s="200"/>
      <c r="M93" s="200"/>
      <c r="N93" s="200"/>
      <c r="O93" s="201"/>
      <c r="P93" s="807"/>
      <c r="Q93" s="807"/>
      <c r="R93" s="807"/>
      <c r="S93" s="807"/>
      <c r="T93" s="807"/>
      <c r="U93" s="807"/>
      <c r="V93" s="807"/>
      <c r="W93" s="807"/>
      <c r="X93" s="808"/>
      <c r="Y93" s="722" t="s">
        <v>54</v>
      </c>
      <c r="Z93" s="723"/>
      <c r="AA93" s="724"/>
      <c r="AB93" s="497"/>
      <c r="AC93" s="497"/>
      <c r="AD93" s="497"/>
      <c r="AE93" s="335"/>
      <c r="AF93" s="336"/>
      <c r="AG93" s="336"/>
      <c r="AH93" s="336"/>
      <c r="AI93" s="335"/>
      <c r="AJ93" s="336"/>
      <c r="AK93" s="336"/>
      <c r="AL93" s="336"/>
      <c r="AM93" s="335"/>
      <c r="AN93" s="336"/>
      <c r="AO93" s="336"/>
      <c r="AP93" s="336"/>
      <c r="AQ93" s="175"/>
      <c r="AR93" s="176"/>
      <c r="AS93" s="176"/>
      <c r="AT93" s="177"/>
      <c r="AU93" s="336"/>
      <c r="AV93" s="336"/>
      <c r="AW93" s="336"/>
      <c r="AX93" s="352"/>
    </row>
    <row r="94" spans="1:60" ht="23.25" hidden="1" customHeight="1" x14ac:dyDescent="0.15">
      <c r="A94" s="495"/>
      <c r="B94" s="530"/>
      <c r="C94" s="530"/>
      <c r="D94" s="530"/>
      <c r="E94" s="530"/>
      <c r="F94" s="531"/>
      <c r="G94" s="202"/>
      <c r="H94" s="110"/>
      <c r="I94" s="110"/>
      <c r="J94" s="110"/>
      <c r="K94" s="110"/>
      <c r="L94" s="110"/>
      <c r="M94" s="110"/>
      <c r="N94" s="110"/>
      <c r="O94" s="203"/>
      <c r="P94" s="269"/>
      <c r="Q94" s="269"/>
      <c r="R94" s="269"/>
      <c r="S94" s="269"/>
      <c r="T94" s="269"/>
      <c r="U94" s="269"/>
      <c r="V94" s="269"/>
      <c r="W94" s="269"/>
      <c r="X94" s="809"/>
      <c r="Y94" s="722" t="s">
        <v>14</v>
      </c>
      <c r="Z94" s="723"/>
      <c r="AA94" s="724"/>
      <c r="AB94" s="451" t="s">
        <v>15</v>
      </c>
      <c r="AC94" s="451"/>
      <c r="AD94" s="451"/>
      <c r="AE94" s="335"/>
      <c r="AF94" s="336"/>
      <c r="AG94" s="336"/>
      <c r="AH94" s="336"/>
      <c r="AI94" s="335"/>
      <c r="AJ94" s="336"/>
      <c r="AK94" s="336"/>
      <c r="AL94" s="336"/>
      <c r="AM94" s="335"/>
      <c r="AN94" s="336"/>
      <c r="AO94" s="336"/>
      <c r="AP94" s="336"/>
      <c r="AQ94" s="175"/>
      <c r="AR94" s="176"/>
      <c r="AS94" s="176"/>
      <c r="AT94" s="177"/>
      <c r="AU94" s="336"/>
      <c r="AV94" s="336"/>
      <c r="AW94" s="336"/>
      <c r="AX94" s="352"/>
      <c r="AY94" s="10"/>
      <c r="AZ94" s="10"/>
      <c r="BA94" s="10"/>
      <c r="BB94" s="10"/>
      <c r="BC94" s="10"/>
    </row>
    <row r="95" spans="1:60" ht="18.75" hidden="1" customHeight="1" x14ac:dyDescent="0.15">
      <c r="A95" s="495"/>
      <c r="B95" s="528" t="s">
        <v>264</v>
      </c>
      <c r="C95" s="528"/>
      <c r="D95" s="528"/>
      <c r="E95" s="528"/>
      <c r="F95" s="529"/>
      <c r="G95" s="546" t="s">
        <v>61</v>
      </c>
      <c r="H95" s="547"/>
      <c r="I95" s="547"/>
      <c r="J95" s="547"/>
      <c r="K95" s="547"/>
      <c r="L95" s="547"/>
      <c r="M95" s="547"/>
      <c r="N95" s="547"/>
      <c r="O95" s="548"/>
      <c r="P95" s="754" t="s">
        <v>63</v>
      </c>
      <c r="Q95" s="547"/>
      <c r="R95" s="547"/>
      <c r="S95" s="547"/>
      <c r="T95" s="547"/>
      <c r="U95" s="547"/>
      <c r="V95" s="547"/>
      <c r="W95" s="547"/>
      <c r="X95" s="548"/>
      <c r="Y95" s="120"/>
      <c r="Z95" s="121"/>
      <c r="AA95" s="122"/>
      <c r="AB95" s="345" t="s">
        <v>12</v>
      </c>
      <c r="AC95" s="346"/>
      <c r="AD95" s="347"/>
      <c r="AE95" s="353" t="s">
        <v>310</v>
      </c>
      <c r="AF95" s="353"/>
      <c r="AG95" s="353"/>
      <c r="AH95" s="353"/>
      <c r="AI95" s="353" t="s">
        <v>311</v>
      </c>
      <c r="AJ95" s="353"/>
      <c r="AK95" s="353"/>
      <c r="AL95" s="353"/>
      <c r="AM95" s="353" t="s">
        <v>317</v>
      </c>
      <c r="AN95" s="353"/>
      <c r="AO95" s="353"/>
      <c r="AP95" s="345"/>
      <c r="AQ95" s="123" t="s">
        <v>308</v>
      </c>
      <c r="AR95" s="115"/>
      <c r="AS95" s="115"/>
      <c r="AT95" s="116"/>
      <c r="AU95" s="350" t="s">
        <v>253</v>
      </c>
      <c r="AV95" s="350"/>
      <c r="AW95" s="350"/>
      <c r="AX95" s="351"/>
      <c r="AY95" s="10"/>
      <c r="AZ95" s="10"/>
      <c r="BA95" s="10"/>
      <c r="BB95" s="10"/>
      <c r="BC95" s="10"/>
      <c r="BD95" s="10"/>
      <c r="BE95" s="10"/>
      <c r="BF95" s="10"/>
      <c r="BG95" s="10"/>
      <c r="BH95" s="10"/>
    </row>
    <row r="96" spans="1:60" ht="18.75" hidden="1" customHeight="1" x14ac:dyDescent="0.15">
      <c r="A96" s="495"/>
      <c r="B96" s="528"/>
      <c r="C96" s="528"/>
      <c r="D96" s="528"/>
      <c r="E96" s="528"/>
      <c r="F96" s="529"/>
      <c r="G96" s="549"/>
      <c r="H96" s="355"/>
      <c r="I96" s="355"/>
      <c r="J96" s="355"/>
      <c r="K96" s="355"/>
      <c r="L96" s="355"/>
      <c r="M96" s="355"/>
      <c r="N96" s="355"/>
      <c r="O96" s="550"/>
      <c r="P96" s="562"/>
      <c r="Q96" s="355"/>
      <c r="R96" s="355"/>
      <c r="S96" s="355"/>
      <c r="T96" s="355"/>
      <c r="U96" s="355"/>
      <c r="V96" s="355"/>
      <c r="W96" s="355"/>
      <c r="X96" s="550"/>
      <c r="Y96" s="120"/>
      <c r="Z96" s="121"/>
      <c r="AA96" s="122"/>
      <c r="AB96" s="316"/>
      <c r="AC96" s="317"/>
      <c r="AD96" s="318"/>
      <c r="AE96" s="354"/>
      <c r="AF96" s="354"/>
      <c r="AG96" s="354"/>
      <c r="AH96" s="354"/>
      <c r="AI96" s="354"/>
      <c r="AJ96" s="354"/>
      <c r="AK96" s="354"/>
      <c r="AL96" s="354"/>
      <c r="AM96" s="354"/>
      <c r="AN96" s="354"/>
      <c r="AO96" s="354"/>
      <c r="AP96" s="316"/>
      <c r="AQ96" s="250"/>
      <c r="AR96" s="251"/>
      <c r="AS96" s="118" t="s">
        <v>309</v>
      </c>
      <c r="AT96" s="119"/>
      <c r="AU96" s="251"/>
      <c r="AV96" s="251"/>
      <c r="AW96" s="355" t="s">
        <v>297</v>
      </c>
      <c r="AX96" s="356"/>
    </row>
    <row r="97" spans="1:60" ht="23.25" hidden="1" customHeight="1" x14ac:dyDescent="0.15">
      <c r="A97" s="495"/>
      <c r="B97" s="528"/>
      <c r="C97" s="528"/>
      <c r="D97" s="528"/>
      <c r="E97" s="528"/>
      <c r="F97" s="529"/>
      <c r="G97" s="197"/>
      <c r="H97" s="107"/>
      <c r="I97" s="107"/>
      <c r="J97" s="107"/>
      <c r="K97" s="107"/>
      <c r="L97" s="107"/>
      <c r="M97" s="107"/>
      <c r="N97" s="107"/>
      <c r="O97" s="198"/>
      <c r="P97" s="107"/>
      <c r="Q97" s="805"/>
      <c r="R97" s="805"/>
      <c r="S97" s="805"/>
      <c r="T97" s="805"/>
      <c r="U97" s="805"/>
      <c r="V97" s="805"/>
      <c r="W97" s="805"/>
      <c r="X97" s="806"/>
      <c r="Y97" s="751" t="s">
        <v>62</v>
      </c>
      <c r="Z97" s="752"/>
      <c r="AA97" s="753"/>
      <c r="AB97" s="309"/>
      <c r="AC97" s="310"/>
      <c r="AD97" s="311"/>
      <c r="AE97" s="335"/>
      <c r="AF97" s="336"/>
      <c r="AG97" s="336"/>
      <c r="AH97" s="337"/>
      <c r="AI97" s="335"/>
      <c r="AJ97" s="336"/>
      <c r="AK97" s="336"/>
      <c r="AL97" s="337"/>
      <c r="AM97" s="335"/>
      <c r="AN97" s="336"/>
      <c r="AO97" s="336"/>
      <c r="AP97" s="336"/>
      <c r="AQ97" s="175"/>
      <c r="AR97" s="176"/>
      <c r="AS97" s="176"/>
      <c r="AT97" s="177"/>
      <c r="AU97" s="336"/>
      <c r="AV97" s="336"/>
      <c r="AW97" s="336"/>
      <c r="AX97" s="352"/>
      <c r="AY97" s="10"/>
      <c r="AZ97" s="10"/>
      <c r="BA97" s="10"/>
      <c r="BB97" s="10"/>
      <c r="BC97" s="10"/>
    </row>
    <row r="98" spans="1:60" ht="23.25" hidden="1" customHeight="1" x14ac:dyDescent="0.15">
      <c r="A98" s="495"/>
      <c r="B98" s="528"/>
      <c r="C98" s="528"/>
      <c r="D98" s="528"/>
      <c r="E98" s="528"/>
      <c r="F98" s="529"/>
      <c r="G98" s="199"/>
      <c r="H98" s="200"/>
      <c r="I98" s="200"/>
      <c r="J98" s="200"/>
      <c r="K98" s="200"/>
      <c r="L98" s="200"/>
      <c r="M98" s="200"/>
      <c r="N98" s="200"/>
      <c r="O98" s="201"/>
      <c r="P98" s="807"/>
      <c r="Q98" s="807"/>
      <c r="R98" s="807"/>
      <c r="S98" s="807"/>
      <c r="T98" s="807"/>
      <c r="U98" s="807"/>
      <c r="V98" s="807"/>
      <c r="W98" s="807"/>
      <c r="X98" s="808"/>
      <c r="Y98" s="722" t="s">
        <v>54</v>
      </c>
      <c r="Z98" s="723"/>
      <c r="AA98" s="724"/>
      <c r="AB98" s="802"/>
      <c r="AC98" s="803"/>
      <c r="AD98" s="804"/>
      <c r="AE98" s="335"/>
      <c r="AF98" s="336"/>
      <c r="AG98" s="336"/>
      <c r="AH98" s="337"/>
      <c r="AI98" s="335"/>
      <c r="AJ98" s="336"/>
      <c r="AK98" s="336"/>
      <c r="AL98" s="337"/>
      <c r="AM98" s="335"/>
      <c r="AN98" s="336"/>
      <c r="AO98" s="336"/>
      <c r="AP98" s="336"/>
      <c r="AQ98" s="175"/>
      <c r="AR98" s="176"/>
      <c r="AS98" s="176"/>
      <c r="AT98" s="177"/>
      <c r="AU98" s="336"/>
      <c r="AV98" s="336"/>
      <c r="AW98" s="336"/>
      <c r="AX98" s="352"/>
      <c r="AY98" s="10"/>
      <c r="AZ98" s="10"/>
      <c r="BA98" s="10"/>
      <c r="BB98" s="10"/>
      <c r="BC98" s="10"/>
      <c r="BD98" s="10"/>
      <c r="BE98" s="10"/>
      <c r="BF98" s="10"/>
      <c r="BG98" s="10"/>
      <c r="BH98" s="10"/>
    </row>
    <row r="99" spans="1:60" ht="23.25" hidden="1" customHeight="1" thickBot="1" x14ac:dyDescent="0.2">
      <c r="A99" s="496"/>
      <c r="B99" s="856"/>
      <c r="C99" s="856"/>
      <c r="D99" s="856"/>
      <c r="E99" s="856"/>
      <c r="F99" s="857"/>
      <c r="G99" s="810"/>
      <c r="H99" s="217"/>
      <c r="I99" s="217"/>
      <c r="J99" s="217"/>
      <c r="K99" s="217"/>
      <c r="L99" s="217"/>
      <c r="M99" s="217"/>
      <c r="N99" s="217"/>
      <c r="O99" s="811"/>
      <c r="P99" s="836"/>
      <c r="Q99" s="836"/>
      <c r="R99" s="836"/>
      <c r="S99" s="836"/>
      <c r="T99" s="836"/>
      <c r="U99" s="836"/>
      <c r="V99" s="836"/>
      <c r="W99" s="836"/>
      <c r="X99" s="837"/>
      <c r="Y99" s="467" t="s">
        <v>14</v>
      </c>
      <c r="Z99" s="468"/>
      <c r="AA99" s="469"/>
      <c r="AB99" s="452" t="s">
        <v>15</v>
      </c>
      <c r="AC99" s="453"/>
      <c r="AD99" s="454"/>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422</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55"/>
      <c r="Z100" s="456"/>
      <c r="AA100" s="457"/>
      <c r="AB100" s="818" t="s">
        <v>12</v>
      </c>
      <c r="AC100" s="818"/>
      <c r="AD100" s="818"/>
      <c r="AE100" s="850" t="s">
        <v>310</v>
      </c>
      <c r="AF100" s="851"/>
      <c r="AG100" s="851"/>
      <c r="AH100" s="852"/>
      <c r="AI100" s="850" t="s">
        <v>311</v>
      </c>
      <c r="AJ100" s="851"/>
      <c r="AK100" s="851"/>
      <c r="AL100" s="852"/>
      <c r="AM100" s="850" t="s">
        <v>317</v>
      </c>
      <c r="AN100" s="851"/>
      <c r="AO100" s="851"/>
      <c r="AP100" s="852"/>
      <c r="AQ100" s="911" t="s">
        <v>423</v>
      </c>
      <c r="AR100" s="912"/>
      <c r="AS100" s="912"/>
      <c r="AT100" s="913"/>
      <c r="AU100" s="911" t="s">
        <v>424</v>
      </c>
      <c r="AV100" s="912"/>
      <c r="AW100" s="912"/>
      <c r="AX100" s="914"/>
    </row>
    <row r="101" spans="1:60" ht="23.25" customHeight="1" x14ac:dyDescent="0.15">
      <c r="A101" s="476"/>
      <c r="B101" s="477"/>
      <c r="C101" s="477"/>
      <c r="D101" s="477"/>
      <c r="E101" s="477"/>
      <c r="F101" s="478"/>
      <c r="G101" s="107" t="s">
        <v>472</v>
      </c>
      <c r="H101" s="107"/>
      <c r="I101" s="107"/>
      <c r="J101" s="107"/>
      <c r="K101" s="107"/>
      <c r="L101" s="107"/>
      <c r="M101" s="107"/>
      <c r="N101" s="107"/>
      <c r="O101" s="107"/>
      <c r="P101" s="107"/>
      <c r="Q101" s="107"/>
      <c r="R101" s="107"/>
      <c r="S101" s="107"/>
      <c r="T101" s="107"/>
      <c r="U101" s="107"/>
      <c r="V101" s="107"/>
      <c r="W101" s="107"/>
      <c r="X101" s="198"/>
      <c r="Y101" s="817" t="s">
        <v>55</v>
      </c>
      <c r="Z101" s="708"/>
      <c r="AA101" s="709"/>
      <c r="AB101" s="527" t="s">
        <v>473</v>
      </c>
      <c r="AC101" s="527"/>
      <c r="AD101" s="527"/>
      <c r="AE101" s="312">
        <v>11</v>
      </c>
      <c r="AF101" s="312"/>
      <c r="AG101" s="312"/>
      <c r="AH101" s="312"/>
      <c r="AI101" s="312">
        <v>8</v>
      </c>
      <c r="AJ101" s="312"/>
      <c r="AK101" s="312"/>
      <c r="AL101" s="312"/>
      <c r="AM101" s="335">
        <v>13</v>
      </c>
      <c r="AN101" s="336"/>
      <c r="AO101" s="336"/>
      <c r="AP101" s="337"/>
      <c r="AQ101" s="335" t="s">
        <v>608</v>
      </c>
      <c r="AR101" s="336"/>
      <c r="AS101" s="336"/>
      <c r="AT101" s="337"/>
      <c r="AU101" s="335" t="s">
        <v>608</v>
      </c>
      <c r="AV101" s="336"/>
      <c r="AW101" s="336"/>
      <c r="AX101" s="337"/>
    </row>
    <row r="102" spans="1:60" ht="23.25" customHeight="1" x14ac:dyDescent="0.15">
      <c r="A102" s="479"/>
      <c r="B102" s="480"/>
      <c r="C102" s="480"/>
      <c r="D102" s="480"/>
      <c r="E102" s="480"/>
      <c r="F102" s="481"/>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27" t="s">
        <v>473</v>
      </c>
      <c r="AC102" s="527"/>
      <c r="AD102" s="527"/>
      <c r="AE102" s="312">
        <v>4</v>
      </c>
      <c r="AF102" s="312"/>
      <c r="AG102" s="312"/>
      <c r="AH102" s="312"/>
      <c r="AI102" s="312">
        <v>0</v>
      </c>
      <c r="AJ102" s="312"/>
      <c r="AK102" s="312"/>
      <c r="AL102" s="312"/>
      <c r="AM102" s="312">
        <v>3</v>
      </c>
      <c r="AN102" s="312"/>
      <c r="AO102" s="312"/>
      <c r="AP102" s="312"/>
      <c r="AQ102" s="875">
        <v>7</v>
      </c>
      <c r="AR102" s="876"/>
      <c r="AS102" s="876"/>
      <c r="AT102" s="877"/>
      <c r="AU102" s="875" t="s">
        <v>608</v>
      </c>
      <c r="AV102" s="876"/>
      <c r="AW102" s="876"/>
      <c r="AX102" s="877"/>
    </row>
    <row r="103" spans="1:60" ht="31.5" hidden="1" customHeight="1" x14ac:dyDescent="0.15">
      <c r="A103" s="473" t="s">
        <v>422</v>
      </c>
      <c r="B103" s="474"/>
      <c r="C103" s="474"/>
      <c r="D103" s="474"/>
      <c r="E103" s="474"/>
      <c r="F103" s="475"/>
      <c r="G103" s="723" t="s">
        <v>60</v>
      </c>
      <c r="H103" s="723"/>
      <c r="I103" s="723"/>
      <c r="J103" s="723"/>
      <c r="K103" s="723"/>
      <c r="L103" s="723"/>
      <c r="M103" s="723"/>
      <c r="N103" s="723"/>
      <c r="O103" s="723"/>
      <c r="P103" s="723"/>
      <c r="Q103" s="723"/>
      <c r="R103" s="723"/>
      <c r="S103" s="723"/>
      <c r="T103" s="723"/>
      <c r="U103" s="723"/>
      <c r="V103" s="723"/>
      <c r="W103" s="723"/>
      <c r="X103" s="724"/>
      <c r="Y103" s="458"/>
      <c r="Z103" s="459"/>
      <c r="AA103" s="460"/>
      <c r="AB103" s="268" t="s">
        <v>12</v>
      </c>
      <c r="AC103" s="263"/>
      <c r="AD103" s="264"/>
      <c r="AE103" s="268" t="s">
        <v>310</v>
      </c>
      <c r="AF103" s="263"/>
      <c r="AG103" s="263"/>
      <c r="AH103" s="264"/>
      <c r="AI103" s="268" t="s">
        <v>311</v>
      </c>
      <c r="AJ103" s="263"/>
      <c r="AK103" s="263"/>
      <c r="AL103" s="264"/>
      <c r="AM103" s="268" t="s">
        <v>317</v>
      </c>
      <c r="AN103" s="263"/>
      <c r="AO103" s="263"/>
      <c r="AP103" s="264"/>
      <c r="AQ103" s="342" t="s">
        <v>423</v>
      </c>
      <c r="AR103" s="343"/>
      <c r="AS103" s="343"/>
      <c r="AT103" s="874"/>
      <c r="AU103" s="342" t="s">
        <v>424</v>
      </c>
      <c r="AV103" s="343"/>
      <c r="AW103" s="343"/>
      <c r="AX103" s="344"/>
    </row>
    <row r="104" spans="1:60" ht="23.25" hidden="1" customHeight="1" x14ac:dyDescent="0.15">
      <c r="A104" s="476"/>
      <c r="B104" s="477"/>
      <c r="C104" s="477"/>
      <c r="D104" s="477"/>
      <c r="E104" s="477"/>
      <c r="F104" s="478"/>
      <c r="G104" s="107"/>
      <c r="H104" s="107"/>
      <c r="I104" s="107"/>
      <c r="J104" s="107"/>
      <c r="K104" s="107"/>
      <c r="L104" s="107"/>
      <c r="M104" s="107"/>
      <c r="N104" s="107"/>
      <c r="O104" s="107"/>
      <c r="P104" s="107"/>
      <c r="Q104" s="107"/>
      <c r="R104" s="107"/>
      <c r="S104" s="107"/>
      <c r="T104" s="107"/>
      <c r="U104" s="107"/>
      <c r="V104" s="107"/>
      <c r="W104" s="107"/>
      <c r="X104" s="198"/>
      <c r="Y104" s="464" t="s">
        <v>55</v>
      </c>
      <c r="Z104" s="465"/>
      <c r="AA104" s="466"/>
      <c r="AB104" s="461"/>
      <c r="AC104" s="462"/>
      <c r="AD104" s="463"/>
      <c r="AE104" s="312"/>
      <c r="AF104" s="312"/>
      <c r="AG104" s="312"/>
      <c r="AH104" s="312"/>
      <c r="AI104" s="312"/>
      <c r="AJ104" s="312"/>
      <c r="AK104" s="312"/>
      <c r="AL104" s="312"/>
      <c r="AM104" s="312"/>
      <c r="AN104" s="312"/>
      <c r="AO104" s="312"/>
      <c r="AP104" s="312"/>
      <c r="AQ104" s="335"/>
      <c r="AR104" s="336"/>
      <c r="AS104" s="336"/>
      <c r="AT104" s="337"/>
      <c r="AU104" s="335"/>
      <c r="AV104" s="336"/>
      <c r="AW104" s="336"/>
      <c r="AX104" s="337"/>
    </row>
    <row r="105" spans="1:60" ht="23.25" hidden="1" customHeight="1" x14ac:dyDescent="0.15">
      <c r="A105" s="479"/>
      <c r="B105" s="480"/>
      <c r="C105" s="480"/>
      <c r="D105" s="480"/>
      <c r="E105" s="480"/>
      <c r="F105" s="481"/>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c r="AC105" s="310"/>
      <c r="AD105" s="311"/>
      <c r="AE105" s="312"/>
      <c r="AF105" s="312"/>
      <c r="AG105" s="312"/>
      <c r="AH105" s="312"/>
      <c r="AI105" s="312"/>
      <c r="AJ105" s="312"/>
      <c r="AK105" s="312"/>
      <c r="AL105" s="312"/>
      <c r="AM105" s="312"/>
      <c r="AN105" s="312"/>
      <c r="AO105" s="312"/>
      <c r="AP105" s="312"/>
      <c r="AQ105" s="335"/>
      <c r="AR105" s="336"/>
      <c r="AS105" s="336"/>
      <c r="AT105" s="337"/>
      <c r="AU105" s="875"/>
      <c r="AV105" s="876"/>
      <c r="AW105" s="876"/>
      <c r="AX105" s="877"/>
    </row>
    <row r="106" spans="1:60" ht="31.5" hidden="1" customHeight="1" x14ac:dyDescent="0.15">
      <c r="A106" s="473" t="s">
        <v>422</v>
      </c>
      <c r="B106" s="474"/>
      <c r="C106" s="474"/>
      <c r="D106" s="474"/>
      <c r="E106" s="474"/>
      <c r="F106" s="475"/>
      <c r="G106" s="723" t="s">
        <v>60</v>
      </c>
      <c r="H106" s="723"/>
      <c r="I106" s="723"/>
      <c r="J106" s="723"/>
      <c r="K106" s="723"/>
      <c r="L106" s="723"/>
      <c r="M106" s="723"/>
      <c r="N106" s="723"/>
      <c r="O106" s="723"/>
      <c r="P106" s="723"/>
      <c r="Q106" s="723"/>
      <c r="R106" s="723"/>
      <c r="S106" s="723"/>
      <c r="T106" s="723"/>
      <c r="U106" s="723"/>
      <c r="V106" s="723"/>
      <c r="W106" s="723"/>
      <c r="X106" s="724"/>
      <c r="Y106" s="458"/>
      <c r="Z106" s="459"/>
      <c r="AA106" s="460"/>
      <c r="AB106" s="268" t="s">
        <v>12</v>
      </c>
      <c r="AC106" s="263"/>
      <c r="AD106" s="264"/>
      <c r="AE106" s="268" t="s">
        <v>310</v>
      </c>
      <c r="AF106" s="263"/>
      <c r="AG106" s="263"/>
      <c r="AH106" s="264"/>
      <c r="AI106" s="268" t="s">
        <v>311</v>
      </c>
      <c r="AJ106" s="263"/>
      <c r="AK106" s="263"/>
      <c r="AL106" s="264"/>
      <c r="AM106" s="268" t="s">
        <v>317</v>
      </c>
      <c r="AN106" s="263"/>
      <c r="AO106" s="263"/>
      <c r="AP106" s="264"/>
      <c r="AQ106" s="342" t="s">
        <v>423</v>
      </c>
      <c r="AR106" s="343"/>
      <c r="AS106" s="343"/>
      <c r="AT106" s="874"/>
      <c r="AU106" s="342" t="s">
        <v>424</v>
      </c>
      <c r="AV106" s="343"/>
      <c r="AW106" s="343"/>
      <c r="AX106" s="344"/>
    </row>
    <row r="107" spans="1:60" ht="23.25" hidden="1" customHeight="1" x14ac:dyDescent="0.15">
      <c r="A107" s="476"/>
      <c r="B107" s="477"/>
      <c r="C107" s="477"/>
      <c r="D107" s="477"/>
      <c r="E107" s="477"/>
      <c r="F107" s="478"/>
      <c r="G107" s="107"/>
      <c r="H107" s="107"/>
      <c r="I107" s="107"/>
      <c r="J107" s="107"/>
      <c r="K107" s="107"/>
      <c r="L107" s="107"/>
      <c r="M107" s="107"/>
      <c r="N107" s="107"/>
      <c r="O107" s="107"/>
      <c r="P107" s="107"/>
      <c r="Q107" s="107"/>
      <c r="R107" s="107"/>
      <c r="S107" s="107"/>
      <c r="T107" s="107"/>
      <c r="U107" s="107"/>
      <c r="V107" s="107"/>
      <c r="W107" s="107"/>
      <c r="X107" s="198"/>
      <c r="Y107" s="464" t="s">
        <v>55</v>
      </c>
      <c r="Z107" s="465"/>
      <c r="AA107" s="466"/>
      <c r="AB107" s="461"/>
      <c r="AC107" s="462"/>
      <c r="AD107" s="463"/>
      <c r="AE107" s="312"/>
      <c r="AF107" s="312"/>
      <c r="AG107" s="312"/>
      <c r="AH107" s="312"/>
      <c r="AI107" s="312"/>
      <c r="AJ107" s="312"/>
      <c r="AK107" s="312"/>
      <c r="AL107" s="312"/>
      <c r="AM107" s="312"/>
      <c r="AN107" s="312"/>
      <c r="AO107" s="312"/>
      <c r="AP107" s="312"/>
      <c r="AQ107" s="335"/>
      <c r="AR107" s="336"/>
      <c r="AS107" s="336"/>
      <c r="AT107" s="337"/>
      <c r="AU107" s="335"/>
      <c r="AV107" s="336"/>
      <c r="AW107" s="336"/>
      <c r="AX107" s="337"/>
    </row>
    <row r="108" spans="1:60" ht="23.25" hidden="1" customHeight="1" x14ac:dyDescent="0.15">
      <c r="A108" s="479"/>
      <c r="B108" s="480"/>
      <c r="C108" s="480"/>
      <c r="D108" s="480"/>
      <c r="E108" s="480"/>
      <c r="F108" s="481"/>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35"/>
      <c r="AR108" s="336"/>
      <c r="AS108" s="336"/>
      <c r="AT108" s="337"/>
      <c r="AU108" s="875"/>
      <c r="AV108" s="876"/>
      <c r="AW108" s="876"/>
      <c r="AX108" s="877"/>
    </row>
    <row r="109" spans="1:60" ht="31.5" hidden="1" customHeight="1" x14ac:dyDescent="0.15">
      <c r="A109" s="473" t="s">
        <v>422</v>
      </c>
      <c r="B109" s="474"/>
      <c r="C109" s="474"/>
      <c r="D109" s="474"/>
      <c r="E109" s="474"/>
      <c r="F109" s="475"/>
      <c r="G109" s="723" t="s">
        <v>60</v>
      </c>
      <c r="H109" s="723"/>
      <c r="I109" s="723"/>
      <c r="J109" s="723"/>
      <c r="K109" s="723"/>
      <c r="L109" s="723"/>
      <c r="M109" s="723"/>
      <c r="N109" s="723"/>
      <c r="O109" s="723"/>
      <c r="P109" s="723"/>
      <c r="Q109" s="723"/>
      <c r="R109" s="723"/>
      <c r="S109" s="723"/>
      <c r="T109" s="723"/>
      <c r="U109" s="723"/>
      <c r="V109" s="723"/>
      <c r="W109" s="723"/>
      <c r="X109" s="724"/>
      <c r="Y109" s="458"/>
      <c r="Z109" s="459"/>
      <c r="AA109" s="460"/>
      <c r="AB109" s="268" t="s">
        <v>12</v>
      </c>
      <c r="AC109" s="263"/>
      <c r="AD109" s="264"/>
      <c r="AE109" s="268" t="s">
        <v>310</v>
      </c>
      <c r="AF109" s="263"/>
      <c r="AG109" s="263"/>
      <c r="AH109" s="264"/>
      <c r="AI109" s="268" t="s">
        <v>311</v>
      </c>
      <c r="AJ109" s="263"/>
      <c r="AK109" s="263"/>
      <c r="AL109" s="264"/>
      <c r="AM109" s="268" t="s">
        <v>317</v>
      </c>
      <c r="AN109" s="263"/>
      <c r="AO109" s="263"/>
      <c r="AP109" s="264"/>
      <c r="AQ109" s="342" t="s">
        <v>423</v>
      </c>
      <c r="AR109" s="343"/>
      <c r="AS109" s="343"/>
      <c r="AT109" s="874"/>
      <c r="AU109" s="342" t="s">
        <v>424</v>
      </c>
      <c r="AV109" s="343"/>
      <c r="AW109" s="343"/>
      <c r="AX109" s="344"/>
    </row>
    <row r="110" spans="1:60" ht="23.25" hidden="1" customHeight="1" x14ac:dyDescent="0.15">
      <c r="A110" s="476"/>
      <c r="B110" s="477"/>
      <c r="C110" s="477"/>
      <c r="D110" s="477"/>
      <c r="E110" s="477"/>
      <c r="F110" s="478"/>
      <c r="G110" s="107"/>
      <c r="H110" s="107"/>
      <c r="I110" s="107"/>
      <c r="J110" s="107"/>
      <c r="K110" s="107"/>
      <c r="L110" s="107"/>
      <c r="M110" s="107"/>
      <c r="N110" s="107"/>
      <c r="O110" s="107"/>
      <c r="P110" s="107"/>
      <c r="Q110" s="107"/>
      <c r="R110" s="107"/>
      <c r="S110" s="107"/>
      <c r="T110" s="107"/>
      <c r="U110" s="107"/>
      <c r="V110" s="107"/>
      <c r="W110" s="107"/>
      <c r="X110" s="198"/>
      <c r="Y110" s="464" t="s">
        <v>55</v>
      </c>
      <c r="Z110" s="465"/>
      <c r="AA110" s="466"/>
      <c r="AB110" s="461"/>
      <c r="AC110" s="462"/>
      <c r="AD110" s="463"/>
      <c r="AE110" s="312"/>
      <c r="AF110" s="312"/>
      <c r="AG110" s="312"/>
      <c r="AH110" s="312"/>
      <c r="AI110" s="312"/>
      <c r="AJ110" s="312"/>
      <c r="AK110" s="312"/>
      <c r="AL110" s="312"/>
      <c r="AM110" s="312"/>
      <c r="AN110" s="312"/>
      <c r="AO110" s="312"/>
      <c r="AP110" s="312"/>
      <c r="AQ110" s="335"/>
      <c r="AR110" s="336"/>
      <c r="AS110" s="336"/>
      <c r="AT110" s="337"/>
      <c r="AU110" s="335"/>
      <c r="AV110" s="336"/>
      <c r="AW110" s="336"/>
      <c r="AX110" s="337"/>
    </row>
    <row r="111" spans="1:60" ht="23.25" hidden="1" customHeight="1" x14ac:dyDescent="0.15">
      <c r="A111" s="479"/>
      <c r="B111" s="480"/>
      <c r="C111" s="480"/>
      <c r="D111" s="480"/>
      <c r="E111" s="480"/>
      <c r="F111" s="481"/>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35"/>
      <c r="AR111" s="336"/>
      <c r="AS111" s="336"/>
      <c r="AT111" s="337"/>
      <c r="AU111" s="875"/>
      <c r="AV111" s="876"/>
      <c r="AW111" s="876"/>
      <c r="AX111" s="877"/>
    </row>
    <row r="112" spans="1:60" ht="31.5" hidden="1" customHeight="1" x14ac:dyDescent="0.15">
      <c r="A112" s="473" t="s">
        <v>422</v>
      </c>
      <c r="B112" s="474"/>
      <c r="C112" s="474"/>
      <c r="D112" s="474"/>
      <c r="E112" s="474"/>
      <c r="F112" s="475"/>
      <c r="G112" s="723" t="s">
        <v>60</v>
      </c>
      <c r="H112" s="723"/>
      <c r="I112" s="723"/>
      <c r="J112" s="723"/>
      <c r="K112" s="723"/>
      <c r="L112" s="723"/>
      <c r="M112" s="723"/>
      <c r="N112" s="723"/>
      <c r="O112" s="723"/>
      <c r="P112" s="723"/>
      <c r="Q112" s="723"/>
      <c r="R112" s="723"/>
      <c r="S112" s="723"/>
      <c r="T112" s="723"/>
      <c r="U112" s="723"/>
      <c r="V112" s="723"/>
      <c r="W112" s="723"/>
      <c r="X112" s="724"/>
      <c r="Y112" s="458"/>
      <c r="Z112" s="459"/>
      <c r="AA112" s="460"/>
      <c r="AB112" s="268" t="s">
        <v>12</v>
      </c>
      <c r="AC112" s="263"/>
      <c r="AD112" s="264"/>
      <c r="AE112" s="268" t="s">
        <v>310</v>
      </c>
      <c r="AF112" s="263"/>
      <c r="AG112" s="263"/>
      <c r="AH112" s="264"/>
      <c r="AI112" s="268" t="s">
        <v>311</v>
      </c>
      <c r="AJ112" s="263"/>
      <c r="AK112" s="263"/>
      <c r="AL112" s="264"/>
      <c r="AM112" s="268" t="s">
        <v>317</v>
      </c>
      <c r="AN112" s="263"/>
      <c r="AO112" s="263"/>
      <c r="AP112" s="264"/>
      <c r="AQ112" s="339" t="s">
        <v>423</v>
      </c>
      <c r="AR112" s="340"/>
      <c r="AS112" s="340"/>
      <c r="AT112" s="341"/>
      <c r="AU112" s="342" t="s">
        <v>424</v>
      </c>
      <c r="AV112" s="343"/>
      <c r="AW112" s="343"/>
      <c r="AX112" s="344"/>
    </row>
    <row r="113" spans="1:50" ht="23.25" hidden="1" customHeight="1" x14ac:dyDescent="0.15">
      <c r="A113" s="476"/>
      <c r="B113" s="477"/>
      <c r="C113" s="477"/>
      <c r="D113" s="477"/>
      <c r="E113" s="477"/>
      <c r="F113" s="478"/>
      <c r="G113" s="107"/>
      <c r="H113" s="107"/>
      <c r="I113" s="107"/>
      <c r="J113" s="107"/>
      <c r="K113" s="107"/>
      <c r="L113" s="107"/>
      <c r="M113" s="107"/>
      <c r="N113" s="107"/>
      <c r="O113" s="107"/>
      <c r="P113" s="107"/>
      <c r="Q113" s="107"/>
      <c r="R113" s="107"/>
      <c r="S113" s="107"/>
      <c r="T113" s="107"/>
      <c r="U113" s="107"/>
      <c r="V113" s="107"/>
      <c r="W113" s="107"/>
      <c r="X113" s="198"/>
      <c r="Y113" s="464" t="s">
        <v>55</v>
      </c>
      <c r="Z113" s="465"/>
      <c r="AA113" s="466"/>
      <c r="AB113" s="461"/>
      <c r="AC113" s="462"/>
      <c r="AD113" s="463"/>
      <c r="AE113" s="312"/>
      <c r="AF113" s="312"/>
      <c r="AG113" s="312"/>
      <c r="AH113" s="312"/>
      <c r="AI113" s="312"/>
      <c r="AJ113" s="312"/>
      <c r="AK113" s="312"/>
      <c r="AL113" s="312"/>
      <c r="AM113" s="312"/>
      <c r="AN113" s="312"/>
      <c r="AO113" s="312"/>
      <c r="AP113" s="312"/>
      <c r="AQ113" s="335"/>
      <c r="AR113" s="336"/>
      <c r="AS113" s="336"/>
      <c r="AT113" s="337"/>
      <c r="AU113" s="335"/>
      <c r="AV113" s="336"/>
      <c r="AW113" s="336"/>
      <c r="AX113" s="337"/>
    </row>
    <row r="114" spans="1:50" ht="23.25" hidden="1" customHeight="1" x14ac:dyDescent="0.15">
      <c r="A114" s="479"/>
      <c r="B114" s="480"/>
      <c r="C114" s="480"/>
      <c r="D114" s="480"/>
      <c r="E114" s="480"/>
      <c r="F114" s="481"/>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35"/>
      <c r="AR114" s="336"/>
      <c r="AS114" s="336"/>
      <c r="AT114" s="337"/>
      <c r="AU114" s="335"/>
      <c r="AV114" s="336"/>
      <c r="AW114" s="336"/>
      <c r="AX114" s="337"/>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76"/>
      <c r="Z115" s="577"/>
      <c r="AA115" s="578"/>
      <c r="AB115" s="268" t="s">
        <v>12</v>
      </c>
      <c r="AC115" s="263"/>
      <c r="AD115" s="264"/>
      <c r="AE115" s="268" t="s">
        <v>310</v>
      </c>
      <c r="AF115" s="263"/>
      <c r="AG115" s="263"/>
      <c r="AH115" s="264"/>
      <c r="AI115" s="268" t="s">
        <v>311</v>
      </c>
      <c r="AJ115" s="263"/>
      <c r="AK115" s="263"/>
      <c r="AL115" s="264"/>
      <c r="AM115" s="268" t="s">
        <v>317</v>
      </c>
      <c r="AN115" s="263"/>
      <c r="AO115" s="263"/>
      <c r="AP115" s="264"/>
      <c r="AQ115" s="319" t="s">
        <v>397</v>
      </c>
      <c r="AR115" s="320"/>
      <c r="AS115" s="320"/>
      <c r="AT115" s="320"/>
      <c r="AU115" s="320"/>
      <c r="AV115" s="320"/>
      <c r="AW115" s="320"/>
      <c r="AX115" s="321"/>
    </row>
    <row r="116" spans="1:50" ht="219.95" customHeight="1" x14ac:dyDescent="0.15">
      <c r="A116" s="257"/>
      <c r="B116" s="258"/>
      <c r="C116" s="258"/>
      <c r="D116" s="258"/>
      <c r="E116" s="258"/>
      <c r="F116" s="259"/>
      <c r="G116" s="287" t="s">
        <v>611</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474</v>
      </c>
      <c r="AC116" s="266"/>
      <c r="AD116" s="267"/>
      <c r="AE116" s="312" t="s">
        <v>469</v>
      </c>
      <c r="AF116" s="312"/>
      <c r="AG116" s="312"/>
      <c r="AH116" s="312"/>
      <c r="AI116" s="312" t="s">
        <v>469</v>
      </c>
      <c r="AJ116" s="312"/>
      <c r="AK116" s="312"/>
      <c r="AL116" s="312"/>
      <c r="AM116" s="312" t="s">
        <v>469</v>
      </c>
      <c r="AN116" s="312"/>
      <c r="AO116" s="312"/>
      <c r="AP116" s="312"/>
      <c r="AQ116" s="335" t="s">
        <v>469</v>
      </c>
      <c r="AR116" s="336"/>
      <c r="AS116" s="336"/>
      <c r="AT116" s="336"/>
      <c r="AU116" s="336"/>
      <c r="AV116" s="336"/>
      <c r="AW116" s="336"/>
      <c r="AX116" s="352"/>
    </row>
    <row r="117" spans="1:50" ht="219.9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2" t="s">
        <v>49</v>
      </c>
      <c r="Z117" s="323"/>
      <c r="AA117" s="324"/>
      <c r="AB117" s="325" t="s">
        <v>475</v>
      </c>
      <c r="AC117" s="326"/>
      <c r="AD117" s="327"/>
      <c r="AE117" s="271" t="s">
        <v>476</v>
      </c>
      <c r="AF117" s="271"/>
      <c r="AG117" s="271"/>
      <c r="AH117" s="271"/>
      <c r="AI117" s="271" t="s">
        <v>476</v>
      </c>
      <c r="AJ117" s="271"/>
      <c r="AK117" s="271"/>
      <c r="AL117" s="271"/>
      <c r="AM117" s="271" t="s">
        <v>476</v>
      </c>
      <c r="AN117" s="271"/>
      <c r="AO117" s="271"/>
      <c r="AP117" s="271"/>
      <c r="AQ117" s="271" t="s">
        <v>476</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76"/>
      <c r="Z118" s="577"/>
      <c r="AA118" s="578"/>
      <c r="AB118" s="268" t="s">
        <v>12</v>
      </c>
      <c r="AC118" s="263"/>
      <c r="AD118" s="264"/>
      <c r="AE118" s="268" t="s">
        <v>310</v>
      </c>
      <c r="AF118" s="263"/>
      <c r="AG118" s="263"/>
      <c r="AH118" s="264"/>
      <c r="AI118" s="268" t="s">
        <v>311</v>
      </c>
      <c r="AJ118" s="263"/>
      <c r="AK118" s="263"/>
      <c r="AL118" s="264"/>
      <c r="AM118" s="268" t="s">
        <v>317</v>
      </c>
      <c r="AN118" s="263"/>
      <c r="AO118" s="263"/>
      <c r="AP118" s="264"/>
      <c r="AQ118" s="319" t="s">
        <v>397</v>
      </c>
      <c r="AR118" s="320"/>
      <c r="AS118" s="320"/>
      <c r="AT118" s="320"/>
      <c r="AU118" s="320"/>
      <c r="AV118" s="320"/>
      <c r="AW118" s="320"/>
      <c r="AX118" s="321"/>
    </row>
    <row r="119" spans="1:50" ht="23.25" hidden="1" customHeight="1" x14ac:dyDescent="0.15">
      <c r="A119" s="257"/>
      <c r="B119" s="258"/>
      <c r="C119" s="258"/>
      <c r="D119" s="258"/>
      <c r="E119" s="258"/>
      <c r="F119" s="259"/>
      <c r="G119" s="287" t="s">
        <v>432</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2"/>
      <c r="AF119" s="312"/>
      <c r="AG119" s="312"/>
      <c r="AH119" s="312"/>
      <c r="AI119" s="312"/>
      <c r="AJ119" s="312"/>
      <c r="AK119" s="312"/>
      <c r="AL119" s="312"/>
      <c r="AM119" s="312"/>
      <c r="AN119" s="312"/>
      <c r="AO119" s="312"/>
      <c r="AP119" s="312"/>
      <c r="AQ119" s="312"/>
      <c r="AR119" s="312"/>
      <c r="AS119" s="312"/>
      <c r="AT119" s="312"/>
      <c r="AU119" s="312"/>
      <c r="AV119" s="312"/>
      <c r="AW119" s="312"/>
      <c r="AX119" s="338"/>
    </row>
    <row r="120" spans="1:50" ht="46.5" hidden="1" customHeight="1" thickBot="1" x14ac:dyDescent="0.2">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2" t="s">
        <v>49</v>
      </c>
      <c r="Z120" s="323"/>
      <c r="AA120" s="324"/>
      <c r="AB120" s="325" t="s">
        <v>431</v>
      </c>
      <c r="AC120" s="326"/>
      <c r="AD120" s="327"/>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76"/>
      <c r="Z121" s="577"/>
      <c r="AA121" s="578"/>
      <c r="AB121" s="268" t="s">
        <v>12</v>
      </c>
      <c r="AC121" s="263"/>
      <c r="AD121" s="264"/>
      <c r="AE121" s="268" t="s">
        <v>310</v>
      </c>
      <c r="AF121" s="263"/>
      <c r="AG121" s="263"/>
      <c r="AH121" s="264"/>
      <c r="AI121" s="268" t="s">
        <v>311</v>
      </c>
      <c r="AJ121" s="263"/>
      <c r="AK121" s="263"/>
      <c r="AL121" s="264"/>
      <c r="AM121" s="268" t="s">
        <v>317</v>
      </c>
      <c r="AN121" s="263"/>
      <c r="AO121" s="263"/>
      <c r="AP121" s="264"/>
      <c r="AQ121" s="319" t="s">
        <v>397</v>
      </c>
      <c r="AR121" s="320"/>
      <c r="AS121" s="320"/>
      <c r="AT121" s="320"/>
      <c r="AU121" s="320"/>
      <c r="AV121" s="320"/>
      <c r="AW121" s="320"/>
      <c r="AX121" s="321"/>
    </row>
    <row r="122" spans="1:50" ht="23.25" hidden="1" customHeight="1" x14ac:dyDescent="0.15">
      <c r="A122" s="257"/>
      <c r="B122" s="258"/>
      <c r="C122" s="258"/>
      <c r="D122" s="258"/>
      <c r="E122" s="258"/>
      <c r="F122" s="259"/>
      <c r="G122" s="287" t="s">
        <v>433</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2"/>
      <c r="AF122" s="312"/>
      <c r="AG122" s="312"/>
      <c r="AH122" s="312"/>
      <c r="AI122" s="312"/>
      <c r="AJ122" s="312"/>
      <c r="AK122" s="312"/>
      <c r="AL122" s="312"/>
      <c r="AM122" s="312"/>
      <c r="AN122" s="312"/>
      <c r="AO122" s="312"/>
      <c r="AP122" s="312"/>
      <c r="AQ122" s="312"/>
      <c r="AR122" s="312"/>
      <c r="AS122" s="312"/>
      <c r="AT122" s="312"/>
      <c r="AU122" s="312"/>
      <c r="AV122" s="312"/>
      <c r="AW122" s="312"/>
      <c r="AX122" s="338"/>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2" t="s">
        <v>49</v>
      </c>
      <c r="Z123" s="323"/>
      <c r="AA123" s="324"/>
      <c r="AB123" s="325" t="s">
        <v>434</v>
      </c>
      <c r="AC123" s="326"/>
      <c r="AD123" s="327"/>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76"/>
      <c r="Z124" s="577"/>
      <c r="AA124" s="578"/>
      <c r="AB124" s="268" t="s">
        <v>12</v>
      </c>
      <c r="AC124" s="263"/>
      <c r="AD124" s="264"/>
      <c r="AE124" s="268" t="s">
        <v>310</v>
      </c>
      <c r="AF124" s="263"/>
      <c r="AG124" s="263"/>
      <c r="AH124" s="264"/>
      <c r="AI124" s="268" t="s">
        <v>311</v>
      </c>
      <c r="AJ124" s="263"/>
      <c r="AK124" s="263"/>
      <c r="AL124" s="264"/>
      <c r="AM124" s="268" t="s">
        <v>317</v>
      </c>
      <c r="AN124" s="263"/>
      <c r="AO124" s="263"/>
      <c r="AP124" s="264"/>
      <c r="AQ124" s="319" t="s">
        <v>397</v>
      </c>
      <c r="AR124" s="320"/>
      <c r="AS124" s="320"/>
      <c r="AT124" s="320"/>
      <c r="AU124" s="320"/>
      <c r="AV124" s="320"/>
      <c r="AW124" s="320"/>
      <c r="AX124" s="321"/>
    </row>
    <row r="125" spans="1:50" ht="23.25" hidden="1" customHeight="1" x14ac:dyDescent="0.15">
      <c r="A125" s="257"/>
      <c r="B125" s="258"/>
      <c r="C125" s="258"/>
      <c r="D125" s="258"/>
      <c r="E125" s="258"/>
      <c r="F125" s="259"/>
      <c r="G125" s="287" t="s">
        <v>433</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2"/>
      <c r="AF125" s="312"/>
      <c r="AG125" s="312"/>
      <c r="AH125" s="312"/>
      <c r="AI125" s="312"/>
      <c r="AJ125" s="312"/>
      <c r="AK125" s="312"/>
      <c r="AL125" s="312"/>
      <c r="AM125" s="312"/>
      <c r="AN125" s="312"/>
      <c r="AO125" s="312"/>
      <c r="AP125" s="312"/>
      <c r="AQ125" s="312"/>
      <c r="AR125" s="312"/>
      <c r="AS125" s="312"/>
      <c r="AT125" s="312"/>
      <c r="AU125" s="312"/>
      <c r="AV125" s="312"/>
      <c r="AW125" s="312"/>
      <c r="AX125" s="338"/>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2" t="s">
        <v>49</v>
      </c>
      <c r="Z126" s="323"/>
      <c r="AA126" s="324"/>
      <c r="AB126" s="325" t="s">
        <v>431</v>
      </c>
      <c r="AC126" s="326"/>
      <c r="AD126" s="327"/>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75" t="s">
        <v>16</v>
      </c>
      <c r="B127" s="258"/>
      <c r="C127" s="258"/>
      <c r="D127" s="258"/>
      <c r="E127" s="258"/>
      <c r="F127" s="259"/>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8" t="s">
        <v>310</v>
      </c>
      <c r="AF127" s="263"/>
      <c r="AG127" s="263"/>
      <c r="AH127" s="264"/>
      <c r="AI127" s="268" t="s">
        <v>311</v>
      </c>
      <c r="AJ127" s="263"/>
      <c r="AK127" s="263"/>
      <c r="AL127" s="264"/>
      <c r="AM127" s="268" t="s">
        <v>317</v>
      </c>
      <c r="AN127" s="263"/>
      <c r="AO127" s="263"/>
      <c r="AP127" s="264"/>
      <c r="AQ127" s="319" t="s">
        <v>397</v>
      </c>
      <c r="AR127" s="320"/>
      <c r="AS127" s="320"/>
      <c r="AT127" s="320"/>
      <c r="AU127" s="320"/>
      <c r="AV127" s="320"/>
      <c r="AW127" s="320"/>
      <c r="AX127" s="321"/>
    </row>
    <row r="128" spans="1:50" ht="23.25" hidden="1" customHeight="1" x14ac:dyDescent="0.15">
      <c r="A128" s="257"/>
      <c r="B128" s="258"/>
      <c r="C128" s="258"/>
      <c r="D128" s="258"/>
      <c r="E128" s="258"/>
      <c r="F128" s="259"/>
      <c r="G128" s="287" t="s">
        <v>433</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2"/>
      <c r="AF128" s="312"/>
      <c r="AG128" s="312"/>
      <c r="AH128" s="312"/>
      <c r="AI128" s="312"/>
      <c r="AJ128" s="312"/>
      <c r="AK128" s="312"/>
      <c r="AL128" s="312"/>
      <c r="AM128" s="312"/>
      <c r="AN128" s="312"/>
      <c r="AO128" s="312"/>
      <c r="AP128" s="312"/>
      <c r="AQ128" s="312"/>
      <c r="AR128" s="312"/>
      <c r="AS128" s="312"/>
      <c r="AT128" s="312"/>
      <c r="AU128" s="312"/>
      <c r="AV128" s="312"/>
      <c r="AW128" s="312"/>
      <c r="AX128" s="338"/>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2" t="s">
        <v>49</v>
      </c>
      <c r="Z129" s="323"/>
      <c r="AA129" s="324"/>
      <c r="AB129" s="325" t="s">
        <v>431</v>
      </c>
      <c r="AC129" s="326"/>
      <c r="AD129" s="327"/>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07" t="s">
        <v>323</v>
      </c>
      <c r="B130" s="1005"/>
      <c r="C130" s="1004" t="s">
        <v>320</v>
      </c>
      <c r="D130" s="1005"/>
      <c r="E130" s="273" t="s">
        <v>353</v>
      </c>
      <c r="F130" s="274"/>
      <c r="G130" s="275" t="s">
        <v>478</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8"/>
      <c r="B131" s="222"/>
      <c r="C131" s="221"/>
      <c r="D131" s="222"/>
      <c r="E131" s="208" t="s">
        <v>352</v>
      </c>
      <c r="F131" s="209"/>
      <c r="G131" s="202" t="s">
        <v>477</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0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0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469</v>
      </c>
      <c r="AR133" s="251"/>
      <c r="AS133" s="118" t="s">
        <v>309</v>
      </c>
      <c r="AT133" s="119"/>
      <c r="AU133" s="184" t="s">
        <v>469</v>
      </c>
      <c r="AV133" s="184"/>
      <c r="AW133" s="118" t="s">
        <v>297</v>
      </c>
      <c r="AX133" s="196"/>
    </row>
    <row r="134" spans="1:50" ht="39.75" customHeight="1" x14ac:dyDescent="0.15">
      <c r="A134" s="1008"/>
      <c r="B134" s="222"/>
      <c r="C134" s="221"/>
      <c r="D134" s="222"/>
      <c r="E134" s="221"/>
      <c r="F134" s="283"/>
      <c r="G134" s="197" t="s">
        <v>471</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15</v>
      </c>
      <c r="AC134" s="174"/>
      <c r="AD134" s="174"/>
      <c r="AE134" s="252">
        <v>95</v>
      </c>
      <c r="AF134" s="176"/>
      <c r="AG134" s="176"/>
      <c r="AH134" s="176"/>
      <c r="AI134" s="252">
        <v>97</v>
      </c>
      <c r="AJ134" s="176"/>
      <c r="AK134" s="176"/>
      <c r="AL134" s="176"/>
      <c r="AM134" s="252">
        <v>95</v>
      </c>
      <c r="AN134" s="176"/>
      <c r="AO134" s="176"/>
      <c r="AP134" s="176"/>
      <c r="AQ134" s="252" t="s">
        <v>469</v>
      </c>
      <c r="AR134" s="176"/>
      <c r="AS134" s="176"/>
      <c r="AT134" s="176"/>
      <c r="AU134" s="252" t="s">
        <v>469</v>
      </c>
      <c r="AV134" s="176"/>
      <c r="AW134" s="176"/>
      <c r="AX134" s="178"/>
    </row>
    <row r="135" spans="1:50" ht="39.75" customHeight="1" x14ac:dyDescent="0.15">
      <c r="A135" s="100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15</v>
      </c>
      <c r="AC135" s="188"/>
      <c r="AD135" s="188"/>
      <c r="AE135" s="252">
        <v>95</v>
      </c>
      <c r="AF135" s="176"/>
      <c r="AG135" s="176"/>
      <c r="AH135" s="176"/>
      <c r="AI135" s="252">
        <v>95</v>
      </c>
      <c r="AJ135" s="176"/>
      <c r="AK135" s="176"/>
      <c r="AL135" s="176"/>
      <c r="AM135" s="252">
        <v>95</v>
      </c>
      <c r="AN135" s="176"/>
      <c r="AO135" s="176"/>
      <c r="AP135" s="176"/>
      <c r="AQ135" s="252" t="s">
        <v>469</v>
      </c>
      <c r="AR135" s="176"/>
      <c r="AS135" s="176"/>
      <c r="AT135" s="176"/>
      <c r="AU135" s="252" t="s">
        <v>469</v>
      </c>
      <c r="AV135" s="176"/>
      <c r="AW135" s="176"/>
      <c r="AX135" s="178"/>
    </row>
    <row r="136" spans="1:50" ht="18.75" hidden="1" customHeight="1" x14ac:dyDescent="0.15">
      <c r="A136" s="100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0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100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0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0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0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0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0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0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0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0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0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0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0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0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0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08"/>
      <c r="B152" s="222"/>
      <c r="C152" s="221"/>
      <c r="D152" s="222"/>
      <c r="E152" s="221"/>
      <c r="F152" s="283"/>
      <c r="G152" s="241" t="s">
        <v>335</v>
      </c>
      <c r="H152" s="115"/>
      <c r="I152" s="115"/>
      <c r="J152" s="115"/>
      <c r="K152" s="115"/>
      <c r="L152" s="115"/>
      <c r="M152" s="115"/>
      <c r="N152" s="115"/>
      <c r="O152" s="115"/>
      <c r="P152" s="116"/>
      <c r="Q152" s="123" t="s">
        <v>405</v>
      </c>
      <c r="R152" s="115"/>
      <c r="S152" s="115"/>
      <c r="T152" s="115"/>
      <c r="U152" s="115"/>
      <c r="V152" s="115"/>
      <c r="W152" s="115"/>
      <c r="X152" s="115"/>
      <c r="Y152" s="115"/>
      <c r="Z152" s="115"/>
      <c r="AA152" s="115"/>
      <c r="AB152" s="242" t="s">
        <v>406</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79"/>
    </row>
    <row r="153" spans="1:50" ht="22.5" hidden="1" customHeight="1" x14ac:dyDescent="0.15">
      <c r="A153" s="100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0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1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08"/>
      <c r="B155" s="222"/>
      <c r="C155" s="221"/>
      <c r="D155" s="222"/>
      <c r="E155" s="221"/>
      <c r="F155" s="283"/>
      <c r="G155" s="199"/>
      <c r="H155" s="200"/>
      <c r="I155" s="200"/>
      <c r="J155" s="200"/>
      <c r="K155" s="200"/>
      <c r="L155" s="200"/>
      <c r="M155" s="200"/>
      <c r="N155" s="200"/>
      <c r="O155" s="200"/>
      <c r="P155" s="201"/>
      <c r="Q155" s="428"/>
      <c r="R155" s="200"/>
      <c r="S155" s="200"/>
      <c r="T155" s="200"/>
      <c r="U155" s="200"/>
      <c r="V155" s="200"/>
      <c r="W155" s="200"/>
      <c r="X155" s="200"/>
      <c r="Y155" s="200"/>
      <c r="Z155" s="200"/>
      <c r="AA155" s="101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08"/>
      <c r="B156" s="222"/>
      <c r="C156" s="221"/>
      <c r="D156" s="222"/>
      <c r="E156" s="221"/>
      <c r="F156" s="283"/>
      <c r="G156" s="199"/>
      <c r="H156" s="200"/>
      <c r="I156" s="200"/>
      <c r="J156" s="200"/>
      <c r="K156" s="200"/>
      <c r="L156" s="200"/>
      <c r="M156" s="200"/>
      <c r="N156" s="200"/>
      <c r="O156" s="200"/>
      <c r="P156" s="201"/>
      <c r="Q156" s="428"/>
      <c r="R156" s="200"/>
      <c r="S156" s="200"/>
      <c r="T156" s="200"/>
      <c r="U156" s="200"/>
      <c r="V156" s="200"/>
      <c r="W156" s="200"/>
      <c r="X156" s="200"/>
      <c r="Y156" s="200"/>
      <c r="Z156" s="200"/>
      <c r="AA156" s="101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08"/>
      <c r="B157" s="222"/>
      <c r="C157" s="221"/>
      <c r="D157" s="222"/>
      <c r="E157" s="221"/>
      <c r="F157" s="283"/>
      <c r="G157" s="199"/>
      <c r="H157" s="200"/>
      <c r="I157" s="200"/>
      <c r="J157" s="200"/>
      <c r="K157" s="200"/>
      <c r="L157" s="200"/>
      <c r="M157" s="200"/>
      <c r="N157" s="200"/>
      <c r="O157" s="200"/>
      <c r="P157" s="201"/>
      <c r="Q157" s="428"/>
      <c r="R157" s="200"/>
      <c r="S157" s="200"/>
      <c r="T157" s="200"/>
      <c r="U157" s="200"/>
      <c r="V157" s="200"/>
      <c r="W157" s="200"/>
      <c r="X157" s="200"/>
      <c r="Y157" s="200"/>
      <c r="Z157" s="200"/>
      <c r="AA157" s="101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1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08"/>
      <c r="B159" s="222"/>
      <c r="C159" s="221"/>
      <c r="D159" s="222"/>
      <c r="E159" s="221"/>
      <c r="F159" s="283"/>
      <c r="G159" s="241" t="s">
        <v>335</v>
      </c>
      <c r="H159" s="115"/>
      <c r="I159" s="115"/>
      <c r="J159" s="115"/>
      <c r="K159" s="115"/>
      <c r="L159" s="115"/>
      <c r="M159" s="115"/>
      <c r="N159" s="115"/>
      <c r="O159" s="115"/>
      <c r="P159" s="116"/>
      <c r="Q159" s="123" t="s">
        <v>405</v>
      </c>
      <c r="R159" s="115"/>
      <c r="S159" s="115"/>
      <c r="T159" s="115"/>
      <c r="U159" s="115"/>
      <c r="V159" s="115"/>
      <c r="W159" s="115"/>
      <c r="X159" s="115"/>
      <c r="Y159" s="115"/>
      <c r="Z159" s="115"/>
      <c r="AA159" s="115"/>
      <c r="AB159" s="242" t="s">
        <v>406</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0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0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1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08"/>
      <c r="B162" s="222"/>
      <c r="C162" s="221"/>
      <c r="D162" s="222"/>
      <c r="E162" s="221"/>
      <c r="F162" s="283"/>
      <c r="G162" s="199"/>
      <c r="H162" s="200"/>
      <c r="I162" s="200"/>
      <c r="J162" s="200"/>
      <c r="K162" s="200"/>
      <c r="L162" s="200"/>
      <c r="M162" s="200"/>
      <c r="N162" s="200"/>
      <c r="O162" s="200"/>
      <c r="P162" s="201"/>
      <c r="Q162" s="428"/>
      <c r="R162" s="200"/>
      <c r="S162" s="200"/>
      <c r="T162" s="200"/>
      <c r="U162" s="200"/>
      <c r="V162" s="200"/>
      <c r="W162" s="200"/>
      <c r="X162" s="200"/>
      <c r="Y162" s="200"/>
      <c r="Z162" s="200"/>
      <c r="AA162" s="101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08"/>
      <c r="B163" s="222"/>
      <c r="C163" s="221"/>
      <c r="D163" s="222"/>
      <c r="E163" s="221"/>
      <c r="F163" s="283"/>
      <c r="G163" s="199"/>
      <c r="H163" s="200"/>
      <c r="I163" s="200"/>
      <c r="J163" s="200"/>
      <c r="K163" s="200"/>
      <c r="L163" s="200"/>
      <c r="M163" s="200"/>
      <c r="N163" s="200"/>
      <c r="O163" s="200"/>
      <c r="P163" s="201"/>
      <c r="Q163" s="428"/>
      <c r="R163" s="200"/>
      <c r="S163" s="200"/>
      <c r="T163" s="200"/>
      <c r="U163" s="200"/>
      <c r="V163" s="200"/>
      <c r="W163" s="200"/>
      <c r="X163" s="200"/>
      <c r="Y163" s="200"/>
      <c r="Z163" s="200"/>
      <c r="AA163" s="101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08"/>
      <c r="B164" s="222"/>
      <c r="C164" s="221"/>
      <c r="D164" s="222"/>
      <c r="E164" s="221"/>
      <c r="F164" s="283"/>
      <c r="G164" s="199"/>
      <c r="H164" s="200"/>
      <c r="I164" s="200"/>
      <c r="J164" s="200"/>
      <c r="K164" s="200"/>
      <c r="L164" s="200"/>
      <c r="M164" s="200"/>
      <c r="N164" s="200"/>
      <c r="O164" s="200"/>
      <c r="P164" s="201"/>
      <c r="Q164" s="428"/>
      <c r="R164" s="200"/>
      <c r="S164" s="200"/>
      <c r="T164" s="200"/>
      <c r="U164" s="200"/>
      <c r="V164" s="200"/>
      <c r="W164" s="200"/>
      <c r="X164" s="200"/>
      <c r="Y164" s="200"/>
      <c r="Z164" s="200"/>
      <c r="AA164" s="101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1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08"/>
      <c r="B166" s="222"/>
      <c r="C166" s="221"/>
      <c r="D166" s="222"/>
      <c r="E166" s="221"/>
      <c r="F166" s="283"/>
      <c r="G166" s="241" t="s">
        <v>335</v>
      </c>
      <c r="H166" s="115"/>
      <c r="I166" s="115"/>
      <c r="J166" s="115"/>
      <c r="K166" s="115"/>
      <c r="L166" s="115"/>
      <c r="M166" s="115"/>
      <c r="N166" s="115"/>
      <c r="O166" s="115"/>
      <c r="P166" s="116"/>
      <c r="Q166" s="123" t="s">
        <v>405</v>
      </c>
      <c r="R166" s="115"/>
      <c r="S166" s="115"/>
      <c r="T166" s="115"/>
      <c r="U166" s="115"/>
      <c r="V166" s="115"/>
      <c r="W166" s="115"/>
      <c r="X166" s="115"/>
      <c r="Y166" s="115"/>
      <c r="Z166" s="115"/>
      <c r="AA166" s="115"/>
      <c r="AB166" s="242" t="s">
        <v>406</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0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0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1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08"/>
      <c r="B169" s="222"/>
      <c r="C169" s="221"/>
      <c r="D169" s="222"/>
      <c r="E169" s="221"/>
      <c r="F169" s="283"/>
      <c r="G169" s="199"/>
      <c r="H169" s="200"/>
      <c r="I169" s="200"/>
      <c r="J169" s="200"/>
      <c r="K169" s="200"/>
      <c r="L169" s="200"/>
      <c r="M169" s="200"/>
      <c r="N169" s="200"/>
      <c r="O169" s="200"/>
      <c r="P169" s="201"/>
      <c r="Q169" s="428"/>
      <c r="R169" s="200"/>
      <c r="S169" s="200"/>
      <c r="T169" s="200"/>
      <c r="U169" s="200"/>
      <c r="V169" s="200"/>
      <c r="W169" s="200"/>
      <c r="X169" s="200"/>
      <c r="Y169" s="200"/>
      <c r="Z169" s="200"/>
      <c r="AA169" s="101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08"/>
      <c r="B170" s="222"/>
      <c r="C170" s="221"/>
      <c r="D170" s="222"/>
      <c r="E170" s="221"/>
      <c r="F170" s="283"/>
      <c r="G170" s="199"/>
      <c r="H170" s="200"/>
      <c r="I170" s="200"/>
      <c r="J170" s="200"/>
      <c r="K170" s="200"/>
      <c r="L170" s="200"/>
      <c r="M170" s="200"/>
      <c r="N170" s="200"/>
      <c r="O170" s="200"/>
      <c r="P170" s="201"/>
      <c r="Q170" s="428"/>
      <c r="R170" s="200"/>
      <c r="S170" s="200"/>
      <c r="T170" s="200"/>
      <c r="U170" s="200"/>
      <c r="V170" s="200"/>
      <c r="W170" s="200"/>
      <c r="X170" s="200"/>
      <c r="Y170" s="200"/>
      <c r="Z170" s="200"/>
      <c r="AA170" s="101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08"/>
      <c r="B171" s="222"/>
      <c r="C171" s="221"/>
      <c r="D171" s="222"/>
      <c r="E171" s="221"/>
      <c r="F171" s="283"/>
      <c r="G171" s="199"/>
      <c r="H171" s="200"/>
      <c r="I171" s="200"/>
      <c r="J171" s="200"/>
      <c r="K171" s="200"/>
      <c r="L171" s="200"/>
      <c r="M171" s="200"/>
      <c r="N171" s="200"/>
      <c r="O171" s="200"/>
      <c r="P171" s="201"/>
      <c r="Q171" s="428"/>
      <c r="R171" s="200"/>
      <c r="S171" s="200"/>
      <c r="T171" s="200"/>
      <c r="U171" s="200"/>
      <c r="V171" s="200"/>
      <c r="W171" s="200"/>
      <c r="X171" s="200"/>
      <c r="Y171" s="200"/>
      <c r="Z171" s="200"/>
      <c r="AA171" s="101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1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08"/>
      <c r="B173" s="222"/>
      <c r="C173" s="221"/>
      <c r="D173" s="222"/>
      <c r="E173" s="221"/>
      <c r="F173" s="283"/>
      <c r="G173" s="241" t="s">
        <v>335</v>
      </c>
      <c r="H173" s="115"/>
      <c r="I173" s="115"/>
      <c r="J173" s="115"/>
      <c r="K173" s="115"/>
      <c r="L173" s="115"/>
      <c r="M173" s="115"/>
      <c r="N173" s="115"/>
      <c r="O173" s="115"/>
      <c r="P173" s="116"/>
      <c r="Q173" s="123" t="s">
        <v>405</v>
      </c>
      <c r="R173" s="115"/>
      <c r="S173" s="115"/>
      <c r="T173" s="115"/>
      <c r="U173" s="115"/>
      <c r="V173" s="115"/>
      <c r="W173" s="115"/>
      <c r="X173" s="115"/>
      <c r="Y173" s="115"/>
      <c r="Z173" s="115"/>
      <c r="AA173" s="115"/>
      <c r="AB173" s="242" t="s">
        <v>406</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0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0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1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08"/>
      <c r="B176" s="222"/>
      <c r="C176" s="221"/>
      <c r="D176" s="222"/>
      <c r="E176" s="221"/>
      <c r="F176" s="283"/>
      <c r="G176" s="199"/>
      <c r="H176" s="200"/>
      <c r="I176" s="200"/>
      <c r="J176" s="200"/>
      <c r="K176" s="200"/>
      <c r="L176" s="200"/>
      <c r="M176" s="200"/>
      <c r="N176" s="200"/>
      <c r="O176" s="200"/>
      <c r="P176" s="201"/>
      <c r="Q176" s="428"/>
      <c r="R176" s="200"/>
      <c r="S176" s="200"/>
      <c r="T176" s="200"/>
      <c r="U176" s="200"/>
      <c r="V176" s="200"/>
      <c r="W176" s="200"/>
      <c r="X176" s="200"/>
      <c r="Y176" s="200"/>
      <c r="Z176" s="200"/>
      <c r="AA176" s="101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08"/>
      <c r="B177" s="222"/>
      <c r="C177" s="221"/>
      <c r="D177" s="222"/>
      <c r="E177" s="221"/>
      <c r="F177" s="283"/>
      <c r="G177" s="199"/>
      <c r="H177" s="200"/>
      <c r="I177" s="200"/>
      <c r="J177" s="200"/>
      <c r="K177" s="200"/>
      <c r="L177" s="200"/>
      <c r="M177" s="200"/>
      <c r="N177" s="200"/>
      <c r="O177" s="200"/>
      <c r="P177" s="201"/>
      <c r="Q177" s="428"/>
      <c r="R177" s="200"/>
      <c r="S177" s="200"/>
      <c r="T177" s="200"/>
      <c r="U177" s="200"/>
      <c r="V177" s="200"/>
      <c r="W177" s="200"/>
      <c r="X177" s="200"/>
      <c r="Y177" s="200"/>
      <c r="Z177" s="200"/>
      <c r="AA177" s="101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08"/>
      <c r="B178" s="222"/>
      <c r="C178" s="221"/>
      <c r="D178" s="222"/>
      <c r="E178" s="221"/>
      <c r="F178" s="283"/>
      <c r="G178" s="199"/>
      <c r="H178" s="200"/>
      <c r="I178" s="200"/>
      <c r="J178" s="200"/>
      <c r="K178" s="200"/>
      <c r="L178" s="200"/>
      <c r="M178" s="200"/>
      <c r="N178" s="200"/>
      <c r="O178" s="200"/>
      <c r="P178" s="201"/>
      <c r="Q178" s="428"/>
      <c r="R178" s="200"/>
      <c r="S178" s="200"/>
      <c r="T178" s="200"/>
      <c r="U178" s="200"/>
      <c r="V178" s="200"/>
      <c r="W178" s="200"/>
      <c r="X178" s="200"/>
      <c r="Y178" s="200"/>
      <c r="Z178" s="200"/>
      <c r="AA178" s="101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1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08"/>
      <c r="B180" s="222"/>
      <c r="C180" s="221"/>
      <c r="D180" s="222"/>
      <c r="E180" s="221"/>
      <c r="F180" s="283"/>
      <c r="G180" s="241" t="s">
        <v>335</v>
      </c>
      <c r="H180" s="115"/>
      <c r="I180" s="115"/>
      <c r="J180" s="115"/>
      <c r="K180" s="115"/>
      <c r="L180" s="115"/>
      <c r="M180" s="115"/>
      <c r="N180" s="115"/>
      <c r="O180" s="115"/>
      <c r="P180" s="116"/>
      <c r="Q180" s="123" t="s">
        <v>405</v>
      </c>
      <c r="R180" s="115"/>
      <c r="S180" s="115"/>
      <c r="T180" s="115"/>
      <c r="U180" s="115"/>
      <c r="V180" s="115"/>
      <c r="W180" s="115"/>
      <c r="X180" s="115"/>
      <c r="Y180" s="115"/>
      <c r="Z180" s="115"/>
      <c r="AA180" s="115"/>
      <c r="AB180" s="242" t="s">
        <v>406</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0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0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1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08"/>
      <c r="B183" s="222"/>
      <c r="C183" s="221"/>
      <c r="D183" s="222"/>
      <c r="E183" s="221"/>
      <c r="F183" s="283"/>
      <c r="G183" s="199"/>
      <c r="H183" s="200"/>
      <c r="I183" s="200"/>
      <c r="J183" s="200"/>
      <c r="K183" s="200"/>
      <c r="L183" s="200"/>
      <c r="M183" s="200"/>
      <c r="N183" s="200"/>
      <c r="O183" s="200"/>
      <c r="P183" s="201"/>
      <c r="Q183" s="428"/>
      <c r="R183" s="200"/>
      <c r="S183" s="200"/>
      <c r="T183" s="200"/>
      <c r="U183" s="200"/>
      <c r="V183" s="200"/>
      <c r="W183" s="200"/>
      <c r="X183" s="200"/>
      <c r="Y183" s="200"/>
      <c r="Z183" s="200"/>
      <c r="AA183" s="101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08"/>
      <c r="B184" s="222"/>
      <c r="C184" s="221"/>
      <c r="D184" s="222"/>
      <c r="E184" s="221"/>
      <c r="F184" s="283"/>
      <c r="G184" s="199"/>
      <c r="H184" s="200"/>
      <c r="I184" s="200"/>
      <c r="J184" s="200"/>
      <c r="K184" s="200"/>
      <c r="L184" s="200"/>
      <c r="M184" s="200"/>
      <c r="N184" s="200"/>
      <c r="O184" s="200"/>
      <c r="P184" s="201"/>
      <c r="Q184" s="428"/>
      <c r="R184" s="200"/>
      <c r="S184" s="200"/>
      <c r="T184" s="200"/>
      <c r="U184" s="200"/>
      <c r="V184" s="200"/>
      <c r="W184" s="200"/>
      <c r="X184" s="200"/>
      <c r="Y184" s="200"/>
      <c r="Z184" s="200"/>
      <c r="AA184" s="101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08"/>
      <c r="B185" s="222"/>
      <c r="C185" s="221"/>
      <c r="D185" s="222"/>
      <c r="E185" s="221"/>
      <c r="F185" s="283"/>
      <c r="G185" s="199"/>
      <c r="H185" s="200"/>
      <c r="I185" s="200"/>
      <c r="J185" s="200"/>
      <c r="K185" s="200"/>
      <c r="L185" s="200"/>
      <c r="M185" s="200"/>
      <c r="N185" s="200"/>
      <c r="O185" s="200"/>
      <c r="P185" s="201"/>
      <c r="Q185" s="428"/>
      <c r="R185" s="200"/>
      <c r="S185" s="200"/>
      <c r="T185" s="200"/>
      <c r="U185" s="200"/>
      <c r="V185" s="200"/>
      <c r="W185" s="200"/>
      <c r="X185" s="200"/>
      <c r="Y185" s="200"/>
      <c r="Z185" s="200"/>
      <c r="AA185" s="101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1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0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08"/>
      <c r="B188" s="222"/>
      <c r="C188" s="221"/>
      <c r="D188" s="222"/>
      <c r="E188" s="106" t="s">
        <v>479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thickBot="1" x14ac:dyDescent="0.2">
      <c r="A189" s="1008"/>
      <c r="B189" s="222"/>
      <c r="C189" s="221"/>
      <c r="D189" s="222"/>
      <c r="E189" s="42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29"/>
    </row>
    <row r="190" spans="1:50" ht="45" hidden="1" customHeight="1" x14ac:dyDescent="0.15">
      <c r="A190" s="100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8"/>
      <c r="B212" s="222"/>
      <c r="C212" s="221"/>
      <c r="D212" s="222"/>
      <c r="E212" s="221"/>
      <c r="F212" s="283"/>
      <c r="G212" s="241" t="s">
        <v>335</v>
      </c>
      <c r="H212" s="115"/>
      <c r="I212" s="115"/>
      <c r="J212" s="115"/>
      <c r="K212" s="115"/>
      <c r="L212" s="115"/>
      <c r="M212" s="115"/>
      <c r="N212" s="115"/>
      <c r="O212" s="115"/>
      <c r="P212" s="116"/>
      <c r="Q212" s="123" t="s">
        <v>405</v>
      </c>
      <c r="R212" s="115"/>
      <c r="S212" s="115"/>
      <c r="T212" s="115"/>
      <c r="U212" s="115"/>
      <c r="V212" s="115"/>
      <c r="W212" s="115"/>
      <c r="X212" s="115"/>
      <c r="Y212" s="115"/>
      <c r="Z212" s="115"/>
      <c r="AA212" s="115"/>
      <c r="AB212" s="242" t="s">
        <v>406</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79"/>
    </row>
    <row r="213" spans="1:50" ht="22.5" hidden="1" customHeight="1" x14ac:dyDescent="0.15">
      <c r="A213" s="100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8"/>
      <c r="B214" s="222"/>
      <c r="C214" s="221"/>
      <c r="D214" s="222"/>
      <c r="E214" s="221"/>
      <c r="F214" s="283"/>
      <c r="G214" s="197"/>
      <c r="H214" s="107"/>
      <c r="I214" s="107"/>
      <c r="J214" s="107"/>
      <c r="K214" s="107"/>
      <c r="L214" s="107"/>
      <c r="M214" s="107"/>
      <c r="N214" s="107"/>
      <c r="O214" s="107"/>
      <c r="P214" s="198"/>
      <c r="Q214" s="995"/>
      <c r="R214" s="996"/>
      <c r="S214" s="996"/>
      <c r="T214" s="996"/>
      <c r="U214" s="996"/>
      <c r="V214" s="996"/>
      <c r="W214" s="996"/>
      <c r="X214" s="996"/>
      <c r="Y214" s="996"/>
      <c r="Z214" s="996"/>
      <c r="AA214" s="99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8"/>
      <c r="B215" s="222"/>
      <c r="C215" s="221"/>
      <c r="D215" s="222"/>
      <c r="E215" s="221"/>
      <c r="F215" s="283"/>
      <c r="G215" s="199"/>
      <c r="H215" s="200"/>
      <c r="I215" s="200"/>
      <c r="J215" s="200"/>
      <c r="K215" s="200"/>
      <c r="L215" s="200"/>
      <c r="M215" s="200"/>
      <c r="N215" s="200"/>
      <c r="O215" s="200"/>
      <c r="P215" s="201"/>
      <c r="Q215" s="998"/>
      <c r="R215" s="999"/>
      <c r="S215" s="999"/>
      <c r="T215" s="999"/>
      <c r="U215" s="999"/>
      <c r="V215" s="999"/>
      <c r="W215" s="999"/>
      <c r="X215" s="999"/>
      <c r="Y215" s="999"/>
      <c r="Z215" s="999"/>
      <c r="AA215" s="100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8"/>
      <c r="B216" s="222"/>
      <c r="C216" s="221"/>
      <c r="D216" s="222"/>
      <c r="E216" s="221"/>
      <c r="F216" s="283"/>
      <c r="G216" s="199"/>
      <c r="H216" s="200"/>
      <c r="I216" s="200"/>
      <c r="J216" s="200"/>
      <c r="K216" s="200"/>
      <c r="L216" s="200"/>
      <c r="M216" s="200"/>
      <c r="N216" s="200"/>
      <c r="O216" s="200"/>
      <c r="P216" s="201"/>
      <c r="Q216" s="998"/>
      <c r="R216" s="999"/>
      <c r="S216" s="999"/>
      <c r="T216" s="999"/>
      <c r="U216" s="999"/>
      <c r="V216" s="999"/>
      <c r="W216" s="999"/>
      <c r="X216" s="999"/>
      <c r="Y216" s="999"/>
      <c r="Z216" s="999"/>
      <c r="AA216" s="100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8"/>
      <c r="B217" s="222"/>
      <c r="C217" s="221"/>
      <c r="D217" s="222"/>
      <c r="E217" s="221"/>
      <c r="F217" s="283"/>
      <c r="G217" s="199"/>
      <c r="H217" s="200"/>
      <c r="I217" s="200"/>
      <c r="J217" s="200"/>
      <c r="K217" s="200"/>
      <c r="L217" s="200"/>
      <c r="M217" s="200"/>
      <c r="N217" s="200"/>
      <c r="O217" s="200"/>
      <c r="P217" s="201"/>
      <c r="Q217" s="998"/>
      <c r="R217" s="999"/>
      <c r="S217" s="999"/>
      <c r="T217" s="999"/>
      <c r="U217" s="999"/>
      <c r="V217" s="999"/>
      <c r="W217" s="999"/>
      <c r="X217" s="999"/>
      <c r="Y217" s="999"/>
      <c r="Z217" s="999"/>
      <c r="AA217" s="100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8"/>
      <c r="B218" s="222"/>
      <c r="C218" s="221"/>
      <c r="D218" s="222"/>
      <c r="E218" s="221"/>
      <c r="F218" s="283"/>
      <c r="G218" s="202"/>
      <c r="H218" s="110"/>
      <c r="I218" s="110"/>
      <c r="J218" s="110"/>
      <c r="K218" s="110"/>
      <c r="L218" s="110"/>
      <c r="M218" s="110"/>
      <c r="N218" s="110"/>
      <c r="O218" s="110"/>
      <c r="P218" s="203"/>
      <c r="Q218" s="1001"/>
      <c r="R218" s="1002"/>
      <c r="S218" s="1002"/>
      <c r="T218" s="1002"/>
      <c r="U218" s="1002"/>
      <c r="V218" s="1002"/>
      <c r="W218" s="1002"/>
      <c r="X218" s="1002"/>
      <c r="Y218" s="1002"/>
      <c r="Z218" s="1002"/>
      <c r="AA218" s="100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8"/>
      <c r="B219" s="222"/>
      <c r="C219" s="221"/>
      <c r="D219" s="222"/>
      <c r="E219" s="221"/>
      <c r="F219" s="283"/>
      <c r="G219" s="241" t="s">
        <v>335</v>
      </c>
      <c r="H219" s="115"/>
      <c r="I219" s="115"/>
      <c r="J219" s="115"/>
      <c r="K219" s="115"/>
      <c r="L219" s="115"/>
      <c r="M219" s="115"/>
      <c r="N219" s="115"/>
      <c r="O219" s="115"/>
      <c r="P219" s="116"/>
      <c r="Q219" s="123" t="s">
        <v>405</v>
      </c>
      <c r="R219" s="115"/>
      <c r="S219" s="115"/>
      <c r="T219" s="115"/>
      <c r="U219" s="115"/>
      <c r="V219" s="115"/>
      <c r="W219" s="115"/>
      <c r="X219" s="115"/>
      <c r="Y219" s="115"/>
      <c r="Z219" s="115"/>
      <c r="AA219" s="115"/>
      <c r="AB219" s="242" t="s">
        <v>406</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8"/>
      <c r="B221" s="222"/>
      <c r="C221" s="221"/>
      <c r="D221" s="222"/>
      <c r="E221" s="221"/>
      <c r="F221" s="283"/>
      <c r="G221" s="197"/>
      <c r="H221" s="107"/>
      <c r="I221" s="107"/>
      <c r="J221" s="107"/>
      <c r="K221" s="107"/>
      <c r="L221" s="107"/>
      <c r="M221" s="107"/>
      <c r="N221" s="107"/>
      <c r="O221" s="107"/>
      <c r="P221" s="198"/>
      <c r="Q221" s="995"/>
      <c r="R221" s="996"/>
      <c r="S221" s="996"/>
      <c r="T221" s="996"/>
      <c r="U221" s="996"/>
      <c r="V221" s="996"/>
      <c r="W221" s="996"/>
      <c r="X221" s="996"/>
      <c r="Y221" s="996"/>
      <c r="Z221" s="996"/>
      <c r="AA221" s="99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8"/>
      <c r="B222" s="222"/>
      <c r="C222" s="221"/>
      <c r="D222" s="222"/>
      <c r="E222" s="221"/>
      <c r="F222" s="283"/>
      <c r="G222" s="199"/>
      <c r="H222" s="200"/>
      <c r="I222" s="200"/>
      <c r="J222" s="200"/>
      <c r="K222" s="200"/>
      <c r="L222" s="200"/>
      <c r="M222" s="200"/>
      <c r="N222" s="200"/>
      <c r="O222" s="200"/>
      <c r="P222" s="201"/>
      <c r="Q222" s="998"/>
      <c r="R222" s="999"/>
      <c r="S222" s="999"/>
      <c r="T222" s="999"/>
      <c r="U222" s="999"/>
      <c r="V222" s="999"/>
      <c r="W222" s="999"/>
      <c r="X222" s="999"/>
      <c r="Y222" s="999"/>
      <c r="Z222" s="999"/>
      <c r="AA222" s="100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8"/>
      <c r="B223" s="222"/>
      <c r="C223" s="221"/>
      <c r="D223" s="222"/>
      <c r="E223" s="221"/>
      <c r="F223" s="283"/>
      <c r="G223" s="199"/>
      <c r="H223" s="200"/>
      <c r="I223" s="200"/>
      <c r="J223" s="200"/>
      <c r="K223" s="200"/>
      <c r="L223" s="200"/>
      <c r="M223" s="200"/>
      <c r="N223" s="200"/>
      <c r="O223" s="200"/>
      <c r="P223" s="201"/>
      <c r="Q223" s="998"/>
      <c r="R223" s="999"/>
      <c r="S223" s="999"/>
      <c r="T223" s="999"/>
      <c r="U223" s="999"/>
      <c r="V223" s="999"/>
      <c r="W223" s="999"/>
      <c r="X223" s="999"/>
      <c r="Y223" s="999"/>
      <c r="Z223" s="999"/>
      <c r="AA223" s="100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8"/>
      <c r="B224" s="222"/>
      <c r="C224" s="221"/>
      <c r="D224" s="222"/>
      <c r="E224" s="221"/>
      <c r="F224" s="283"/>
      <c r="G224" s="199"/>
      <c r="H224" s="200"/>
      <c r="I224" s="200"/>
      <c r="J224" s="200"/>
      <c r="K224" s="200"/>
      <c r="L224" s="200"/>
      <c r="M224" s="200"/>
      <c r="N224" s="200"/>
      <c r="O224" s="200"/>
      <c r="P224" s="201"/>
      <c r="Q224" s="998"/>
      <c r="R224" s="999"/>
      <c r="S224" s="999"/>
      <c r="T224" s="999"/>
      <c r="U224" s="999"/>
      <c r="V224" s="999"/>
      <c r="W224" s="999"/>
      <c r="X224" s="999"/>
      <c r="Y224" s="999"/>
      <c r="Z224" s="999"/>
      <c r="AA224" s="100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8"/>
      <c r="B225" s="222"/>
      <c r="C225" s="221"/>
      <c r="D225" s="222"/>
      <c r="E225" s="221"/>
      <c r="F225" s="283"/>
      <c r="G225" s="202"/>
      <c r="H225" s="110"/>
      <c r="I225" s="110"/>
      <c r="J225" s="110"/>
      <c r="K225" s="110"/>
      <c r="L225" s="110"/>
      <c r="M225" s="110"/>
      <c r="N225" s="110"/>
      <c r="O225" s="110"/>
      <c r="P225" s="203"/>
      <c r="Q225" s="1001"/>
      <c r="R225" s="1002"/>
      <c r="S225" s="1002"/>
      <c r="T225" s="1002"/>
      <c r="U225" s="1002"/>
      <c r="V225" s="1002"/>
      <c r="W225" s="1002"/>
      <c r="X225" s="1002"/>
      <c r="Y225" s="1002"/>
      <c r="Z225" s="1002"/>
      <c r="AA225" s="100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8"/>
      <c r="B226" s="222"/>
      <c r="C226" s="221"/>
      <c r="D226" s="222"/>
      <c r="E226" s="221"/>
      <c r="F226" s="283"/>
      <c r="G226" s="241" t="s">
        <v>335</v>
      </c>
      <c r="H226" s="115"/>
      <c r="I226" s="115"/>
      <c r="J226" s="115"/>
      <c r="K226" s="115"/>
      <c r="L226" s="115"/>
      <c r="M226" s="115"/>
      <c r="N226" s="115"/>
      <c r="O226" s="115"/>
      <c r="P226" s="116"/>
      <c r="Q226" s="123" t="s">
        <v>405</v>
      </c>
      <c r="R226" s="115"/>
      <c r="S226" s="115"/>
      <c r="T226" s="115"/>
      <c r="U226" s="115"/>
      <c r="V226" s="115"/>
      <c r="W226" s="115"/>
      <c r="X226" s="115"/>
      <c r="Y226" s="115"/>
      <c r="Z226" s="115"/>
      <c r="AA226" s="115"/>
      <c r="AB226" s="242" t="s">
        <v>406</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8"/>
      <c r="B228" s="222"/>
      <c r="C228" s="221"/>
      <c r="D228" s="222"/>
      <c r="E228" s="221"/>
      <c r="F228" s="283"/>
      <c r="G228" s="197"/>
      <c r="H228" s="107"/>
      <c r="I228" s="107"/>
      <c r="J228" s="107"/>
      <c r="K228" s="107"/>
      <c r="L228" s="107"/>
      <c r="M228" s="107"/>
      <c r="N228" s="107"/>
      <c r="O228" s="107"/>
      <c r="P228" s="198"/>
      <c r="Q228" s="995"/>
      <c r="R228" s="996"/>
      <c r="S228" s="996"/>
      <c r="T228" s="996"/>
      <c r="U228" s="996"/>
      <c r="V228" s="996"/>
      <c r="W228" s="996"/>
      <c r="X228" s="996"/>
      <c r="Y228" s="996"/>
      <c r="Z228" s="996"/>
      <c r="AA228" s="99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8"/>
      <c r="B229" s="222"/>
      <c r="C229" s="221"/>
      <c r="D229" s="222"/>
      <c r="E229" s="221"/>
      <c r="F229" s="283"/>
      <c r="G229" s="199"/>
      <c r="H229" s="200"/>
      <c r="I229" s="200"/>
      <c r="J229" s="200"/>
      <c r="K229" s="200"/>
      <c r="L229" s="200"/>
      <c r="M229" s="200"/>
      <c r="N229" s="200"/>
      <c r="O229" s="200"/>
      <c r="P229" s="201"/>
      <c r="Q229" s="998"/>
      <c r="R229" s="999"/>
      <c r="S229" s="999"/>
      <c r="T229" s="999"/>
      <c r="U229" s="999"/>
      <c r="V229" s="999"/>
      <c r="W229" s="999"/>
      <c r="X229" s="999"/>
      <c r="Y229" s="999"/>
      <c r="Z229" s="999"/>
      <c r="AA229" s="100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8"/>
      <c r="B230" s="222"/>
      <c r="C230" s="221"/>
      <c r="D230" s="222"/>
      <c r="E230" s="221"/>
      <c r="F230" s="283"/>
      <c r="G230" s="199"/>
      <c r="H230" s="200"/>
      <c r="I230" s="200"/>
      <c r="J230" s="200"/>
      <c r="K230" s="200"/>
      <c r="L230" s="200"/>
      <c r="M230" s="200"/>
      <c r="N230" s="200"/>
      <c r="O230" s="200"/>
      <c r="P230" s="201"/>
      <c r="Q230" s="998"/>
      <c r="R230" s="999"/>
      <c r="S230" s="999"/>
      <c r="T230" s="999"/>
      <c r="U230" s="999"/>
      <c r="V230" s="999"/>
      <c r="W230" s="999"/>
      <c r="X230" s="999"/>
      <c r="Y230" s="999"/>
      <c r="Z230" s="999"/>
      <c r="AA230" s="100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8"/>
      <c r="B231" s="222"/>
      <c r="C231" s="221"/>
      <c r="D231" s="222"/>
      <c r="E231" s="221"/>
      <c r="F231" s="283"/>
      <c r="G231" s="199"/>
      <c r="H231" s="200"/>
      <c r="I231" s="200"/>
      <c r="J231" s="200"/>
      <c r="K231" s="200"/>
      <c r="L231" s="200"/>
      <c r="M231" s="200"/>
      <c r="N231" s="200"/>
      <c r="O231" s="200"/>
      <c r="P231" s="201"/>
      <c r="Q231" s="998"/>
      <c r="R231" s="999"/>
      <c r="S231" s="999"/>
      <c r="T231" s="999"/>
      <c r="U231" s="999"/>
      <c r="V231" s="999"/>
      <c r="W231" s="999"/>
      <c r="X231" s="999"/>
      <c r="Y231" s="999"/>
      <c r="Z231" s="999"/>
      <c r="AA231" s="100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8"/>
      <c r="B232" s="222"/>
      <c r="C232" s="221"/>
      <c r="D232" s="222"/>
      <c r="E232" s="221"/>
      <c r="F232" s="283"/>
      <c r="G232" s="202"/>
      <c r="H232" s="110"/>
      <c r="I232" s="110"/>
      <c r="J232" s="110"/>
      <c r="K232" s="110"/>
      <c r="L232" s="110"/>
      <c r="M232" s="110"/>
      <c r="N232" s="110"/>
      <c r="O232" s="110"/>
      <c r="P232" s="203"/>
      <c r="Q232" s="1001"/>
      <c r="R232" s="1002"/>
      <c r="S232" s="1002"/>
      <c r="T232" s="1002"/>
      <c r="U232" s="1002"/>
      <c r="V232" s="1002"/>
      <c r="W232" s="1002"/>
      <c r="X232" s="1002"/>
      <c r="Y232" s="1002"/>
      <c r="Z232" s="1002"/>
      <c r="AA232" s="100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8"/>
      <c r="B233" s="222"/>
      <c r="C233" s="221"/>
      <c r="D233" s="222"/>
      <c r="E233" s="221"/>
      <c r="F233" s="283"/>
      <c r="G233" s="241" t="s">
        <v>335</v>
      </c>
      <c r="H233" s="115"/>
      <c r="I233" s="115"/>
      <c r="J233" s="115"/>
      <c r="K233" s="115"/>
      <c r="L233" s="115"/>
      <c r="M233" s="115"/>
      <c r="N233" s="115"/>
      <c r="O233" s="115"/>
      <c r="P233" s="116"/>
      <c r="Q233" s="123" t="s">
        <v>405</v>
      </c>
      <c r="R233" s="115"/>
      <c r="S233" s="115"/>
      <c r="T233" s="115"/>
      <c r="U233" s="115"/>
      <c r="V233" s="115"/>
      <c r="W233" s="115"/>
      <c r="X233" s="115"/>
      <c r="Y233" s="115"/>
      <c r="Z233" s="115"/>
      <c r="AA233" s="115"/>
      <c r="AB233" s="242" t="s">
        <v>406</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8"/>
      <c r="B235" s="222"/>
      <c r="C235" s="221"/>
      <c r="D235" s="222"/>
      <c r="E235" s="221"/>
      <c r="F235" s="283"/>
      <c r="G235" s="197"/>
      <c r="H235" s="107"/>
      <c r="I235" s="107"/>
      <c r="J235" s="107"/>
      <c r="K235" s="107"/>
      <c r="L235" s="107"/>
      <c r="M235" s="107"/>
      <c r="N235" s="107"/>
      <c r="O235" s="107"/>
      <c r="P235" s="198"/>
      <c r="Q235" s="995"/>
      <c r="R235" s="996"/>
      <c r="S235" s="996"/>
      <c r="T235" s="996"/>
      <c r="U235" s="996"/>
      <c r="V235" s="996"/>
      <c r="W235" s="996"/>
      <c r="X235" s="996"/>
      <c r="Y235" s="996"/>
      <c r="Z235" s="996"/>
      <c r="AA235" s="99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8"/>
      <c r="B236" s="222"/>
      <c r="C236" s="221"/>
      <c r="D236" s="222"/>
      <c r="E236" s="221"/>
      <c r="F236" s="283"/>
      <c r="G236" s="199"/>
      <c r="H236" s="200"/>
      <c r="I236" s="200"/>
      <c r="J236" s="200"/>
      <c r="K236" s="200"/>
      <c r="L236" s="200"/>
      <c r="M236" s="200"/>
      <c r="N236" s="200"/>
      <c r="O236" s="200"/>
      <c r="P236" s="201"/>
      <c r="Q236" s="998"/>
      <c r="R236" s="999"/>
      <c r="S236" s="999"/>
      <c r="T236" s="999"/>
      <c r="U236" s="999"/>
      <c r="V236" s="999"/>
      <c r="W236" s="999"/>
      <c r="X236" s="999"/>
      <c r="Y236" s="999"/>
      <c r="Z236" s="999"/>
      <c r="AA236" s="100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8"/>
      <c r="B237" s="222"/>
      <c r="C237" s="221"/>
      <c r="D237" s="222"/>
      <c r="E237" s="221"/>
      <c r="F237" s="283"/>
      <c r="G237" s="199"/>
      <c r="H237" s="200"/>
      <c r="I237" s="200"/>
      <c r="J237" s="200"/>
      <c r="K237" s="200"/>
      <c r="L237" s="200"/>
      <c r="M237" s="200"/>
      <c r="N237" s="200"/>
      <c r="O237" s="200"/>
      <c r="P237" s="201"/>
      <c r="Q237" s="998"/>
      <c r="R237" s="999"/>
      <c r="S237" s="999"/>
      <c r="T237" s="999"/>
      <c r="U237" s="999"/>
      <c r="V237" s="999"/>
      <c r="W237" s="999"/>
      <c r="X237" s="999"/>
      <c r="Y237" s="999"/>
      <c r="Z237" s="999"/>
      <c r="AA237" s="100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8"/>
      <c r="B238" s="222"/>
      <c r="C238" s="221"/>
      <c r="D238" s="222"/>
      <c r="E238" s="221"/>
      <c r="F238" s="283"/>
      <c r="G238" s="199"/>
      <c r="H238" s="200"/>
      <c r="I238" s="200"/>
      <c r="J238" s="200"/>
      <c r="K238" s="200"/>
      <c r="L238" s="200"/>
      <c r="M238" s="200"/>
      <c r="N238" s="200"/>
      <c r="O238" s="200"/>
      <c r="P238" s="201"/>
      <c r="Q238" s="998"/>
      <c r="R238" s="999"/>
      <c r="S238" s="999"/>
      <c r="T238" s="999"/>
      <c r="U238" s="999"/>
      <c r="V238" s="999"/>
      <c r="W238" s="999"/>
      <c r="X238" s="999"/>
      <c r="Y238" s="999"/>
      <c r="Z238" s="999"/>
      <c r="AA238" s="100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8"/>
      <c r="B239" s="222"/>
      <c r="C239" s="221"/>
      <c r="D239" s="222"/>
      <c r="E239" s="221"/>
      <c r="F239" s="283"/>
      <c r="G239" s="202"/>
      <c r="H239" s="110"/>
      <c r="I239" s="110"/>
      <c r="J239" s="110"/>
      <c r="K239" s="110"/>
      <c r="L239" s="110"/>
      <c r="M239" s="110"/>
      <c r="N239" s="110"/>
      <c r="O239" s="110"/>
      <c r="P239" s="203"/>
      <c r="Q239" s="1001"/>
      <c r="R239" s="1002"/>
      <c r="S239" s="1002"/>
      <c r="T239" s="1002"/>
      <c r="U239" s="1002"/>
      <c r="V239" s="1002"/>
      <c r="W239" s="1002"/>
      <c r="X239" s="1002"/>
      <c r="Y239" s="1002"/>
      <c r="Z239" s="1002"/>
      <c r="AA239" s="100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8"/>
      <c r="B240" s="222"/>
      <c r="C240" s="221"/>
      <c r="D240" s="222"/>
      <c r="E240" s="221"/>
      <c r="F240" s="283"/>
      <c r="G240" s="241" t="s">
        <v>335</v>
      </c>
      <c r="H240" s="115"/>
      <c r="I240" s="115"/>
      <c r="J240" s="115"/>
      <c r="K240" s="115"/>
      <c r="L240" s="115"/>
      <c r="M240" s="115"/>
      <c r="N240" s="115"/>
      <c r="O240" s="115"/>
      <c r="P240" s="116"/>
      <c r="Q240" s="123" t="s">
        <v>405</v>
      </c>
      <c r="R240" s="115"/>
      <c r="S240" s="115"/>
      <c r="T240" s="115"/>
      <c r="U240" s="115"/>
      <c r="V240" s="115"/>
      <c r="W240" s="115"/>
      <c r="X240" s="115"/>
      <c r="Y240" s="115"/>
      <c r="Z240" s="115"/>
      <c r="AA240" s="115"/>
      <c r="AB240" s="242" t="s">
        <v>406</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8"/>
      <c r="B242" s="222"/>
      <c r="C242" s="221"/>
      <c r="D242" s="222"/>
      <c r="E242" s="221"/>
      <c r="F242" s="283"/>
      <c r="G242" s="197"/>
      <c r="H242" s="107"/>
      <c r="I242" s="107"/>
      <c r="J242" s="107"/>
      <c r="K242" s="107"/>
      <c r="L242" s="107"/>
      <c r="M242" s="107"/>
      <c r="N242" s="107"/>
      <c r="O242" s="107"/>
      <c r="P242" s="198"/>
      <c r="Q242" s="995"/>
      <c r="R242" s="996"/>
      <c r="S242" s="996"/>
      <c r="T242" s="996"/>
      <c r="U242" s="996"/>
      <c r="V242" s="996"/>
      <c r="W242" s="996"/>
      <c r="X242" s="996"/>
      <c r="Y242" s="996"/>
      <c r="Z242" s="996"/>
      <c r="AA242" s="99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8"/>
      <c r="B243" s="222"/>
      <c r="C243" s="221"/>
      <c r="D243" s="222"/>
      <c r="E243" s="221"/>
      <c r="F243" s="283"/>
      <c r="G243" s="199"/>
      <c r="H243" s="200"/>
      <c r="I243" s="200"/>
      <c r="J243" s="200"/>
      <c r="K243" s="200"/>
      <c r="L243" s="200"/>
      <c r="M243" s="200"/>
      <c r="N243" s="200"/>
      <c r="O243" s="200"/>
      <c r="P243" s="201"/>
      <c r="Q243" s="998"/>
      <c r="R243" s="999"/>
      <c r="S243" s="999"/>
      <c r="T243" s="999"/>
      <c r="U243" s="999"/>
      <c r="V243" s="999"/>
      <c r="W243" s="999"/>
      <c r="X243" s="999"/>
      <c r="Y243" s="999"/>
      <c r="Z243" s="999"/>
      <c r="AA243" s="100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8"/>
      <c r="B244" s="222"/>
      <c r="C244" s="221"/>
      <c r="D244" s="222"/>
      <c r="E244" s="221"/>
      <c r="F244" s="283"/>
      <c r="G244" s="199"/>
      <c r="H244" s="200"/>
      <c r="I244" s="200"/>
      <c r="J244" s="200"/>
      <c r="K244" s="200"/>
      <c r="L244" s="200"/>
      <c r="M244" s="200"/>
      <c r="N244" s="200"/>
      <c r="O244" s="200"/>
      <c r="P244" s="201"/>
      <c r="Q244" s="998"/>
      <c r="R244" s="999"/>
      <c r="S244" s="999"/>
      <c r="T244" s="999"/>
      <c r="U244" s="999"/>
      <c r="V244" s="999"/>
      <c r="W244" s="999"/>
      <c r="X244" s="999"/>
      <c r="Y244" s="999"/>
      <c r="Z244" s="999"/>
      <c r="AA244" s="100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8"/>
      <c r="B245" s="222"/>
      <c r="C245" s="221"/>
      <c r="D245" s="222"/>
      <c r="E245" s="221"/>
      <c r="F245" s="283"/>
      <c r="G245" s="199"/>
      <c r="H245" s="200"/>
      <c r="I245" s="200"/>
      <c r="J245" s="200"/>
      <c r="K245" s="200"/>
      <c r="L245" s="200"/>
      <c r="M245" s="200"/>
      <c r="N245" s="200"/>
      <c r="O245" s="200"/>
      <c r="P245" s="201"/>
      <c r="Q245" s="998"/>
      <c r="R245" s="999"/>
      <c r="S245" s="999"/>
      <c r="T245" s="999"/>
      <c r="U245" s="999"/>
      <c r="V245" s="999"/>
      <c r="W245" s="999"/>
      <c r="X245" s="999"/>
      <c r="Y245" s="999"/>
      <c r="Z245" s="999"/>
      <c r="AA245" s="100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8"/>
      <c r="B246" s="222"/>
      <c r="C246" s="221"/>
      <c r="D246" s="222"/>
      <c r="E246" s="284"/>
      <c r="F246" s="285"/>
      <c r="G246" s="202"/>
      <c r="H246" s="110"/>
      <c r="I246" s="110"/>
      <c r="J246" s="110"/>
      <c r="K246" s="110"/>
      <c r="L246" s="110"/>
      <c r="M246" s="110"/>
      <c r="N246" s="110"/>
      <c r="O246" s="110"/>
      <c r="P246" s="203"/>
      <c r="Q246" s="1001"/>
      <c r="R246" s="1002"/>
      <c r="S246" s="1002"/>
      <c r="T246" s="1002"/>
      <c r="U246" s="1002"/>
      <c r="V246" s="1002"/>
      <c r="W246" s="1002"/>
      <c r="X246" s="1002"/>
      <c r="Y246" s="1002"/>
      <c r="Z246" s="1002"/>
      <c r="AA246" s="100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0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0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08"/>
      <c r="B249" s="222"/>
      <c r="C249" s="221"/>
      <c r="D249" s="222"/>
      <c r="E249" s="42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29"/>
    </row>
    <row r="250" spans="1:50" ht="45" hidden="1" customHeight="1" x14ac:dyDescent="0.15">
      <c r="A250" s="100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8"/>
      <c r="B272" s="222"/>
      <c r="C272" s="221"/>
      <c r="D272" s="222"/>
      <c r="E272" s="221"/>
      <c r="F272" s="283"/>
      <c r="G272" s="241" t="s">
        <v>335</v>
      </c>
      <c r="H272" s="115"/>
      <c r="I272" s="115"/>
      <c r="J272" s="115"/>
      <c r="K272" s="115"/>
      <c r="L272" s="115"/>
      <c r="M272" s="115"/>
      <c r="N272" s="115"/>
      <c r="O272" s="115"/>
      <c r="P272" s="116"/>
      <c r="Q272" s="123" t="s">
        <v>405</v>
      </c>
      <c r="R272" s="115"/>
      <c r="S272" s="115"/>
      <c r="T272" s="115"/>
      <c r="U272" s="115"/>
      <c r="V272" s="115"/>
      <c r="W272" s="115"/>
      <c r="X272" s="115"/>
      <c r="Y272" s="115"/>
      <c r="Z272" s="115"/>
      <c r="AA272" s="115"/>
      <c r="AB272" s="242" t="s">
        <v>406</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79"/>
    </row>
    <row r="273" spans="1:50" ht="22.5" hidden="1" customHeight="1" x14ac:dyDescent="0.15">
      <c r="A273" s="100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8"/>
      <c r="B274" s="222"/>
      <c r="C274" s="221"/>
      <c r="D274" s="222"/>
      <c r="E274" s="221"/>
      <c r="F274" s="283"/>
      <c r="G274" s="197"/>
      <c r="H274" s="107"/>
      <c r="I274" s="107"/>
      <c r="J274" s="107"/>
      <c r="K274" s="107"/>
      <c r="L274" s="107"/>
      <c r="M274" s="107"/>
      <c r="N274" s="107"/>
      <c r="O274" s="107"/>
      <c r="P274" s="198"/>
      <c r="Q274" s="995"/>
      <c r="R274" s="996"/>
      <c r="S274" s="996"/>
      <c r="T274" s="996"/>
      <c r="U274" s="996"/>
      <c r="V274" s="996"/>
      <c r="W274" s="996"/>
      <c r="X274" s="996"/>
      <c r="Y274" s="996"/>
      <c r="Z274" s="996"/>
      <c r="AA274" s="99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8"/>
      <c r="B275" s="222"/>
      <c r="C275" s="221"/>
      <c r="D275" s="222"/>
      <c r="E275" s="221"/>
      <c r="F275" s="283"/>
      <c r="G275" s="199"/>
      <c r="H275" s="200"/>
      <c r="I275" s="200"/>
      <c r="J275" s="200"/>
      <c r="K275" s="200"/>
      <c r="L275" s="200"/>
      <c r="M275" s="200"/>
      <c r="N275" s="200"/>
      <c r="O275" s="200"/>
      <c r="P275" s="201"/>
      <c r="Q275" s="998"/>
      <c r="R275" s="999"/>
      <c r="S275" s="999"/>
      <c r="T275" s="999"/>
      <c r="U275" s="999"/>
      <c r="V275" s="999"/>
      <c r="W275" s="999"/>
      <c r="X275" s="999"/>
      <c r="Y275" s="999"/>
      <c r="Z275" s="999"/>
      <c r="AA275" s="100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8"/>
      <c r="B276" s="222"/>
      <c r="C276" s="221"/>
      <c r="D276" s="222"/>
      <c r="E276" s="221"/>
      <c r="F276" s="283"/>
      <c r="G276" s="199"/>
      <c r="H276" s="200"/>
      <c r="I276" s="200"/>
      <c r="J276" s="200"/>
      <c r="K276" s="200"/>
      <c r="L276" s="200"/>
      <c r="M276" s="200"/>
      <c r="N276" s="200"/>
      <c r="O276" s="200"/>
      <c r="P276" s="201"/>
      <c r="Q276" s="998"/>
      <c r="R276" s="999"/>
      <c r="S276" s="999"/>
      <c r="T276" s="999"/>
      <c r="U276" s="999"/>
      <c r="V276" s="999"/>
      <c r="W276" s="999"/>
      <c r="X276" s="999"/>
      <c r="Y276" s="999"/>
      <c r="Z276" s="999"/>
      <c r="AA276" s="100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8"/>
      <c r="B277" s="222"/>
      <c r="C277" s="221"/>
      <c r="D277" s="222"/>
      <c r="E277" s="221"/>
      <c r="F277" s="283"/>
      <c r="G277" s="199"/>
      <c r="H277" s="200"/>
      <c r="I277" s="200"/>
      <c r="J277" s="200"/>
      <c r="K277" s="200"/>
      <c r="L277" s="200"/>
      <c r="M277" s="200"/>
      <c r="N277" s="200"/>
      <c r="O277" s="200"/>
      <c r="P277" s="201"/>
      <c r="Q277" s="998"/>
      <c r="R277" s="999"/>
      <c r="S277" s="999"/>
      <c r="T277" s="999"/>
      <c r="U277" s="999"/>
      <c r="V277" s="999"/>
      <c r="W277" s="999"/>
      <c r="X277" s="999"/>
      <c r="Y277" s="999"/>
      <c r="Z277" s="999"/>
      <c r="AA277" s="100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8"/>
      <c r="B278" s="222"/>
      <c r="C278" s="221"/>
      <c r="D278" s="222"/>
      <c r="E278" s="221"/>
      <c r="F278" s="283"/>
      <c r="G278" s="202"/>
      <c r="H278" s="110"/>
      <c r="I278" s="110"/>
      <c r="J278" s="110"/>
      <c r="K278" s="110"/>
      <c r="L278" s="110"/>
      <c r="M278" s="110"/>
      <c r="N278" s="110"/>
      <c r="O278" s="110"/>
      <c r="P278" s="203"/>
      <c r="Q278" s="1001"/>
      <c r="R278" s="1002"/>
      <c r="S278" s="1002"/>
      <c r="T278" s="1002"/>
      <c r="U278" s="1002"/>
      <c r="V278" s="1002"/>
      <c r="W278" s="1002"/>
      <c r="X278" s="1002"/>
      <c r="Y278" s="1002"/>
      <c r="Z278" s="1002"/>
      <c r="AA278" s="100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8"/>
      <c r="B279" s="222"/>
      <c r="C279" s="221"/>
      <c r="D279" s="222"/>
      <c r="E279" s="221"/>
      <c r="F279" s="283"/>
      <c r="G279" s="241" t="s">
        <v>335</v>
      </c>
      <c r="H279" s="115"/>
      <c r="I279" s="115"/>
      <c r="J279" s="115"/>
      <c r="K279" s="115"/>
      <c r="L279" s="115"/>
      <c r="M279" s="115"/>
      <c r="N279" s="115"/>
      <c r="O279" s="115"/>
      <c r="P279" s="116"/>
      <c r="Q279" s="123" t="s">
        <v>405</v>
      </c>
      <c r="R279" s="115"/>
      <c r="S279" s="115"/>
      <c r="T279" s="115"/>
      <c r="U279" s="115"/>
      <c r="V279" s="115"/>
      <c r="W279" s="115"/>
      <c r="X279" s="115"/>
      <c r="Y279" s="115"/>
      <c r="Z279" s="115"/>
      <c r="AA279" s="115"/>
      <c r="AB279" s="242" t="s">
        <v>406</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8"/>
      <c r="B281" s="222"/>
      <c r="C281" s="221"/>
      <c r="D281" s="222"/>
      <c r="E281" s="221"/>
      <c r="F281" s="283"/>
      <c r="G281" s="197"/>
      <c r="H281" s="107"/>
      <c r="I281" s="107"/>
      <c r="J281" s="107"/>
      <c r="K281" s="107"/>
      <c r="L281" s="107"/>
      <c r="M281" s="107"/>
      <c r="N281" s="107"/>
      <c r="O281" s="107"/>
      <c r="P281" s="198"/>
      <c r="Q281" s="995"/>
      <c r="R281" s="996"/>
      <c r="S281" s="996"/>
      <c r="T281" s="996"/>
      <c r="U281" s="996"/>
      <c r="V281" s="996"/>
      <c r="W281" s="996"/>
      <c r="X281" s="996"/>
      <c r="Y281" s="996"/>
      <c r="Z281" s="996"/>
      <c r="AA281" s="99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8"/>
      <c r="B282" s="222"/>
      <c r="C282" s="221"/>
      <c r="D282" s="222"/>
      <c r="E282" s="221"/>
      <c r="F282" s="283"/>
      <c r="G282" s="199"/>
      <c r="H282" s="200"/>
      <c r="I282" s="200"/>
      <c r="J282" s="200"/>
      <c r="K282" s="200"/>
      <c r="L282" s="200"/>
      <c r="M282" s="200"/>
      <c r="N282" s="200"/>
      <c r="O282" s="200"/>
      <c r="P282" s="201"/>
      <c r="Q282" s="998"/>
      <c r="R282" s="999"/>
      <c r="S282" s="999"/>
      <c r="T282" s="999"/>
      <c r="U282" s="999"/>
      <c r="V282" s="999"/>
      <c r="W282" s="999"/>
      <c r="X282" s="999"/>
      <c r="Y282" s="999"/>
      <c r="Z282" s="999"/>
      <c r="AA282" s="100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8"/>
      <c r="B283" s="222"/>
      <c r="C283" s="221"/>
      <c r="D283" s="222"/>
      <c r="E283" s="221"/>
      <c r="F283" s="283"/>
      <c r="G283" s="199"/>
      <c r="H283" s="200"/>
      <c r="I283" s="200"/>
      <c r="J283" s="200"/>
      <c r="K283" s="200"/>
      <c r="L283" s="200"/>
      <c r="M283" s="200"/>
      <c r="N283" s="200"/>
      <c r="O283" s="200"/>
      <c r="P283" s="201"/>
      <c r="Q283" s="998"/>
      <c r="R283" s="999"/>
      <c r="S283" s="999"/>
      <c r="T283" s="999"/>
      <c r="U283" s="999"/>
      <c r="V283" s="999"/>
      <c r="W283" s="999"/>
      <c r="X283" s="999"/>
      <c r="Y283" s="999"/>
      <c r="Z283" s="999"/>
      <c r="AA283" s="100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8"/>
      <c r="B284" s="222"/>
      <c r="C284" s="221"/>
      <c r="D284" s="222"/>
      <c r="E284" s="221"/>
      <c r="F284" s="283"/>
      <c r="G284" s="199"/>
      <c r="H284" s="200"/>
      <c r="I284" s="200"/>
      <c r="J284" s="200"/>
      <c r="K284" s="200"/>
      <c r="L284" s="200"/>
      <c r="M284" s="200"/>
      <c r="N284" s="200"/>
      <c r="O284" s="200"/>
      <c r="P284" s="201"/>
      <c r="Q284" s="998"/>
      <c r="R284" s="999"/>
      <c r="S284" s="999"/>
      <c r="T284" s="999"/>
      <c r="U284" s="999"/>
      <c r="V284" s="999"/>
      <c r="W284" s="999"/>
      <c r="X284" s="999"/>
      <c r="Y284" s="999"/>
      <c r="Z284" s="999"/>
      <c r="AA284" s="100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8"/>
      <c r="B285" s="222"/>
      <c r="C285" s="221"/>
      <c r="D285" s="222"/>
      <c r="E285" s="221"/>
      <c r="F285" s="283"/>
      <c r="G285" s="202"/>
      <c r="H285" s="110"/>
      <c r="I285" s="110"/>
      <c r="J285" s="110"/>
      <c r="K285" s="110"/>
      <c r="L285" s="110"/>
      <c r="M285" s="110"/>
      <c r="N285" s="110"/>
      <c r="O285" s="110"/>
      <c r="P285" s="203"/>
      <c r="Q285" s="1001"/>
      <c r="R285" s="1002"/>
      <c r="S285" s="1002"/>
      <c r="T285" s="1002"/>
      <c r="U285" s="1002"/>
      <c r="V285" s="1002"/>
      <c r="W285" s="1002"/>
      <c r="X285" s="1002"/>
      <c r="Y285" s="1002"/>
      <c r="Z285" s="1002"/>
      <c r="AA285" s="100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8"/>
      <c r="B286" s="222"/>
      <c r="C286" s="221"/>
      <c r="D286" s="222"/>
      <c r="E286" s="221"/>
      <c r="F286" s="283"/>
      <c r="G286" s="241" t="s">
        <v>335</v>
      </c>
      <c r="H286" s="115"/>
      <c r="I286" s="115"/>
      <c r="J286" s="115"/>
      <c r="K286" s="115"/>
      <c r="L286" s="115"/>
      <c r="M286" s="115"/>
      <c r="N286" s="115"/>
      <c r="O286" s="115"/>
      <c r="P286" s="116"/>
      <c r="Q286" s="123" t="s">
        <v>405</v>
      </c>
      <c r="R286" s="115"/>
      <c r="S286" s="115"/>
      <c r="T286" s="115"/>
      <c r="U286" s="115"/>
      <c r="V286" s="115"/>
      <c r="W286" s="115"/>
      <c r="X286" s="115"/>
      <c r="Y286" s="115"/>
      <c r="Z286" s="115"/>
      <c r="AA286" s="115"/>
      <c r="AB286" s="242" t="s">
        <v>406</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8"/>
      <c r="B288" s="222"/>
      <c r="C288" s="221"/>
      <c r="D288" s="222"/>
      <c r="E288" s="221"/>
      <c r="F288" s="283"/>
      <c r="G288" s="197"/>
      <c r="H288" s="107"/>
      <c r="I288" s="107"/>
      <c r="J288" s="107"/>
      <c r="K288" s="107"/>
      <c r="L288" s="107"/>
      <c r="M288" s="107"/>
      <c r="N288" s="107"/>
      <c r="O288" s="107"/>
      <c r="P288" s="198"/>
      <c r="Q288" s="995"/>
      <c r="R288" s="996"/>
      <c r="S288" s="996"/>
      <c r="T288" s="996"/>
      <c r="U288" s="996"/>
      <c r="V288" s="996"/>
      <c r="W288" s="996"/>
      <c r="X288" s="996"/>
      <c r="Y288" s="996"/>
      <c r="Z288" s="996"/>
      <c r="AA288" s="99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8"/>
      <c r="B289" s="222"/>
      <c r="C289" s="221"/>
      <c r="D289" s="222"/>
      <c r="E289" s="221"/>
      <c r="F289" s="283"/>
      <c r="G289" s="199"/>
      <c r="H289" s="200"/>
      <c r="I289" s="200"/>
      <c r="J289" s="200"/>
      <c r="K289" s="200"/>
      <c r="L289" s="200"/>
      <c r="M289" s="200"/>
      <c r="N289" s="200"/>
      <c r="O289" s="200"/>
      <c r="P289" s="201"/>
      <c r="Q289" s="998"/>
      <c r="R289" s="999"/>
      <c r="S289" s="999"/>
      <c r="T289" s="999"/>
      <c r="U289" s="999"/>
      <c r="V289" s="999"/>
      <c r="W289" s="999"/>
      <c r="X289" s="999"/>
      <c r="Y289" s="999"/>
      <c r="Z289" s="999"/>
      <c r="AA289" s="100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8"/>
      <c r="B290" s="222"/>
      <c r="C290" s="221"/>
      <c r="D290" s="222"/>
      <c r="E290" s="221"/>
      <c r="F290" s="283"/>
      <c r="G290" s="199"/>
      <c r="H290" s="200"/>
      <c r="I290" s="200"/>
      <c r="J290" s="200"/>
      <c r="K290" s="200"/>
      <c r="L290" s="200"/>
      <c r="M290" s="200"/>
      <c r="N290" s="200"/>
      <c r="O290" s="200"/>
      <c r="P290" s="201"/>
      <c r="Q290" s="998"/>
      <c r="R290" s="999"/>
      <c r="S290" s="999"/>
      <c r="T290" s="999"/>
      <c r="U290" s="999"/>
      <c r="V290" s="999"/>
      <c r="W290" s="999"/>
      <c r="X290" s="999"/>
      <c r="Y290" s="999"/>
      <c r="Z290" s="999"/>
      <c r="AA290" s="100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8"/>
      <c r="B291" s="222"/>
      <c r="C291" s="221"/>
      <c r="D291" s="222"/>
      <c r="E291" s="221"/>
      <c r="F291" s="283"/>
      <c r="G291" s="199"/>
      <c r="H291" s="200"/>
      <c r="I291" s="200"/>
      <c r="J291" s="200"/>
      <c r="K291" s="200"/>
      <c r="L291" s="200"/>
      <c r="M291" s="200"/>
      <c r="N291" s="200"/>
      <c r="O291" s="200"/>
      <c r="P291" s="201"/>
      <c r="Q291" s="998"/>
      <c r="R291" s="999"/>
      <c r="S291" s="999"/>
      <c r="T291" s="999"/>
      <c r="U291" s="999"/>
      <c r="V291" s="999"/>
      <c r="W291" s="999"/>
      <c r="X291" s="999"/>
      <c r="Y291" s="999"/>
      <c r="Z291" s="999"/>
      <c r="AA291" s="100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8"/>
      <c r="B292" s="222"/>
      <c r="C292" s="221"/>
      <c r="D292" s="222"/>
      <c r="E292" s="221"/>
      <c r="F292" s="283"/>
      <c r="G292" s="202"/>
      <c r="H292" s="110"/>
      <c r="I292" s="110"/>
      <c r="J292" s="110"/>
      <c r="K292" s="110"/>
      <c r="L292" s="110"/>
      <c r="M292" s="110"/>
      <c r="N292" s="110"/>
      <c r="O292" s="110"/>
      <c r="P292" s="203"/>
      <c r="Q292" s="1001"/>
      <c r="R292" s="1002"/>
      <c r="S292" s="1002"/>
      <c r="T292" s="1002"/>
      <c r="U292" s="1002"/>
      <c r="V292" s="1002"/>
      <c r="W292" s="1002"/>
      <c r="X292" s="1002"/>
      <c r="Y292" s="1002"/>
      <c r="Z292" s="1002"/>
      <c r="AA292" s="100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8"/>
      <c r="B293" s="222"/>
      <c r="C293" s="221"/>
      <c r="D293" s="222"/>
      <c r="E293" s="221"/>
      <c r="F293" s="283"/>
      <c r="G293" s="241" t="s">
        <v>335</v>
      </c>
      <c r="H293" s="115"/>
      <c r="I293" s="115"/>
      <c r="J293" s="115"/>
      <c r="K293" s="115"/>
      <c r="L293" s="115"/>
      <c r="M293" s="115"/>
      <c r="N293" s="115"/>
      <c r="O293" s="115"/>
      <c r="P293" s="116"/>
      <c r="Q293" s="123" t="s">
        <v>405</v>
      </c>
      <c r="R293" s="115"/>
      <c r="S293" s="115"/>
      <c r="T293" s="115"/>
      <c r="U293" s="115"/>
      <c r="V293" s="115"/>
      <c r="W293" s="115"/>
      <c r="X293" s="115"/>
      <c r="Y293" s="115"/>
      <c r="Z293" s="115"/>
      <c r="AA293" s="115"/>
      <c r="AB293" s="242" t="s">
        <v>406</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8"/>
      <c r="B295" s="222"/>
      <c r="C295" s="221"/>
      <c r="D295" s="222"/>
      <c r="E295" s="221"/>
      <c r="F295" s="283"/>
      <c r="G295" s="197"/>
      <c r="H295" s="107"/>
      <c r="I295" s="107"/>
      <c r="J295" s="107"/>
      <c r="K295" s="107"/>
      <c r="L295" s="107"/>
      <c r="M295" s="107"/>
      <c r="N295" s="107"/>
      <c r="O295" s="107"/>
      <c r="P295" s="198"/>
      <c r="Q295" s="995"/>
      <c r="R295" s="996"/>
      <c r="S295" s="996"/>
      <c r="T295" s="996"/>
      <c r="U295" s="996"/>
      <c r="V295" s="996"/>
      <c r="W295" s="996"/>
      <c r="X295" s="996"/>
      <c r="Y295" s="996"/>
      <c r="Z295" s="996"/>
      <c r="AA295" s="99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8"/>
      <c r="B296" s="222"/>
      <c r="C296" s="221"/>
      <c r="D296" s="222"/>
      <c r="E296" s="221"/>
      <c r="F296" s="283"/>
      <c r="G296" s="199"/>
      <c r="H296" s="200"/>
      <c r="I296" s="200"/>
      <c r="J296" s="200"/>
      <c r="K296" s="200"/>
      <c r="L296" s="200"/>
      <c r="M296" s="200"/>
      <c r="N296" s="200"/>
      <c r="O296" s="200"/>
      <c r="P296" s="201"/>
      <c r="Q296" s="998"/>
      <c r="R296" s="999"/>
      <c r="S296" s="999"/>
      <c r="T296" s="999"/>
      <c r="U296" s="999"/>
      <c r="V296" s="999"/>
      <c r="W296" s="999"/>
      <c r="X296" s="999"/>
      <c r="Y296" s="999"/>
      <c r="Z296" s="999"/>
      <c r="AA296" s="100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8"/>
      <c r="B297" s="222"/>
      <c r="C297" s="221"/>
      <c r="D297" s="222"/>
      <c r="E297" s="221"/>
      <c r="F297" s="283"/>
      <c r="G297" s="199"/>
      <c r="H297" s="200"/>
      <c r="I297" s="200"/>
      <c r="J297" s="200"/>
      <c r="K297" s="200"/>
      <c r="L297" s="200"/>
      <c r="M297" s="200"/>
      <c r="N297" s="200"/>
      <c r="O297" s="200"/>
      <c r="P297" s="201"/>
      <c r="Q297" s="998"/>
      <c r="R297" s="999"/>
      <c r="S297" s="999"/>
      <c r="T297" s="999"/>
      <c r="U297" s="999"/>
      <c r="V297" s="999"/>
      <c r="W297" s="999"/>
      <c r="X297" s="999"/>
      <c r="Y297" s="999"/>
      <c r="Z297" s="999"/>
      <c r="AA297" s="100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8"/>
      <c r="B298" s="222"/>
      <c r="C298" s="221"/>
      <c r="D298" s="222"/>
      <c r="E298" s="221"/>
      <c r="F298" s="283"/>
      <c r="G298" s="199"/>
      <c r="H298" s="200"/>
      <c r="I298" s="200"/>
      <c r="J298" s="200"/>
      <c r="K298" s="200"/>
      <c r="L298" s="200"/>
      <c r="M298" s="200"/>
      <c r="N298" s="200"/>
      <c r="O298" s="200"/>
      <c r="P298" s="201"/>
      <c r="Q298" s="998"/>
      <c r="R298" s="999"/>
      <c r="S298" s="999"/>
      <c r="T298" s="999"/>
      <c r="U298" s="999"/>
      <c r="V298" s="999"/>
      <c r="W298" s="999"/>
      <c r="X298" s="999"/>
      <c r="Y298" s="999"/>
      <c r="Z298" s="999"/>
      <c r="AA298" s="100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8"/>
      <c r="B299" s="222"/>
      <c r="C299" s="221"/>
      <c r="D299" s="222"/>
      <c r="E299" s="221"/>
      <c r="F299" s="283"/>
      <c r="G299" s="202"/>
      <c r="H299" s="110"/>
      <c r="I299" s="110"/>
      <c r="J299" s="110"/>
      <c r="K299" s="110"/>
      <c r="L299" s="110"/>
      <c r="M299" s="110"/>
      <c r="N299" s="110"/>
      <c r="O299" s="110"/>
      <c r="P299" s="203"/>
      <c r="Q299" s="1001"/>
      <c r="R299" s="1002"/>
      <c r="S299" s="1002"/>
      <c r="T299" s="1002"/>
      <c r="U299" s="1002"/>
      <c r="V299" s="1002"/>
      <c r="W299" s="1002"/>
      <c r="X299" s="1002"/>
      <c r="Y299" s="1002"/>
      <c r="Z299" s="1002"/>
      <c r="AA299" s="100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8"/>
      <c r="B300" s="222"/>
      <c r="C300" s="221"/>
      <c r="D300" s="222"/>
      <c r="E300" s="221"/>
      <c r="F300" s="283"/>
      <c r="G300" s="241" t="s">
        <v>335</v>
      </c>
      <c r="H300" s="115"/>
      <c r="I300" s="115"/>
      <c r="J300" s="115"/>
      <c r="K300" s="115"/>
      <c r="L300" s="115"/>
      <c r="M300" s="115"/>
      <c r="N300" s="115"/>
      <c r="O300" s="115"/>
      <c r="P300" s="116"/>
      <c r="Q300" s="123" t="s">
        <v>405</v>
      </c>
      <c r="R300" s="115"/>
      <c r="S300" s="115"/>
      <c r="T300" s="115"/>
      <c r="U300" s="115"/>
      <c r="V300" s="115"/>
      <c r="W300" s="115"/>
      <c r="X300" s="115"/>
      <c r="Y300" s="115"/>
      <c r="Z300" s="115"/>
      <c r="AA300" s="115"/>
      <c r="AB300" s="242" t="s">
        <v>406</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8"/>
      <c r="B302" s="222"/>
      <c r="C302" s="221"/>
      <c r="D302" s="222"/>
      <c r="E302" s="221"/>
      <c r="F302" s="283"/>
      <c r="G302" s="197"/>
      <c r="H302" s="107"/>
      <c r="I302" s="107"/>
      <c r="J302" s="107"/>
      <c r="K302" s="107"/>
      <c r="L302" s="107"/>
      <c r="M302" s="107"/>
      <c r="N302" s="107"/>
      <c r="O302" s="107"/>
      <c r="P302" s="198"/>
      <c r="Q302" s="995"/>
      <c r="R302" s="996"/>
      <c r="S302" s="996"/>
      <c r="T302" s="996"/>
      <c r="U302" s="996"/>
      <c r="V302" s="996"/>
      <c r="W302" s="996"/>
      <c r="X302" s="996"/>
      <c r="Y302" s="996"/>
      <c r="Z302" s="996"/>
      <c r="AA302" s="99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8"/>
      <c r="B303" s="222"/>
      <c r="C303" s="221"/>
      <c r="D303" s="222"/>
      <c r="E303" s="221"/>
      <c r="F303" s="283"/>
      <c r="G303" s="199"/>
      <c r="H303" s="200"/>
      <c r="I303" s="200"/>
      <c r="J303" s="200"/>
      <c r="K303" s="200"/>
      <c r="L303" s="200"/>
      <c r="M303" s="200"/>
      <c r="N303" s="200"/>
      <c r="O303" s="200"/>
      <c r="P303" s="201"/>
      <c r="Q303" s="998"/>
      <c r="R303" s="999"/>
      <c r="S303" s="999"/>
      <c r="T303" s="999"/>
      <c r="U303" s="999"/>
      <c r="V303" s="999"/>
      <c r="W303" s="999"/>
      <c r="X303" s="999"/>
      <c r="Y303" s="999"/>
      <c r="Z303" s="999"/>
      <c r="AA303" s="100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8"/>
      <c r="B304" s="222"/>
      <c r="C304" s="221"/>
      <c r="D304" s="222"/>
      <c r="E304" s="221"/>
      <c r="F304" s="283"/>
      <c r="G304" s="199"/>
      <c r="H304" s="200"/>
      <c r="I304" s="200"/>
      <c r="J304" s="200"/>
      <c r="K304" s="200"/>
      <c r="L304" s="200"/>
      <c r="M304" s="200"/>
      <c r="N304" s="200"/>
      <c r="O304" s="200"/>
      <c r="P304" s="201"/>
      <c r="Q304" s="998"/>
      <c r="R304" s="999"/>
      <c r="S304" s="999"/>
      <c r="T304" s="999"/>
      <c r="U304" s="999"/>
      <c r="V304" s="999"/>
      <c r="W304" s="999"/>
      <c r="X304" s="999"/>
      <c r="Y304" s="999"/>
      <c r="Z304" s="999"/>
      <c r="AA304" s="100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8"/>
      <c r="B305" s="222"/>
      <c r="C305" s="221"/>
      <c r="D305" s="222"/>
      <c r="E305" s="221"/>
      <c r="F305" s="283"/>
      <c r="G305" s="199"/>
      <c r="H305" s="200"/>
      <c r="I305" s="200"/>
      <c r="J305" s="200"/>
      <c r="K305" s="200"/>
      <c r="L305" s="200"/>
      <c r="M305" s="200"/>
      <c r="N305" s="200"/>
      <c r="O305" s="200"/>
      <c r="P305" s="201"/>
      <c r="Q305" s="998"/>
      <c r="R305" s="999"/>
      <c r="S305" s="999"/>
      <c r="T305" s="999"/>
      <c r="U305" s="999"/>
      <c r="V305" s="999"/>
      <c r="W305" s="999"/>
      <c r="X305" s="999"/>
      <c r="Y305" s="999"/>
      <c r="Z305" s="999"/>
      <c r="AA305" s="100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8"/>
      <c r="B306" s="222"/>
      <c r="C306" s="221"/>
      <c r="D306" s="222"/>
      <c r="E306" s="284"/>
      <c r="F306" s="285"/>
      <c r="G306" s="202"/>
      <c r="H306" s="110"/>
      <c r="I306" s="110"/>
      <c r="J306" s="110"/>
      <c r="K306" s="110"/>
      <c r="L306" s="110"/>
      <c r="M306" s="110"/>
      <c r="N306" s="110"/>
      <c r="O306" s="110"/>
      <c r="P306" s="203"/>
      <c r="Q306" s="1001"/>
      <c r="R306" s="1002"/>
      <c r="S306" s="1002"/>
      <c r="T306" s="1002"/>
      <c r="U306" s="1002"/>
      <c r="V306" s="1002"/>
      <c r="W306" s="1002"/>
      <c r="X306" s="1002"/>
      <c r="Y306" s="1002"/>
      <c r="Z306" s="1002"/>
      <c r="AA306" s="100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8"/>
      <c r="B332" s="222"/>
      <c r="C332" s="221"/>
      <c r="D332" s="222"/>
      <c r="E332" s="221"/>
      <c r="F332" s="283"/>
      <c r="G332" s="241" t="s">
        <v>335</v>
      </c>
      <c r="H332" s="115"/>
      <c r="I332" s="115"/>
      <c r="J332" s="115"/>
      <c r="K332" s="115"/>
      <c r="L332" s="115"/>
      <c r="M332" s="115"/>
      <c r="N332" s="115"/>
      <c r="O332" s="115"/>
      <c r="P332" s="116"/>
      <c r="Q332" s="123" t="s">
        <v>405</v>
      </c>
      <c r="R332" s="115"/>
      <c r="S332" s="115"/>
      <c r="T332" s="115"/>
      <c r="U332" s="115"/>
      <c r="V332" s="115"/>
      <c r="W332" s="115"/>
      <c r="X332" s="115"/>
      <c r="Y332" s="115"/>
      <c r="Z332" s="115"/>
      <c r="AA332" s="115"/>
      <c r="AB332" s="242" t="s">
        <v>406</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79"/>
    </row>
    <row r="333" spans="1:50" ht="22.5" hidden="1" customHeight="1" x14ac:dyDescent="0.15">
      <c r="A333" s="100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8"/>
      <c r="B334" s="222"/>
      <c r="C334" s="221"/>
      <c r="D334" s="222"/>
      <c r="E334" s="221"/>
      <c r="F334" s="283"/>
      <c r="G334" s="197"/>
      <c r="H334" s="107"/>
      <c r="I334" s="107"/>
      <c r="J334" s="107"/>
      <c r="K334" s="107"/>
      <c r="L334" s="107"/>
      <c r="M334" s="107"/>
      <c r="N334" s="107"/>
      <c r="O334" s="107"/>
      <c r="P334" s="198"/>
      <c r="Q334" s="995"/>
      <c r="R334" s="996"/>
      <c r="S334" s="996"/>
      <c r="T334" s="996"/>
      <c r="U334" s="996"/>
      <c r="V334" s="996"/>
      <c r="W334" s="996"/>
      <c r="X334" s="996"/>
      <c r="Y334" s="996"/>
      <c r="Z334" s="996"/>
      <c r="AA334" s="99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8"/>
      <c r="B335" s="222"/>
      <c r="C335" s="221"/>
      <c r="D335" s="222"/>
      <c r="E335" s="221"/>
      <c r="F335" s="283"/>
      <c r="G335" s="199"/>
      <c r="H335" s="200"/>
      <c r="I335" s="200"/>
      <c r="J335" s="200"/>
      <c r="K335" s="200"/>
      <c r="L335" s="200"/>
      <c r="M335" s="200"/>
      <c r="N335" s="200"/>
      <c r="O335" s="200"/>
      <c r="P335" s="201"/>
      <c r="Q335" s="998"/>
      <c r="R335" s="999"/>
      <c r="S335" s="999"/>
      <c r="T335" s="999"/>
      <c r="U335" s="999"/>
      <c r="V335" s="999"/>
      <c r="W335" s="999"/>
      <c r="X335" s="999"/>
      <c r="Y335" s="999"/>
      <c r="Z335" s="999"/>
      <c r="AA335" s="100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8"/>
      <c r="B336" s="222"/>
      <c r="C336" s="221"/>
      <c r="D336" s="222"/>
      <c r="E336" s="221"/>
      <c r="F336" s="283"/>
      <c r="G336" s="199"/>
      <c r="H336" s="200"/>
      <c r="I336" s="200"/>
      <c r="J336" s="200"/>
      <c r="K336" s="200"/>
      <c r="L336" s="200"/>
      <c r="M336" s="200"/>
      <c r="N336" s="200"/>
      <c r="O336" s="200"/>
      <c r="P336" s="201"/>
      <c r="Q336" s="998"/>
      <c r="R336" s="999"/>
      <c r="S336" s="999"/>
      <c r="T336" s="999"/>
      <c r="U336" s="999"/>
      <c r="V336" s="999"/>
      <c r="W336" s="999"/>
      <c r="X336" s="999"/>
      <c r="Y336" s="999"/>
      <c r="Z336" s="999"/>
      <c r="AA336" s="100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8"/>
      <c r="B337" s="222"/>
      <c r="C337" s="221"/>
      <c r="D337" s="222"/>
      <c r="E337" s="221"/>
      <c r="F337" s="283"/>
      <c r="G337" s="199"/>
      <c r="H337" s="200"/>
      <c r="I337" s="200"/>
      <c r="J337" s="200"/>
      <c r="K337" s="200"/>
      <c r="L337" s="200"/>
      <c r="M337" s="200"/>
      <c r="N337" s="200"/>
      <c r="O337" s="200"/>
      <c r="P337" s="201"/>
      <c r="Q337" s="998"/>
      <c r="R337" s="999"/>
      <c r="S337" s="999"/>
      <c r="T337" s="999"/>
      <c r="U337" s="999"/>
      <c r="V337" s="999"/>
      <c r="W337" s="999"/>
      <c r="X337" s="999"/>
      <c r="Y337" s="999"/>
      <c r="Z337" s="999"/>
      <c r="AA337" s="100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8"/>
      <c r="B338" s="222"/>
      <c r="C338" s="221"/>
      <c r="D338" s="222"/>
      <c r="E338" s="221"/>
      <c r="F338" s="283"/>
      <c r="G338" s="202"/>
      <c r="H338" s="110"/>
      <c r="I338" s="110"/>
      <c r="J338" s="110"/>
      <c r="K338" s="110"/>
      <c r="L338" s="110"/>
      <c r="M338" s="110"/>
      <c r="N338" s="110"/>
      <c r="O338" s="110"/>
      <c r="P338" s="203"/>
      <c r="Q338" s="1001"/>
      <c r="R338" s="1002"/>
      <c r="S338" s="1002"/>
      <c r="T338" s="1002"/>
      <c r="U338" s="1002"/>
      <c r="V338" s="1002"/>
      <c r="W338" s="1002"/>
      <c r="X338" s="1002"/>
      <c r="Y338" s="1002"/>
      <c r="Z338" s="1002"/>
      <c r="AA338" s="100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8"/>
      <c r="B339" s="222"/>
      <c r="C339" s="221"/>
      <c r="D339" s="222"/>
      <c r="E339" s="221"/>
      <c r="F339" s="283"/>
      <c r="G339" s="241" t="s">
        <v>335</v>
      </c>
      <c r="H339" s="115"/>
      <c r="I339" s="115"/>
      <c r="J339" s="115"/>
      <c r="K339" s="115"/>
      <c r="L339" s="115"/>
      <c r="M339" s="115"/>
      <c r="N339" s="115"/>
      <c r="O339" s="115"/>
      <c r="P339" s="116"/>
      <c r="Q339" s="123" t="s">
        <v>405</v>
      </c>
      <c r="R339" s="115"/>
      <c r="S339" s="115"/>
      <c r="T339" s="115"/>
      <c r="U339" s="115"/>
      <c r="V339" s="115"/>
      <c r="W339" s="115"/>
      <c r="X339" s="115"/>
      <c r="Y339" s="115"/>
      <c r="Z339" s="115"/>
      <c r="AA339" s="115"/>
      <c r="AB339" s="242" t="s">
        <v>406</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8"/>
      <c r="B341" s="222"/>
      <c r="C341" s="221"/>
      <c r="D341" s="222"/>
      <c r="E341" s="221"/>
      <c r="F341" s="283"/>
      <c r="G341" s="197"/>
      <c r="H341" s="107"/>
      <c r="I341" s="107"/>
      <c r="J341" s="107"/>
      <c r="K341" s="107"/>
      <c r="L341" s="107"/>
      <c r="M341" s="107"/>
      <c r="N341" s="107"/>
      <c r="O341" s="107"/>
      <c r="P341" s="198"/>
      <c r="Q341" s="995"/>
      <c r="R341" s="996"/>
      <c r="S341" s="996"/>
      <c r="T341" s="996"/>
      <c r="U341" s="996"/>
      <c r="V341" s="996"/>
      <c r="W341" s="996"/>
      <c r="X341" s="996"/>
      <c r="Y341" s="996"/>
      <c r="Z341" s="996"/>
      <c r="AA341" s="99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8"/>
      <c r="B342" s="222"/>
      <c r="C342" s="221"/>
      <c r="D342" s="222"/>
      <c r="E342" s="221"/>
      <c r="F342" s="283"/>
      <c r="G342" s="199"/>
      <c r="H342" s="200"/>
      <c r="I342" s="200"/>
      <c r="J342" s="200"/>
      <c r="K342" s="200"/>
      <c r="L342" s="200"/>
      <c r="M342" s="200"/>
      <c r="N342" s="200"/>
      <c r="O342" s="200"/>
      <c r="P342" s="201"/>
      <c r="Q342" s="998"/>
      <c r="R342" s="999"/>
      <c r="S342" s="999"/>
      <c r="T342" s="999"/>
      <c r="U342" s="999"/>
      <c r="V342" s="999"/>
      <c r="W342" s="999"/>
      <c r="X342" s="999"/>
      <c r="Y342" s="999"/>
      <c r="Z342" s="999"/>
      <c r="AA342" s="100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8"/>
      <c r="B343" s="222"/>
      <c r="C343" s="221"/>
      <c r="D343" s="222"/>
      <c r="E343" s="221"/>
      <c r="F343" s="283"/>
      <c r="G343" s="199"/>
      <c r="H343" s="200"/>
      <c r="I343" s="200"/>
      <c r="J343" s="200"/>
      <c r="K343" s="200"/>
      <c r="L343" s="200"/>
      <c r="M343" s="200"/>
      <c r="N343" s="200"/>
      <c r="O343" s="200"/>
      <c r="P343" s="201"/>
      <c r="Q343" s="998"/>
      <c r="R343" s="999"/>
      <c r="S343" s="999"/>
      <c r="T343" s="999"/>
      <c r="U343" s="999"/>
      <c r="V343" s="999"/>
      <c r="W343" s="999"/>
      <c r="X343" s="999"/>
      <c r="Y343" s="999"/>
      <c r="Z343" s="999"/>
      <c r="AA343" s="100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8"/>
      <c r="B344" s="222"/>
      <c r="C344" s="221"/>
      <c r="D344" s="222"/>
      <c r="E344" s="221"/>
      <c r="F344" s="283"/>
      <c r="G344" s="199"/>
      <c r="H344" s="200"/>
      <c r="I344" s="200"/>
      <c r="J344" s="200"/>
      <c r="K344" s="200"/>
      <c r="L344" s="200"/>
      <c r="M344" s="200"/>
      <c r="N344" s="200"/>
      <c r="O344" s="200"/>
      <c r="P344" s="201"/>
      <c r="Q344" s="998"/>
      <c r="R344" s="999"/>
      <c r="S344" s="999"/>
      <c r="T344" s="999"/>
      <c r="U344" s="999"/>
      <c r="V344" s="999"/>
      <c r="W344" s="999"/>
      <c r="X344" s="999"/>
      <c r="Y344" s="999"/>
      <c r="Z344" s="999"/>
      <c r="AA344" s="100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8"/>
      <c r="B345" s="222"/>
      <c r="C345" s="221"/>
      <c r="D345" s="222"/>
      <c r="E345" s="221"/>
      <c r="F345" s="283"/>
      <c r="G345" s="202"/>
      <c r="H345" s="110"/>
      <c r="I345" s="110"/>
      <c r="J345" s="110"/>
      <c r="K345" s="110"/>
      <c r="L345" s="110"/>
      <c r="M345" s="110"/>
      <c r="N345" s="110"/>
      <c r="O345" s="110"/>
      <c r="P345" s="203"/>
      <c r="Q345" s="1001"/>
      <c r="R345" s="1002"/>
      <c r="S345" s="1002"/>
      <c r="T345" s="1002"/>
      <c r="U345" s="1002"/>
      <c r="V345" s="1002"/>
      <c r="W345" s="1002"/>
      <c r="X345" s="1002"/>
      <c r="Y345" s="1002"/>
      <c r="Z345" s="1002"/>
      <c r="AA345" s="100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8"/>
      <c r="B346" s="222"/>
      <c r="C346" s="221"/>
      <c r="D346" s="222"/>
      <c r="E346" s="221"/>
      <c r="F346" s="283"/>
      <c r="G346" s="241" t="s">
        <v>335</v>
      </c>
      <c r="H346" s="115"/>
      <c r="I346" s="115"/>
      <c r="J346" s="115"/>
      <c r="K346" s="115"/>
      <c r="L346" s="115"/>
      <c r="M346" s="115"/>
      <c r="N346" s="115"/>
      <c r="O346" s="115"/>
      <c r="P346" s="116"/>
      <c r="Q346" s="123" t="s">
        <v>405</v>
      </c>
      <c r="R346" s="115"/>
      <c r="S346" s="115"/>
      <c r="T346" s="115"/>
      <c r="U346" s="115"/>
      <c r="V346" s="115"/>
      <c r="W346" s="115"/>
      <c r="X346" s="115"/>
      <c r="Y346" s="115"/>
      <c r="Z346" s="115"/>
      <c r="AA346" s="115"/>
      <c r="AB346" s="242" t="s">
        <v>406</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8"/>
      <c r="B348" s="222"/>
      <c r="C348" s="221"/>
      <c r="D348" s="222"/>
      <c r="E348" s="221"/>
      <c r="F348" s="283"/>
      <c r="G348" s="197"/>
      <c r="H348" s="107"/>
      <c r="I348" s="107"/>
      <c r="J348" s="107"/>
      <c r="K348" s="107"/>
      <c r="L348" s="107"/>
      <c r="M348" s="107"/>
      <c r="N348" s="107"/>
      <c r="O348" s="107"/>
      <c r="P348" s="198"/>
      <c r="Q348" s="995"/>
      <c r="R348" s="996"/>
      <c r="S348" s="996"/>
      <c r="T348" s="996"/>
      <c r="U348" s="996"/>
      <c r="V348" s="996"/>
      <c r="W348" s="996"/>
      <c r="X348" s="996"/>
      <c r="Y348" s="996"/>
      <c r="Z348" s="996"/>
      <c r="AA348" s="99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8"/>
      <c r="B349" s="222"/>
      <c r="C349" s="221"/>
      <c r="D349" s="222"/>
      <c r="E349" s="221"/>
      <c r="F349" s="283"/>
      <c r="G349" s="199"/>
      <c r="H349" s="200"/>
      <c r="I349" s="200"/>
      <c r="J349" s="200"/>
      <c r="K349" s="200"/>
      <c r="L349" s="200"/>
      <c r="M349" s="200"/>
      <c r="N349" s="200"/>
      <c r="O349" s="200"/>
      <c r="P349" s="201"/>
      <c r="Q349" s="998"/>
      <c r="R349" s="999"/>
      <c r="S349" s="999"/>
      <c r="T349" s="999"/>
      <c r="U349" s="999"/>
      <c r="V349" s="999"/>
      <c r="W349" s="999"/>
      <c r="X349" s="999"/>
      <c r="Y349" s="999"/>
      <c r="Z349" s="999"/>
      <c r="AA349" s="100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8"/>
      <c r="B350" s="222"/>
      <c r="C350" s="221"/>
      <c r="D350" s="222"/>
      <c r="E350" s="221"/>
      <c r="F350" s="283"/>
      <c r="G350" s="199"/>
      <c r="H350" s="200"/>
      <c r="I350" s="200"/>
      <c r="J350" s="200"/>
      <c r="K350" s="200"/>
      <c r="L350" s="200"/>
      <c r="M350" s="200"/>
      <c r="N350" s="200"/>
      <c r="O350" s="200"/>
      <c r="P350" s="201"/>
      <c r="Q350" s="998"/>
      <c r="R350" s="999"/>
      <c r="S350" s="999"/>
      <c r="T350" s="999"/>
      <c r="U350" s="999"/>
      <c r="V350" s="999"/>
      <c r="W350" s="999"/>
      <c r="X350" s="999"/>
      <c r="Y350" s="999"/>
      <c r="Z350" s="999"/>
      <c r="AA350" s="100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8"/>
      <c r="B351" s="222"/>
      <c r="C351" s="221"/>
      <c r="D351" s="222"/>
      <c r="E351" s="221"/>
      <c r="F351" s="283"/>
      <c r="G351" s="199"/>
      <c r="H351" s="200"/>
      <c r="I351" s="200"/>
      <c r="J351" s="200"/>
      <c r="K351" s="200"/>
      <c r="L351" s="200"/>
      <c r="M351" s="200"/>
      <c r="N351" s="200"/>
      <c r="O351" s="200"/>
      <c r="P351" s="201"/>
      <c r="Q351" s="998"/>
      <c r="R351" s="999"/>
      <c r="S351" s="999"/>
      <c r="T351" s="999"/>
      <c r="U351" s="999"/>
      <c r="V351" s="999"/>
      <c r="W351" s="999"/>
      <c r="X351" s="999"/>
      <c r="Y351" s="999"/>
      <c r="Z351" s="999"/>
      <c r="AA351" s="100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8"/>
      <c r="B352" s="222"/>
      <c r="C352" s="221"/>
      <c r="D352" s="222"/>
      <c r="E352" s="221"/>
      <c r="F352" s="283"/>
      <c r="G352" s="202"/>
      <c r="H352" s="110"/>
      <c r="I352" s="110"/>
      <c r="J352" s="110"/>
      <c r="K352" s="110"/>
      <c r="L352" s="110"/>
      <c r="M352" s="110"/>
      <c r="N352" s="110"/>
      <c r="O352" s="110"/>
      <c r="P352" s="203"/>
      <c r="Q352" s="1001"/>
      <c r="R352" s="1002"/>
      <c r="S352" s="1002"/>
      <c r="T352" s="1002"/>
      <c r="U352" s="1002"/>
      <c r="V352" s="1002"/>
      <c r="W352" s="1002"/>
      <c r="X352" s="1002"/>
      <c r="Y352" s="1002"/>
      <c r="Z352" s="1002"/>
      <c r="AA352" s="100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8"/>
      <c r="B353" s="222"/>
      <c r="C353" s="221"/>
      <c r="D353" s="222"/>
      <c r="E353" s="221"/>
      <c r="F353" s="283"/>
      <c r="G353" s="241" t="s">
        <v>335</v>
      </c>
      <c r="H353" s="115"/>
      <c r="I353" s="115"/>
      <c r="J353" s="115"/>
      <c r="K353" s="115"/>
      <c r="L353" s="115"/>
      <c r="M353" s="115"/>
      <c r="N353" s="115"/>
      <c r="O353" s="115"/>
      <c r="P353" s="116"/>
      <c r="Q353" s="123" t="s">
        <v>405</v>
      </c>
      <c r="R353" s="115"/>
      <c r="S353" s="115"/>
      <c r="T353" s="115"/>
      <c r="U353" s="115"/>
      <c r="V353" s="115"/>
      <c r="W353" s="115"/>
      <c r="X353" s="115"/>
      <c r="Y353" s="115"/>
      <c r="Z353" s="115"/>
      <c r="AA353" s="115"/>
      <c r="AB353" s="242" t="s">
        <v>406</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8"/>
      <c r="B355" s="222"/>
      <c r="C355" s="221"/>
      <c r="D355" s="222"/>
      <c r="E355" s="221"/>
      <c r="F355" s="283"/>
      <c r="G355" s="197"/>
      <c r="H355" s="107"/>
      <c r="I355" s="107"/>
      <c r="J355" s="107"/>
      <c r="K355" s="107"/>
      <c r="L355" s="107"/>
      <c r="M355" s="107"/>
      <c r="N355" s="107"/>
      <c r="O355" s="107"/>
      <c r="P355" s="198"/>
      <c r="Q355" s="995"/>
      <c r="R355" s="996"/>
      <c r="S355" s="996"/>
      <c r="T355" s="996"/>
      <c r="U355" s="996"/>
      <c r="V355" s="996"/>
      <c r="W355" s="996"/>
      <c r="X355" s="996"/>
      <c r="Y355" s="996"/>
      <c r="Z355" s="996"/>
      <c r="AA355" s="99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8"/>
      <c r="B356" s="222"/>
      <c r="C356" s="221"/>
      <c r="D356" s="222"/>
      <c r="E356" s="221"/>
      <c r="F356" s="283"/>
      <c r="G356" s="199"/>
      <c r="H356" s="200"/>
      <c r="I356" s="200"/>
      <c r="J356" s="200"/>
      <c r="K356" s="200"/>
      <c r="L356" s="200"/>
      <c r="M356" s="200"/>
      <c r="N356" s="200"/>
      <c r="O356" s="200"/>
      <c r="P356" s="201"/>
      <c r="Q356" s="998"/>
      <c r="R356" s="999"/>
      <c r="S356" s="999"/>
      <c r="T356" s="999"/>
      <c r="U356" s="999"/>
      <c r="V356" s="999"/>
      <c r="W356" s="999"/>
      <c r="X356" s="999"/>
      <c r="Y356" s="999"/>
      <c r="Z356" s="999"/>
      <c r="AA356" s="100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8"/>
      <c r="B357" s="222"/>
      <c r="C357" s="221"/>
      <c r="D357" s="222"/>
      <c r="E357" s="221"/>
      <c r="F357" s="283"/>
      <c r="G357" s="199"/>
      <c r="H357" s="200"/>
      <c r="I357" s="200"/>
      <c r="J357" s="200"/>
      <c r="K357" s="200"/>
      <c r="L357" s="200"/>
      <c r="M357" s="200"/>
      <c r="N357" s="200"/>
      <c r="O357" s="200"/>
      <c r="P357" s="201"/>
      <c r="Q357" s="998"/>
      <c r="R357" s="999"/>
      <c r="S357" s="999"/>
      <c r="T357" s="999"/>
      <c r="U357" s="999"/>
      <c r="V357" s="999"/>
      <c r="W357" s="999"/>
      <c r="X357" s="999"/>
      <c r="Y357" s="999"/>
      <c r="Z357" s="999"/>
      <c r="AA357" s="100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8"/>
      <c r="B358" s="222"/>
      <c r="C358" s="221"/>
      <c r="D358" s="222"/>
      <c r="E358" s="221"/>
      <c r="F358" s="283"/>
      <c r="G358" s="199"/>
      <c r="H358" s="200"/>
      <c r="I358" s="200"/>
      <c r="J358" s="200"/>
      <c r="K358" s="200"/>
      <c r="L358" s="200"/>
      <c r="M358" s="200"/>
      <c r="N358" s="200"/>
      <c r="O358" s="200"/>
      <c r="P358" s="201"/>
      <c r="Q358" s="998"/>
      <c r="R358" s="999"/>
      <c r="S358" s="999"/>
      <c r="T358" s="999"/>
      <c r="U358" s="999"/>
      <c r="V358" s="999"/>
      <c r="W358" s="999"/>
      <c r="X358" s="999"/>
      <c r="Y358" s="999"/>
      <c r="Z358" s="999"/>
      <c r="AA358" s="100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8"/>
      <c r="B359" s="222"/>
      <c r="C359" s="221"/>
      <c r="D359" s="222"/>
      <c r="E359" s="221"/>
      <c r="F359" s="283"/>
      <c r="G359" s="202"/>
      <c r="H359" s="110"/>
      <c r="I359" s="110"/>
      <c r="J359" s="110"/>
      <c r="K359" s="110"/>
      <c r="L359" s="110"/>
      <c r="M359" s="110"/>
      <c r="N359" s="110"/>
      <c r="O359" s="110"/>
      <c r="P359" s="203"/>
      <c r="Q359" s="1001"/>
      <c r="R359" s="1002"/>
      <c r="S359" s="1002"/>
      <c r="T359" s="1002"/>
      <c r="U359" s="1002"/>
      <c r="V359" s="1002"/>
      <c r="W359" s="1002"/>
      <c r="X359" s="1002"/>
      <c r="Y359" s="1002"/>
      <c r="Z359" s="1002"/>
      <c r="AA359" s="100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8"/>
      <c r="B360" s="222"/>
      <c r="C360" s="221"/>
      <c r="D360" s="222"/>
      <c r="E360" s="221"/>
      <c r="F360" s="283"/>
      <c r="G360" s="241" t="s">
        <v>335</v>
      </c>
      <c r="H360" s="115"/>
      <c r="I360" s="115"/>
      <c r="J360" s="115"/>
      <c r="K360" s="115"/>
      <c r="L360" s="115"/>
      <c r="M360" s="115"/>
      <c r="N360" s="115"/>
      <c r="O360" s="115"/>
      <c r="P360" s="116"/>
      <c r="Q360" s="123" t="s">
        <v>405</v>
      </c>
      <c r="R360" s="115"/>
      <c r="S360" s="115"/>
      <c r="T360" s="115"/>
      <c r="U360" s="115"/>
      <c r="V360" s="115"/>
      <c r="W360" s="115"/>
      <c r="X360" s="115"/>
      <c r="Y360" s="115"/>
      <c r="Z360" s="115"/>
      <c r="AA360" s="115"/>
      <c r="AB360" s="242" t="s">
        <v>406</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8"/>
      <c r="B362" s="222"/>
      <c r="C362" s="221"/>
      <c r="D362" s="222"/>
      <c r="E362" s="221"/>
      <c r="F362" s="283"/>
      <c r="G362" s="197"/>
      <c r="H362" s="107"/>
      <c r="I362" s="107"/>
      <c r="J362" s="107"/>
      <c r="K362" s="107"/>
      <c r="L362" s="107"/>
      <c r="M362" s="107"/>
      <c r="N362" s="107"/>
      <c r="O362" s="107"/>
      <c r="P362" s="198"/>
      <c r="Q362" s="995"/>
      <c r="R362" s="996"/>
      <c r="S362" s="996"/>
      <c r="T362" s="996"/>
      <c r="U362" s="996"/>
      <c r="V362" s="996"/>
      <c r="W362" s="996"/>
      <c r="X362" s="996"/>
      <c r="Y362" s="996"/>
      <c r="Z362" s="996"/>
      <c r="AA362" s="99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8"/>
      <c r="B363" s="222"/>
      <c r="C363" s="221"/>
      <c r="D363" s="222"/>
      <c r="E363" s="221"/>
      <c r="F363" s="283"/>
      <c r="G363" s="199"/>
      <c r="H363" s="200"/>
      <c r="I363" s="200"/>
      <c r="J363" s="200"/>
      <c r="K363" s="200"/>
      <c r="L363" s="200"/>
      <c r="M363" s="200"/>
      <c r="N363" s="200"/>
      <c r="O363" s="200"/>
      <c r="P363" s="201"/>
      <c r="Q363" s="998"/>
      <c r="R363" s="999"/>
      <c r="S363" s="999"/>
      <c r="T363" s="999"/>
      <c r="U363" s="999"/>
      <c r="V363" s="999"/>
      <c r="W363" s="999"/>
      <c r="X363" s="999"/>
      <c r="Y363" s="999"/>
      <c r="Z363" s="999"/>
      <c r="AA363" s="100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8"/>
      <c r="B364" s="222"/>
      <c r="C364" s="221"/>
      <c r="D364" s="222"/>
      <c r="E364" s="221"/>
      <c r="F364" s="283"/>
      <c r="G364" s="199"/>
      <c r="H364" s="200"/>
      <c r="I364" s="200"/>
      <c r="J364" s="200"/>
      <c r="K364" s="200"/>
      <c r="L364" s="200"/>
      <c r="M364" s="200"/>
      <c r="N364" s="200"/>
      <c r="O364" s="200"/>
      <c r="P364" s="201"/>
      <c r="Q364" s="998"/>
      <c r="R364" s="999"/>
      <c r="S364" s="999"/>
      <c r="T364" s="999"/>
      <c r="U364" s="999"/>
      <c r="V364" s="999"/>
      <c r="W364" s="999"/>
      <c r="X364" s="999"/>
      <c r="Y364" s="999"/>
      <c r="Z364" s="999"/>
      <c r="AA364" s="100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8"/>
      <c r="B365" s="222"/>
      <c r="C365" s="221"/>
      <c r="D365" s="222"/>
      <c r="E365" s="221"/>
      <c r="F365" s="283"/>
      <c r="G365" s="199"/>
      <c r="H365" s="200"/>
      <c r="I365" s="200"/>
      <c r="J365" s="200"/>
      <c r="K365" s="200"/>
      <c r="L365" s="200"/>
      <c r="M365" s="200"/>
      <c r="N365" s="200"/>
      <c r="O365" s="200"/>
      <c r="P365" s="201"/>
      <c r="Q365" s="998"/>
      <c r="R365" s="999"/>
      <c r="S365" s="999"/>
      <c r="T365" s="999"/>
      <c r="U365" s="999"/>
      <c r="V365" s="999"/>
      <c r="W365" s="999"/>
      <c r="X365" s="999"/>
      <c r="Y365" s="999"/>
      <c r="Z365" s="999"/>
      <c r="AA365" s="100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8"/>
      <c r="B366" s="222"/>
      <c r="C366" s="221"/>
      <c r="D366" s="222"/>
      <c r="E366" s="284"/>
      <c r="F366" s="285"/>
      <c r="G366" s="202"/>
      <c r="H366" s="110"/>
      <c r="I366" s="110"/>
      <c r="J366" s="110"/>
      <c r="K366" s="110"/>
      <c r="L366" s="110"/>
      <c r="M366" s="110"/>
      <c r="N366" s="110"/>
      <c r="O366" s="110"/>
      <c r="P366" s="203"/>
      <c r="Q366" s="1001"/>
      <c r="R366" s="1002"/>
      <c r="S366" s="1002"/>
      <c r="T366" s="1002"/>
      <c r="U366" s="1002"/>
      <c r="V366" s="1002"/>
      <c r="W366" s="1002"/>
      <c r="X366" s="1002"/>
      <c r="Y366" s="1002"/>
      <c r="Z366" s="1002"/>
      <c r="AA366" s="100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8"/>
      <c r="B369" s="222"/>
      <c r="C369" s="221"/>
      <c r="D369" s="222"/>
      <c r="E369" s="42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29"/>
    </row>
    <row r="370" spans="1:50" ht="45" hidden="1" customHeight="1" x14ac:dyDescent="0.15">
      <c r="A370" s="100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0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0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8"/>
      <c r="B392" s="222"/>
      <c r="C392" s="221"/>
      <c r="D392" s="222"/>
      <c r="E392" s="221"/>
      <c r="F392" s="283"/>
      <c r="G392" s="241" t="s">
        <v>335</v>
      </c>
      <c r="H392" s="115"/>
      <c r="I392" s="115"/>
      <c r="J392" s="115"/>
      <c r="K392" s="115"/>
      <c r="L392" s="115"/>
      <c r="M392" s="115"/>
      <c r="N392" s="115"/>
      <c r="O392" s="115"/>
      <c r="P392" s="116"/>
      <c r="Q392" s="123" t="s">
        <v>405</v>
      </c>
      <c r="R392" s="115"/>
      <c r="S392" s="115"/>
      <c r="T392" s="115"/>
      <c r="U392" s="115"/>
      <c r="V392" s="115"/>
      <c r="W392" s="115"/>
      <c r="X392" s="115"/>
      <c r="Y392" s="115"/>
      <c r="Z392" s="115"/>
      <c r="AA392" s="115"/>
      <c r="AB392" s="242" t="s">
        <v>406</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79"/>
    </row>
    <row r="393" spans="1:50" ht="22.5" hidden="1" customHeight="1" x14ac:dyDescent="0.15">
      <c r="A393" s="100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8"/>
      <c r="B394" s="222"/>
      <c r="C394" s="221"/>
      <c r="D394" s="222"/>
      <c r="E394" s="221"/>
      <c r="F394" s="283"/>
      <c r="G394" s="197"/>
      <c r="H394" s="107"/>
      <c r="I394" s="107"/>
      <c r="J394" s="107"/>
      <c r="K394" s="107"/>
      <c r="L394" s="107"/>
      <c r="M394" s="107"/>
      <c r="N394" s="107"/>
      <c r="O394" s="107"/>
      <c r="P394" s="198"/>
      <c r="Q394" s="995"/>
      <c r="R394" s="996"/>
      <c r="S394" s="996"/>
      <c r="T394" s="996"/>
      <c r="U394" s="996"/>
      <c r="V394" s="996"/>
      <c r="W394" s="996"/>
      <c r="X394" s="996"/>
      <c r="Y394" s="996"/>
      <c r="Z394" s="996"/>
      <c r="AA394" s="99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8"/>
      <c r="B395" s="222"/>
      <c r="C395" s="221"/>
      <c r="D395" s="222"/>
      <c r="E395" s="221"/>
      <c r="F395" s="283"/>
      <c r="G395" s="199"/>
      <c r="H395" s="200"/>
      <c r="I395" s="200"/>
      <c r="J395" s="200"/>
      <c r="K395" s="200"/>
      <c r="L395" s="200"/>
      <c r="M395" s="200"/>
      <c r="N395" s="200"/>
      <c r="O395" s="200"/>
      <c r="P395" s="201"/>
      <c r="Q395" s="998"/>
      <c r="R395" s="999"/>
      <c r="S395" s="999"/>
      <c r="T395" s="999"/>
      <c r="U395" s="999"/>
      <c r="V395" s="999"/>
      <c r="W395" s="999"/>
      <c r="X395" s="999"/>
      <c r="Y395" s="999"/>
      <c r="Z395" s="999"/>
      <c r="AA395" s="100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8"/>
      <c r="B396" s="222"/>
      <c r="C396" s="221"/>
      <c r="D396" s="222"/>
      <c r="E396" s="221"/>
      <c r="F396" s="283"/>
      <c r="G396" s="199"/>
      <c r="H396" s="200"/>
      <c r="I396" s="200"/>
      <c r="J396" s="200"/>
      <c r="K396" s="200"/>
      <c r="L396" s="200"/>
      <c r="M396" s="200"/>
      <c r="N396" s="200"/>
      <c r="O396" s="200"/>
      <c r="P396" s="201"/>
      <c r="Q396" s="998"/>
      <c r="R396" s="999"/>
      <c r="S396" s="999"/>
      <c r="T396" s="999"/>
      <c r="U396" s="999"/>
      <c r="V396" s="999"/>
      <c r="W396" s="999"/>
      <c r="X396" s="999"/>
      <c r="Y396" s="999"/>
      <c r="Z396" s="999"/>
      <c r="AA396" s="100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8"/>
      <c r="B397" s="222"/>
      <c r="C397" s="221"/>
      <c r="D397" s="222"/>
      <c r="E397" s="221"/>
      <c r="F397" s="283"/>
      <c r="G397" s="199"/>
      <c r="H397" s="200"/>
      <c r="I397" s="200"/>
      <c r="J397" s="200"/>
      <c r="K397" s="200"/>
      <c r="L397" s="200"/>
      <c r="M397" s="200"/>
      <c r="N397" s="200"/>
      <c r="O397" s="200"/>
      <c r="P397" s="201"/>
      <c r="Q397" s="998"/>
      <c r="R397" s="999"/>
      <c r="S397" s="999"/>
      <c r="T397" s="999"/>
      <c r="U397" s="999"/>
      <c r="V397" s="999"/>
      <c r="W397" s="999"/>
      <c r="X397" s="999"/>
      <c r="Y397" s="999"/>
      <c r="Z397" s="999"/>
      <c r="AA397" s="100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8"/>
      <c r="B398" s="222"/>
      <c r="C398" s="221"/>
      <c r="D398" s="222"/>
      <c r="E398" s="221"/>
      <c r="F398" s="283"/>
      <c r="G398" s="202"/>
      <c r="H398" s="110"/>
      <c r="I398" s="110"/>
      <c r="J398" s="110"/>
      <c r="K398" s="110"/>
      <c r="L398" s="110"/>
      <c r="M398" s="110"/>
      <c r="N398" s="110"/>
      <c r="O398" s="110"/>
      <c r="P398" s="203"/>
      <c r="Q398" s="1001"/>
      <c r="R398" s="1002"/>
      <c r="S398" s="1002"/>
      <c r="T398" s="1002"/>
      <c r="U398" s="1002"/>
      <c r="V398" s="1002"/>
      <c r="W398" s="1002"/>
      <c r="X398" s="1002"/>
      <c r="Y398" s="1002"/>
      <c r="Z398" s="1002"/>
      <c r="AA398" s="100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8"/>
      <c r="B399" s="222"/>
      <c r="C399" s="221"/>
      <c r="D399" s="222"/>
      <c r="E399" s="221"/>
      <c r="F399" s="283"/>
      <c r="G399" s="241" t="s">
        <v>335</v>
      </c>
      <c r="H399" s="115"/>
      <c r="I399" s="115"/>
      <c r="J399" s="115"/>
      <c r="K399" s="115"/>
      <c r="L399" s="115"/>
      <c r="M399" s="115"/>
      <c r="N399" s="115"/>
      <c r="O399" s="115"/>
      <c r="P399" s="116"/>
      <c r="Q399" s="123" t="s">
        <v>405</v>
      </c>
      <c r="R399" s="115"/>
      <c r="S399" s="115"/>
      <c r="T399" s="115"/>
      <c r="U399" s="115"/>
      <c r="V399" s="115"/>
      <c r="W399" s="115"/>
      <c r="X399" s="115"/>
      <c r="Y399" s="115"/>
      <c r="Z399" s="115"/>
      <c r="AA399" s="115"/>
      <c r="AB399" s="242" t="s">
        <v>406</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8"/>
      <c r="B401" s="222"/>
      <c r="C401" s="221"/>
      <c r="D401" s="222"/>
      <c r="E401" s="221"/>
      <c r="F401" s="283"/>
      <c r="G401" s="197"/>
      <c r="H401" s="107"/>
      <c r="I401" s="107"/>
      <c r="J401" s="107"/>
      <c r="K401" s="107"/>
      <c r="L401" s="107"/>
      <c r="M401" s="107"/>
      <c r="N401" s="107"/>
      <c r="O401" s="107"/>
      <c r="P401" s="198"/>
      <c r="Q401" s="995"/>
      <c r="R401" s="996"/>
      <c r="S401" s="996"/>
      <c r="T401" s="996"/>
      <c r="U401" s="996"/>
      <c r="V401" s="996"/>
      <c r="W401" s="996"/>
      <c r="X401" s="996"/>
      <c r="Y401" s="996"/>
      <c r="Z401" s="996"/>
      <c r="AA401" s="99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8"/>
      <c r="B402" s="222"/>
      <c r="C402" s="221"/>
      <c r="D402" s="222"/>
      <c r="E402" s="221"/>
      <c r="F402" s="283"/>
      <c r="G402" s="199"/>
      <c r="H402" s="200"/>
      <c r="I402" s="200"/>
      <c r="J402" s="200"/>
      <c r="K402" s="200"/>
      <c r="L402" s="200"/>
      <c r="M402" s="200"/>
      <c r="N402" s="200"/>
      <c r="O402" s="200"/>
      <c r="P402" s="201"/>
      <c r="Q402" s="998"/>
      <c r="R402" s="999"/>
      <c r="S402" s="999"/>
      <c r="T402" s="999"/>
      <c r="U402" s="999"/>
      <c r="V402" s="999"/>
      <c r="W402" s="999"/>
      <c r="X402" s="999"/>
      <c r="Y402" s="999"/>
      <c r="Z402" s="999"/>
      <c r="AA402" s="100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8"/>
      <c r="B403" s="222"/>
      <c r="C403" s="221"/>
      <c r="D403" s="222"/>
      <c r="E403" s="221"/>
      <c r="F403" s="283"/>
      <c r="G403" s="199"/>
      <c r="H403" s="200"/>
      <c r="I403" s="200"/>
      <c r="J403" s="200"/>
      <c r="K403" s="200"/>
      <c r="L403" s="200"/>
      <c r="M403" s="200"/>
      <c r="N403" s="200"/>
      <c r="O403" s="200"/>
      <c r="P403" s="201"/>
      <c r="Q403" s="998"/>
      <c r="R403" s="999"/>
      <c r="S403" s="999"/>
      <c r="T403" s="999"/>
      <c r="U403" s="999"/>
      <c r="V403" s="999"/>
      <c r="W403" s="999"/>
      <c r="X403" s="999"/>
      <c r="Y403" s="999"/>
      <c r="Z403" s="999"/>
      <c r="AA403" s="100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8"/>
      <c r="B404" s="222"/>
      <c r="C404" s="221"/>
      <c r="D404" s="222"/>
      <c r="E404" s="221"/>
      <c r="F404" s="283"/>
      <c r="G404" s="199"/>
      <c r="H404" s="200"/>
      <c r="I404" s="200"/>
      <c r="J404" s="200"/>
      <c r="K404" s="200"/>
      <c r="L404" s="200"/>
      <c r="M404" s="200"/>
      <c r="N404" s="200"/>
      <c r="O404" s="200"/>
      <c r="P404" s="201"/>
      <c r="Q404" s="998"/>
      <c r="R404" s="999"/>
      <c r="S404" s="999"/>
      <c r="T404" s="999"/>
      <c r="U404" s="999"/>
      <c r="V404" s="999"/>
      <c r="W404" s="999"/>
      <c r="X404" s="999"/>
      <c r="Y404" s="999"/>
      <c r="Z404" s="999"/>
      <c r="AA404" s="100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8"/>
      <c r="B405" s="222"/>
      <c r="C405" s="221"/>
      <c r="D405" s="222"/>
      <c r="E405" s="221"/>
      <c r="F405" s="283"/>
      <c r="G405" s="202"/>
      <c r="H405" s="110"/>
      <c r="I405" s="110"/>
      <c r="J405" s="110"/>
      <c r="K405" s="110"/>
      <c r="L405" s="110"/>
      <c r="M405" s="110"/>
      <c r="N405" s="110"/>
      <c r="O405" s="110"/>
      <c r="P405" s="203"/>
      <c r="Q405" s="1001"/>
      <c r="R405" s="1002"/>
      <c r="S405" s="1002"/>
      <c r="T405" s="1002"/>
      <c r="U405" s="1002"/>
      <c r="V405" s="1002"/>
      <c r="W405" s="1002"/>
      <c r="X405" s="1002"/>
      <c r="Y405" s="1002"/>
      <c r="Z405" s="1002"/>
      <c r="AA405" s="100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8"/>
      <c r="B406" s="222"/>
      <c r="C406" s="221"/>
      <c r="D406" s="222"/>
      <c r="E406" s="221"/>
      <c r="F406" s="283"/>
      <c r="G406" s="241" t="s">
        <v>335</v>
      </c>
      <c r="H406" s="115"/>
      <c r="I406" s="115"/>
      <c r="J406" s="115"/>
      <c r="K406" s="115"/>
      <c r="L406" s="115"/>
      <c r="M406" s="115"/>
      <c r="N406" s="115"/>
      <c r="O406" s="115"/>
      <c r="P406" s="116"/>
      <c r="Q406" s="123" t="s">
        <v>405</v>
      </c>
      <c r="R406" s="115"/>
      <c r="S406" s="115"/>
      <c r="T406" s="115"/>
      <c r="U406" s="115"/>
      <c r="V406" s="115"/>
      <c r="W406" s="115"/>
      <c r="X406" s="115"/>
      <c r="Y406" s="115"/>
      <c r="Z406" s="115"/>
      <c r="AA406" s="115"/>
      <c r="AB406" s="242" t="s">
        <v>406</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8"/>
      <c r="B408" s="222"/>
      <c r="C408" s="221"/>
      <c r="D408" s="222"/>
      <c r="E408" s="221"/>
      <c r="F408" s="283"/>
      <c r="G408" s="197"/>
      <c r="H408" s="107"/>
      <c r="I408" s="107"/>
      <c r="J408" s="107"/>
      <c r="K408" s="107"/>
      <c r="L408" s="107"/>
      <c r="M408" s="107"/>
      <c r="N408" s="107"/>
      <c r="O408" s="107"/>
      <c r="P408" s="198"/>
      <c r="Q408" s="995"/>
      <c r="R408" s="996"/>
      <c r="S408" s="996"/>
      <c r="T408" s="996"/>
      <c r="U408" s="996"/>
      <c r="V408" s="996"/>
      <c r="W408" s="996"/>
      <c r="X408" s="996"/>
      <c r="Y408" s="996"/>
      <c r="Z408" s="996"/>
      <c r="AA408" s="99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8"/>
      <c r="B409" s="222"/>
      <c r="C409" s="221"/>
      <c r="D409" s="222"/>
      <c r="E409" s="221"/>
      <c r="F409" s="283"/>
      <c r="G409" s="199"/>
      <c r="H409" s="200"/>
      <c r="I409" s="200"/>
      <c r="J409" s="200"/>
      <c r="K409" s="200"/>
      <c r="L409" s="200"/>
      <c r="M409" s="200"/>
      <c r="N409" s="200"/>
      <c r="O409" s="200"/>
      <c r="P409" s="201"/>
      <c r="Q409" s="998"/>
      <c r="R409" s="999"/>
      <c r="S409" s="999"/>
      <c r="T409" s="999"/>
      <c r="U409" s="999"/>
      <c r="V409" s="999"/>
      <c r="W409" s="999"/>
      <c r="X409" s="999"/>
      <c r="Y409" s="999"/>
      <c r="Z409" s="999"/>
      <c r="AA409" s="100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8"/>
      <c r="B410" s="222"/>
      <c r="C410" s="221"/>
      <c r="D410" s="222"/>
      <c r="E410" s="221"/>
      <c r="F410" s="283"/>
      <c r="G410" s="199"/>
      <c r="H410" s="200"/>
      <c r="I410" s="200"/>
      <c r="J410" s="200"/>
      <c r="K410" s="200"/>
      <c r="L410" s="200"/>
      <c r="M410" s="200"/>
      <c r="N410" s="200"/>
      <c r="O410" s="200"/>
      <c r="P410" s="201"/>
      <c r="Q410" s="998"/>
      <c r="R410" s="999"/>
      <c r="S410" s="999"/>
      <c r="T410" s="999"/>
      <c r="U410" s="999"/>
      <c r="V410" s="999"/>
      <c r="W410" s="999"/>
      <c r="X410" s="999"/>
      <c r="Y410" s="999"/>
      <c r="Z410" s="999"/>
      <c r="AA410" s="100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8"/>
      <c r="B411" s="222"/>
      <c r="C411" s="221"/>
      <c r="D411" s="222"/>
      <c r="E411" s="221"/>
      <c r="F411" s="283"/>
      <c r="G411" s="199"/>
      <c r="H411" s="200"/>
      <c r="I411" s="200"/>
      <c r="J411" s="200"/>
      <c r="K411" s="200"/>
      <c r="L411" s="200"/>
      <c r="M411" s="200"/>
      <c r="N411" s="200"/>
      <c r="O411" s="200"/>
      <c r="P411" s="201"/>
      <c r="Q411" s="998"/>
      <c r="R411" s="999"/>
      <c r="S411" s="999"/>
      <c r="T411" s="999"/>
      <c r="U411" s="999"/>
      <c r="V411" s="999"/>
      <c r="W411" s="999"/>
      <c r="X411" s="999"/>
      <c r="Y411" s="999"/>
      <c r="Z411" s="999"/>
      <c r="AA411" s="100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8"/>
      <c r="B412" s="222"/>
      <c r="C412" s="221"/>
      <c r="D412" s="222"/>
      <c r="E412" s="221"/>
      <c r="F412" s="283"/>
      <c r="G412" s="202"/>
      <c r="H412" s="110"/>
      <c r="I412" s="110"/>
      <c r="J412" s="110"/>
      <c r="K412" s="110"/>
      <c r="L412" s="110"/>
      <c r="M412" s="110"/>
      <c r="N412" s="110"/>
      <c r="O412" s="110"/>
      <c r="P412" s="203"/>
      <c r="Q412" s="1001"/>
      <c r="R412" s="1002"/>
      <c r="S412" s="1002"/>
      <c r="T412" s="1002"/>
      <c r="U412" s="1002"/>
      <c r="V412" s="1002"/>
      <c r="W412" s="1002"/>
      <c r="X412" s="1002"/>
      <c r="Y412" s="1002"/>
      <c r="Z412" s="1002"/>
      <c r="AA412" s="100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8"/>
      <c r="B413" s="222"/>
      <c r="C413" s="221"/>
      <c r="D413" s="222"/>
      <c r="E413" s="221"/>
      <c r="F413" s="283"/>
      <c r="G413" s="241" t="s">
        <v>335</v>
      </c>
      <c r="H413" s="115"/>
      <c r="I413" s="115"/>
      <c r="J413" s="115"/>
      <c r="K413" s="115"/>
      <c r="L413" s="115"/>
      <c r="M413" s="115"/>
      <c r="N413" s="115"/>
      <c r="O413" s="115"/>
      <c r="P413" s="116"/>
      <c r="Q413" s="123" t="s">
        <v>405</v>
      </c>
      <c r="R413" s="115"/>
      <c r="S413" s="115"/>
      <c r="T413" s="115"/>
      <c r="U413" s="115"/>
      <c r="V413" s="115"/>
      <c r="W413" s="115"/>
      <c r="X413" s="115"/>
      <c r="Y413" s="115"/>
      <c r="Z413" s="115"/>
      <c r="AA413" s="115"/>
      <c r="AB413" s="242" t="s">
        <v>406</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8"/>
      <c r="B415" s="222"/>
      <c r="C415" s="221"/>
      <c r="D415" s="222"/>
      <c r="E415" s="221"/>
      <c r="F415" s="283"/>
      <c r="G415" s="197"/>
      <c r="H415" s="107"/>
      <c r="I415" s="107"/>
      <c r="J415" s="107"/>
      <c r="K415" s="107"/>
      <c r="L415" s="107"/>
      <c r="M415" s="107"/>
      <c r="N415" s="107"/>
      <c r="O415" s="107"/>
      <c r="P415" s="198"/>
      <c r="Q415" s="995"/>
      <c r="R415" s="996"/>
      <c r="S415" s="996"/>
      <c r="T415" s="996"/>
      <c r="U415" s="996"/>
      <c r="V415" s="996"/>
      <c r="W415" s="996"/>
      <c r="X415" s="996"/>
      <c r="Y415" s="996"/>
      <c r="Z415" s="996"/>
      <c r="AA415" s="99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8"/>
      <c r="B416" s="222"/>
      <c r="C416" s="221"/>
      <c r="D416" s="222"/>
      <c r="E416" s="221"/>
      <c r="F416" s="283"/>
      <c r="G416" s="199"/>
      <c r="H416" s="200"/>
      <c r="I416" s="200"/>
      <c r="J416" s="200"/>
      <c r="K416" s="200"/>
      <c r="L416" s="200"/>
      <c r="M416" s="200"/>
      <c r="N416" s="200"/>
      <c r="O416" s="200"/>
      <c r="P416" s="201"/>
      <c r="Q416" s="998"/>
      <c r="R416" s="999"/>
      <c r="S416" s="999"/>
      <c r="T416" s="999"/>
      <c r="U416" s="999"/>
      <c r="V416" s="999"/>
      <c r="W416" s="999"/>
      <c r="X416" s="999"/>
      <c r="Y416" s="999"/>
      <c r="Z416" s="999"/>
      <c r="AA416" s="100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8"/>
      <c r="B417" s="222"/>
      <c r="C417" s="221"/>
      <c r="D417" s="222"/>
      <c r="E417" s="221"/>
      <c r="F417" s="283"/>
      <c r="G417" s="199"/>
      <c r="H417" s="200"/>
      <c r="I417" s="200"/>
      <c r="J417" s="200"/>
      <c r="K417" s="200"/>
      <c r="L417" s="200"/>
      <c r="M417" s="200"/>
      <c r="N417" s="200"/>
      <c r="O417" s="200"/>
      <c r="P417" s="201"/>
      <c r="Q417" s="998"/>
      <c r="R417" s="999"/>
      <c r="S417" s="999"/>
      <c r="T417" s="999"/>
      <c r="U417" s="999"/>
      <c r="V417" s="999"/>
      <c r="W417" s="999"/>
      <c r="X417" s="999"/>
      <c r="Y417" s="999"/>
      <c r="Z417" s="999"/>
      <c r="AA417" s="100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8"/>
      <c r="B418" s="222"/>
      <c r="C418" s="221"/>
      <c r="D418" s="222"/>
      <c r="E418" s="221"/>
      <c r="F418" s="283"/>
      <c r="G418" s="199"/>
      <c r="H418" s="200"/>
      <c r="I418" s="200"/>
      <c r="J418" s="200"/>
      <c r="K418" s="200"/>
      <c r="L418" s="200"/>
      <c r="M418" s="200"/>
      <c r="N418" s="200"/>
      <c r="O418" s="200"/>
      <c r="P418" s="201"/>
      <c r="Q418" s="998"/>
      <c r="R418" s="999"/>
      <c r="S418" s="999"/>
      <c r="T418" s="999"/>
      <c r="U418" s="999"/>
      <c r="V418" s="999"/>
      <c r="W418" s="999"/>
      <c r="X418" s="999"/>
      <c r="Y418" s="999"/>
      <c r="Z418" s="999"/>
      <c r="AA418" s="100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8"/>
      <c r="B419" s="222"/>
      <c r="C419" s="221"/>
      <c r="D419" s="222"/>
      <c r="E419" s="221"/>
      <c r="F419" s="283"/>
      <c r="G419" s="202"/>
      <c r="H419" s="110"/>
      <c r="I419" s="110"/>
      <c r="J419" s="110"/>
      <c r="K419" s="110"/>
      <c r="L419" s="110"/>
      <c r="M419" s="110"/>
      <c r="N419" s="110"/>
      <c r="O419" s="110"/>
      <c r="P419" s="203"/>
      <c r="Q419" s="1001"/>
      <c r="R419" s="1002"/>
      <c r="S419" s="1002"/>
      <c r="T419" s="1002"/>
      <c r="U419" s="1002"/>
      <c r="V419" s="1002"/>
      <c r="W419" s="1002"/>
      <c r="X419" s="1002"/>
      <c r="Y419" s="1002"/>
      <c r="Z419" s="1002"/>
      <c r="AA419" s="100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8"/>
      <c r="B420" s="222"/>
      <c r="C420" s="221"/>
      <c r="D420" s="222"/>
      <c r="E420" s="221"/>
      <c r="F420" s="283"/>
      <c r="G420" s="241" t="s">
        <v>335</v>
      </c>
      <c r="H420" s="115"/>
      <c r="I420" s="115"/>
      <c r="J420" s="115"/>
      <c r="K420" s="115"/>
      <c r="L420" s="115"/>
      <c r="M420" s="115"/>
      <c r="N420" s="115"/>
      <c r="O420" s="115"/>
      <c r="P420" s="116"/>
      <c r="Q420" s="123" t="s">
        <v>405</v>
      </c>
      <c r="R420" s="115"/>
      <c r="S420" s="115"/>
      <c r="T420" s="115"/>
      <c r="U420" s="115"/>
      <c r="V420" s="115"/>
      <c r="W420" s="115"/>
      <c r="X420" s="115"/>
      <c r="Y420" s="115"/>
      <c r="Z420" s="115"/>
      <c r="AA420" s="115"/>
      <c r="AB420" s="242" t="s">
        <v>406</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8"/>
      <c r="B422" s="222"/>
      <c r="C422" s="221"/>
      <c r="D422" s="222"/>
      <c r="E422" s="221"/>
      <c r="F422" s="283"/>
      <c r="G422" s="197"/>
      <c r="H422" s="107"/>
      <c r="I422" s="107"/>
      <c r="J422" s="107"/>
      <c r="K422" s="107"/>
      <c r="L422" s="107"/>
      <c r="M422" s="107"/>
      <c r="N422" s="107"/>
      <c r="O422" s="107"/>
      <c r="P422" s="198"/>
      <c r="Q422" s="995"/>
      <c r="R422" s="996"/>
      <c r="S422" s="996"/>
      <c r="T422" s="996"/>
      <c r="U422" s="996"/>
      <c r="V422" s="996"/>
      <c r="W422" s="996"/>
      <c r="X422" s="996"/>
      <c r="Y422" s="996"/>
      <c r="Z422" s="996"/>
      <c r="AA422" s="99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8"/>
      <c r="B423" s="222"/>
      <c r="C423" s="221"/>
      <c r="D423" s="222"/>
      <c r="E423" s="221"/>
      <c r="F423" s="283"/>
      <c r="G423" s="199"/>
      <c r="H423" s="200"/>
      <c r="I423" s="200"/>
      <c r="J423" s="200"/>
      <c r="K423" s="200"/>
      <c r="L423" s="200"/>
      <c r="M423" s="200"/>
      <c r="N423" s="200"/>
      <c r="O423" s="200"/>
      <c r="P423" s="201"/>
      <c r="Q423" s="998"/>
      <c r="R423" s="999"/>
      <c r="S423" s="999"/>
      <c r="T423" s="999"/>
      <c r="U423" s="999"/>
      <c r="V423" s="999"/>
      <c r="W423" s="999"/>
      <c r="X423" s="999"/>
      <c r="Y423" s="999"/>
      <c r="Z423" s="999"/>
      <c r="AA423" s="100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8"/>
      <c r="B424" s="222"/>
      <c r="C424" s="221"/>
      <c r="D424" s="222"/>
      <c r="E424" s="221"/>
      <c r="F424" s="283"/>
      <c r="G424" s="199"/>
      <c r="H424" s="200"/>
      <c r="I424" s="200"/>
      <c r="J424" s="200"/>
      <c r="K424" s="200"/>
      <c r="L424" s="200"/>
      <c r="M424" s="200"/>
      <c r="N424" s="200"/>
      <c r="O424" s="200"/>
      <c r="P424" s="201"/>
      <c r="Q424" s="998"/>
      <c r="R424" s="999"/>
      <c r="S424" s="999"/>
      <c r="T424" s="999"/>
      <c r="U424" s="999"/>
      <c r="V424" s="999"/>
      <c r="W424" s="999"/>
      <c r="X424" s="999"/>
      <c r="Y424" s="999"/>
      <c r="Z424" s="999"/>
      <c r="AA424" s="100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8"/>
      <c r="B425" s="222"/>
      <c r="C425" s="221"/>
      <c r="D425" s="222"/>
      <c r="E425" s="221"/>
      <c r="F425" s="283"/>
      <c r="G425" s="199"/>
      <c r="H425" s="200"/>
      <c r="I425" s="200"/>
      <c r="J425" s="200"/>
      <c r="K425" s="200"/>
      <c r="L425" s="200"/>
      <c r="M425" s="200"/>
      <c r="N425" s="200"/>
      <c r="O425" s="200"/>
      <c r="P425" s="201"/>
      <c r="Q425" s="998"/>
      <c r="R425" s="999"/>
      <c r="S425" s="999"/>
      <c r="T425" s="999"/>
      <c r="U425" s="999"/>
      <c r="V425" s="999"/>
      <c r="W425" s="999"/>
      <c r="X425" s="999"/>
      <c r="Y425" s="999"/>
      <c r="Z425" s="999"/>
      <c r="AA425" s="100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8"/>
      <c r="B426" s="222"/>
      <c r="C426" s="221"/>
      <c r="D426" s="222"/>
      <c r="E426" s="284"/>
      <c r="F426" s="285"/>
      <c r="G426" s="202"/>
      <c r="H426" s="110"/>
      <c r="I426" s="110"/>
      <c r="J426" s="110"/>
      <c r="K426" s="110"/>
      <c r="L426" s="110"/>
      <c r="M426" s="110"/>
      <c r="N426" s="110"/>
      <c r="O426" s="110"/>
      <c r="P426" s="203"/>
      <c r="Q426" s="1001"/>
      <c r="R426" s="1002"/>
      <c r="S426" s="1002"/>
      <c r="T426" s="1002"/>
      <c r="U426" s="1002"/>
      <c r="V426" s="1002"/>
      <c r="W426" s="1002"/>
      <c r="X426" s="1002"/>
      <c r="Y426" s="1002"/>
      <c r="Z426" s="1002"/>
      <c r="AA426" s="100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8"/>
      <c r="B429" s="222"/>
      <c r="C429" s="284"/>
      <c r="D429" s="100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1008"/>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15">
      <c r="A431" s="100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394</v>
      </c>
      <c r="AN431" s="128"/>
      <c r="AO431" s="128"/>
      <c r="AP431" s="123"/>
      <c r="AQ431" s="123" t="s">
        <v>308</v>
      </c>
      <c r="AR431" s="115"/>
      <c r="AS431" s="115"/>
      <c r="AT431" s="116"/>
      <c r="AU431" s="182" t="s">
        <v>253</v>
      </c>
      <c r="AV431" s="182"/>
      <c r="AW431" s="182"/>
      <c r="AX431" s="183"/>
    </row>
    <row r="432" spans="1:50" ht="18.75" hidden="1" customHeight="1" x14ac:dyDescent="0.15">
      <c r="A432" s="100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15">
      <c r="A433" s="1008"/>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x14ac:dyDescent="0.15">
      <c r="A434" s="100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x14ac:dyDescent="0.15">
      <c r="A435" s="100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0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394</v>
      </c>
      <c r="AN436" s="128"/>
      <c r="AO436" s="128"/>
      <c r="AP436" s="123"/>
      <c r="AQ436" s="123" t="s">
        <v>308</v>
      </c>
      <c r="AR436" s="115"/>
      <c r="AS436" s="115"/>
      <c r="AT436" s="116"/>
      <c r="AU436" s="182" t="s">
        <v>253</v>
      </c>
      <c r="AV436" s="182"/>
      <c r="AW436" s="182"/>
      <c r="AX436" s="183"/>
    </row>
    <row r="437" spans="1:50" ht="18.75" hidden="1" customHeight="1" x14ac:dyDescent="0.15">
      <c r="A437" s="100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394</v>
      </c>
      <c r="AN441" s="128"/>
      <c r="AO441" s="128"/>
      <c r="AP441" s="123"/>
      <c r="AQ441" s="123" t="s">
        <v>308</v>
      </c>
      <c r="AR441" s="115"/>
      <c r="AS441" s="115"/>
      <c r="AT441" s="116"/>
      <c r="AU441" s="182" t="s">
        <v>253</v>
      </c>
      <c r="AV441" s="182"/>
      <c r="AW441" s="182"/>
      <c r="AX441" s="183"/>
    </row>
    <row r="442" spans="1:50" ht="18.75" hidden="1" customHeight="1" x14ac:dyDescent="0.15">
      <c r="A442" s="100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394</v>
      </c>
      <c r="AN446" s="128"/>
      <c r="AO446" s="128"/>
      <c r="AP446" s="123"/>
      <c r="AQ446" s="123" t="s">
        <v>308</v>
      </c>
      <c r="AR446" s="115"/>
      <c r="AS446" s="115"/>
      <c r="AT446" s="116"/>
      <c r="AU446" s="182" t="s">
        <v>253</v>
      </c>
      <c r="AV446" s="182"/>
      <c r="AW446" s="182"/>
      <c r="AX446" s="183"/>
    </row>
    <row r="447" spans="1:50" ht="18.75" hidden="1" customHeight="1" x14ac:dyDescent="0.15">
      <c r="A447" s="100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394</v>
      </c>
      <c r="AN451" s="128"/>
      <c r="AO451" s="128"/>
      <c r="AP451" s="123"/>
      <c r="AQ451" s="123" t="s">
        <v>308</v>
      </c>
      <c r="AR451" s="115"/>
      <c r="AS451" s="115"/>
      <c r="AT451" s="116"/>
      <c r="AU451" s="182" t="s">
        <v>253</v>
      </c>
      <c r="AV451" s="182"/>
      <c r="AW451" s="182"/>
      <c r="AX451" s="183"/>
    </row>
    <row r="452" spans="1:50" ht="18.75" hidden="1" customHeight="1" x14ac:dyDescent="0.15">
      <c r="A452" s="100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100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394</v>
      </c>
      <c r="AN456" s="128"/>
      <c r="AO456" s="128"/>
      <c r="AP456" s="123"/>
      <c r="AQ456" s="123" t="s">
        <v>308</v>
      </c>
      <c r="AR456" s="115"/>
      <c r="AS456" s="115"/>
      <c r="AT456" s="116"/>
      <c r="AU456" s="182" t="s">
        <v>253</v>
      </c>
      <c r="AV456" s="182"/>
      <c r="AW456" s="182"/>
      <c r="AX456" s="183"/>
    </row>
    <row r="457" spans="1:50" ht="18.75" hidden="1" customHeight="1" x14ac:dyDescent="0.15">
      <c r="A457" s="100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1008"/>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100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100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0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394</v>
      </c>
      <c r="AN461" s="128"/>
      <c r="AO461" s="128"/>
      <c r="AP461" s="123"/>
      <c r="AQ461" s="123" t="s">
        <v>308</v>
      </c>
      <c r="AR461" s="115"/>
      <c r="AS461" s="115"/>
      <c r="AT461" s="116"/>
      <c r="AU461" s="182" t="s">
        <v>253</v>
      </c>
      <c r="AV461" s="182"/>
      <c r="AW461" s="182"/>
      <c r="AX461" s="183"/>
    </row>
    <row r="462" spans="1:50" ht="18.75" hidden="1" customHeight="1" x14ac:dyDescent="0.15">
      <c r="A462" s="100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394</v>
      </c>
      <c r="AN466" s="128"/>
      <c r="AO466" s="128"/>
      <c r="AP466" s="123"/>
      <c r="AQ466" s="123" t="s">
        <v>308</v>
      </c>
      <c r="AR466" s="115"/>
      <c r="AS466" s="115"/>
      <c r="AT466" s="116"/>
      <c r="AU466" s="182" t="s">
        <v>253</v>
      </c>
      <c r="AV466" s="182"/>
      <c r="AW466" s="182"/>
      <c r="AX466" s="183"/>
    </row>
    <row r="467" spans="1:50" ht="18.75" hidden="1" customHeight="1" x14ac:dyDescent="0.15">
      <c r="A467" s="100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394</v>
      </c>
      <c r="AN471" s="128"/>
      <c r="AO471" s="128"/>
      <c r="AP471" s="123"/>
      <c r="AQ471" s="123" t="s">
        <v>308</v>
      </c>
      <c r="AR471" s="115"/>
      <c r="AS471" s="115"/>
      <c r="AT471" s="116"/>
      <c r="AU471" s="182" t="s">
        <v>253</v>
      </c>
      <c r="AV471" s="182"/>
      <c r="AW471" s="182"/>
      <c r="AX471" s="183"/>
    </row>
    <row r="472" spans="1:50" ht="18.75" hidden="1" customHeight="1" x14ac:dyDescent="0.15">
      <c r="A472" s="100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394</v>
      </c>
      <c r="AN476" s="128"/>
      <c r="AO476" s="128"/>
      <c r="AP476" s="123"/>
      <c r="AQ476" s="123" t="s">
        <v>308</v>
      </c>
      <c r="AR476" s="115"/>
      <c r="AS476" s="115"/>
      <c r="AT476" s="116"/>
      <c r="AU476" s="182" t="s">
        <v>253</v>
      </c>
      <c r="AV476" s="182"/>
      <c r="AW476" s="182"/>
      <c r="AX476" s="183"/>
    </row>
    <row r="477" spans="1:50" ht="18.75" hidden="1" customHeight="1" x14ac:dyDescent="0.15">
      <c r="A477" s="100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100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1008"/>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100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394</v>
      </c>
      <c r="AN485" s="128"/>
      <c r="AO485" s="128"/>
      <c r="AP485" s="123"/>
      <c r="AQ485" s="123" t="s">
        <v>308</v>
      </c>
      <c r="AR485" s="115"/>
      <c r="AS485" s="115"/>
      <c r="AT485" s="116"/>
      <c r="AU485" s="182" t="s">
        <v>253</v>
      </c>
      <c r="AV485" s="182"/>
      <c r="AW485" s="182"/>
      <c r="AX485" s="183"/>
    </row>
    <row r="486" spans="1:50" ht="18.75" hidden="1" customHeight="1" x14ac:dyDescent="0.15">
      <c r="A486" s="100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394</v>
      </c>
      <c r="AN490" s="128"/>
      <c r="AO490" s="128"/>
      <c r="AP490" s="123"/>
      <c r="AQ490" s="123" t="s">
        <v>308</v>
      </c>
      <c r="AR490" s="115"/>
      <c r="AS490" s="115"/>
      <c r="AT490" s="116"/>
      <c r="AU490" s="182" t="s">
        <v>253</v>
      </c>
      <c r="AV490" s="182"/>
      <c r="AW490" s="182"/>
      <c r="AX490" s="183"/>
    </row>
    <row r="491" spans="1:50" ht="18.75" hidden="1" customHeight="1" x14ac:dyDescent="0.15">
      <c r="A491" s="100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394</v>
      </c>
      <c r="AN495" s="128"/>
      <c r="AO495" s="128"/>
      <c r="AP495" s="123"/>
      <c r="AQ495" s="123" t="s">
        <v>308</v>
      </c>
      <c r="AR495" s="115"/>
      <c r="AS495" s="115"/>
      <c r="AT495" s="116"/>
      <c r="AU495" s="182" t="s">
        <v>253</v>
      </c>
      <c r="AV495" s="182"/>
      <c r="AW495" s="182"/>
      <c r="AX495" s="183"/>
    </row>
    <row r="496" spans="1:50" ht="18.75" hidden="1" customHeight="1" x14ac:dyDescent="0.15">
      <c r="A496" s="100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394</v>
      </c>
      <c r="AN500" s="128"/>
      <c r="AO500" s="128"/>
      <c r="AP500" s="123"/>
      <c r="AQ500" s="123" t="s">
        <v>308</v>
      </c>
      <c r="AR500" s="115"/>
      <c r="AS500" s="115"/>
      <c r="AT500" s="116"/>
      <c r="AU500" s="182" t="s">
        <v>253</v>
      </c>
      <c r="AV500" s="182"/>
      <c r="AW500" s="182"/>
      <c r="AX500" s="183"/>
    </row>
    <row r="501" spans="1:50" ht="18.75" hidden="1" customHeight="1" x14ac:dyDescent="0.15">
      <c r="A501" s="100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394</v>
      </c>
      <c r="AN505" s="128"/>
      <c r="AO505" s="128"/>
      <c r="AP505" s="123"/>
      <c r="AQ505" s="123" t="s">
        <v>308</v>
      </c>
      <c r="AR505" s="115"/>
      <c r="AS505" s="115"/>
      <c r="AT505" s="116"/>
      <c r="AU505" s="182" t="s">
        <v>253</v>
      </c>
      <c r="AV505" s="182"/>
      <c r="AW505" s="182"/>
      <c r="AX505" s="183"/>
    </row>
    <row r="506" spans="1:50" ht="18.75" hidden="1" customHeight="1" x14ac:dyDescent="0.15">
      <c r="A506" s="100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394</v>
      </c>
      <c r="AN510" s="128"/>
      <c r="AO510" s="128"/>
      <c r="AP510" s="123"/>
      <c r="AQ510" s="123" t="s">
        <v>308</v>
      </c>
      <c r="AR510" s="115"/>
      <c r="AS510" s="115"/>
      <c r="AT510" s="116"/>
      <c r="AU510" s="182" t="s">
        <v>253</v>
      </c>
      <c r="AV510" s="182"/>
      <c r="AW510" s="182"/>
      <c r="AX510" s="183"/>
    </row>
    <row r="511" spans="1:50" ht="18.75" hidden="1" customHeight="1" x14ac:dyDescent="0.15">
      <c r="A511" s="100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0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394</v>
      </c>
      <c r="AN515" s="128"/>
      <c r="AO515" s="128"/>
      <c r="AP515" s="123"/>
      <c r="AQ515" s="123" t="s">
        <v>308</v>
      </c>
      <c r="AR515" s="115"/>
      <c r="AS515" s="115"/>
      <c r="AT515" s="116"/>
      <c r="AU515" s="182" t="s">
        <v>253</v>
      </c>
      <c r="AV515" s="182"/>
      <c r="AW515" s="182"/>
      <c r="AX515" s="183"/>
    </row>
    <row r="516" spans="1:50" ht="18.75" hidden="1" customHeight="1" x14ac:dyDescent="0.15">
      <c r="A516" s="100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0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0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0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0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394</v>
      </c>
      <c r="AN520" s="128"/>
      <c r="AO520" s="128"/>
      <c r="AP520" s="123"/>
      <c r="AQ520" s="123" t="s">
        <v>308</v>
      </c>
      <c r="AR520" s="115"/>
      <c r="AS520" s="115"/>
      <c r="AT520" s="116"/>
      <c r="AU520" s="182" t="s">
        <v>253</v>
      </c>
      <c r="AV520" s="182"/>
      <c r="AW520" s="182"/>
      <c r="AX520" s="183"/>
    </row>
    <row r="521" spans="1:50" ht="18.75" hidden="1" customHeight="1" x14ac:dyDescent="0.15">
      <c r="A521" s="100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0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0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0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0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394</v>
      </c>
      <c r="AN525" s="128"/>
      <c r="AO525" s="128"/>
      <c r="AP525" s="123"/>
      <c r="AQ525" s="123" t="s">
        <v>308</v>
      </c>
      <c r="AR525" s="115"/>
      <c r="AS525" s="115"/>
      <c r="AT525" s="116"/>
      <c r="AU525" s="182" t="s">
        <v>253</v>
      </c>
      <c r="AV525" s="182"/>
      <c r="AW525" s="182"/>
      <c r="AX525" s="183"/>
    </row>
    <row r="526" spans="1:50" ht="18.75" hidden="1" customHeight="1" x14ac:dyDescent="0.15">
      <c r="A526" s="100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0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0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0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0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394</v>
      </c>
      <c r="AN530" s="128"/>
      <c r="AO530" s="128"/>
      <c r="AP530" s="123"/>
      <c r="AQ530" s="123" t="s">
        <v>308</v>
      </c>
      <c r="AR530" s="115"/>
      <c r="AS530" s="115"/>
      <c r="AT530" s="116"/>
      <c r="AU530" s="182" t="s">
        <v>253</v>
      </c>
      <c r="AV530" s="182"/>
      <c r="AW530" s="182"/>
      <c r="AX530" s="183"/>
    </row>
    <row r="531" spans="1:50" ht="18.75" hidden="1" customHeight="1" x14ac:dyDescent="0.15">
      <c r="A531" s="100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0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0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0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0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0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0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0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394</v>
      </c>
      <c r="AN539" s="128"/>
      <c r="AO539" s="128"/>
      <c r="AP539" s="123"/>
      <c r="AQ539" s="123" t="s">
        <v>308</v>
      </c>
      <c r="AR539" s="115"/>
      <c r="AS539" s="115"/>
      <c r="AT539" s="116"/>
      <c r="AU539" s="182" t="s">
        <v>253</v>
      </c>
      <c r="AV539" s="182"/>
      <c r="AW539" s="182"/>
      <c r="AX539" s="183"/>
    </row>
    <row r="540" spans="1:50" ht="18.75" hidden="1" customHeight="1" x14ac:dyDescent="0.15">
      <c r="A540" s="100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0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0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0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0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394</v>
      </c>
      <c r="AN544" s="128"/>
      <c r="AO544" s="128"/>
      <c r="AP544" s="123"/>
      <c r="AQ544" s="123" t="s">
        <v>308</v>
      </c>
      <c r="AR544" s="115"/>
      <c r="AS544" s="115"/>
      <c r="AT544" s="116"/>
      <c r="AU544" s="182" t="s">
        <v>253</v>
      </c>
      <c r="AV544" s="182"/>
      <c r="AW544" s="182"/>
      <c r="AX544" s="183"/>
    </row>
    <row r="545" spans="1:50" ht="18.75" hidden="1" customHeight="1" x14ac:dyDescent="0.15">
      <c r="A545" s="100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0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0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0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0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394</v>
      </c>
      <c r="AN549" s="128"/>
      <c r="AO549" s="128"/>
      <c r="AP549" s="123"/>
      <c r="AQ549" s="123" t="s">
        <v>308</v>
      </c>
      <c r="AR549" s="115"/>
      <c r="AS549" s="115"/>
      <c r="AT549" s="116"/>
      <c r="AU549" s="182" t="s">
        <v>253</v>
      </c>
      <c r="AV549" s="182"/>
      <c r="AW549" s="182"/>
      <c r="AX549" s="183"/>
    </row>
    <row r="550" spans="1:50" ht="18.75" hidden="1" customHeight="1" x14ac:dyDescent="0.15">
      <c r="A550" s="100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0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0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0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0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394</v>
      </c>
      <c r="AN554" s="128"/>
      <c r="AO554" s="128"/>
      <c r="AP554" s="123"/>
      <c r="AQ554" s="123" t="s">
        <v>308</v>
      </c>
      <c r="AR554" s="115"/>
      <c r="AS554" s="115"/>
      <c r="AT554" s="116"/>
      <c r="AU554" s="182" t="s">
        <v>253</v>
      </c>
      <c r="AV554" s="182"/>
      <c r="AW554" s="182"/>
      <c r="AX554" s="183"/>
    </row>
    <row r="555" spans="1:50" ht="18.75" hidden="1" customHeight="1" x14ac:dyDescent="0.15">
      <c r="A555" s="100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0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0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0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0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394</v>
      </c>
      <c r="AN559" s="128"/>
      <c r="AO559" s="128"/>
      <c r="AP559" s="123"/>
      <c r="AQ559" s="123" t="s">
        <v>308</v>
      </c>
      <c r="AR559" s="115"/>
      <c r="AS559" s="115"/>
      <c r="AT559" s="116"/>
      <c r="AU559" s="182" t="s">
        <v>253</v>
      </c>
      <c r="AV559" s="182"/>
      <c r="AW559" s="182"/>
      <c r="AX559" s="183"/>
    </row>
    <row r="560" spans="1:50" ht="18.75" hidden="1" customHeight="1" x14ac:dyDescent="0.15">
      <c r="A560" s="100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0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0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0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0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394</v>
      </c>
      <c r="AN564" s="128"/>
      <c r="AO564" s="128"/>
      <c r="AP564" s="123"/>
      <c r="AQ564" s="123" t="s">
        <v>308</v>
      </c>
      <c r="AR564" s="115"/>
      <c r="AS564" s="115"/>
      <c r="AT564" s="116"/>
      <c r="AU564" s="182" t="s">
        <v>253</v>
      </c>
      <c r="AV564" s="182"/>
      <c r="AW564" s="182"/>
      <c r="AX564" s="183"/>
    </row>
    <row r="565" spans="1:50" ht="18.75" hidden="1" customHeight="1" x14ac:dyDescent="0.15">
      <c r="A565" s="100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0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0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0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0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394</v>
      </c>
      <c r="AN569" s="128"/>
      <c r="AO569" s="128"/>
      <c r="AP569" s="123"/>
      <c r="AQ569" s="123" t="s">
        <v>308</v>
      </c>
      <c r="AR569" s="115"/>
      <c r="AS569" s="115"/>
      <c r="AT569" s="116"/>
      <c r="AU569" s="182" t="s">
        <v>253</v>
      </c>
      <c r="AV569" s="182"/>
      <c r="AW569" s="182"/>
      <c r="AX569" s="183"/>
    </row>
    <row r="570" spans="1:50" ht="18.75" hidden="1" customHeight="1" x14ac:dyDescent="0.15">
      <c r="A570" s="100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0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0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0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0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394</v>
      </c>
      <c r="AN574" s="128"/>
      <c r="AO574" s="128"/>
      <c r="AP574" s="123"/>
      <c r="AQ574" s="123" t="s">
        <v>308</v>
      </c>
      <c r="AR574" s="115"/>
      <c r="AS574" s="115"/>
      <c r="AT574" s="116"/>
      <c r="AU574" s="182" t="s">
        <v>253</v>
      </c>
      <c r="AV574" s="182"/>
      <c r="AW574" s="182"/>
      <c r="AX574" s="183"/>
    </row>
    <row r="575" spans="1:50" ht="18.75" hidden="1" customHeight="1" x14ac:dyDescent="0.15">
      <c r="A575" s="100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0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0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0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0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394</v>
      </c>
      <c r="AN579" s="128"/>
      <c r="AO579" s="128"/>
      <c r="AP579" s="123"/>
      <c r="AQ579" s="123" t="s">
        <v>308</v>
      </c>
      <c r="AR579" s="115"/>
      <c r="AS579" s="115"/>
      <c r="AT579" s="116"/>
      <c r="AU579" s="182" t="s">
        <v>253</v>
      </c>
      <c r="AV579" s="182"/>
      <c r="AW579" s="182"/>
      <c r="AX579" s="183"/>
    </row>
    <row r="580" spans="1:50" ht="18.75" hidden="1" customHeight="1" x14ac:dyDescent="0.15">
      <c r="A580" s="100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0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0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0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0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394</v>
      </c>
      <c r="AN584" s="128"/>
      <c r="AO584" s="128"/>
      <c r="AP584" s="123"/>
      <c r="AQ584" s="123" t="s">
        <v>308</v>
      </c>
      <c r="AR584" s="115"/>
      <c r="AS584" s="115"/>
      <c r="AT584" s="116"/>
      <c r="AU584" s="182" t="s">
        <v>253</v>
      </c>
      <c r="AV584" s="182"/>
      <c r="AW584" s="182"/>
      <c r="AX584" s="183"/>
    </row>
    <row r="585" spans="1:50" ht="18.75" hidden="1" customHeight="1" x14ac:dyDescent="0.15">
      <c r="A585" s="100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0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0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0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0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0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0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0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394</v>
      </c>
      <c r="AN593" s="128"/>
      <c r="AO593" s="128"/>
      <c r="AP593" s="123"/>
      <c r="AQ593" s="123" t="s">
        <v>308</v>
      </c>
      <c r="AR593" s="115"/>
      <c r="AS593" s="115"/>
      <c r="AT593" s="116"/>
      <c r="AU593" s="182" t="s">
        <v>253</v>
      </c>
      <c r="AV593" s="182"/>
      <c r="AW593" s="182"/>
      <c r="AX593" s="183"/>
    </row>
    <row r="594" spans="1:50" ht="18.75" hidden="1" customHeight="1" x14ac:dyDescent="0.15">
      <c r="A594" s="100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0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0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0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0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394</v>
      </c>
      <c r="AN598" s="128"/>
      <c r="AO598" s="128"/>
      <c r="AP598" s="123"/>
      <c r="AQ598" s="123" t="s">
        <v>308</v>
      </c>
      <c r="AR598" s="115"/>
      <c r="AS598" s="115"/>
      <c r="AT598" s="116"/>
      <c r="AU598" s="182" t="s">
        <v>253</v>
      </c>
      <c r="AV598" s="182"/>
      <c r="AW598" s="182"/>
      <c r="AX598" s="183"/>
    </row>
    <row r="599" spans="1:50" ht="18.75" hidden="1" customHeight="1" x14ac:dyDescent="0.15">
      <c r="A599" s="100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0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0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0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0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394</v>
      </c>
      <c r="AN603" s="128"/>
      <c r="AO603" s="128"/>
      <c r="AP603" s="123"/>
      <c r="AQ603" s="123" t="s">
        <v>308</v>
      </c>
      <c r="AR603" s="115"/>
      <c r="AS603" s="115"/>
      <c r="AT603" s="116"/>
      <c r="AU603" s="182" t="s">
        <v>253</v>
      </c>
      <c r="AV603" s="182"/>
      <c r="AW603" s="182"/>
      <c r="AX603" s="183"/>
    </row>
    <row r="604" spans="1:50" ht="18.75" hidden="1" customHeight="1" x14ac:dyDescent="0.15">
      <c r="A604" s="100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0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0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0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0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394</v>
      </c>
      <c r="AN608" s="128"/>
      <c r="AO608" s="128"/>
      <c r="AP608" s="123"/>
      <c r="AQ608" s="123" t="s">
        <v>308</v>
      </c>
      <c r="AR608" s="115"/>
      <c r="AS608" s="115"/>
      <c r="AT608" s="116"/>
      <c r="AU608" s="182" t="s">
        <v>253</v>
      </c>
      <c r="AV608" s="182"/>
      <c r="AW608" s="182"/>
      <c r="AX608" s="183"/>
    </row>
    <row r="609" spans="1:50" ht="18.75" hidden="1" customHeight="1" x14ac:dyDescent="0.15">
      <c r="A609" s="100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0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0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0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0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394</v>
      </c>
      <c r="AN613" s="128"/>
      <c r="AO613" s="128"/>
      <c r="AP613" s="123"/>
      <c r="AQ613" s="123" t="s">
        <v>308</v>
      </c>
      <c r="AR613" s="115"/>
      <c r="AS613" s="115"/>
      <c r="AT613" s="116"/>
      <c r="AU613" s="182" t="s">
        <v>253</v>
      </c>
      <c r="AV613" s="182"/>
      <c r="AW613" s="182"/>
      <c r="AX613" s="183"/>
    </row>
    <row r="614" spans="1:50" ht="18.75" hidden="1" customHeight="1" x14ac:dyDescent="0.15">
      <c r="A614" s="100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0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0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0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394</v>
      </c>
      <c r="AN618" s="128"/>
      <c r="AO618" s="128"/>
      <c r="AP618" s="123"/>
      <c r="AQ618" s="123" t="s">
        <v>308</v>
      </c>
      <c r="AR618" s="115"/>
      <c r="AS618" s="115"/>
      <c r="AT618" s="116"/>
      <c r="AU618" s="182" t="s">
        <v>253</v>
      </c>
      <c r="AV618" s="182"/>
      <c r="AW618" s="182"/>
      <c r="AX618" s="183"/>
    </row>
    <row r="619" spans="1:50" ht="18.75" hidden="1" customHeight="1" x14ac:dyDescent="0.15">
      <c r="A619" s="100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0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0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0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0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394</v>
      </c>
      <c r="AN623" s="128"/>
      <c r="AO623" s="128"/>
      <c r="AP623" s="123"/>
      <c r="AQ623" s="123" t="s">
        <v>308</v>
      </c>
      <c r="AR623" s="115"/>
      <c r="AS623" s="115"/>
      <c r="AT623" s="116"/>
      <c r="AU623" s="182" t="s">
        <v>253</v>
      </c>
      <c r="AV623" s="182"/>
      <c r="AW623" s="182"/>
      <c r="AX623" s="183"/>
    </row>
    <row r="624" spans="1:50" ht="18.75" hidden="1" customHeight="1" x14ac:dyDescent="0.15">
      <c r="A624" s="100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0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0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0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0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394</v>
      </c>
      <c r="AN628" s="128"/>
      <c r="AO628" s="128"/>
      <c r="AP628" s="123"/>
      <c r="AQ628" s="123" t="s">
        <v>308</v>
      </c>
      <c r="AR628" s="115"/>
      <c r="AS628" s="115"/>
      <c r="AT628" s="116"/>
      <c r="AU628" s="182" t="s">
        <v>253</v>
      </c>
      <c r="AV628" s="182"/>
      <c r="AW628" s="182"/>
      <c r="AX628" s="183"/>
    </row>
    <row r="629" spans="1:50" ht="18.75" hidden="1" customHeight="1" x14ac:dyDescent="0.15">
      <c r="A629" s="100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0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0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0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0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394</v>
      </c>
      <c r="AN633" s="128"/>
      <c r="AO633" s="128"/>
      <c r="AP633" s="123"/>
      <c r="AQ633" s="123" t="s">
        <v>308</v>
      </c>
      <c r="AR633" s="115"/>
      <c r="AS633" s="115"/>
      <c r="AT633" s="116"/>
      <c r="AU633" s="182" t="s">
        <v>253</v>
      </c>
      <c r="AV633" s="182"/>
      <c r="AW633" s="182"/>
      <c r="AX633" s="183"/>
    </row>
    <row r="634" spans="1:50" ht="18.75" hidden="1" customHeight="1" x14ac:dyDescent="0.15">
      <c r="A634" s="100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0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0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0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0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394</v>
      </c>
      <c r="AN638" s="128"/>
      <c r="AO638" s="128"/>
      <c r="AP638" s="123"/>
      <c r="AQ638" s="123" t="s">
        <v>308</v>
      </c>
      <c r="AR638" s="115"/>
      <c r="AS638" s="115"/>
      <c r="AT638" s="116"/>
      <c r="AU638" s="182" t="s">
        <v>253</v>
      </c>
      <c r="AV638" s="182"/>
      <c r="AW638" s="182"/>
      <c r="AX638" s="183"/>
    </row>
    <row r="639" spans="1:50" ht="18.75" hidden="1" customHeight="1" x14ac:dyDescent="0.15">
      <c r="A639" s="100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0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0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0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0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0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0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0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394</v>
      </c>
      <c r="AN647" s="128"/>
      <c r="AO647" s="128"/>
      <c r="AP647" s="123"/>
      <c r="AQ647" s="123" t="s">
        <v>308</v>
      </c>
      <c r="AR647" s="115"/>
      <c r="AS647" s="115"/>
      <c r="AT647" s="116"/>
      <c r="AU647" s="182" t="s">
        <v>253</v>
      </c>
      <c r="AV647" s="182"/>
      <c r="AW647" s="182"/>
      <c r="AX647" s="183"/>
    </row>
    <row r="648" spans="1:50" ht="18.75" hidden="1" customHeight="1" x14ac:dyDescent="0.15">
      <c r="A648" s="100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0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0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0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0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394</v>
      </c>
      <c r="AN652" s="128"/>
      <c r="AO652" s="128"/>
      <c r="AP652" s="123"/>
      <c r="AQ652" s="123" t="s">
        <v>308</v>
      </c>
      <c r="AR652" s="115"/>
      <c r="AS652" s="115"/>
      <c r="AT652" s="116"/>
      <c r="AU652" s="182" t="s">
        <v>253</v>
      </c>
      <c r="AV652" s="182"/>
      <c r="AW652" s="182"/>
      <c r="AX652" s="183"/>
    </row>
    <row r="653" spans="1:50" ht="18.75" hidden="1" customHeight="1" x14ac:dyDescent="0.15">
      <c r="A653" s="100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0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0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0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394</v>
      </c>
      <c r="AN657" s="128"/>
      <c r="AO657" s="128"/>
      <c r="AP657" s="123"/>
      <c r="AQ657" s="123" t="s">
        <v>308</v>
      </c>
      <c r="AR657" s="115"/>
      <c r="AS657" s="115"/>
      <c r="AT657" s="116"/>
      <c r="AU657" s="182" t="s">
        <v>253</v>
      </c>
      <c r="AV657" s="182"/>
      <c r="AW657" s="182"/>
      <c r="AX657" s="183"/>
    </row>
    <row r="658" spans="1:50" ht="18.75" hidden="1" customHeight="1" x14ac:dyDescent="0.15">
      <c r="A658" s="100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0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0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0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394</v>
      </c>
      <c r="AN662" s="128"/>
      <c r="AO662" s="128"/>
      <c r="AP662" s="123"/>
      <c r="AQ662" s="123" t="s">
        <v>308</v>
      </c>
      <c r="AR662" s="115"/>
      <c r="AS662" s="115"/>
      <c r="AT662" s="116"/>
      <c r="AU662" s="182" t="s">
        <v>253</v>
      </c>
      <c r="AV662" s="182"/>
      <c r="AW662" s="182"/>
      <c r="AX662" s="183"/>
    </row>
    <row r="663" spans="1:50" ht="18.75" hidden="1" customHeight="1" x14ac:dyDescent="0.15">
      <c r="A663" s="100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0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0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0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0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394</v>
      </c>
      <c r="AN667" s="128"/>
      <c r="AO667" s="128"/>
      <c r="AP667" s="123"/>
      <c r="AQ667" s="123" t="s">
        <v>308</v>
      </c>
      <c r="AR667" s="115"/>
      <c r="AS667" s="115"/>
      <c r="AT667" s="116"/>
      <c r="AU667" s="182" t="s">
        <v>253</v>
      </c>
      <c r="AV667" s="182"/>
      <c r="AW667" s="182"/>
      <c r="AX667" s="183"/>
    </row>
    <row r="668" spans="1:50" ht="18.75" hidden="1" customHeight="1" x14ac:dyDescent="0.15">
      <c r="A668" s="100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0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0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0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0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394</v>
      </c>
      <c r="AN672" s="128"/>
      <c r="AO672" s="128"/>
      <c r="AP672" s="123"/>
      <c r="AQ672" s="123" t="s">
        <v>308</v>
      </c>
      <c r="AR672" s="115"/>
      <c r="AS672" s="115"/>
      <c r="AT672" s="116"/>
      <c r="AU672" s="182" t="s">
        <v>253</v>
      </c>
      <c r="AV672" s="182"/>
      <c r="AW672" s="182"/>
      <c r="AX672" s="183"/>
    </row>
    <row r="673" spans="1:50" ht="18.75" hidden="1" customHeight="1" x14ac:dyDescent="0.15">
      <c r="A673" s="100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0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0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0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0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394</v>
      </c>
      <c r="AN677" s="128"/>
      <c r="AO677" s="128"/>
      <c r="AP677" s="123"/>
      <c r="AQ677" s="123" t="s">
        <v>308</v>
      </c>
      <c r="AR677" s="115"/>
      <c r="AS677" s="115"/>
      <c r="AT677" s="116"/>
      <c r="AU677" s="182" t="s">
        <v>253</v>
      </c>
      <c r="AV677" s="182"/>
      <c r="AW677" s="182"/>
      <c r="AX677" s="183"/>
    </row>
    <row r="678" spans="1:50" ht="18.75" hidden="1" customHeight="1" x14ac:dyDescent="0.15">
      <c r="A678" s="100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0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0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0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0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394</v>
      </c>
      <c r="AN682" s="128"/>
      <c r="AO682" s="128"/>
      <c r="AP682" s="123"/>
      <c r="AQ682" s="123" t="s">
        <v>308</v>
      </c>
      <c r="AR682" s="115"/>
      <c r="AS682" s="115"/>
      <c r="AT682" s="116"/>
      <c r="AU682" s="182" t="s">
        <v>253</v>
      </c>
      <c r="AV682" s="182"/>
      <c r="AW682" s="182"/>
      <c r="AX682" s="183"/>
    </row>
    <row r="683" spans="1:50" ht="18.75" hidden="1" customHeight="1" x14ac:dyDescent="0.15">
      <c r="A683" s="100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0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394</v>
      </c>
      <c r="AN687" s="128"/>
      <c r="AO687" s="128"/>
      <c r="AP687" s="123"/>
      <c r="AQ687" s="123" t="s">
        <v>308</v>
      </c>
      <c r="AR687" s="115"/>
      <c r="AS687" s="115"/>
      <c r="AT687" s="116"/>
      <c r="AU687" s="182" t="s">
        <v>253</v>
      </c>
      <c r="AV687" s="182"/>
      <c r="AW687" s="182"/>
      <c r="AX687" s="183"/>
    </row>
    <row r="688" spans="1:50" ht="18.75" hidden="1" customHeight="1" x14ac:dyDescent="0.15">
      <c r="A688" s="100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0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0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0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0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394</v>
      </c>
      <c r="AN692" s="128"/>
      <c r="AO692" s="128"/>
      <c r="AP692" s="123"/>
      <c r="AQ692" s="123" t="s">
        <v>308</v>
      </c>
      <c r="AR692" s="115"/>
      <c r="AS692" s="115"/>
      <c r="AT692" s="116"/>
      <c r="AU692" s="182" t="s">
        <v>253</v>
      </c>
      <c r="AV692" s="182"/>
      <c r="AW692" s="182"/>
      <c r="AX692" s="183"/>
    </row>
    <row r="693" spans="1:50" ht="18.75" hidden="1" customHeight="1" x14ac:dyDescent="0.15">
      <c r="A693" s="100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0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0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0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0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59"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0"/>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0" ht="39.950000000000003" customHeight="1" x14ac:dyDescent="0.15">
      <c r="A702" s="504" t="s">
        <v>259</v>
      </c>
      <c r="B702" s="505"/>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71" t="s">
        <v>466</v>
      </c>
      <c r="AE702" s="872"/>
      <c r="AF702" s="872"/>
      <c r="AG702" s="861" t="s">
        <v>480</v>
      </c>
      <c r="AH702" s="862"/>
      <c r="AI702" s="862"/>
      <c r="AJ702" s="862"/>
      <c r="AK702" s="862"/>
      <c r="AL702" s="862"/>
      <c r="AM702" s="862"/>
      <c r="AN702" s="862"/>
      <c r="AO702" s="862"/>
      <c r="AP702" s="862"/>
      <c r="AQ702" s="862"/>
      <c r="AR702" s="862"/>
      <c r="AS702" s="862"/>
      <c r="AT702" s="862"/>
      <c r="AU702" s="862"/>
      <c r="AV702" s="862"/>
      <c r="AW702" s="862"/>
      <c r="AX702" s="863"/>
    </row>
    <row r="703" spans="1:50" ht="27" customHeight="1" x14ac:dyDescent="0.15">
      <c r="A703" s="506"/>
      <c r="B703" s="507"/>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00" t="s">
        <v>466</v>
      </c>
      <c r="AE703" s="101"/>
      <c r="AF703" s="101"/>
      <c r="AG703" s="662" t="s">
        <v>481</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08"/>
      <c r="B704" s="509"/>
      <c r="C704" s="593" t="s">
        <v>261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3" t="s">
        <v>466</v>
      </c>
      <c r="AE704" s="574"/>
      <c r="AF704" s="574"/>
      <c r="AG704" s="428" t="s">
        <v>481</v>
      </c>
      <c r="AH704" s="200"/>
      <c r="AI704" s="200"/>
      <c r="AJ704" s="200"/>
      <c r="AK704" s="200"/>
      <c r="AL704" s="200"/>
      <c r="AM704" s="200"/>
      <c r="AN704" s="200"/>
      <c r="AO704" s="200"/>
      <c r="AP704" s="200"/>
      <c r="AQ704" s="200"/>
      <c r="AR704" s="200"/>
      <c r="AS704" s="200"/>
      <c r="AT704" s="200"/>
      <c r="AU704" s="200"/>
      <c r="AV704" s="200"/>
      <c r="AW704" s="200"/>
      <c r="AX704" s="429"/>
    </row>
    <row r="705" spans="1:50" ht="60" customHeight="1" x14ac:dyDescent="0.15">
      <c r="A705" s="614" t="s">
        <v>39</v>
      </c>
      <c r="B705" s="768"/>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5" t="s">
        <v>466</v>
      </c>
      <c r="AE705" s="726"/>
      <c r="AF705" s="726"/>
      <c r="AG705" s="106" t="s">
        <v>483</v>
      </c>
      <c r="AH705" s="107"/>
      <c r="AI705" s="107"/>
      <c r="AJ705" s="107"/>
      <c r="AK705" s="107"/>
      <c r="AL705" s="107"/>
      <c r="AM705" s="107"/>
      <c r="AN705" s="107"/>
      <c r="AO705" s="107"/>
      <c r="AP705" s="107"/>
      <c r="AQ705" s="107"/>
      <c r="AR705" s="107"/>
      <c r="AS705" s="107"/>
      <c r="AT705" s="107"/>
      <c r="AU705" s="107"/>
      <c r="AV705" s="107"/>
      <c r="AW705" s="107"/>
      <c r="AX705" s="108"/>
    </row>
    <row r="706" spans="1:50" ht="60" customHeight="1" x14ac:dyDescent="0.15">
      <c r="A706" s="653"/>
      <c r="B706" s="769"/>
      <c r="C706" s="607"/>
      <c r="D706" s="608"/>
      <c r="E706" s="682" t="s">
        <v>455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00" t="s">
        <v>482</v>
      </c>
      <c r="AE706" s="101"/>
      <c r="AF706" s="102"/>
      <c r="AG706" s="428"/>
      <c r="AH706" s="200"/>
      <c r="AI706" s="200"/>
      <c r="AJ706" s="200"/>
      <c r="AK706" s="200"/>
      <c r="AL706" s="200"/>
      <c r="AM706" s="200"/>
      <c r="AN706" s="200"/>
      <c r="AO706" s="200"/>
      <c r="AP706" s="200"/>
      <c r="AQ706" s="200"/>
      <c r="AR706" s="200"/>
      <c r="AS706" s="200"/>
      <c r="AT706" s="200"/>
      <c r="AU706" s="200"/>
      <c r="AV706" s="200"/>
      <c r="AW706" s="200"/>
      <c r="AX706" s="429"/>
    </row>
    <row r="707" spans="1:50" ht="60" customHeight="1" x14ac:dyDescent="0.15">
      <c r="A707" s="653"/>
      <c r="B707" s="769"/>
      <c r="C707" s="609"/>
      <c r="D707" s="610"/>
      <c r="E707" s="685" t="s">
        <v>377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1" t="s">
        <v>482</v>
      </c>
      <c r="AE707" s="572"/>
      <c r="AF707" s="572"/>
      <c r="AG707" s="428"/>
      <c r="AH707" s="200"/>
      <c r="AI707" s="200"/>
      <c r="AJ707" s="200"/>
      <c r="AK707" s="200"/>
      <c r="AL707" s="200"/>
      <c r="AM707" s="200"/>
      <c r="AN707" s="200"/>
      <c r="AO707" s="200"/>
      <c r="AP707" s="200"/>
      <c r="AQ707" s="200"/>
      <c r="AR707" s="200"/>
      <c r="AS707" s="200"/>
      <c r="AT707" s="200"/>
      <c r="AU707" s="200"/>
      <c r="AV707" s="200"/>
      <c r="AW707" s="200"/>
      <c r="AX707" s="429"/>
    </row>
    <row r="708" spans="1:50" ht="26.25" customHeight="1" x14ac:dyDescent="0.15">
      <c r="A708" s="653"/>
      <c r="B708" s="654"/>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76" t="s">
        <v>484</v>
      </c>
      <c r="AE708" s="677"/>
      <c r="AF708" s="677"/>
      <c r="AG708" s="501" t="s">
        <v>469</v>
      </c>
      <c r="AH708" s="502"/>
      <c r="AI708" s="502"/>
      <c r="AJ708" s="502"/>
      <c r="AK708" s="502"/>
      <c r="AL708" s="502"/>
      <c r="AM708" s="502"/>
      <c r="AN708" s="502"/>
      <c r="AO708" s="502"/>
      <c r="AP708" s="502"/>
      <c r="AQ708" s="502"/>
      <c r="AR708" s="502"/>
      <c r="AS708" s="502"/>
      <c r="AT708" s="502"/>
      <c r="AU708" s="502"/>
      <c r="AV708" s="502"/>
      <c r="AW708" s="502"/>
      <c r="AX708" s="503"/>
    </row>
    <row r="709" spans="1:50" ht="69.95" customHeight="1" x14ac:dyDescent="0.15">
      <c r="A709" s="653"/>
      <c r="B709" s="654"/>
      <c r="C709" s="580" t="s">
        <v>262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00" t="s">
        <v>466</v>
      </c>
      <c r="AE709" s="101"/>
      <c r="AF709" s="101"/>
      <c r="AG709" s="662" t="s">
        <v>485</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0"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00" t="s">
        <v>466</v>
      </c>
      <c r="AE710" s="101"/>
      <c r="AF710" s="101"/>
      <c r="AG710" s="662" t="s">
        <v>481</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0"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00" t="s">
        <v>466</v>
      </c>
      <c r="AE711" s="101"/>
      <c r="AF711" s="101"/>
      <c r="AG711" s="662" t="s">
        <v>481</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0" t="s">
        <v>417</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3" t="s">
        <v>484</v>
      </c>
      <c r="AE712" s="574"/>
      <c r="AF712" s="574"/>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3"/>
      <c r="B713" s="654"/>
      <c r="C713" s="97" t="s">
        <v>418</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484</v>
      </c>
      <c r="AE713" s="101"/>
      <c r="AF713" s="102"/>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0" t="s">
        <v>382</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3" t="s">
        <v>466</v>
      </c>
      <c r="AE714" s="584"/>
      <c r="AF714" s="585"/>
      <c r="AG714" s="688" t="s">
        <v>481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4" t="s">
        <v>40</v>
      </c>
      <c r="B715" s="652"/>
      <c r="C715" s="657" t="s">
        <v>383</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76" t="s">
        <v>466</v>
      </c>
      <c r="AE715" s="677"/>
      <c r="AF715" s="678"/>
      <c r="AG715" s="501" t="s">
        <v>486</v>
      </c>
      <c r="AH715" s="502"/>
      <c r="AI715" s="502"/>
      <c r="AJ715" s="502"/>
      <c r="AK715" s="502"/>
      <c r="AL715" s="502"/>
      <c r="AM715" s="502"/>
      <c r="AN715" s="502"/>
      <c r="AO715" s="502"/>
      <c r="AP715" s="502"/>
      <c r="AQ715" s="502"/>
      <c r="AR715" s="502"/>
      <c r="AS715" s="502"/>
      <c r="AT715" s="502"/>
      <c r="AU715" s="502"/>
      <c r="AV715" s="502"/>
      <c r="AW715" s="502"/>
      <c r="AX715" s="503"/>
    </row>
    <row r="716" spans="1:50" ht="69.9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466</v>
      </c>
      <c r="AE716" s="758"/>
      <c r="AF716" s="758"/>
      <c r="AG716" s="662" t="s">
        <v>487</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0" t="s">
        <v>329</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00" t="s">
        <v>466</v>
      </c>
      <c r="AE717" s="101"/>
      <c r="AF717" s="101"/>
      <c r="AG717" s="662" t="s">
        <v>481</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0"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00" t="s">
        <v>466</v>
      </c>
      <c r="AE718" s="101"/>
      <c r="AF718" s="101"/>
      <c r="AG718" s="109" t="s">
        <v>481</v>
      </c>
      <c r="AH718" s="110"/>
      <c r="AI718" s="110"/>
      <c r="AJ718" s="110"/>
      <c r="AK718" s="110"/>
      <c r="AL718" s="110"/>
      <c r="AM718" s="110"/>
      <c r="AN718" s="110"/>
      <c r="AO718" s="110"/>
      <c r="AP718" s="110"/>
      <c r="AQ718" s="110"/>
      <c r="AR718" s="110"/>
      <c r="AS718" s="110"/>
      <c r="AT718" s="110"/>
      <c r="AU718" s="110"/>
      <c r="AV718" s="110"/>
      <c r="AW718" s="110"/>
      <c r="AX718" s="111"/>
    </row>
    <row r="719" spans="1:50" ht="41.25" hidden="1"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8"/>
      <c r="AD719" s="676" t="s">
        <v>484</v>
      </c>
      <c r="AE719" s="677"/>
      <c r="AF719" s="67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hidden="1" customHeight="1" x14ac:dyDescent="0.15">
      <c r="A720" s="648"/>
      <c r="B720" s="649"/>
      <c r="C720" s="918" t="s">
        <v>409</v>
      </c>
      <c r="D720" s="916"/>
      <c r="E720" s="916"/>
      <c r="F720" s="919"/>
      <c r="G720" s="915" t="s">
        <v>410</v>
      </c>
      <c r="H720" s="916"/>
      <c r="I720" s="916"/>
      <c r="J720" s="916"/>
      <c r="K720" s="916"/>
      <c r="L720" s="916"/>
      <c r="M720" s="916"/>
      <c r="N720" s="915" t="s">
        <v>414</v>
      </c>
      <c r="O720" s="916"/>
      <c r="P720" s="916"/>
      <c r="Q720" s="916"/>
      <c r="R720" s="916"/>
      <c r="S720" s="916"/>
      <c r="T720" s="916"/>
      <c r="U720" s="916"/>
      <c r="V720" s="916"/>
      <c r="W720" s="916"/>
      <c r="X720" s="916"/>
      <c r="Y720" s="916"/>
      <c r="Z720" s="916"/>
      <c r="AA720" s="916"/>
      <c r="AB720" s="916"/>
      <c r="AC720" s="916"/>
      <c r="AD720" s="916"/>
      <c r="AE720" s="916"/>
      <c r="AF720" s="917"/>
      <c r="AG720" s="428"/>
      <c r="AH720" s="200"/>
      <c r="AI720" s="200"/>
      <c r="AJ720" s="200"/>
      <c r="AK720" s="200"/>
      <c r="AL720" s="200"/>
      <c r="AM720" s="200"/>
      <c r="AN720" s="200"/>
      <c r="AO720" s="200"/>
      <c r="AP720" s="200"/>
      <c r="AQ720" s="200"/>
      <c r="AR720" s="200"/>
      <c r="AS720" s="200"/>
      <c r="AT720" s="200"/>
      <c r="AU720" s="200"/>
      <c r="AV720" s="200"/>
      <c r="AW720" s="200"/>
      <c r="AX720" s="429"/>
    </row>
    <row r="721" spans="1:50" ht="24.75" hidden="1" customHeight="1" x14ac:dyDescent="0.15">
      <c r="A721" s="648"/>
      <c r="B721" s="649"/>
      <c r="C721" s="898"/>
      <c r="D721" s="899"/>
      <c r="E721" s="899"/>
      <c r="F721" s="900"/>
      <c r="G721" s="920"/>
      <c r="H721" s="921"/>
      <c r="I721" s="78" t="str">
        <f>IF(OR(G721="　", G721=""), "", "-")</f>
        <v/>
      </c>
      <c r="J721" s="897"/>
      <c r="K721" s="897"/>
      <c r="L721" s="78" t="str">
        <f>IF(M721="","","-")</f>
        <v/>
      </c>
      <c r="M721" s="79"/>
      <c r="N721" s="894"/>
      <c r="O721" s="895"/>
      <c r="P721" s="895"/>
      <c r="Q721" s="895"/>
      <c r="R721" s="895"/>
      <c r="S721" s="895"/>
      <c r="T721" s="895"/>
      <c r="U721" s="895"/>
      <c r="V721" s="895"/>
      <c r="W721" s="895"/>
      <c r="X721" s="895"/>
      <c r="Y721" s="895"/>
      <c r="Z721" s="895"/>
      <c r="AA721" s="895"/>
      <c r="AB721" s="895"/>
      <c r="AC721" s="895"/>
      <c r="AD721" s="895"/>
      <c r="AE721" s="895"/>
      <c r="AF721" s="896"/>
      <c r="AG721" s="428"/>
      <c r="AH721" s="200"/>
      <c r="AI721" s="200"/>
      <c r="AJ721" s="200"/>
      <c r="AK721" s="200"/>
      <c r="AL721" s="200"/>
      <c r="AM721" s="200"/>
      <c r="AN721" s="200"/>
      <c r="AO721" s="200"/>
      <c r="AP721" s="200"/>
      <c r="AQ721" s="200"/>
      <c r="AR721" s="200"/>
      <c r="AS721" s="200"/>
      <c r="AT721" s="200"/>
      <c r="AU721" s="200"/>
      <c r="AV721" s="200"/>
      <c r="AW721" s="200"/>
      <c r="AX721" s="429"/>
    </row>
    <row r="722" spans="1:50" ht="24.75" hidden="1" customHeight="1" x14ac:dyDescent="0.15">
      <c r="A722" s="648"/>
      <c r="B722" s="649"/>
      <c r="C722" s="898"/>
      <c r="D722" s="899"/>
      <c r="E722" s="899"/>
      <c r="F722" s="900"/>
      <c r="G722" s="920"/>
      <c r="H722" s="921"/>
      <c r="I722" s="78" t="str">
        <f>IF(OR(G722="　", G722=""), "", "-")</f>
        <v/>
      </c>
      <c r="J722" s="897"/>
      <c r="K722" s="897"/>
      <c r="L722" s="78" t="str">
        <f>IF(M722="","","-")</f>
        <v/>
      </c>
      <c r="M722" s="79"/>
      <c r="N722" s="894"/>
      <c r="O722" s="895"/>
      <c r="P722" s="895"/>
      <c r="Q722" s="895"/>
      <c r="R722" s="895"/>
      <c r="S722" s="895"/>
      <c r="T722" s="895"/>
      <c r="U722" s="895"/>
      <c r="V722" s="895"/>
      <c r="W722" s="895"/>
      <c r="X722" s="895"/>
      <c r="Y722" s="895"/>
      <c r="Z722" s="895"/>
      <c r="AA722" s="895"/>
      <c r="AB722" s="895"/>
      <c r="AC722" s="895"/>
      <c r="AD722" s="895"/>
      <c r="AE722" s="895"/>
      <c r="AF722" s="896"/>
      <c r="AG722" s="428"/>
      <c r="AH722" s="200"/>
      <c r="AI722" s="200"/>
      <c r="AJ722" s="200"/>
      <c r="AK722" s="200"/>
      <c r="AL722" s="200"/>
      <c r="AM722" s="200"/>
      <c r="AN722" s="200"/>
      <c r="AO722" s="200"/>
      <c r="AP722" s="200"/>
      <c r="AQ722" s="200"/>
      <c r="AR722" s="200"/>
      <c r="AS722" s="200"/>
      <c r="AT722" s="200"/>
      <c r="AU722" s="200"/>
      <c r="AV722" s="200"/>
      <c r="AW722" s="200"/>
      <c r="AX722" s="429"/>
    </row>
    <row r="723" spans="1:50" ht="24.75" hidden="1" customHeight="1" x14ac:dyDescent="0.15">
      <c r="A723" s="648"/>
      <c r="B723" s="649"/>
      <c r="C723" s="898"/>
      <c r="D723" s="899"/>
      <c r="E723" s="899"/>
      <c r="F723" s="900"/>
      <c r="G723" s="920"/>
      <c r="H723" s="921"/>
      <c r="I723" s="78" t="str">
        <f>IF(OR(G723="　", G723=""), "", "-")</f>
        <v/>
      </c>
      <c r="J723" s="897"/>
      <c r="K723" s="897"/>
      <c r="L723" s="78" t="str">
        <f>IF(M723="","","-")</f>
        <v/>
      </c>
      <c r="M723" s="79"/>
      <c r="N723" s="894"/>
      <c r="O723" s="895"/>
      <c r="P723" s="895"/>
      <c r="Q723" s="895"/>
      <c r="R723" s="895"/>
      <c r="S723" s="895"/>
      <c r="T723" s="895"/>
      <c r="U723" s="895"/>
      <c r="V723" s="895"/>
      <c r="W723" s="895"/>
      <c r="X723" s="895"/>
      <c r="Y723" s="895"/>
      <c r="Z723" s="895"/>
      <c r="AA723" s="895"/>
      <c r="AB723" s="895"/>
      <c r="AC723" s="895"/>
      <c r="AD723" s="895"/>
      <c r="AE723" s="895"/>
      <c r="AF723" s="896"/>
      <c r="AG723" s="428"/>
      <c r="AH723" s="200"/>
      <c r="AI723" s="200"/>
      <c r="AJ723" s="200"/>
      <c r="AK723" s="200"/>
      <c r="AL723" s="200"/>
      <c r="AM723" s="200"/>
      <c r="AN723" s="200"/>
      <c r="AO723" s="200"/>
      <c r="AP723" s="200"/>
      <c r="AQ723" s="200"/>
      <c r="AR723" s="200"/>
      <c r="AS723" s="200"/>
      <c r="AT723" s="200"/>
      <c r="AU723" s="200"/>
      <c r="AV723" s="200"/>
      <c r="AW723" s="200"/>
      <c r="AX723" s="429"/>
    </row>
    <row r="724" spans="1:50" ht="24.75" hidden="1" customHeight="1" x14ac:dyDescent="0.15">
      <c r="A724" s="648"/>
      <c r="B724" s="649"/>
      <c r="C724" s="898"/>
      <c r="D724" s="899"/>
      <c r="E724" s="899"/>
      <c r="F724" s="900"/>
      <c r="G724" s="920"/>
      <c r="H724" s="921"/>
      <c r="I724" s="78" t="str">
        <f>IF(OR(G724="　", G724=""), "", "-")</f>
        <v/>
      </c>
      <c r="J724" s="897"/>
      <c r="K724" s="897"/>
      <c r="L724" s="78" t="str">
        <f>IF(M724="","","-")</f>
        <v/>
      </c>
      <c r="M724" s="79"/>
      <c r="N724" s="894"/>
      <c r="O724" s="895"/>
      <c r="P724" s="895"/>
      <c r="Q724" s="895"/>
      <c r="R724" s="895"/>
      <c r="S724" s="895"/>
      <c r="T724" s="895"/>
      <c r="U724" s="895"/>
      <c r="V724" s="895"/>
      <c r="W724" s="895"/>
      <c r="X724" s="895"/>
      <c r="Y724" s="895"/>
      <c r="Z724" s="895"/>
      <c r="AA724" s="895"/>
      <c r="AB724" s="895"/>
      <c r="AC724" s="895"/>
      <c r="AD724" s="895"/>
      <c r="AE724" s="895"/>
      <c r="AF724" s="896"/>
      <c r="AG724" s="428"/>
      <c r="AH724" s="200"/>
      <c r="AI724" s="200"/>
      <c r="AJ724" s="200"/>
      <c r="AK724" s="200"/>
      <c r="AL724" s="200"/>
      <c r="AM724" s="200"/>
      <c r="AN724" s="200"/>
      <c r="AO724" s="200"/>
      <c r="AP724" s="200"/>
      <c r="AQ724" s="200"/>
      <c r="AR724" s="200"/>
      <c r="AS724" s="200"/>
      <c r="AT724" s="200"/>
      <c r="AU724" s="200"/>
      <c r="AV724" s="200"/>
      <c r="AW724" s="200"/>
      <c r="AX724" s="429"/>
    </row>
    <row r="725" spans="1:50" ht="24.75" hidden="1" customHeight="1" x14ac:dyDescent="0.15">
      <c r="A725" s="650"/>
      <c r="B725" s="651"/>
      <c r="C725" s="901"/>
      <c r="D725" s="902"/>
      <c r="E725" s="902"/>
      <c r="F725" s="903"/>
      <c r="G725" s="935"/>
      <c r="H725" s="936"/>
      <c r="I725" s="80" t="str">
        <f>IF(OR(G725="　", G725=""), "", "-")</f>
        <v/>
      </c>
      <c r="J725" s="937"/>
      <c r="K725" s="937"/>
      <c r="L725" s="80" t="str">
        <f>IF(M725="","","-")</f>
        <v/>
      </c>
      <c r="M725" s="81"/>
      <c r="N725" s="922"/>
      <c r="O725" s="923"/>
      <c r="P725" s="923"/>
      <c r="Q725" s="923"/>
      <c r="R725" s="923"/>
      <c r="S725" s="923"/>
      <c r="T725" s="923"/>
      <c r="U725" s="923"/>
      <c r="V725" s="923"/>
      <c r="W725" s="923"/>
      <c r="X725" s="923"/>
      <c r="Y725" s="923"/>
      <c r="Z725" s="923"/>
      <c r="AA725" s="923"/>
      <c r="AB725" s="923"/>
      <c r="AC725" s="923"/>
      <c r="AD725" s="923"/>
      <c r="AE725" s="923"/>
      <c r="AF725" s="92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14" t="s">
        <v>48</v>
      </c>
      <c r="B726" s="615"/>
      <c r="C726" s="433" t="s">
        <v>53</v>
      </c>
      <c r="D726" s="569"/>
      <c r="E726" s="569"/>
      <c r="F726" s="570"/>
      <c r="G726" s="800" t="s">
        <v>617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16"/>
      <c r="B727" s="617"/>
      <c r="C727" s="795" t="s">
        <v>57</v>
      </c>
      <c r="D727" s="796"/>
      <c r="E727" s="796"/>
      <c r="F727" s="797"/>
      <c r="G727" s="798" t="s">
        <v>488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33</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764" t="s">
        <v>638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1" t="s">
        <v>256</v>
      </c>
      <c r="B731" s="612"/>
      <c r="C731" s="612"/>
      <c r="D731" s="612"/>
      <c r="E731" s="613"/>
      <c r="F731" s="679" t="s">
        <v>639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4" t="s">
        <v>641</v>
      </c>
      <c r="B733" s="745"/>
      <c r="C733" s="745"/>
      <c r="D733" s="745"/>
      <c r="E733" s="746"/>
      <c r="F733" s="765" t="s">
        <v>644</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6"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111.75" customHeight="1" thickBot="1" x14ac:dyDescent="0.2">
      <c r="A735" s="604" t="s">
        <v>642</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73" t="s">
        <v>425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0" ht="24.75" customHeight="1" x14ac:dyDescent="0.15">
      <c r="A737" s="618" t="s">
        <v>357</v>
      </c>
      <c r="B737" s="619"/>
      <c r="C737" s="619"/>
      <c r="D737" s="619"/>
      <c r="E737" s="619"/>
      <c r="F737" s="619"/>
      <c r="G737" s="929">
        <v>515</v>
      </c>
      <c r="H737" s="930"/>
      <c r="I737" s="930"/>
      <c r="J737" s="930"/>
      <c r="K737" s="930"/>
      <c r="L737" s="930"/>
      <c r="M737" s="930"/>
      <c r="N737" s="930"/>
      <c r="O737" s="930"/>
      <c r="P737" s="931"/>
      <c r="Q737" s="619" t="s">
        <v>312</v>
      </c>
      <c r="R737" s="619"/>
      <c r="S737" s="619"/>
      <c r="T737" s="619"/>
      <c r="U737" s="619"/>
      <c r="V737" s="619"/>
      <c r="W737" s="929">
        <v>493</v>
      </c>
      <c r="X737" s="930"/>
      <c r="Y737" s="930"/>
      <c r="Z737" s="930"/>
      <c r="AA737" s="930"/>
      <c r="AB737" s="930"/>
      <c r="AC737" s="930"/>
      <c r="AD737" s="930"/>
      <c r="AE737" s="930"/>
      <c r="AF737" s="931"/>
      <c r="AG737" s="619" t="s">
        <v>313</v>
      </c>
      <c r="AH737" s="619"/>
      <c r="AI737" s="619"/>
      <c r="AJ737" s="619"/>
      <c r="AK737" s="619"/>
      <c r="AL737" s="619"/>
      <c r="AM737" s="929">
        <v>536</v>
      </c>
      <c r="AN737" s="930"/>
      <c r="AO737" s="930"/>
      <c r="AP737" s="930"/>
      <c r="AQ737" s="930"/>
      <c r="AR737" s="930"/>
      <c r="AS737" s="930"/>
      <c r="AT737" s="930"/>
      <c r="AU737" s="930"/>
      <c r="AV737" s="931"/>
      <c r="AW737" s="50"/>
      <c r="AX737" s="51"/>
    </row>
    <row r="738" spans="1:50" ht="24.75" customHeight="1" x14ac:dyDescent="0.15">
      <c r="A738" s="906" t="s">
        <v>314</v>
      </c>
      <c r="B738" s="907"/>
      <c r="C738" s="907"/>
      <c r="D738" s="907"/>
      <c r="E738" s="907"/>
      <c r="F738" s="907"/>
      <c r="G738" s="929">
        <v>203</v>
      </c>
      <c r="H738" s="930"/>
      <c r="I738" s="930"/>
      <c r="J738" s="930"/>
      <c r="K738" s="930"/>
      <c r="L738" s="930"/>
      <c r="M738" s="930"/>
      <c r="N738" s="930"/>
      <c r="O738" s="930"/>
      <c r="P738" s="930"/>
      <c r="Q738" s="619" t="s">
        <v>315</v>
      </c>
      <c r="R738" s="619"/>
      <c r="S738" s="619"/>
      <c r="T738" s="619"/>
      <c r="U738" s="619"/>
      <c r="V738" s="619"/>
      <c r="W738" s="929">
        <v>196</v>
      </c>
      <c r="X738" s="930"/>
      <c r="Y738" s="930"/>
      <c r="Z738" s="930"/>
      <c r="AA738" s="930"/>
      <c r="AB738" s="930"/>
      <c r="AC738" s="930"/>
      <c r="AD738" s="930"/>
      <c r="AE738" s="930"/>
      <c r="AF738" s="931"/>
      <c r="AG738" s="907" t="s">
        <v>316</v>
      </c>
      <c r="AH738" s="907"/>
      <c r="AI738" s="907"/>
      <c r="AJ738" s="907"/>
      <c r="AK738" s="907"/>
      <c r="AL738" s="907"/>
      <c r="AM738" s="929">
        <v>200</v>
      </c>
      <c r="AN738" s="930"/>
      <c r="AO738" s="930"/>
      <c r="AP738" s="930"/>
      <c r="AQ738" s="930"/>
      <c r="AR738" s="930"/>
      <c r="AS738" s="930"/>
      <c r="AT738" s="930"/>
      <c r="AU738" s="930"/>
      <c r="AV738" s="931"/>
      <c r="AW738" s="73"/>
      <c r="AX738" s="74"/>
    </row>
    <row r="739" spans="1:50" ht="24.75" customHeight="1" thickBot="1" x14ac:dyDescent="0.2">
      <c r="A739" s="742" t="s">
        <v>411</v>
      </c>
      <c r="B739" s="743"/>
      <c r="C739" s="743"/>
      <c r="D739" s="743"/>
      <c r="E739" s="743"/>
      <c r="F739" s="743"/>
      <c r="G739" s="932">
        <v>212</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52"/>
      <c r="AX739" s="53"/>
    </row>
    <row r="740" spans="1:50" ht="28.35" customHeight="1" x14ac:dyDescent="0.15">
      <c r="A740" s="779" t="s">
        <v>458</v>
      </c>
      <c r="B740" s="780"/>
      <c r="C740" s="780"/>
      <c r="D740" s="780"/>
      <c r="E740" s="780"/>
      <c r="F740" s="781"/>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2"/>
      <c r="B778" s="783"/>
      <c r="C778" s="783"/>
      <c r="D778" s="783"/>
      <c r="E778" s="783"/>
      <c r="F778" s="78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9" t="s">
        <v>460</v>
      </c>
      <c r="B779" s="760"/>
      <c r="C779" s="760"/>
      <c r="D779" s="760"/>
      <c r="E779" s="760"/>
      <c r="F779" s="761"/>
      <c r="G779" s="425" t="s">
        <v>491</v>
      </c>
      <c r="H779" s="426"/>
      <c r="I779" s="426"/>
      <c r="J779" s="426"/>
      <c r="K779" s="426"/>
      <c r="L779" s="426"/>
      <c r="M779" s="426"/>
      <c r="N779" s="426"/>
      <c r="O779" s="426"/>
      <c r="P779" s="426"/>
      <c r="Q779" s="426"/>
      <c r="R779" s="426"/>
      <c r="S779" s="426"/>
      <c r="T779" s="426"/>
      <c r="U779" s="426"/>
      <c r="V779" s="426"/>
      <c r="W779" s="426"/>
      <c r="X779" s="426"/>
      <c r="Y779" s="426"/>
      <c r="Z779" s="426"/>
      <c r="AA779" s="426"/>
      <c r="AB779" s="450"/>
      <c r="AC779" s="425" t="s">
        <v>574</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7"/>
    </row>
    <row r="780" spans="1:50" ht="24.75" customHeight="1" x14ac:dyDescent="0.15">
      <c r="A780" s="575"/>
      <c r="B780" s="762"/>
      <c r="C780" s="762"/>
      <c r="D780" s="762"/>
      <c r="E780" s="762"/>
      <c r="F780" s="763"/>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49"/>
    </row>
    <row r="781" spans="1:50" ht="24.75" customHeight="1" x14ac:dyDescent="0.15">
      <c r="A781" s="575"/>
      <c r="B781" s="762"/>
      <c r="C781" s="762"/>
      <c r="D781" s="762"/>
      <c r="E781" s="762"/>
      <c r="F781" s="763"/>
      <c r="G781" s="440" t="s">
        <v>492</v>
      </c>
      <c r="H781" s="441"/>
      <c r="I781" s="441"/>
      <c r="J781" s="441"/>
      <c r="K781" s="442"/>
      <c r="L781" s="443" t="s">
        <v>493</v>
      </c>
      <c r="M781" s="444"/>
      <c r="N781" s="444"/>
      <c r="O781" s="444"/>
      <c r="P781" s="444"/>
      <c r="Q781" s="444"/>
      <c r="R781" s="444"/>
      <c r="S781" s="444"/>
      <c r="T781" s="444"/>
      <c r="U781" s="444"/>
      <c r="V781" s="444"/>
      <c r="W781" s="444"/>
      <c r="X781" s="445"/>
      <c r="Y781" s="470">
        <v>4050</v>
      </c>
      <c r="Z781" s="471"/>
      <c r="AA781" s="471"/>
      <c r="AB781" s="568"/>
      <c r="AC781" s="440" t="s">
        <v>575</v>
      </c>
      <c r="AD781" s="441"/>
      <c r="AE781" s="441"/>
      <c r="AF781" s="441"/>
      <c r="AG781" s="442"/>
      <c r="AH781" s="443" t="s">
        <v>577</v>
      </c>
      <c r="AI781" s="444"/>
      <c r="AJ781" s="444"/>
      <c r="AK781" s="444"/>
      <c r="AL781" s="444"/>
      <c r="AM781" s="444"/>
      <c r="AN781" s="444"/>
      <c r="AO781" s="444"/>
      <c r="AP781" s="444"/>
      <c r="AQ781" s="444"/>
      <c r="AR781" s="444"/>
      <c r="AS781" s="444"/>
      <c r="AT781" s="445"/>
      <c r="AU781" s="470">
        <v>3756</v>
      </c>
      <c r="AV781" s="471"/>
      <c r="AW781" s="471"/>
      <c r="AX781" s="472"/>
    </row>
    <row r="782" spans="1:50" ht="24.75" customHeight="1" x14ac:dyDescent="0.15">
      <c r="A782" s="575"/>
      <c r="B782" s="762"/>
      <c r="C782" s="762"/>
      <c r="D782" s="762"/>
      <c r="E782" s="762"/>
      <c r="F782" s="763"/>
      <c r="G782" s="332" t="s">
        <v>492</v>
      </c>
      <c r="H782" s="333"/>
      <c r="I782" s="333"/>
      <c r="J782" s="333"/>
      <c r="K782" s="334"/>
      <c r="L782" s="377" t="s">
        <v>494</v>
      </c>
      <c r="M782" s="378"/>
      <c r="N782" s="378"/>
      <c r="O782" s="378"/>
      <c r="P782" s="378"/>
      <c r="Q782" s="378"/>
      <c r="R782" s="378"/>
      <c r="S782" s="378"/>
      <c r="T782" s="378"/>
      <c r="U782" s="378"/>
      <c r="V782" s="378"/>
      <c r="W782" s="378"/>
      <c r="X782" s="379"/>
      <c r="Y782" s="374">
        <v>7</v>
      </c>
      <c r="Z782" s="375"/>
      <c r="AA782" s="375"/>
      <c r="AB782" s="381"/>
      <c r="AC782" s="332" t="s">
        <v>576</v>
      </c>
      <c r="AD782" s="333"/>
      <c r="AE782" s="333"/>
      <c r="AF782" s="333"/>
      <c r="AG782" s="334"/>
      <c r="AH782" s="377" t="s">
        <v>578</v>
      </c>
      <c r="AI782" s="378"/>
      <c r="AJ782" s="378"/>
      <c r="AK782" s="378"/>
      <c r="AL782" s="378"/>
      <c r="AM782" s="378"/>
      <c r="AN782" s="378"/>
      <c r="AO782" s="378"/>
      <c r="AP782" s="378"/>
      <c r="AQ782" s="378"/>
      <c r="AR782" s="378"/>
      <c r="AS782" s="378"/>
      <c r="AT782" s="379"/>
      <c r="AU782" s="374">
        <v>2723</v>
      </c>
      <c r="AV782" s="375"/>
      <c r="AW782" s="375"/>
      <c r="AX782" s="376"/>
    </row>
    <row r="783" spans="1:50" ht="24.75" customHeight="1" x14ac:dyDescent="0.15">
      <c r="A783" s="575"/>
      <c r="B783" s="762"/>
      <c r="C783" s="762"/>
      <c r="D783" s="762"/>
      <c r="E783" s="762"/>
      <c r="F783" s="763"/>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t="s">
        <v>576</v>
      </c>
      <c r="AD783" s="333"/>
      <c r="AE783" s="333"/>
      <c r="AF783" s="333"/>
      <c r="AG783" s="334"/>
      <c r="AH783" s="377" t="s">
        <v>579</v>
      </c>
      <c r="AI783" s="378"/>
      <c r="AJ783" s="378"/>
      <c r="AK783" s="378"/>
      <c r="AL783" s="378"/>
      <c r="AM783" s="378"/>
      <c r="AN783" s="378"/>
      <c r="AO783" s="378"/>
      <c r="AP783" s="378"/>
      <c r="AQ783" s="378"/>
      <c r="AR783" s="378"/>
      <c r="AS783" s="378"/>
      <c r="AT783" s="379"/>
      <c r="AU783" s="374">
        <v>5346</v>
      </c>
      <c r="AV783" s="375"/>
      <c r="AW783" s="375"/>
      <c r="AX783" s="376"/>
    </row>
    <row r="784" spans="1:50" ht="24.75" customHeight="1" x14ac:dyDescent="0.15">
      <c r="A784" s="575"/>
      <c r="B784" s="762"/>
      <c r="C784" s="762"/>
      <c r="D784" s="762"/>
      <c r="E784" s="762"/>
      <c r="F784" s="763"/>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t="s">
        <v>576</v>
      </c>
      <c r="AD784" s="333"/>
      <c r="AE784" s="333"/>
      <c r="AF784" s="333"/>
      <c r="AG784" s="334"/>
      <c r="AH784" s="377" t="s">
        <v>581</v>
      </c>
      <c r="AI784" s="378"/>
      <c r="AJ784" s="378"/>
      <c r="AK784" s="378"/>
      <c r="AL784" s="378"/>
      <c r="AM784" s="378"/>
      <c r="AN784" s="378"/>
      <c r="AO784" s="378"/>
      <c r="AP784" s="378"/>
      <c r="AQ784" s="378"/>
      <c r="AR784" s="378"/>
      <c r="AS784" s="378"/>
      <c r="AT784" s="379"/>
      <c r="AU784" s="374">
        <v>2066</v>
      </c>
      <c r="AV784" s="375"/>
      <c r="AW784" s="375"/>
      <c r="AX784" s="376"/>
    </row>
    <row r="785" spans="1:50" ht="24.75" customHeight="1" x14ac:dyDescent="0.15">
      <c r="A785" s="575"/>
      <c r="B785" s="762"/>
      <c r="C785" s="762"/>
      <c r="D785" s="762"/>
      <c r="E785" s="762"/>
      <c r="F785" s="763"/>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t="s">
        <v>576</v>
      </c>
      <c r="AD785" s="333"/>
      <c r="AE785" s="333"/>
      <c r="AF785" s="333"/>
      <c r="AG785" s="334"/>
      <c r="AH785" s="377" t="s">
        <v>584</v>
      </c>
      <c r="AI785" s="378"/>
      <c r="AJ785" s="378"/>
      <c r="AK785" s="378"/>
      <c r="AL785" s="378"/>
      <c r="AM785" s="378"/>
      <c r="AN785" s="378"/>
      <c r="AO785" s="378"/>
      <c r="AP785" s="378"/>
      <c r="AQ785" s="378"/>
      <c r="AR785" s="378"/>
      <c r="AS785" s="378"/>
      <c r="AT785" s="379"/>
      <c r="AU785" s="374">
        <v>5924</v>
      </c>
      <c r="AV785" s="375"/>
      <c r="AW785" s="375"/>
      <c r="AX785" s="376"/>
    </row>
    <row r="786" spans="1:50" ht="24.75" hidden="1" customHeight="1" x14ac:dyDescent="0.15">
      <c r="A786" s="575"/>
      <c r="B786" s="762"/>
      <c r="C786" s="762"/>
      <c r="D786" s="762"/>
      <c r="E786" s="762"/>
      <c r="F786" s="763"/>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hidden="1" customHeight="1" x14ac:dyDescent="0.15">
      <c r="A787" s="575"/>
      <c r="B787" s="762"/>
      <c r="C787" s="762"/>
      <c r="D787" s="762"/>
      <c r="E787" s="762"/>
      <c r="F787" s="763"/>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hidden="1" customHeight="1" x14ac:dyDescent="0.15">
      <c r="A788" s="575"/>
      <c r="B788" s="762"/>
      <c r="C788" s="762"/>
      <c r="D788" s="762"/>
      <c r="E788" s="762"/>
      <c r="F788" s="763"/>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hidden="1" customHeight="1" x14ac:dyDescent="0.15">
      <c r="A789" s="575"/>
      <c r="B789" s="762"/>
      <c r="C789" s="762"/>
      <c r="D789" s="762"/>
      <c r="E789" s="762"/>
      <c r="F789" s="763"/>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hidden="1" customHeight="1" x14ac:dyDescent="0.15">
      <c r="A790" s="575"/>
      <c r="B790" s="762"/>
      <c r="C790" s="762"/>
      <c r="D790" s="762"/>
      <c r="E790" s="762"/>
      <c r="F790" s="763"/>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thickBot="1" x14ac:dyDescent="0.2">
      <c r="A791" s="575"/>
      <c r="B791" s="762"/>
      <c r="C791" s="762"/>
      <c r="D791" s="762"/>
      <c r="E791" s="762"/>
      <c r="F791" s="763"/>
      <c r="G791" s="382" t="s">
        <v>21</v>
      </c>
      <c r="H791" s="383"/>
      <c r="I791" s="383"/>
      <c r="J791" s="383"/>
      <c r="K791" s="383"/>
      <c r="L791" s="384"/>
      <c r="M791" s="385"/>
      <c r="N791" s="385"/>
      <c r="O791" s="385"/>
      <c r="P791" s="385"/>
      <c r="Q791" s="385"/>
      <c r="R791" s="385"/>
      <c r="S791" s="385"/>
      <c r="T791" s="385"/>
      <c r="U791" s="385"/>
      <c r="V791" s="385"/>
      <c r="W791" s="385"/>
      <c r="X791" s="386"/>
      <c r="Y791" s="387">
        <f>SUM(Y781:AB790)</f>
        <v>4057</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19815</v>
      </c>
      <c r="AV791" s="388"/>
      <c r="AW791" s="388"/>
      <c r="AX791" s="390"/>
    </row>
    <row r="792" spans="1:50" ht="24.75" customHeight="1" x14ac:dyDescent="0.15">
      <c r="A792" s="575"/>
      <c r="B792" s="762"/>
      <c r="C792" s="762"/>
      <c r="D792" s="762"/>
      <c r="E792" s="762"/>
      <c r="F792" s="763"/>
      <c r="G792" s="425" t="s">
        <v>586</v>
      </c>
      <c r="H792" s="426"/>
      <c r="I792" s="426"/>
      <c r="J792" s="426"/>
      <c r="K792" s="426"/>
      <c r="L792" s="426"/>
      <c r="M792" s="426"/>
      <c r="N792" s="426"/>
      <c r="O792" s="426"/>
      <c r="P792" s="426"/>
      <c r="Q792" s="426"/>
      <c r="R792" s="426"/>
      <c r="S792" s="426"/>
      <c r="T792" s="426"/>
      <c r="U792" s="426"/>
      <c r="V792" s="426"/>
      <c r="W792" s="426"/>
      <c r="X792" s="426"/>
      <c r="Y792" s="426"/>
      <c r="Z792" s="426"/>
      <c r="AA792" s="426"/>
      <c r="AB792" s="450"/>
      <c r="AC792" s="425" t="s">
        <v>632</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7"/>
    </row>
    <row r="793" spans="1:50" ht="24.75" customHeight="1" x14ac:dyDescent="0.15">
      <c r="A793" s="575"/>
      <c r="B793" s="762"/>
      <c r="C793" s="762"/>
      <c r="D793" s="762"/>
      <c r="E793" s="762"/>
      <c r="F793" s="763"/>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49"/>
    </row>
    <row r="794" spans="1:50" ht="24.75" customHeight="1" x14ac:dyDescent="0.15">
      <c r="A794" s="575"/>
      <c r="B794" s="762"/>
      <c r="C794" s="762"/>
      <c r="D794" s="762"/>
      <c r="E794" s="762"/>
      <c r="F794" s="763"/>
      <c r="G794" s="440" t="s">
        <v>576</v>
      </c>
      <c r="H794" s="441"/>
      <c r="I794" s="441"/>
      <c r="J794" s="441"/>
      <c r="K794" s="442"/>
      <c r="L794" s="443" t="s">
        <v>587</v>
      </c>
      <c r="M794" s="444"/>
      <c r="N794" s="444"/>
      <c r="O794" s="444"/>
      <c r="P794" s="444"/>
      <c r="Q794" s="444"/>
      <c r="R794" s="444"/>
      <c r="S794" s="444"/>
      <c r="T794" s="444"/>
      <c r="U794" s="444"/>
      <c r="V794" s="444"/>
      <c r="W794" s="444"/>
      <c r="X794" s="445"/>
      <c r="Y794" s="470">
        <v>269</v>
      </c>
      <c r="Z794" s="471"/>
      <c r="AA794" s="471"/>
      <c r="AB794" s="568"/>
      <c r="AC794" s="440" t="s">
        <v>633</v>
      </c>
      <c r="AD794" s="441"/>
      <c r="AE794" s="441"/>
      <c r="AF794" s="441"/>
      <c r="AG794" s="442"/>
      <c r="AH794" s="443" t="s">
        <v>630</v>
      </c>
      <c r="AI794" s="444"/>
      <c r="AJ794" s="444"/>
      <c r="AK794" s="444"/>
      <c r="AL794" s="444"/>
      <c r="AM794" s="444"/>
      <c r="AN794" s="444"/>
      <c r="AO794" s="444"/>
      <c r="AP794" s="444"/>
      <c r="AQ794" s="444"/>
      <c r="AR794" s="444"/>
      <c r="AS794" s="444"/>
      <c r="AT794" s="445"/>
      <c r="AU794" s="470">
        <v>19</v>
      </c>
      <c r="AV794" s="471"/>
      <c r="AW794" s="471"/>
      <c r="AX794" s="472"/>
    </row>
    <row r="795" spans="1:50" ht="24.75" customHeight="1" x14ac:dyDescent="0.15">
      <c r="A795" s="575"/>
      <c r="B795" s="762"/>
      <c r="C795" s="762"/>
      <c r="D795" s="762"/>
      <c r="E795" s="762"/>
      <c r="F795" s="763"/>
      <c r="G795" s="332" t="s">
        <v>576</v>
      </c>
      <c r="H795" s="333"/>
      <c r="I795" s="333"/>
      <c r="J795" s="333"/>
      <c r="K795" s="334"/>
      <c r="L795" s="377" t="s">
        <v>587</v>
      </c>
      <c r="M795" s="378"/>
      <c r="N795" s="378"/>
      <c r="O795" s="378"/>
      <c r="P795" s="378"/>
      <c r="Q795" s="378"/>
      <c r="R795" s="378"/>
      <c r="S795" s="378"/>
      <c r="T795" s="378"/>
      <c r="U795" s="378"/>
      <c r="V795" s="378"/>
      <c r="W795" s="378"/>
      <c r="X795" s="379"/>
      <c r="Y795" s="374">
        <v>512</v>
      </c>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customHeight="1" x14ac:dyDescent="0.15">
      <c r="A796" s="575"/>
      <c r="B796" s="762"/>
      <c r="C796" s="762"/>
      <c r="D796" s="762"/>
      <c r="E796" s="762"/>
      <c r="F796" s="763"/>
      <c r="G796" s="332" t="s">
        <v>576</v>
      </c>
      <c r="H796" s="333"/>
      <c r="I796" s="333"/>
      <c r="J796" s="333"/>
      <c r="K796" s="334"/>
      <c r="L796" s="377" t="s">
        <v>588</v>
      </c>
      <c r="M796" s="378"/>
      <c r="N796" s="378"/>
      <c r="O796" s="378"/>
      <c r="P796" s="378"/>
      <c r="Q796" s="378"/>
      <c r="R796" s="378"/>
      <c r="S796" s="378"/>
      <c r="T796" s="378"/>
      <c r="U796" s="378"/>
      <c r="V796" s="378"/>
      <c r="W796" s="378"/>
      <c r="X796" s="379"/>
      <c r="Y796" s="374">
        <v>408</v>
      </c>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customHeight="1" x14ac:dyDescent="0.15">
      <c r="A797" s="575"/>
      <c r="B797" s="762"/>
      <c r="C797" s="762"/>
      <c r="D797" s="762"/>
      <c r="E797" s="762"/>
      <c r="F797" s="763"/>
      <c r="G797" s="332" t="s">
        <v>576</v>
      </c>
      <c r="H797" s="333"/>
      <c r="I797" s="333"/>
      <c r="J797" s="333"/>
      <c r="K797" s="334"/>
      <c r="L797" s="377" t="s">
        <v>589</v>
      </c>
      <c r="M797" s="378"/>
      <c r="N797" s="378"/>
      <c r="O797" s="378"/>
      <c r="P797" s="378"/>
      <c r="Q797" s="378"/>
      <c r="R797" s="378"/>
      <c r="S797" s="378"/>
      <c r="T797" s="378"/>
      <c r="U797" s="378"/>
      <c r="V797" s="378"/>
      <c r="W797" s="378"/>
      <c r="X797" s="379"/>
      <c r="Y797" s="374">
        <v>2357</v>
      </c>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hidden="1" customHeight="1" x14ac:dyDescent="0.15">
      <c r="A798" s="575"/>
      <c r="B798" s="762"/>
      <c r="C798" s="762"/>
      <c r="D798" s="762"/>
      <c r="E798" s="762"/>
      <c r="F798" s="763"/>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hidden="1" customHeight="1" x14ac:dyDescent="0.15">
      <c r="A799" s="575"/>
      <c r="B799" s="762"/>
      <c r="C799" s="762"/>
      <c r="D799" s="762"/>
      <c r="E799" s="762"/>
      <c r="F799" s="763"/>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hidden="1" customHeight="1" x14ac:dyDescent="0.15">
      <c r="A800" s="575"/>
      <c r="B800" s="762"/>
      <c r="C800" s="762"/>
      <c r="D800" s="762"/>
      <c r="E800" s="762"/>
      <c r="F800" s="763"/>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75"/>
      <c r="B801" s="762"/>
      <c r="C801" s="762"/>
      <c r="D801" s="762"/>
      <c r="E801" s="762"/>
      <c r="F801" s="763"/>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575"/>
      <c r="B802" s="762"/>
      <c r="C802" s="762"/>
      <c r="D802" s="762"/>
      <c r="E802" s="762"/>
      <c r="F802" s="763"/>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x14ac:dyDescent="0.15">
      <c r="A803" s="575"/>
      <c r="B803" s="762"/>
      <c r="C803" s="762"/>
      <c r="D803" s="762"/>
      <c r="E803" s="762"/>
      <c r="F803" s="763"/>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x14ac:dyDescent="0.15">
      <c r="A804" s="575"/>
      <c r="B804" s="762"/>
      <c r="C804" s="762"/>
      <c r="D804" s="762"/>
      <c r="E804" s="762"/>
      <c r="F804" s="763"/>
      <c r="G804" s="382" t="s">
        <v>21</v>
      </c>
      <c r="H804" s="383"/>
      <c r="I804" s="383"/>
      <c r="J804" s="383"/>
      <c r="K804" s="383"/>
      <c r="L804" s="384"/>
      <c r="M804" s="385"/>
      <c r="N804" s="385"/>
      <c r="O804" s="385"/>
      <c r="P804" s="385"/>
      <c r="Q804" s="385"/>
      <c r="R804" s="385"/>
      <c r="S804" s="385"/>
      <c r="T804" s="385"/>
      <c r="U804" s="385"/>
      <c r="V804" s="385"/>
      <c r="W804" s="385"/>
      <c r="X804" s="386"/>
      <c r="Y804" s="387">
        <f>SUM(Y794:AB803)</f>
        <v>3546</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19</v>
      </c>
      <c r="AV804" s="388"/>
      <c r="AW804" s="388"/>
      <c r="AX804" s="390"/>
    </row>
    <row r="805" spans="1:50" ht="24.75" hidden="1" customHeight="1" x14ac:dyDescent="0.15">
      <c r="A805" s="575"/>
      <c r="B805" s="762"/>
      <c r="C805" s="762"/>
      <c r="D805" s="762"/>
      <c r="E805" s="762"/>
      <c r="F805" s="763"/>
      <c r="G805" s="425" t="s">
        <v>379</v>
      </c>
      <c r="H805" s="426"/>
      <c r="I805" s="426"/>
      <c r="J805" s="426"/>
      <c r="K805" s="426"/>
      <c r="L805" s="426"/>
      <c r="M805" s="426"/>
      <c r="N805" s="426"/>
      <c r="O805" s="426"/>
      <c r="P805" s="426"/>
      <c r="Q805" s="426"/>
      <c r="R805" s="426"/>
      <c r="S805" s="426"/>
      <c r="T805" s="426"/>
      <c r="U805" s="426"/>
      <c r="V805" s="426"/>
      <c r="W805" s="426"/>
      <c r="X805" s="426"/>
      <c r="Y805" s="426"/>
      <c r="Z805" s="426"/>
      <c r="AA805" s="426"/>
      <c r="AB805" s="450"/>
      <c r="AC805" s="425" t="s">
        <v>380</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7"/>
    </row>
    <row r="806" spans="1:50" ht="24.75" hidden="1" customHeight="1" x14ac:dyDescent="0.15">
      <c r="A806" s="575"/>
      <c r="B806" s="762"/>
      <c r="C806" s="762"/>
      <c r="D806" s="762"/>
      <c r="E806" s="762"/>
      <c r="F806" s="763"/>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49"/>
    </row>
    <row r="807" spans="1:50" ht="24.75" hidden="1" customHeight="1" x14ac:dyDescent="0.15">
      <c r="A807" s="575"/>
      <c r="B807" s="762"/>
      <c r="C807" s="762"/>
      <c r="D807" s="762"/>
      <c r="E807" s="762"/>
      <c r="F807" s="763"/>
      <c r="G807" s="440"/>
      <c r="H807" s="441"/>
      <c r="I807" s="441"/>
      <c r="J807" s="441"/>
      <c r="K807" s="442"/>
      <c r="L807" s="443"/>
      <c r="M807" s="444"/>
      <c r="N807" s="444"/>
      <c r="O807" s="444"/>
      <c r="P807" s="444"/>
      <c r="Q807" s="444"/>
      <c r="R807" s="444"/>
      <c r="S807" s="444"/>
      <c r="T807" s="444"/>
      <c r="U807" s="444"/>
      <c r="V807" s="444"/>
      <c r="W807" s="444"/>
      <c r="X807" s="445"/>
      <c r="Y807" s="470"/>
      <c r="Z807" s="471"/>
      <c r="AA807" s="471"/>
      <c r="AB807" s="568"/>
      <c r="AC807" s="440"/>
      <c r="AD807" s="441"/>
      <c r="AE807" s="441"/>
      <c r="AF807" s="441"/>
      <c r="AG807" s="442"/>
      <c r="AH807" s="443"/>
      <c r="AI807" s="444"/>
      <c r="AJ807" s="444"/>
      <c r="AK807" s="444"/>
      <c r="AL807" s="444"/>
      <c r="AM807" s="444"/>
      <c r="AN807" s="444"/>
      <c r="AO807" s="444"/>
      <c r="AP807" s="444"/>
      <c r="AQ807" s="444"/>
      <c r="AR807" s="444"/>
      <c r="AS807" s="444"/>
      <c r="AT807" s="445"/>
      <c r="AU807" s="470"/>
      <c r="AV807" s="471"/>
      <c r="AW807" s="471"/>
      <c r="AX807" s="472"/>
    </row>
    <row r="808" spans="1:50" ht="24.75" hidden="1" customHeight="1" x14ac:dyDescent="0.15">
      <c r="A808" s="575"/>
      <c r="B808" s="762"/>
      <c r="C808" s="762"/>
      <c r="D808" s="762"/>
      <c r="E808" s="762"/>
      <c r="F808" s="763"/>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575"/>
      <c r="B809" s="762"/>
      <c r="C809" s="762"/>
      <c r="D809" s="762"/>
      <c r="E809" s="762"/>
      <c r="F809" s="763"/>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hidden="1" customHeight="1" x14ac:dyDescent="0.15">
      <c r="A810" s="575"/>
      <c r="B810" s="762"/>
      <c r="C810" s="762"/>
      <c r="D810" s="762"/>
      <c r="E810" s="762"/>
      <c r="F810" s="763"/>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x14ac:dyDescent="0.15">
      <c r="A811" s="575"/>
      <c r="B811" s="762"/>
      <c r="C811" s="762"/>
      <c r="D811" s="762"/>
      <c r="E811" s="762"/>
      <c r="F811" s="763"/>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x14ac:dyDescent="0.15">
      <c r="A812" s="575"/>
      <c r="B812" s="762"/>
      <c r="C812" s="762"/>
      <c r="D812" s="762"/>
      <c r="E812" s="762"/>
      <c r="F812" s="763"/>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hidden="1" customHeight="1" x14ac:dyDescent="0.15">
      <c r="A813" s="575"/>
      <c r="B813" s="762"/>
      <c r="C813" s="762"/>
      <c r="D813" s="762"/>
      <c r="E813" s="762"/>
      <c r="F813" s="763"/>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hidden="1" customHeight="1" x14ac:dyDescent="0.15">
      <c r="A814" s="575"/>
      <c r="B814" s="762"/>
      <c r="C814" s="762"/>
      <c r="D814" s="762"/>
      <c r="E814" s="762"/>
      <c r="F814" s="763"/>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hidden="1" customHeight="1" x14ac:dyDescent="0.15">
      <c r="A815" s="575"/>
      <c r="B815" s="762"/>
      <c r="C815" s="762"/>
      <c r="D815" s="762"/>
      <c r="E815" s="762"/>
      <c r="F815" s="763"/>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x14ac:dyDescent="0.15">
      <c r="A816" s="575"/>
      <c r="B816" s="762"/>
      <c r="C816" s="762"/>
      <c r="D816" s="762"/>
      <c r="E816" s="762"/>
      <c r="F816" s="763"/>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hidden="1" customHeight="1" thickBot="1" x14ac:dyDescent="0.2">
      <c r="A817" s="575"/>
      <c r="B817" s="762"/>
      <c r="C817" s="762"/>
      <c r="D817" s="762"/>
      <c r="E817" s="762"/>
      <c r="F817" s="763"/>
      <c r="G817" s="382" t="s">
        <v>21</v>
      </c>
      <c r="H817" s="383"/>
      <c r="I817" s="383"/>
      <c r="J817" s="383"/>
      <c r="K817" s="383"/>
      <c r="L817" s="384"/>
      <c r="M817" s="385"/>
      <c r="N817" s="385"/>
      <c r="O817" s="385"/>
      <c r="P817" s="385"/>
      <c r="Q817" s="385"/>
      <c r="R817" s="385"/>
      <c r="S817" s="385"/>
      <c r="T817" s="385"/>
      <c r="U817" s="385"/>
      <c r="V817" s="385"/>
      <c r="W817" s="385"/>
      <c r="X817" s="386"/>
      <c r="Y817" s="387">
        <f>SUM(Y807:AB816)</f>
        <v>0</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x14ac:dyDescent="0.15">
      <c r="A818" s="575"/>
      <c r="B818" s="762"/>
      <c r="C818" s="762"/>
      <c r="D818" s="762"/>
      <c r="E818" s="762"/>
      <c r="F818" s="763"/>
      <c r="G818" s="425" t="s">
        <v>354</v>
      </c>
      <c r="H818" s="426"/>
      <c r="I818" s="426"/>
      <c r="J818" s="426"/>
      <c r="K818" s="426"/>
      <c r="L818" s="426"/>
      <c r="M818" s="426"/>
      <c r="N818" s="426"/>
      <c r="O818" s="426"/>
      <c r="P818" s="426"/>
      <c r="Q818" s="426"/>
      <c r="R818" s="426"/>
      <c r="S818" s="426"/>
      <c r="T818" s="426"/>
      <c r="U818" s="426"/>
      <c r="V818" s="426"/>
      <c r="W818" s="426"/>
      <c r="X818" s="426"/>
      <c r="Y818" s="426"/>
      <c r="Z818" s="426"/>
      <c r="AA818" s="426"/>
      <c r="AB818" s="450"/>
      <c r="AC818" s="425" t="s">
        <v>299</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7"/>
    </row>
    <row r="819" spans="1:50" ht="24.75" hidden="1" customHeight="1" x14ac:dyDescent="0.15">
      <c r="A819" s="575"/>
      <c r="B819" s="762"/>
      <c r="C819" s="762"/>
      <c r="D819" s="762"/>
      <c r="E819" s="762"/>
      <c r="F819" s="763"/>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49"/>
    </row>
    <row r="820" spans="1:50" s="16" customFormat="1" ht="24.75" hidden="1" customHeight="1" x14ac:dyDescent="0.15">
      <c r="A820" s="575"/>
      <c r="B820" s="762"/>
      <c r="C820" s="762"/>
      <c r="D820" s="762"/>
      <c r="E820" s="762"/>
      <c r="F820" s="763"/>
      <c r="G820" s="440"/>
      <c r="H820" s="441"/>
      <c r="I820" s="441"/>
      <c r="J820" s="441"/>
      <c r="K820" s="442"/>
      <c r="L820" s="443"/>
      <c r="M820" s="444"/>
      <c r="N820" s="444"/>
      <c r="O820" s="444"/>
      <c r="P820" s="444"/>
      <c r="Q820" s="444"/>
      <c r="R820" s="444"/>
      <c r="S820" s="444"/>
      <c r="T820" s="444"/>
      <c r="U820" s="444"/>
      <c r="V820" s="444"/>
      <c r="W820" s="444"/>
      <c r="X820" s="445"/>
      <c r="Y820" s="470"/>
      <c r="Z820" s="471"/>
      <c r="AA820" s="471"/>
      <c r="AB820" s="568"/>
      <c r="AC820" s="440"/>
      <c r="AD820" s="441"/>
      <c r="AE820" s="441"/>
      <c r="AF820" s="441"/>
      <c r="AG820" s="442"/>
      <c r="AH820" s="443"/>
      <c r="AI820" s="444"/>
      <c r="AJ820" s="444"/>
      <c r="AK820" s="444"/>
      <c r="AL820" s="444"/>
      <c r="AM820" s="444"/>
      <c r="AN820" s="444"/>
      <c r="AO820" s="444"/>
      <c r="AP820" s="444"/>
      <c r="AQ820" s="444"/>
      <c r="AR820" s="444"/>
      <c r="AS820" s="444"/>
      <c r="AT820" s="445"/>
      <c r="AU820" s="470"/>
      <c r="AV820" s="471"/>
      <c r="AW820" s="471"/>
      <c r="AX820" s="472"/>
    </row>
    <row r="821" spans="1:50" ht="24.75" hidden="1" customHeight="1" x14ac:dyDescent="0.15">
      <c r="A821" s="575"/>
      <c r="B821" s="762"/>
      <c r="C821" s="762"/>
      <c r="D821" s="762"/>
      <c r="E821" s="762"/>
      <c r="F821" s="763"/>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x14ac:dyDescent="0.15">
      <c r="A822" s="575"/>
      <c r="B822" s="762"/>
      <c r="C822" s="762"/>
      <c r="D822" s="762"/>
      <c r="E822" s="762"/>
      <c r="F822" s="763"/>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x14ac:dyDescent="0.15">
      <c r="A823" s="575"/>
      <c r="B823" s="762"/>
      <c r="C823" s="762"/>
      <c r="D823" s="762"/>
      <c r="E823" s="762"/>
      <c r="F823" s="763"/>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15">
      <c r="A824" s="575"/>
      <c r="B824" s="762"/>
      <c r="C824" s="762"/>
      <c r="D824" s="762"/>
      <c r="E824" s="762"/>
      <c r="F824" s="763"/>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15">
      <c r="A825" s="575"/>
      <c r="B825" s="762"/>
      <c r="C825" s="762"/>
      <c r="D825" s="762"/>
      <c r="E825" s="762"/>
      <c r="F825" s="763"/>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x14ac:dyDescent="0.15">
      <c r="A826" s="575"/>
      <c r="B826" s="762"/>
      <c r="C826" s="762"/>
      <c r="D826" s="762"/>
      <c r="E826" s="762"/>
      <c r="F826" s="763"/>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x14ac:dyDescent="0.15">
      <c r="A827" s="575"/>
      <c r="B827" s="762"/>
      <c r="C827" s="762"/>
      <c r="D827" s="762"/>
      <c r="E827" s="762"/>
      <c r="F827" s="763"/>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x14ac:dyDescent="0.15">
      <c r="A828" s="575"/>
      <c r="B828" s="762"/>
      <c r="C828" s="762"/>
      <c r="D828" s="762"/>
      <c r="E828" s="762"/>
      <c r="F828" s="763"/>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x14ac:dyDescent="0.15">
      <c r="A829" s="575"/>
      <c r="B829" s="762"/>
      <c r="C829" s="762"/>
      <c r="D829" s="762"/>
      <c r="E829" s="762"/>
      <c r="F829" s="763"/>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x14ac:dyDescent="0.15">
      <c r="A830" s="575"/>
      <c r="B830" s="762"/>
      <c r="C830" s="762"/>
      <c r="D830" s="762"/>
      <c r="E830" s="762"/>
      <c r="F830" s="763"/>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25" t="s">
        <v>415</v>
      </c>
      <c r="AM831" s="926"/>
      <c r="AN831" s="926"/>
      <c r="AO831" s="77" t="s">
        <v>413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37" t="s">
        <v>358</v>
      </c>
      <c r="K836" s="402"/>
      <c r="L836" s="402"/>
      <c r="M836" s="402"/>
      <c r="N836" s="402"/>
      <c r="O836" s="402"/>
      <c r="P836" s="331" t="s">
        <v>330</v>
      </c>
      <c r="Q836" s="331"/>
      <c r="R836" s="331"/>
      <c r="S836" s="331"/>
      <c r="T836" s="331"/>
      <c r="U836" s="331"/>
      <c r="V836" s="331"/>
      <c r="W836" s="331"/>
      <c r="X836" s="331"/>
      <c r="Y836" s="328" t="s">
        <v>355</v>
      </c>
      <c r="Z836" s="329"/>
      <c r="AA836" s="329"/>
      <c r="AB836" s="329"/>
      <c r="AC836" s="237" t="s">
        <v>408</v>
      </c>
      <c r="AD836" s="237"/>
      <c r="AE836" s="237"/>
      <c r="AF836" s="237"/>
      <c r="AG836" s="237"/>
      <c r="AH836" s="328" t="s">
        <v>442</v>
      </c>
      <c r="AI836" s="330"/>
      <c r="AJ836" s="330"/>
      <c r="AK836" s="330"/>
      <c r="AL836" s="330" t="s">
        <v>22</v>
      </c>
      <c r="AM836" s="330"/>
      <c r="AN836" s="330"/>
      <c r="AO836" s="403"/>
      <c r="AP836" s="404" t="s">
        <v>359</v>
      </c>
      <c r="AQ836" s="404"/>
      <c r="AR836" s="404"/>
      <c r="AS836" s="404"/>
      <c r="AT836" s="404"/>
      <c r="AU836" s="404"/>
      <c r="AV836" s="404"/>
      <c r="AW836" s="404"/>
      <c r="AX836" s="404"/>
    </row>
    <row r="837" spans="1:50" ht="67.900000000000006" customHeight="1" x14ac:dyDescent="0.15">
      <c r="A837" s="380">
        <v>1</v>
      </c>
      <c r="B837" s="380">
        <v>1</v>
      </c>
      <c r="C837" s="401" t="s">
        <v>495</v>
      </c>
      <c r="D837" s="391"/>
      <c r="E837" s="391"/>
      <c r="F837" s="391"/>
      <c r="G837" s="391"/>
      <c r="H837" s="391"/>
      <c r="I837" s="391"/>
      <c r="J837" s="392">
        <v>9010001034946</v>
      </c>
      <c r="K837" s="393"/>
      <c r="L837" s="393"/>
      <c r="M837" s="393"/>
      <c r="N837" s="393"/>
      <c r="O837" s="393"/>
      <c r="P837" s="294" t="s">
        <v>496</v>
      </c>
      <c r="Q837" s="295"/>
      <c r="R837" s="295"/>
      <c r="S837" s="295"/>
      <c r="T837" s="295"/>
      <c r="U837" s="295"/>
      <c r="V837" s="295"/>
      <c r="W837" s="295"/>
      <c r="X837" s="295"/>
      <c r="Y837" s="303">
        <v>4050</v>
      </c>
      <c r="Z837" s="304"/>
      <c r="AA837" s="304"/>
      <c r="AB837" s="305"/>
      <c r="AC837" s="394" t="s">
        <v>446</v>
      </c>
      <c r="AD837" s="400"/>
      <c r="AE837" s="400"/>
      <c r="AF837" s="400"/>
      <c r="AG837" s="400"/>
      <c r="AH837" s="395">
        <v>1</v>
      </c>
      <c r="AI837" s="396"/>
      <c r="AJ837" s="396"/>
      <c r="AK837" s="396"/>
      <c r="AL837" s="300">
        <v>99</v>
      </c>
      <c r="AM837" s="301"/>
      <c r="AN837" s="301"/>
      <c r="AO837" s="302"/>
      <c r="AP837" s="296" t="s">
        <v>612</v>
      </c>
      <c r="AQ837" s="296"/>
      <c r="AR837" s="296"/>
      <c r="AS837" s="296"/>
      <c r="AT837" s="296"/>
      <c r="AU837" s="296"/>
      <c r="AV837" s="296"/>
      <c r="AW837" s="296"/>
      <c r="AX837" s="296"/>
    </row>
    <row r="838" spans="1:50" ht="30" customHeight="1" x14ac:dyDescent="0.15">
      <c r="A838" s="380">
        <v>2</v>
      </c>
      <c r="B838" s="380">
        <v>1</v>
      </c>
      <c r="C838" s="401" t="s">
        <v>495</v>
      </c>
      <c r="D838" s="391"/>
      <c r="E838" s="391"/>
      <c r="F838" s="391"/>
      <c r="G838" s="391"/>
      <c r="H838" s="391"/>
      <c r="I838" s="391"/>
      <c r="J838" s="392">
        <v>9010001034946</v>
      </c>
      <c r="K838" s="393"/>
      <c r="L838" s="393"/>
      <c r="M838" s="393"/>
      <c r="N838" s="393"/>
      <c r="O838" s="393"/>
      <c r="P838" s="294" t="s">
        <v>494</v>
      </c>
      <c r="Q838" s="295"/>
      <c r="R838" s="295"/>
      <c r="S838" s="295"/>
      <c r="T838" s="295"/>
      <c r="U838" s="295"/>
      <c r="V838" s="295"/>
      <c r="W838" s="295"/>
      <c r="X838" s="295"/>
      <c r="Y838" s="303">
        <v>7</v>
      </c>
      <c r="Z838" s="304"/>
      <c r="AA838" s="304"/>
      <c r="AB838" s="305"/>
      <c r="AC838" s="394" t="s">
        <v>446</v>
      </c>
      <c r="AD838" s="394"/>
      <c r="AE838" s="394"/>
      <c r="AF838" s="394"/>
      <c r="AG838" s="394"/>
      <c r="AH838" s="395">
        <v>1</v>
      </c>
      <c r="AI838" s="396"/>
      <c r="AJ838" s="396"/>
      <c r="AK838" s="396"/>
      <c r="AL838" s="300">
        <v>99</v>
      </c>
      <c r="AM838" s="301"/>
      <c r="AN838" s="301"/>
      <c r="AO838" s="302"/>
      <c r="AP838" s="296"/>
      <c r="AQ838" s="296"/>
      <c r="AR838" s="296"/>
      <c r="AS838" s="296"/>
      <c r="AT838" s="296"/>
      <c r="AU838" s="296"/>
      <c r="AV838" s="296"/>
      <c r="AW838" s="296"/>
      <c r="AX838" s="296"/>
    </row>
    <row r="839" spans="1:50" ht="72.599999999999994" customHeight="1" x14ac:dyDescent="0.15">
      <c r="A839" s="380">
        <v>3</v>
      </c>
      <c r="B839" s="380">
        <v>1</v>
      </c>
      <c r="C839" s="401" t="s">
        <v>497</v>
      </c>
      <c r="D839" s="391"/>
      <c r="E839" s="391"/>
      <c r="F839" s="391"/>
      <c r="G839" s="391"/>
      <c r="H839" s="391"/>
      <c r="I839" s="391"/>
      <c r="J839" s="392">
        <v>9010001081674</v>
      </c>
      <c r="K839" s="393"/>
      <c r="L839" s="393"/>
      <c r="M839" s="393"/>
      <c r="N839" s="393"/>
      <c r="O839" s="393"/>
      <c r="P839" s="294" t="s">
        <v>499</v>
      </c>
      <c r="Q839" s="295"/>
      <c r="R839" s="295"/>
      <c r="S839" s="295"/>
      <c r="T839" s="295"/>
      <c r="U839" s="295"/>
      <c r="V839" s="295"/>
      <c r="W839" s="295"/>
      <c r="X839" s="295"/>
      <c r="Y839" s="303">
        <v>1234</v>
      </c>
      <c r="Z839" s="304"/>
      <c r="AA839" s="304"/>
      <c r="AB839" s="305"/>
      <c r="AC839" s="394" t="s">
        <v>446</v>
      </c>
      <c r="AD839" s="394"/>
      <c r="AE839" s="394"/>
      <c r="AF839" s="394"/>
      <c r="AG839" s="394"/>
      <c r="AH839" s="298">
        <v>1</v>
      </c>
      <c r="AI839" s="299"/>
      <c r="AJ839" s="299"/>
      <c r="AK839" s="299"/>
      <c r="AL839" s="300">
        <v>99</v>
      </c>
      <c r="AM839" s="301"/>
      <c r="AN839" s="301"/>
      <c r="AO839" s="302"/>
      <c r="AP839" s="296" t="s">
        <v>615</v>
      </c>
      <c r="AQ839" s="296"/>
      <c r="AR839" s="296"/>
      <c r="AS839" s="296"/>
      <c r="AT839" s="296"/>
      <c r="AU839" s="296"/>
      <c r="AV839" s="296"/>
      <c r="AW839" s="296"/>
      <c r="AX839" s="296"/>
    </row>
    <row r="840" spans="1:50" ht="30" customHeight="1" x14ac:dyDescent="0.15">
      <c r="A840" s="380">
        <v>4</v>
      </c>
      <c r="B840" s="380">
        <v>1</v>
      </c>
      <c r="C840" s="401" t="s">
        <v>498</v>
      </c>
      <c r="D840" s="391"/>
      <c r="E840" s="391"/>
      <c r="F840" s="391"/>
      <c r="G840" s="391"/>
      <c r="H840" s="391"/>
      <c r="I840" s="391"/>
      <c r="J840" s="392">
        <v>9010001081674</v>
      </c>
      <c r="K840" s="393"/>
      <c r="L840" s="393"/>
      <c r="M840" s="393"/>
      <c r="N840" s="393"/>
      <c r="O840" s="393"/>
      <c r="P840" s="294" t="s">
        <v>500</v>
      </c>
      <c r="Q840" s="295"/>
      <c r="R840" s="295"/>
      <c r="S840" s="295"/>
      <c r="T840" s="295"/>
      <c r="U840" s="295"/>
      <c r="V840" s="295"/>
      <c r="W840" s="295"/>
      <c r="X840" s="295"/>
      <c r="Y840" s="303">
        <v>843</v>
      </c>
      <c r="Z840" s="304"/>
      <c r="AA840" s="304"/>
      <c r="AB840" s="305"/>
      <c r="AC840" s="394" t="s">
        <v>446</v>
      </c>
      <c r="AD840" s="394"/>
      <c r="AE840" s="394"/>
      <c r="AF840" s="394"/>
      <c r="AG840" s="394"/>
      <c r="AH840" s="298" t="s">
        <v>614</v>
      </c>
      <c r="AI840" s="299"/>
      <c r="AJ840" s="299"/>
      <c r="AK840" s="299"/>
      <c r="AL840" s="300" t="s">
        <v>614</v>
      </c>
      <c r="AM840" s="301"/>
      <c r="AN840" s="301"/>
      <c r="AO840" s="302"/>
      <c r="AP840" s="296"/>
      <c r="AQ840" s="296"/>
      <c r="AR840" s="296"/>
      <c r="AS840" s="296"/>
      <c r="AT840" s="296"/>
      <c r="AU840" s="296"/>
      <c r="AV840" s="296"/>
      <c r="AW840" s="296"/>
      <c r="AX840" s="296"/>
    </row>
    <row r="841" spans="1:50" ht="30" customHeight="1" x14ac:dyDescent="0.15">
      <c r="A841" s="380">
        <v>5</v>
      </c>
      <c r="B841" s="380">
        <v>1</v>
      </c>
      <c r="C841" s="401" t="s">
        <v>498</v>
      </c>
      <c r="D841" s="391"/>
      <c r="E841" s="391"/>
      <c r="F841" s="391"/>
      <c r="G841" s="391"/>
      <c r="H841" s="391"/>
      <c r="I841" s="391"/>
      <c r="J841" s="392">
        <v>9010001081674</v>
      </c>
      <c r="K841" s="393"/>
      <c r="L841" s="393"/>
      <c r="M841" s="393"/>
      <c r="N841" s="393"/>
      <c r="O841" s="393"/>
      <c r="P841" s="294" t="s">
        <v>500</v>
      </c>
      <c r="Q841" s="295"/>
      <c r="R841" s="295"/>
      <c r="S841" s="295"/>
      <c r="T841" s="295"/>
      <c r="U841" s="295"/>
      <c r="V841" s="295"/>
      <c r="W841" s="295"/>
      <c r="X841" s="295"/>
      <c r="Y841" s="303">
        <v>815</v>
      </c>
      <c r="Z841" s="304"/>
      <c r="AA841" s="304"/>
      <c r="AB841" s="305"/>
      <c r="AC841" s="297" t="s">
        <v>446</v>
      </c>
      <c r="AD841" s="297"/>
      <c r="AE841" s="297"/>
      <c r="AF841" s="297"/>
      <c r="AG841" s="297"/>
      <c r="AH841" s="298" t="s">
        <v>614</v>
      </c>
      <c r="AI841" s="299"/>
      <c r="AJ841" s="299"/>
      <c r="AK841" s="299"/>
      <c r="AL841" s="300" t="s">
        <v>614</v>
      </c>
      <c r="AM841" s="301"/>
      <c r="AN841" s="301"/>
      <c r="AO841" s="302"/>
      <c r="AP841" s="296"/>
      <c r="AQ841" s="296"/>
      <c r="AR841" s="296"/>
      <c r="AS841" s="296"/>
      <c r="AT841" s="296"/>
      <c r="AU841" s="296"/>
      <c r="AV841" s="296"/>
      <c r="AW841" s="296"/>
      <c r="AX841" s="296"/>
    </row>
    <row r="842" spans="1:50" ht="30" customHeight="1" x14ac:dyDescent="0.15">
      <c r="A842" s="380">
        <v>6</v>
      </c>
      <c r="B842" s="380">
        <v>1</v>
      </c>
      <c r="C842" s="401" t="s">
        <v>498</v>
      </c>
      <c r="D842" s="391"/>
      <c r="E842" s="391"/>
      <c r="F842" s="391"/>
      <c r="G842" s="391"/>
      <c r="H842" s="391"/>
      <c r="I842" s="391"/>
      <c r="J842" s="392">
        <v>9010001081674</v>
      </c>
      <c r="K842" s="393"/>
      <c r="L842" s="393"/>
      <c r="M842" s="393"/>
      <c r="N842" s="393"/>
      <c r="O842" s="393"/>
      <c r="P842" s="294" t="s">
        <v>501</v>
      </c>
      <c r="Q842" s="295"/>
      <c r="R842" s="295"/>
      <c r="S842" s="295"/>
      <c r="T842" s="295"/>
      <c r="U842" s="295"/>
      <c r="V842" s="295"/>
      <c r="W842" s="295"/>
      <c r="X842" s="295"/>
      <c r="Y842" s="303">
        <v>1</v>
      </c>
      <c r="Z842" s="304"/>
      <c r="AA842" s="304"/>
      <c r="AB842" s="305"/>
      <c r="AC842" s="297" t="s">
        <v>446</v>
      </c>
      <c r="AD842" s="297"/>
      <c r="AE842" s="297"/>
      <c r="AF842" s="297"/>
      <c r="AG842" s="297"/>
      <c r="AH842" s="298">
        <v>1</v>
      </c>
      <c r="AI842" s="299"/>
      <c r="AJ842" s="299"/>
      <c r="AK842" s="299"/>
      <c r="AL842" s="300">
        <v>100</v>
      </c>
      <c r="AM842" s="301"/>
      <c r="AN842" s="301"/>
      <c r="AO842" s="302"/>
      <c r="AP842" s="296"/>
      <c r="AQ842" s="296"/>
      <c r="AR842" s="296"/>
      <c r="AS842" s="296"/>
      <c r="AT842" s="296"/>
      <c r="AU842" s="296"/>
      <c r="AV842" s="296"/>
      <c r="AW842" s="296"/>
      <c r="AX842" s="296"/>
    </row>
    <row r="843" spans="1:50" ht="30" customHeight="1" x14ac:dyDescent="0.15">
      <c r="A843" s="380">
        <v>7</v>
      </c>
      <c r="B843" s="380">
        <v>1</v>
      </c>
      <c r="C843" s="401" t="s">
        <v>503</v>
      </c>
      <c r="D843" s="391"/>
      <c r="E843" s="391"/>
      <c r="F843" s="391"/>
      <c r="G843" s="391"/>
      <c r="H843" s="391"/>
      <c r="I843" s="391"/>
      <c r="J843" s="392">
        <v>1010001059488</v>
      </c>
      <c r="K843" s="393"/>
      <c r="L843" s="393"/>
      <c r="M843" s="393"/>
      <c r="N843" s="393"/>
      <c r="O843" s="393"/>
      <c r="P843" s="294" t="s">
        <v>502</v>
      </c>
      <c r="Q843" s="295"/>
      <c r="R843" s="295"/>
      <c r="S843" s="295"/>
      <c r="T843" s="295"/>
      <c r="U843" s="295"/>
      <c r="V843" s="295"/>
      <c r="W843" s="295"/>
      <c r="X843" s="295"/>
      <c r="Y843" s="303">
        <v>494</v>
      </c>
      <c r="Z843" s="304"/>
      <c r="AA843" s="304"/>
      <c r="AB843" s="305"/>
      <c r="AC843" s="297" t="s">
        <v>446</v>
      </c>
      <c r="AD843" s="297"/>
      <c r="AE843" s="297"/>
      <c r="AF843" s="297"/>
      <c r="AG843" s="297"/>
      <c r="AH843" s="298">
        <v>2</v>
      </c>
      <c r="AI843" s="299"/>
      <c r="AJ843" s="299"/>
      <c r="AK843" s="299"/>
      <c r="AL843" s="300">
        <v>76</v>
      </c>
      <c r="AM843" s="301"/>
      <c r="AN843" s="301"/>
      <c r="AO843" s="302"/>
      <c r="AP843" s="296"/>
      <c r="AQ843" s="296"/>
      <c r="AR843" s="296"/>
      <c r="AS843" s="296"/>
      <c r="AT843" s="296"/>
      <c r="AU843" s="296"/>
      <c r="AV843" s="296"/>
      <c r="AW843" s="296"/>
      <c r="AX843" s="296"/>
    </row>
    <row r="844" spans="1:50" ht="30" customHeight="1" x14ac:dyDescent="0.15">
      <c r="A844" s="380">
        <v>8</v>
      </c>
      <c r="B844" s="380">
        <v>1</v>
      </c>
      <c r="C844" s="401" t="s">
        <v>503</v>
      </c>
      <c r="D844" s="391"/>
      <c r="E844" s="391"/>
      <c r="F844" s="391"/>
      <c r="G844" s="391"/>
      <c r="H844" s="391"/>
      <c r="I844" s="391"/>
      <c r="J844" s="392">
        <v>1010001059488</v>
      </c>
      <c r="K844" s="393"/>
      <c r="L844" s="393"/>
      <c r="M844" s="393"/>
      <c r="N844" s="393"/>
      <c r="O844" s="393"/>
      <c r="P844" s="294" t="s">
        <v>504</v>
      </c>
      <c r="Q844" s="295"/>
      <c r="R844" s="295"/>
      <c r="S844" s="295"/>
      <c r="T844" s="295"/>
      <c r="U844" s="295"/>
      <c r="V844" s="295"/>
      <c r="W844" s="295"/>
      <c r="X844" s="295"/>
      <c r="Y844" s="303">
        <v>486</v>
      </c>
      <c r="Z844" s="304"/>
      <c r="AA844" s="304"/>
      <c r="AB844" s="305"/>
      <c r="AC844" s="297" t="s">
        <v>446</v>
      </c>
      <c r="AD844" s="297"/>
      <c r="AE844" s="297"/>
      <c r="AF844" s="297"/>
      <c r="AG844" s="297"/>
      <c r="AH844" s="298" t="s">
        <v>614</v>
      </c>
      <c r="AI844" s="299"/>
      <c r="AJ844" s="299"/>
      <c r="AK844" s="299"/>
      <c r="AL844" s="300" t="s">
        <v>614</v>
      </c>
      <c r="AM844" s="301"/>
      <c r="AN844" s="301"/>
      <c r="AO844" s="302"/>
      <c r="AP844" s="296"/>
      <c r="AQ844" s="296"/>
      <c r="AR844" s="296"/>
      <c r="AS844" s="296"/>
      <c r="AT844" s="296"/>
      <c r="AU844" s="296"/>
      <c r="AV844" s="296"/>
      <c r="AW844" s="296"/>
      <c r="AX844" s="296"/>
    </row>
    <row r="845" spans="1:50" ht="30" customHeight="1" x14ac:dyDescent="0.15">
      <c r="A845" s="380">
        <v>9</v>
      </c>
      <c r="B845" s="380">
        <v>1</v>
      </c>
      <c r="C845" s="401" t="s">
        <v>503</v>
      </c>
      <c r="D845" s="391"/>
      <c r="E845" s="391"/>
      <c r="F845" s="391"/>
      <c r="G845" s="391"/>
      <c r="H845" s="391"/>
      <c r="I845" s="391"/>
      <c r="J845" s="392">
        <v>1010001059488</v>
      </c>
      <c r="K845" s="393"/>
      <c r="L845" s="393"/>
      <c r="M845" s="393"/>
      <c r="N845" s="393"/>
      <c r="O845" s="393"/>
      <c r="P845" s="294" t="s">
        <v>505</v>
      </c>
      <c r="Q845" s="295"/>
      <c r="R845" s="295"/>
      <c r="S845" s="295"/>
      <c r="T845" s="295"/>
      <c r="U845" s="295"/>
      <c r="V845" s="295"/>
      <c r="W845" s="295"/>
      <c r="X845" s="295"/>
      <c r="Y845" s="303">
        <v>119</v>
      </c>
      <c r="Z845" s="304"/>
      <c r="AA845" s="304"/>
      <c r="AB845" s="305"/>
      <c r="AC845" s="297" t="s">
        <v>446</v>
      </c>
      <c r="AD845" s="297"/>
      <c r="AE845" s="297"/>
      <c r="AF845" s="297"/>
      <c r="AG845" s="297"/>
      <c r="AH845" s="298" t="s">
        <v>614</v>
      </c>
      <c r="AI845" s="299"/>
      <c r="AJ845" s="299"/>
      <c r="AK845" s="299"/>
      <c r="AL845" s="300" t="s">
        <v>614</v>
      </c>
      <c r="AM845" s="301"/>
      <c r="AN845" s="301"/>
      <c r="AO845" s="302"/>
      <c r="AP845" s="296"/>
      <c r="AQ845" s="296"/>
      <c r="AR845" s="296"/>
      <c r="AS845" s="296"/>
      <c r="AT845" s="296"/>
      <c r="AU845" s="296"/>
      <c r="AV845" s="296"/>
      <c r="AW845" s="296"/>
      <c r="AX845" s="296"/>
    </row>
    <row r="846" spans="1:50" ht="30" customHeight="1" x14ac:dyDescent="0.15">
      <c r="A846" s="380">
        <v>10</v>
      </c>
      <c r="B846" s="380">
        <v>1</v>
      </c>
      <c r="C846" s="401" t="s">
        <v>503</v>
      </c>
      <c r="D846" s="391"/>
      <c r="E846" s="391"/>
      <c r="F846" s="391"/>
      <c r="G846" s="391"/>
      <c r="H846" s="391"/>
      <c r="I846" s="391"/>
      <c r="J846" s="392">
        <v>1010001059488</v>
      </c>
      <c r="K846" s="393"/>
      <c r="L846" s="393"/>
      <c r="M846" s="393"/>
      <c r="N846" s="393"/>
      <c r="O846" s="393"/>
      <c r="P846" s="294" t="s">
        <v>506</v>
      </c>
      <c r="Q846" s="295"/>
      <c r="R846" s="295"/>
      <c r="S846" s="295"/>
      <c r="T846" s="295"/>
      <c r="U846" s="295"/>
      <c r="V846" s="295"/>
      <c r="W846" s="295"/>
      <c r="X846" s="295"/>
      <c r="Y846" s="303">
        <v>59</v>
      </c>
      <c r="Z846" s="304"/>
      <c r="AA846" s="304"/>
      <c r="AB846" s="305"/>
      <c r="AC846" s="297" t="s">
        <v>446</v>
      </c>
      <c r="AD846" s="297"/>
      <c r="AE846" s="297"/>
      <c r="AF846" s="297"/>
      <c r="AG846" s="297"/>
      <c r="AH846" s="298">
        <v>1</v>
      </c>
      <c r="AI846" s="299"/>
      <c r="AJ846" s="299"/>
      <c r="AK846" s="299"/>
      <c r="AL846" s="300">
        <v>88</v>
      </c>
      <c r="AM846" s="301"/>
      <c r="AN846" s="301"/>
      <c r="AO846" s="302"/>
      <c r="AP846" s="296"/>
      <c r="AQ846" s="296"/>
      <c r="AR846" s="296"/>
      <c r="AS846" s="296"/>
      <c r="AT846" s="296"/>
      <c r="AU846" s="296"/>
      <c r="AV846" s="296"/>
      <c r="AW846" s="296"/>
      <c r="AX846" s="296"/>
    </row>
    <row r="847" spans="1:50" ht="30" customHeight="1" x14ac:dyDescent="0.15">
      <c r="A847" s="380">
        <v>11</v>
      </c>
      <c r="B847" s="380">
        <v>1</v>
      </c>
      <c r="C847" s="401" t="s">
        <v>503</v>
      </c>
      <c r="D847" s="391"/>
      <c r="E847" s="391"/>
      <c r="F847" s="391"/>
      <c r="G847" s="391"/>
      <c r="H847" s="391"/>
      <c r="I847" s="391"/>
      <c r="J847" s="392">
        <v>1010001059488</v>
      </c>
      <c r="K847" s="393"/>
      <c r="L847" s="393"/>
      <c r="M847" s="393"/>
      <c r="N847" s="393"/>
      <c r="O847" s="393"/>
      <c r="P847" s="294" t="s">
        <v>507</v>
      </c>
      <c r="Q847" s="295"/>
      <c r="R847" s="295"/>
      <c r="S847" s="295"/>
      <c r="T847" s="295"/>
      <c r="U847" s="295"/>
      <c r="V847" s="295"/>
      <c r="W847" s="295"/>
      <c r="X847" s="295"/>
      <c r="Y847" s="303">
        <v>37</v>
      </c>
      <c r="Z847" s="304"/>
      <c r="AA847" s="304"/>
      <c r="AB847" s="305"/>
      <c r="AC847" s="297" t="s">
        <v>446</v>
      </c>
      <c r="AD847" s="297"/>
      <c r="AE847" s="297"/>
      <c r="AF847" s="297"/>
      <c r="AG847" s="297"/>
      <c r="AH847" s="298" t="s">
        <v>614</v>
      </c>
      <c r="AI847" s="299"/>
      <c r="AJ847" s="299"/>
      <c r="AK847" s="299"/>
      <c r="AL847" s="300" t="s">
        <v>614</v>
      </c>
      <c r="AM847" s="301"/>
      <c r="AN847" s="301"/>
      <c r="AO847" s="302"/>
      <c r="AP847" s="296"/>
      <c r="AQ847" s="296"/>
      <c r="AR847" s="296"/>
      <c r="AS847" s="296"/>
      <c r="AT847" s="296"/>
      <c r="AU847" s="296"/>
      <c r="AV847" s="296"/>
      <c r="AW847" s="296"/>
      <c r="AX847" s="296"/>
    </row>
    <row r="848" spans="1:50" ht="30" customHeight="1" x14ac:dyDescent="0.15">
      <c r="A848" s="380">
        <v>12</v>
      </c>
      <c r="B848" s="380">
        <v>1</v>
      </c>
      <c r="C848" s="401" t="s">
        <v>509</v>
      </c>
      <c r="D848" s="391"/>
      <c r="E848" s="391"/>
      <c r="F848" s="391"/>
      <c r="G848" s="391"/>
      <c r="H848" s="391"/>
      <c r="I848" s="391"/>
      <c r="J848" s="392">
        <v>1010001023411</v>
      </c>
      <c r="K848" s="393"/>
      <c r="L848" s="393"/>
      <c r="M848" s="393"/>
      <c r="N848" s="393"/>
      <c r="O848" s="393"/>
      <c r="P848" s="294" t="s">
        <v>508</v>
      </c>
      <c r="Q848" s="295"/>
      <c r="R848" s="295"/>
      <c r="S848" s="295"/>
      <c r="T848" s="295"/>
      <c r="U848" s="295"/>
      <c r="V848" s="295"/>
      <c r="W848" s="295"/>
      <c r="X848" s="295"/>
      <c r="Y848" s="303">
        <v>1075</v>
      </c>
      <c r="Z848" s="304"/>
      <c r="AA848" s="304"/>
      <c r="AB848" s="305"/>
      <c r="AC848" s="297" t="s">
        <v>446</v>
      </c>
      <c r="AD848" s="297"/>
      <c r="AE848" s="297"/>
      <c r="AF848" s="297"/>
      <c r="AG848" s="297"/>
      <c r="AH848" s="298">
        <v>2</v>
      </c>
      <c r="AI848" s="299"/>
      <c r="AJ848" s="299"/>
      <c r="AK848" s="299"/>
      <c r="AL848" s="300">
        <v>94</v>
      </c>
      <c r="AM848" s="301"/>
      <c r="AN848" s="301"/>
      <c r="AO848" s="302"/>
      <c r="AP848" s="296"/>
      <c r="AQ848" s="296"/>
      <c r="AR848" s="296"/>
      <c r="AS848" s="296"/>
      <c r="AT848" s="296"/>
      <c r="AU848" s="296"/>
      <c r="AV848" s="296"/>
      <c r="AW848" s="296"/>
      <c r="AX848" s="296"/>
    </row>
    <row r="849" spans="1:50" ht="45" customHeight="1" x14ac:dyDescent="0.15">
      <c r="A849" s="380">
        <v>13</v>
      </c>
      <c r="B849" s="380">
        <v>1</v>
      </c>
      <c r="C849" s="401" t="s">
        <v>511</v>
      </c>
      <c r="D849" s="391"/>
      <c r="E849" s="391"/>
      <c r="F849" s="391"/>
      <c r="G849" s="391"/>
      <c r="H849" s="391"/>
      <c r="I849" s="391"/>
      <c r="J849" s="392">
        <v>8010001008843</v>
      </c>
      <c r="K849" s="393"/>
      <c r="L849" s="393"/>
      <c r="M849" s="393"/>
      <c r="N849" s="393"/>
      <c r="O849" s="393"/>
      <c r="P849" s="294" t="s">
        <v>510</v>
      </c>
      <c r="Q849" s="295"/>
      <c r="R849" s="295"/>
      <c r="S849" s="295"/>
      <c r="T849" s="295"/>
      <c r="U849" s="295"/>
      <c r="V849" s="295"/>
      <c r="W849" s="295"/>
      <c r="X849" s="295"/>
      <c r="Y849" s="303">
        <v>1009</v>
      </c>
      <c r="Z849" s="304"/>
      <c r="AA849" s="304"/>
      <c r="AB849" s="305"/>
      <c r="AC849" s="297" t="s">
        <v>446</v>
      </c>
      <c r="AD849" s="297"/>
      <c r="AE849" s="297"/>
      <c r="AF849" s="297"/>
      <c r="AG849" s="297"/>
      <c r="AH849" s="298" t="s">
        <v>614</v>
      </c>
      <c r="AI849" s="299"/>
      <c r="AJ849" s="299"/>
      <c r="AK849" s="299"/>
      <c r="AL849" s="300" t="s">
        <v>614</v>
      </c>
      <c r="AM849" s="301"/>
      <c r="AN849" s="301"/>
      <c r="AO849" s="302"/>
      <c r="AP849" s="296"/>
      <c r="AQ849" s="296"/>
      <c r="AR849" s="296"/>
      <c r="AS849" s="296"/>
      <c r="AT849" s="296"/>
      <c r="AU849" s="296"/>
      <c r="AV849" s="296"/>
      <c r="AW849" s="296"/>
      <c r="AX849" s="296"/>
    </row>
    <row r="850" spans="1:50" ht="30" customHeight="1" x14ac:dyDescent="0.15">
      <c r="A850" s="380">
        <v>14</v>
      </c>
      <c r="B850" s="380">
        <v>1</v>
      </c>
      <c r="C850" s="401" t="s">
        <v>513</v>
      </c>
      <c r="D850" s="391"/>
      <c r="E850" s="391"/>
      <c r="F850" s="391"/>
      <c r="G850" s="391"/>
      <c r="H850" s="391"/>
      <c r="I850" s="391"/>
      <c r="J850" s="392">
        <v>7140001060460</v>
      </c>
      <c r="K850" s="393"/>
      <c r="L850" s="393"/>
      <c r="M850" s="393"/>
      <c r="N850" s="393"/>
      <c r="O850" s="393"/>
      <c r="P850" s="294" t="s">
        <v>514</v>
      </c>
      <c r="Q850" s="295"/>
      <c r="R850" s="295"/>
      <c r="S850" s="295"/>
      <c r="T850" s="295"/>
      <c r="U850" s="295"/>
      <c r="V850" s="295"/>
      <c r="W850" s="295"/>
      <c r="X850" s="295"/>
      <c r="Y850" s="303">
        <v>512</v>
      </c>
      <c r="Z850" s="304"/>
      <c r="AA850" s="304"/>
      <c r="AB850" s="305"/>
      <c r="AC850" s="297" t="s">
        <v>446</v>
      </c>
      <c r="AD850" s="297"/>
      <c r="AE850" s="297"/>
      <c r="AF850" s="297"/>
      <c r="AG850" s="297"/>
      <c r="AH850" s="298">
        <v>1</v>
      </c>
      <c r="AI850" s="299"/>
      <c r="AJ850" s="299"/>
      <c r="AK850" s="299"/>
      <c r="AL850" s="300">
        <v>93</v>
      </c>
      <c r="AM850" s="301"/>
      <c r="AN850" s="301"/>
      <c r="AO850" s="302"/>
      <c r="AP850" s="296"/>
      <c r="AQ850" s="296"/>
      <c r="AR850" s="296"/>
      <c r="AS850" s="296"/>
      <c r="AT850" s="296"/>
      <c r="AU850" s="296"/>
      <c r="AV850" s="296"/>
      <c r="AW850" s="296"/>
      <c r="AX850" s="296"/>
    </row>
    <row r="851" spans="1:50" ht="30" customHeight="1" x14ac:dyDescent="0.15">
      <c r="A851" s="380">
        <v>15</v>
      </c>
      <c r="B851" s="380">
        <v>1</v>
      </c>
      <c r="C851" s="401" t="s">
        <v>513</v>
      </c>
      <c r="D851" s="391"/>
      <c r="E851" s="391"/>
      <c r="F851" s="391"/>
      <c r="G851" s="391"/>
      <c r="H851" s="391"/>
      <c r="I851" s="391"/>
      <c r="J851" s="392">
        <v>7140001060460</v>
      </c>
      <c r="K851" s="393"/>
      <c r="L851" s="393"/>
      <c r="M851" s="393"/>
      <c r="N851" s="393"/>
      <c r="O851" s="393"/>
      <c r="P851" s="294" t="s">
        <v>512</v>
      </c>
      <c r="Q851" s="295"/>
      <c r="R851" s="295"/>
      <c r="S851" s="295"/>
      <c r="T851" s="295"/>
      <c r="U851" s="295"/>
      <c r="V851" s="295"/>
      <c r="W851" s="295"/>
      <c r="X851" s="295"/>
      <c r="Y851" s="303">
        <v>245</v>
      </c>
      <c r="Z851" s="304"/>
      <c r="AA851" s="304"/>
      <c r="AB851" s="305"/>
      <c r="AC851" s="297" t="s">
        <v>446</v>
      </c>
      <c r="AD851" s="297"/>
      <c r="AE851" s="297"/>
      <c r="AF851" s="297"/>
      <c r="AG851" s="297"/>
      <c r="AH851" s="298" t="s">
        <v>614</v>
      </c>
      <c r="AI851" s="299"/>
      <c r="AJ851" s="299"/>
      <c r="AK851" s="299"/>
      <c r="AL851" s="300" t="s">
        <v>614</v>
      </c>
      <c r="AM851" s="301"/>
      <c r="AN851" s="301"/>
      <c r="AO851" s="302"/>
      <c r="AP851" s="296"/>
      <c r="AQ851" s="296"/>
      <c r="AR851" s="296"/>
      <c r="AS851" s="296"/>
      <c r="AT851" s="296"/>
      <c r="AU851" s="296"/>
      <c r="AV851" s="296"/>
      <c r="AW851" s="296"/>
      <c r="AX851" s="296"/>
    </row>
    <row r="852" spans="1:50" ht="30" customHeight="1" x14ac:dyDescent="0.15">
      <c r="A852" s="380">
        <v>16</v>
      </c>
      <c r="B852" s="380">
        <v>1</v>
      </c>
      <c r="C852" s="401" t="s">
        <v>515</v>
      </c>
      <c r="D852" s="391"/>
      <c r="E852" s="391"/>
      <c r="F852" s="391"/>
      <c r="G852" s="391"/>
      <c r="H852" s="391"/>
      <c r="I852" s="391"/>
      <c r="J852" s="392">
        <v>8020001007217</v>
      </c>
      <c r="K852" s="393"/>
      <c r="L852" s="393"/>
      <c r="M852" s="393"/>
      <c r="N852" s="393"/>
      <c r="O852" s="393"/>
      <c r="P852" s="294" t="s">
        <v>594</v>
      </c>
      <c r="Q852" s="295"/>
      <c r="R852" s="295"/>
      <c r="S852" s="295"/>
      <c r="T852" s="295"/>
      <c r="U852" s="295"/>
      <c r="V852" s="295"/>
      <c r="W852" s="295"/>
      <c r="X852" s="295"/>
      <c r="Y852" s="303">
        <v>470</v>
      </c>
      <c r="Z852" s="304"/>
      <c r="AA852" s="304"/>
      <c r="AB852" s="305"/>
      <c r="AC852" s="297" t="s">
        <v>446</v>
      </c>
      <c r="AD852" s="297"/>
      <c r="AE852" s="297"/>
      <c r="AF852" s="297"/>
      <c r="AG852" s="297"/>
      <c r="AH852" s="298" t="s">
        <v>614</v>
      </c>
      <c r="AI852" s="299"/>
      <c r="AJ852" s="299"/>
      <c r="AK852" s="299"/>
      <c r="AL852" s="300" t="s">
        <v>614</v>
      </c>
      <c r="AM852" s="301"/>
      <c r="AN852" s="301"/>
      <c r="AO852" s="302"/>
      <c r="AP852" s="296"/>
      <c r="AQ852" s="296"/>
      <c r="AR852" s="296"/>
      <c r="AS852" s="296"/>
      <c r="AT852" s="296"/>
      <c r="AU852" s="296"/>
      <c r="AV852" s="296"/>
      <c r="AW852" s="296"/>
      <c r="AX852" s="296"/>
    </row>
    <row r="853" spans="1:50" s="16" customFormat="1" ht="30" customHeight="1" x14ac:dyDescent="0.15">
      <c r="A853" s="380">
        <v>17</v>
      </c>
      <c r="B853" s="380">
        <v>1</v>
      </c>
      <c r="C853" s="401" t="s">
        <v>515</v>
      </c>
      <c r="D853" s="391"/>
      <c r="E853" s="391"/>
      <c r="F853" s="391"/>
      <c r="G853" s="391"/>
      <c r="H853" s="391"/>
      <c r="I853" s="391"/>
      <c r="J853" s="392">
        <v>8020001007217</v>
      </c>
      <c r="K853" s="393"/>
      <c r="L853" s="393"/>
      <c r="M853" s="393"/>
      <c r="N853" s="393"/>
      <c r="O853" s="393"/>
      <c r="P853" s="294" t="s">
        <v>516</v>
      </c>
      <c r="Q853" s="295"/>
      <c r="R853" s="295"/>
      <c r="S853" s="295"/>
      <c r="T853" s="295"/>
      <c r="U853" s="295"/>
      <c r="V853" s="295"/>
      <c r="W853" s="295"/>
      <c r="X853" s="295"/>
      <c r="Y853" s="303">
        <v>243</v>
      </c>
      <c r="Z853" s="304"/>
      <c r="AA853" s="304"/>
      <c r="AB853" s="305"/>
      <c r="AC853" s="297" t="s">
        <v>446</v>
      </c>
      <c r="AD853" s="297"/>
      <c r="AE853" s="297"/>
      <c r="AF853" s="297"/>
      <c r="AG853" s="297"/>
      <c r="AH853" s="298">
        <v>3</v>
      </c>
      <c r="AI853" s="299"/>
      <c r="AJ853" s="299"/>
      <c r="AK853" s="299"/>
      <c r="AL853" s="300">
        <v>98</v>
      </c>
      <c r="AM853" s="301"/>
      <c r="AN853" s="301"/>
      <c r="AO853" s="302"/>
      <c r="AP853" s="296"/>
      <c r="AQ853" s="296"/>
      <c r="AR853" s="296"/>
      <c r="AS853" s="296"/>
      <c r="AT853" s="296"/>
      <c r="AU853" s="296"/>
      <c r="AV853" s="296"/>
      <c r="AW853" s="296"/>
      <c r="AX853" s="296"/>
    </row>
    <row r="854" spans="1:50" ht="30" customHeight="1" x14ac:dyDescent="0.15">
      <c r="A854" s="380">
        <v>18</v>
      </c>
      <c r="B854" s="380">
        <v>1</v>
      </c>
      <c r="C854" s="401" t="s">
        <v>517</v>
      </c>
      <c r="D854" s="391"/>
      <c r="E854" s="391"/>
      <c r="F854" s="391"/>
      <c r="G854" s="391"/>
      <c r="H854" s="391"/>
      <c r="I854" s="391"/>
      <c r="J854" s="392">
        <v>1140001005719</v>
      </c>
      <c r="K854" s="393"/>
      <c r="L854" s="393"/>
      <c r="M854" s="393"/>
      <c r="N854" s="393"/>
      <c r="O854" s="393"/>
      <c r="P854" s="294" t="s">
        <v>518</v>
      </c>
      <c r="Q854" s="295"/>
      <c r="R854" s="295"/>
      <c r="S854" s="295"/>
      <c r="T854" s="295"/>
      <c r="U854" s="295"/>
      <c r="V854" s="295"/>
      <c r="W854" s="295"/>
      <c r="X854" s="295"/>
      <c r="Y854" s="303">
        <v>383</v>
      </c>
      <c r="Z854" s="304"/>
      <c r="AA854" s="304"/>
      <c r="AB854" s="305"/>
      <c r="AC854" s="297" t="s">
        <v>446</v>
      </c>
      <c r="AD854" s="297"/>
      <c r="AE854" s="297"/>
      <c r="AF854" s="297"/>
      <c r="AG854" s="297"/>
      <c r="AH854" s="298">
        <v>3</v>
      </c>
      <c r="AI854" s="299"/>
      <c r="AJ854" s="299"/>
      <c r="AK854" s="299"/>
      <c r="AL854" s="300">
        <v>100</v>
      </c>
      <c r="AM854" s="301"/>
      <c r="AN854" s="301"/>
      <c r="AO854" s="302"/>
      <c r="AP854" s="296"/>
      <c r="AQ854" s="296"/>
      <c r="AR854" s="296"/>
      <c r="AS854" s="296"/>
      <c r="AT854" s="296"/>
      <c r="AU854" s="296"/>
      <c r="AV854" s="296"/>
      <c r="AW854" s="296"/>
      <c r="AX854" s="296"/>
    </row>
    <row r="855" spans="1:50" ht="30" customHeight="1" x14ac:dyDescent="0.15">
      <c r="A855" s="380">
        <v>19</v>
      </c>
      <c r="B855" s="380">
        <v>1</v>
      </c>
      <c r="C855" s="401" t="s">
        <v>517</v>
      </c>
      <c r="D855" s="391"/>
      <c r="E855" s="391"/>
      <c r="F855" s="391"/>
      <c r="G855" s="391"/>
      <c r="H855" s="391"/>
      <c r="I855" s="391"/>
      <c r="J855" s="392">
        <v>1140001005719</v>
      </c>
      <c r="K855" s="393"/>
      <c r="L855" s="393"/>
      <c r="M855" s="393"/>
      <c r="N855" s="393"/>
      <c r="O855" s="393"/>
      <c r="P855" s="294" t="s">
        <v>516</v>
      </c>
      <c r="Q855" s="295"/>
      <c r="R855" s="295"/>
      <c r="S855" s="295"/>
      <c r="T855" s="295"/>
      <c r="U855" s="295"/>
      <c r="V855" s="295"/>
      <c r="W855" s="295"/>
      <c r="X855" s="295"/>
      <c r="Y855" s="303">
        <v>298</v>
      </c>
      <c r="Z855" s="304"/>
      <c r="AA855" s="304"/>
      <c r="AB855" s="305"/>
      <c r="AC855" s="297" t="s">
        <v>446</v>
      </c>
      <c r="AD855" s="297"/>
      <c r="AE855" s="297"/>
      <c r="AF855" s="297"/>
      <c r="AG855" s="297"/>
      <c r="AH855" s="298">
        <v>2</v>
      </c>
      <c r="AI855" s="299"/>
      <c r="AJ855" s="299"/>
      <c r="AK855" s="299"/>
      <c r="AL855" s="300">
        <v>83</v>
      </c>
      <c r="AM855" s="301"/>
      <c r="AN855" s="301"/>
      <c r="AO855" s="302"/>
      <c r="AP855" s="296"/>
      <c r="AQ855" s="296"/>
      <c r="AR855" s="296"/>
      <c r="AS855" s="296"/>
      <c r="AT855" s="296"/>
      <c r="AU855" s="296"/>
      <c r="AV855" s="296"/>
      <c r="AW855" s="296"/>
      <c r="AX855" s="296"/>
    </row>
    <row r="856" spans="1:50" ht="30" customHeight="1" x14ac:dyDescent="0.15">
      <c r="A856" s="380">
        <v>20</v>
      </c>
      <c r="B856" s="380">
        <v>1</v>
      </c>
      <c r="C856" s="401" t="s">
        <v>519</v>
      </c>
      <c r="D856" s="391"/>
      <c r="E856" s="391"/>
      <c r="F856" s="391"/>
      <c r="G856" s="391"/>
      <c r="H856" s="391"/>
      <c r="I856" s="391"/>
      <c r="J856" s="392">
        <v>3012401012867</v>
      </c>
      <c r="K856" s="393"/>
      <c r="L856" s="393"/>
      <c r="M856" s="393"/>
      <c r="N856" s="393"/>
      <c r="O856" s="393"/>
      <c r="P856" s="294" t="s">
        <v>520</v>
      </c>
      <c r="Q856" s="295"/>
      <c r="R856" s="295"/>
      <c r="S856" s="295"/>
      <c r="T856" s="295"/>
      <c r="U856" s="295"/>
      <c r="V856" s="295"/>
      <c r="W856" s="295"/>
      <c r="X856" s="295"/>
      <c r="Y856" s="303">
        <v>336</v>
      </c>
      <c r="Z856" s="304"/>
      <c r="AA856" s="304"/>
      <c r="AB856" s="305"/>
      <c r="AC856" s="297" t="s">
        <v>447</v>
      </c>
      <c r="AD856" s="297"/>
      <c r="AE856" s="297"/>
      <c r="AF856" s="297"/>
      <c r="AG856" s="297"/>
      <c r="AH856" s="298" t="s">
        <v>614</v>
      </c>
      <c r="AI856" s="299"/>
      <c r="AJ856" s="299"/>
      <c r="AK856" s="299"/>
      <c r="AL856" s="300" t="s">
        <v>614</v>
      </c>
      <c r="AM856" s="301"/>
      <c r="AN856" s="301"/>
      <c r="AO856" s="302"/>
      <c r="AP856" s="296"/>
      <c r="AQ856" s="296"/>
      <c r="AR856" s="296"/>
      <c r="AS856" s="296"/>
      <c r="AT856" s="296"/>
      <c r="AU856" s="296"/>
      <c r="AV856" s="296"/>
      <c r="AW856" s="296"/>
      <c r="AX856" s="296"/>
    </row>
    <row r="857" spans="1:50" ht="30" customHeight="1" x14ac:dyDescent="0.15">
      <c r="A857" s="380">
        <v>21</v>
      </c>
      <c r="B857" s="380">
        <v>1</v>
      </c>
      <c r="C857" s="401" t="s">
        <v>519</v>
      </c>
      <c r="D857" s="391"/>
      <c r="E857" s="391"/>
      <c r="F857" s="391"/>
      <c r="G857" s="391"/>
      <c r="H857" s="391"/>
      <c r="I857" s="391"/>
      <c r="J857" s="392">
        <v>3012401012867</v>
      </c>
      <c r="K857" s="393"/>
      <c r="L857" s="393"/>
      <c r="M857" s="393"/>
      <c r="N857" s="393"/>
      <c r="O857" s="393"/>
      <c r="P857" s="294" t="s">
        <v>521</v>
      </c>
      <c r="Q857" s="295"/>
      <c r="R857" s="295"/>
      <c r="S857" s="295"/>
      <c r="T857" s="295"/>
      <c r="U857" s="295"/>
      <c r="V857" s="295"/>
      <c r="W857" s="295"/>
      <c r="X857" s="295"/>
      <c r="Y857" s="303">
        <v>194</v>
      </c>
      <c r="Z857" s="304"/>
      <c r="AA857" s="304"/>
      <c r="AB857" s="305"/>
      <c r="AC857" s="297" t="s">
        <v>447</v>
      </c>
      <c r="AD857" s="297"/>
      <c r="AE857" s="297"/>
      <c r="AF857" s="297"/>
      <c r="AG857" s="297"/>
      <c r="AH857" s="298" t="s">
        <v>614</v>
      </c>
      <c r="AI857" s="299"/>
      <c r="AJ857" s="299"/>
      <c r="AK857" s="299"/>
      <c r="AL857" s="300" t="s">
        <v>614</v>
      </c>
      <c r="AM857" s="301"/>
      <c r="AN857" s="301"/>
      <c r="AO857" s="302"/>
      <c r="AP857" s="296"/>
      <c r="AQ857" s="296"/>
      <c r="AR857" s="296"/>
      <c r="AS857" s="296"/>
      <c r="AT857" s="296"/>
      <c r="AU857" s="296"/>
      <c r="AV857" s="296"/>
      <c r="AW857" s="296"/>
      <c r="AX857" s="296"/>
    </row>
    <row r="858" spans="1:50" ht="30" customHeight="1" x14ac:dyDescent="0.15">
      <c r="A858" s="380">
        <v>22</v>
      </c>
      <c r="B858" s="380">
        <v>1</v>
      </c>
      <c r="C858" s="401" t="s">
        <v>519</v>
      </c>
      <c r="D858" s="391"/>
      <c r="E858" s="391"/>
      <c r="F858" s="391"/>
      <c r="G858" s="391"/>
      <c r="H858" s="391"/>
      <c r="I858" s="391"/>
      <c r="J858" s="392">
        <v>3012401012867</v>
      </c>
      <c r="K858" s="393"/>
      <c r="L858" s="393"/>
      <c r="M858" s="393"/>
      <c r="N858" s="393"/>
      <c r="O858" s="393"/>
      <c r="P858" s="294" t="s">
        <v>522</v>
      </c>
      <c r="Q858" s="295"/>
      <c r="R858" s="295"/>
      <c r="S858" s="295"/>
      <c r="T858" s="295"/>
      <c r="U858" s="295"/>
      <c r="V858" s="295"/>
      <c r="W858" s="295"/>
      <c r="X858" s="295"/>
      <c r="Y858" s="303">
        <v>23</v>
      </c>
      <c r="Z858" s="304"/>
      <c r="AA858" s="304"/>
      <c r="AB858" s="305"/>
      <c r="AC858" s="297" t="s">
        <v>446</v>
      </c>
      <c r="AD858" s="297"/>
      <c r="AE858" s="297"/>
      <c r="AF858" s="297"/>
      <c r="AG858" s="297"/>
      <c r="AH858" s="298" t="s">
        <v>614</v>
      </c>
      <c r="AI858" s="299"/>
      <c r="AJ858" s="299"/>
      <c r="AK858" s="299"/>
      <c r="AL858" s="300" t="s">
        <v>614</v>
      </c>
      <c r="AM858" s="301"/>
      <c r="AN858" s="301"/>
      <c r="AO858" s="302"/>
      <c r="AP858" s="296"/>
      <c r="AQ858" s="296"/>
      <c r="AR858" s="296"/>
      <c r="AS858" s="296"/>
      <c r="AT858" s="296"/>
      <c r="AU858" s="296"/>
      <c r="AV858" s="296"/>
      <c r="AW858" s="296"/>
      <c r="AX858" s="296"/>
    </row>
    <row r="859" spans="1:50" ht="30" customHeight="1" x14ac:dyDescent="0.15">
      <c r="A859" s="380">
        <v>23</v>
      </c>
      <c r="B859" s="380">
        <v>1</v>
      </c>
      <c r="C859" s="401" t="s">
        <v>519</v>
      </c>
      <c r="D859" s="391"/>
      <c r="E859" s="391"/>
      <c r="F859" s="391"/>
      <c r="G859" s="391"/>
      <c r="H859" s="391"/>
      <c r="I859" s="391"/>
      <c r="J859" s="392">
        <v>3012401012867</v>
      </c>
      <c r="K859" s="393"/>
      <c r="L859" s="393"/>
      <c r="M859" s="393"/>
      <c r="N859" s="393"/>
      <c r="O859" s="393"/>
      <c r="P859" s="294" t="s">
        <v>522</v>
      </c>
      <c r="Q859" s="295"/>
      <c r="R859" s="295"/>
      <c r="S859" s="295"/>
      <c r="T859" s="295"/>
      <c r="U859" s="295"/>
      <c r="V859" s="295"/>
      <c r="W859" s="295"/>
      <c r="X859" s="295"/>
      <c r="Y859" s="303">
        <v>15</v>
      </c>
      <c r="Z859" s="304"/>
      <c r="AA859" s="304"/>
      <c r="AB859" s="305"/>
      <c r="AC859" s="297" t="s">
        <v>446</v>
      </c>
      <c r="AD859" s="297"/>
      <c r="AE859" s="297"/>
      <c r="AF859" s="297"/>
      <c r="AG859" s="297"/>
      <c r="AH859" s="298" t="s">
        <v>614</v>
      </c>
      <c r="AI859" s="299"/>
      <c r="AJ859" s="299"/>
      <c r="AK859" s="299"/>
      <c r="AL859" s="300" t="s">
        <v>614</v>
      </c>
      <c r="AM859" s="301"/>
      <c r="AN859" s="301"/>
      <c r="AO859" s="302"/>
      <c r="AP859" s="296"/>
      <c r="AQ859" s="296"/>
      <c r="AR859" s="296"/>
      <c r="AS859" s="296"/>
      <c r="AT859" s="296"/>
      <c r="AU859" s="296"/>
      <c r="AV859" s="296"/>
      <c r="AW859" s="296"/>
      <c r="AX859" s="296"/>
    </row>
    <row r="860" spans="1:50" ht="30" customHeight="1" x14ac:dyDescent="0.15">
      <c r="A860" s="380">
        <v>24</v>
      </c>
      <c r="B860" s="380">
        <v>1</v>
      </c>
      <c r="C860" s="401" t="s">
        <v>523</v>
      </c>
      <c r="D860" s="391"/>
      <c r="E860" s="391"/>
      <c r="F860" s="391"/>
      <c r="G860" s="391"/>
      <c r="H860" s="391"/>
      <c r="I860" s="391"/>
      <c r="J860" s="392">
        <v>6010001052075</v>
      </c>
      <c r="K860" s="393"/>
      <c r="L860" s="393"/>
      <c r="M860" s="393"/>
      <c r="N860" s="393"/>
      <c r="O860" s="393"/>
      <c r="P860" s="294" t="s">
        <v>524</v>
      </c>
      <c r="Q860" s="295"/>
      <c r="R860" s="295"/>
      <c r="S860" s="295"/>
      <c r="T860" s="295"/>
      <c r="U860" s="295"/>
      <c r="V860" s="295"/>
      <c r="W860" s="295"/>
      <c r="X860" s="295"/>
      <c r="Y860" s="303">
        <v>254</v>
      </c>
      <c r="Z860" s="304"/>
      <c r="AA860" s="304"/>
      <c r="AB860" s="305"/>
      <c r="AC860" s="297" t="s">
        <v>446</v>
      </c>
      <c r="AD860" s="297"/>
      <c r="AE860" s="297"/>
      <c r="AF860" s="297"/>
      <c r="AG860" s="297"/>
      <c r="AH860" s="298">
        <v>2</v>
      </c>
      <c r="AI860" s="299"/>
      <c r="AJ860" s="299"/>
      <c r="AK860" s="299"/>
      <c r="AL860" s="300">
        <v>91</v>
      </c>
      <c r="AM860" s="301"/>
      <c r="AN860" s="301"/>
      <c r="AO860" s="302"/>
      <c r="AP860" s="296"/>
      <c r="AQ860" s="296"/>
      <c r="AR860" s="296"/>
      <c r="AS860" s="296"/>
      <c r="AT860" s="296"/>
      <c r="AU860" s="296"/>
      <c r="AV860" s="296"/>
      <c r="AW860" s="296"/>
      <c r="AX860" s="296"/>
    </row>
    <row r="861" spans="1:50" ht="30" customHeight="1" x14ac:dyDescent="0.15">
      <c r="A861" s="380">
        <v>25</v>
      </c>
      <c r="B861" s="380">
        <v>1</v>
      </c>
      <c r="C861" s="401" t="s">
        <v>523</v>
      </c>
      <c r="D861" s="391"/>
      <c r="E861" s="391"/>
      <c r="F861" s="391"/>
      <c r="G861" s="391"/>
      <c r="H861" s="391"/>
      <c r="I861" s="391"/>
      <c r="J861" s="392">
        <v>6010001052075</v>
      </c>
      <c r="K861" s="393"/>
      <c r="L861" s="393"/>
      <c r="M861" s="393"/>
      <c r="N861" s="393"/>
      <c r="O861" s="393"/>
      <c r="P861" s="294" t="s">
        <v>525</v>
      </c>
      <c r="Q861" s="295"/>
      <c r="R861" s="295"/>
      <c r="S861" s="295"/>
      <c r="T861" s="295"/>
      <c r="U861" s="295"/>
      <c r="V861" s="295"/>
      <c r="W861" s="295"/>
      <c r="X861" s="295"/>
      <c r="Y861" s="303">
        <v>270</v>
      </c>
      <c r="Z861" s="304"/>
      <c r="AA861" s="304"/>
      <c r="AB861" s="305"/>
      <c r="AC861" s="297" t="s">
        <v>446</v>
      </c>
      <c r="AD861" s="297"/>
      <c r="AE861" s="297"/>
      <c r="AF861" s="297"/>
      <c r="AG861" s="297"/>
      <c r="AH861" s="298">
        <v>2</v>
      </c>
      <c r="AI861" s="299"/>
      <c r="AJ861" s="299"/>
      <c r="AK861" s="299"/>
      <c r="AL861" s="300">
        <v>92</v>
      </c>
      <c r="AM861" s="301"/>
      <c r="AN861" s="301"/>
      <c r="AO861" s="302"/>
      <c r="AP861" s="296"/>
      <c r="AQ861" s="296"/>
      <c r="AR861" s="296"/>
      <c r="AS861" s="296"/>
      <c r="AT861" s="296"/>
      <c r="AU861" s="296"/>
      <c r="AV861" s="296"/>
      <c r="AW861" s="296"/>
      <c r="AX861" s="296"/>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5"/>
      <c r="Q862" s="295"/>
      <c r="R862" s="295"/>
      <c r="S862" s="295"/>
      <c r="T862" s="295"/>
      <c r="U862" s="295"/>
      <c r="V862" s="295"/>
      <c r="W862" s="295"/>
      <c r="X862" s="295"/>
      <c r="Y862" s="303"/>
      <c r="Z862" s="304"/>
      <c r="AA862" s="304"/>
      <c r="AB862" s="305"/>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5"/>
      <c r="Q863" s="295"/>
      <c r="R863" s="295"/>
      <c r="S863" s="295"/>
      <c r="T863" s="295"/>
      <c r="U863" s="295"/>
      <c r="V863" s="295"/>
      <c r="W863" s="295"/>
      <c r="X863" s="295"/>
      <c r="Y863" s="303"/>
      <c r="Z863" s="304"/>
      <c r="AA863" s="304"/>
      <c r="AB863" s="305"/>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5"/>
      <c r="Q864" s="295"/>
      <c r="R864" s="295"/>
      <c r="S864" s="295"/>
      <c r="T864" s="295"/>
      <c r="U864" s="295"/>
      <c r="V864" s="295"/>
      <c r="W864" s="295"/>
      <c r="X864" s="295"/>
      <c r="Y864" s="303"/>
      <c r="Z864" s="304"/>
      <c r="AA864" s="304"/>
      <c r="AB864" s="305"/>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5"/>
      <c r="Q865" s="295"/>
      <c r="R865" s="295"/>
      <c r="S865" s="295"/>
      <c r="T865" s="295"/>
      <c r="U865" s="295"/>
      <c r="V865" s="295"/>
      <c r="W865" s="295"/>
      <c r="X865" s="295"/>
      <c r="Y865" s="303"/>
      <c r="Z865" s="304"/>
      <c r="AA865" s="304"/>
      <c r="AB865" s="305"/>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x14ac:dyDescent="0.15">
      <c r="A866" s="380">
        <v>30</v>
      </c>
      <c r="B866" s="380">
        <v>1</v>
      </c>
      <c r="C866" s="391"/>
      <c r="D866" s="391"/>
      <c r="E866" s="391"/>
      <c r="F866" s="391"/>
      <c r="G866" s="391"/>
      <c r="H866" s="391"/>
      <c r="I866" s="391"/>
      <c r="J866" s="392"/>
      <c r="K866" s="393"/>
      <c r="L866" s="393"/>
      <c r="M866" s="393"/>
      <c r="N866" s="393"/>
      <c r="O866" s="393"/>
      <c r="P866" s="295"/>
      <c r="Q866" s="295"/>
      <c r="R866" s="295"/>
      <c r="S866" s="295"/>
      <c r="T866" s="295"/>
      <c r="U866" s="295"/>
      <c r="V866" s="295"/>
      <c r="W866" s="295"/>
      <c r="X866" s="295"/>
      <c r="Y866" s="303"/>
      <c r="Z866" s="304"/>
      <c r="AA866" s="304"/>
      <c r="AB866" s="305"/>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0"/>
      <c r="B869" s="330"/>
      <c r="C869" s="330" t="s">
        <v>27</v>
      </c>
      <c r="D869" s="330"/>
      <c r="E869" s="330"/>
      <c r="F869" s="330"/>
      <c r="G869" s="330"/>
      <c r="H869" s="330"/>
      <c r="I869" s="330"/>
      <c r="J869" s="237" t="s">
        <v>358</v>
      </c>
      <c r="K869" s="402"/>
      <c r="L869" s="402"/>
      <c r="M869" s="402"/>
      <c r="N869" s="402"/>
      <c r="O869" s="402"/>
      <c r="P869" s="331" t="s">
        <v>330</v>
      </c>
      <c r="Q869" s="331"/>
      <c r="R869" s="331"/>
      <c r="S869" s="331"/>
      <c r="T869" s="331"/>
      <c r="U869" s="331"/>
      <c r="V869" s="331"/>
      <c r="W869" s="331"/>
      <c r="X869" s="331"/>
      <c r="Y869" s="328" t="s">
        <v>355</v>
      </c>
      <c r="Z869" s="329"/>
      <c r="AA869" s="329"/>
      <c r="AB869" s="329"/>
      <c r="AC869" s="237" t="s">
        <v>408</v>
      </c>
      <c r="AD869" s="237"/>
      <c r="AE869" s="237"/>
      <c r="AF869" s="237"/>
      <c r="AG869" s="237"/>
      <c r="AH869" s="328" t="s">
        <v>442</v>
      </c>
      <c r="AI869" s="330"/>
      <c r="AJ869" s="330"/>
      <c r="AK869" s="330"/>
      <c r="AL869" s="330" t="s">
        <v>22</v>
      </c>
      <c r="AM869" s="330"/>
      <c r="AN869" s="330"/>
      <c r="AO869" s="403"/>
      <c r="AP869" s="404" t="s">
        <v>359</v>
      </c>
      <c r="AQ869" s="404"/>
      <c r="AR869" s="404"/>
      <c r="AS869" s="404"/>
      <c r="AT869" s="404"/>
      <c r="AU869" s="404"/>
      <c r="AV869" s="404"/>
      <c r="AW869" s="404"/>
      <c r="AX869" s="404"/>
    </row>
    <row r="870" spans="1:50" ht="30" customHeight="1" x14ac:dyDescent="0.15">
      <c r="A870" s="380">
        <v>1</v>
      </c>
      <c r="B870" s="380">
        <v>1</v>
      </c>
      <c r="C870" s="401" t="s">
        <v>527</v>
      </c>
      <c r="D870" s="391"/>
      <c r="E870" s="391"/>
      <c r="F870" s="391"/>
      <c r="G870" s="391"/>
      <c r="H870" s="391"/>
      <c r="I870" s="391"/>
      <c r="J870" s="392">
        <v>8010401050387</v>
      </c>
      <c r="K870" s="393"/>
      <c r="L870" s="393"/>
      <c r="M870" s="393"/>
      <c r="N870" s="393"/>
      <c r="O870" s="393"/>
      <c r="P870" s="294" t="s">
        <v>526</v>
      </c>
      <c r="Q870" s="295"/>
      <c r="R870" s="295"/>
      <c r="S870" s="295"/>
      <c r="T870" s="295"/>
      <c r="U870" s="295"/>
      <c r="V870" s="295"/>
      <c r="W870" s="295"/>
      <c r="X870" s="295"/>
      <c r="Y870" s="303">
        <v>3756</v>
      </c>
      <c r="Z870" s="304"/>
      <c r="AA870" s="304"/>
      <c r="AB870" s="305"/>
      <c r="AC870" s="394" t="s">
        <v>451</v>
      </c>
      <c r="AD870" s="400"/>
      <c r="AE870" s="400"/>
      <c r="AF870" s="400"/>
      <c r="AG870" s="400"/>
      <c r="AH870" s="395" t="s">
        <v>614</v>
      </c>
      <c r="AI870" s="396"/>
      <c r="AJ870" s="396"/>
      <c r="AK870" s="396"/>
      <c r="AL870" s="300" t="s">
        <v>614</v>
      </c>
      <c r="AM870" s="301"/>
      <c r="AN870" s="301"/>
      <c r="AO870" s="302"/>
      <c r="AP870" s="296"/>
      <c r="AQ870" s="296"/>
      <c r="AR870" s="296"/>
      <c r="AS870" s="296"/>
      <c r="AT870" s="296"/>
      <c r="AU870" s="296"/>
      <c r="AV870" s="296"/>
      <c r="AW870" s="296"/>
      <c r="AX870" s="296"/>
    </row>
    <row r="871" spans="1:50" ht="30" customHeight="1" x14ac:dyDescent="0.15">
      <c r="A871" s="380">
        <v>2</v>
      </c>
      <c r="B871" s="380">
        <v>1</v>
      </c>
      <c r="C871" s="401" t="s">
        <v>528</v>
      </c>
      <c r="D871" s="391"/>
      <c r="E871" s="391"/>
      <c r="F871" s="391"/>
      <c r="G871" s="391"/>
      <c r="H871" s="391"/>
      <c r="I871" s="391"/>
      <c r="J871" s="392">
        <v>8010401050387</v>
      </c>
      <c r="K871" s="393"/>
      <c r="L871" s="393"/>
      <c r="M871" s="393"/>
      <c r="N871" s="393"/>
      <c r="O871" s="393"/>
      <c r="P871" s="294" t="s">
        <v>529</v>
      </c>
      <c r="Q871" s="295"/>
      <c r="R871" s="295"/>
      <c r="S871" s="295"/>
      <c r="T871" s="295"/>
      <c r="U871" s="295"/>
      <c r="V871" s="295"/>
      <c r="W871" s="295"/>
      <c r="X871" s="295"/>
      <c r="Y871" s="303">
        <v>2723</v>
      </c>
      <c r="Z871" s="304"/>
      <c r="AA871" s="304"/>
      <c r="AB871" s="305"/>
      <c r="AC871" s="394" t="s">
        <v>451</v>
      </c>
      <c r="AD871" s="400"/>
      <c r="AE871" s="400"/>
      <c r="AF871" s="400"/>
      <c r="AG871" s="400"/>
      <c r="AH871" s="395" t="s">
        <v>614</v>
      </c>
      <c r="AI871" s="396"/>
      <c r="AJ871" s="396"/>
      <c r="AK871" s="396"/>
      <c r="AL871" s="300" t="s">
        <v>387</v>
      </c>
      <c r="AM871" s="301"/>
      <c r="AN871" s="301"/>
      <c r="AO871" s="302"/>
      <c r="AP871" s="296"/>
      <c r="AQ871" s="296"/>
      <c r="AR871" s="296"/>
      <c r="AS871" s="296"/>
      <c r="AT871" s="296"/>
      <c r="AU871" s="296"/>
      <c r="AV871" s="296"/>
      <c r="AW871" s="296"/>
      <c r="AX871" s="296"/>
    </row>
    <row r="872" spans="1:50" ht="68.45" customHeight="1" x14ac:dyDescent="0.15">
      <c r="A872" s="380">
        <v>3</v>
      </c>
      <c r="B872" s="380">
        <v>1</v>
      </c>
      <c r="C872" s="401" t="s">
        <v>527</v>
      </c>
      <c r="D872" s="391"/>
      <c r="E872" s="391"/>
      <c r="F872" s="391"/>
      <c r="G872" s="391"/>
      <c r="H872" s="391"/>
      <c r="I872" s="391"/>
      <c r="J872" s="392">
        <v>8010401050387</v>
      </c>
      <c r="K872" s="393"/>
      <c r="L872" s="393"/>
      <c r="M872" s="393"/>
      <c r="N872" s="393"/>
      <c r="O872" s="393"/>
      <c r="P872" s="294" t="s">
        <v>530</v>
      </c>
      <c r="Q872" s="295"/>
      <c r="R872" s="295"/>
      <c r="S872" s="295"/>
      <c r="T872" s="295"/>
      <c r="U872" s="295"/>
      <c r="V872" s="295"/>
      <c r="W872" s="295"/>
      <c r="X872" s="295"/>
      <c r="Y872" s="303">
        <v>5346</v>
      </c>
      <c r="Z872" s="304"/>
      <c r="AA872" s="304"/>
      <c r="AB872" s="305"/>
      <c r="AC872" s="394" t="s">
        <v>451</v>
      </c>
      <c r="AD872" s="400"/>
      <c r="AE872" s="400"/>
      <c r="AF872" s="400"/>
      <c r="AG872" s="400"/>
      <c r="AH872" s="298">
        <v>1</v>
      </c>
      <c r="AI872" s="299"/>
      <c r="AJ872" s="299"/>
      <c r="AK872" s="299"/>
      <c r="AL872" s="300">
        <v>99</v>
      </c>
      <c r="AM872" s="301"/>
      <c r="AN872" s="301"/>
      <c r="AO872" s="302"/>
      <c r="AP872" s="296" t="s">
        <v>613</v>
      </c>
      <c r="AQ872" s="296"/>
      <c r="AR872" s="296"/>
      <c r="AS872" s="296"/>
      <c r="AT872" s="296"/>
      <c r="AU872" s="296"/>
      <c r="AV872" s="296"/>
      <c r="AW872" s="296"/>
      <c r="AX872" s="296"/>
    </row>
    <row r="873" spans="1:50" ht="30" customHeight="1" x14ac:dyDescent="0.15">
      <c r="A873" s="380">
        <v>4</v>
      </c>
      <c r="B873" s="380">
        <v>1</v>
      </c>
      <c r="C873" s="401" t="s">
        <v>531</v>
      </c>
      <c r="D873" s="391"/>
      <c r="E873" s="391"/>
      <c r="F873" s="391"/>
      <c r="G873" s="391"/>
      <c r="H873" s="391"/>
      <c r="I873" s="391"/>
      <c r="J873" s="392">
        <v>8010401050387</v>
      </c>
      <c r="K873" s="393"/>
      <c r="L873" s="393"/>
      <c r="M873" s="393"/>
      <c r="N873" s="393"/>
      <c r="O873" s="393"/>
      <c r="P873" s="294" t="s">
        <v>580</v>
      </c>
      <c r="Q873" s="295"/>
      <c r="R873" s="295"/>
      <c r="S873" s="295"/>
      <c r="T873" s="295"/>
      <c r="U873" s="295"/>
      <c r="V873" s="295"/>
      <c r="W873" s="295"/>
      <c r="X873" s="295"/>
      <c r="Y873" s="303">
        <v>2066</v>
      </c>
      <c r="Z873" s="304"/>
      <c r="AA873" s="304"/>
      <c r="AB873" s="305"/>
      <c r="AC873" s="394" t="s">
        <v>451</v>
      </c>
      <c r="AD873" s="400"/>
      <c r="AE873" s="400"/>
      <c r="AF873" s="400"/>
      <c r="AG873" s="400"/>
      <c r="AH873" s="298" t="s">
        <v>614</v>
      </c>
      <c r="AI873" s="299"/>
      <c r="AJ873" s="299"/>
      <c r="AK873" s="299"/>
      <c r="AL873" s="300" t="s">
        <v>614</v>
      </c>
      <c r="AM873" s="301"/>
      <c r="AN873" s="301"/>
      <c r="AO873" s="302"/>
      <c r="AP873" s="296"/>
      <c r="AQ873" s="296"/>
      <c r="AR873" s="296"/>
      <c r="AS873" s="296"/>
      <c r="AT873" s="296"/>
      <c r="AU873" s="296"/>
      <c r="AV873" s="296"/>
      <c r="AW873" s="296"/>
      <c r="AX873" s="296"/>
    </row>
    <row r="874" spans="1:50" ht="30" customHeight="1" x14ac:dyDescent="0.15">
      <c r="A874" s="380">
        <v>5</v>
      </c>
      <c r="B874" s="380">
        <v>1</v>
      </c>
      <c r="C874" s="401" t="s">
        <v>532</v>
      </c>
      <c r="D874" s="391"/>
      <c r="E874" s="391"/>
      <c r="F874" s="391"/>
      <c r="G874" s="391"/>
      <c r="H874" s="391"/>
      <c r="I874" s="391"/>
      <c r="J874" s="392">
        <v>8010401050387</v>
      </c>
      <c r="K874" s="393"/>
      <c r="L874" s="393"/>
      <c r="M874" s="393"/>
      <c r="N874" s="393"/>
      <c r="O874" s="393"/>
      <c r="P874" s="294" t="s">
        <v>582</v>
      </c>
      <c r="Q874" s="295"/>
      <c r="R874" s="295"/>
      <c r="S874" s="295"/>
      <c r="T874" s="295"/>
      <c r="U874" s="295"/>
      <c r="V874" s="295"/>
      <c r="W874" s="295"/>
      <c r="X874" s="295"/>
      <c r="Y874" s="303">
        <v>5924</v>
      </c>
      <c r="Z874" s="304"/>
      <c r="AA874" s="304"/>
      <c r="AB874" s="305"/>
      <c r="AC874" s="394" t="s">
        <v>451</v>
      </c>
      <c r="AD874" s="400"/>
      <c r="AE874" s="400"/>
      <c r="AF874" s="400"/>
      <c r="AG874" s="400"/>
      <c r="AH874" s="298">
        <v>2</v>
      </c>
      <c r="AI874" s="299"/>
      <c r="AJ874" s="299"/>
      <c r="AK874" s="299"/>
      <c r="AL874" s="300">
        <v>78</v>
      </c>
      <c r="AM874" s="301"/>
      <c r="AN874" s="301"/>
      <c r="AO874" s="302"/>
      <c r="AP874" s="296"/>
      <c r="AQ874" s="296"/>
      <c r="AR874" s="296"/>
      <c r="AS874" s="296"/>
      <c r="AT874" s="296"/>
      <c r="AU874" s="296"/>
      <c r="AV874" s="296"/>
      <c r="AW874" s="296"/>
      <c r="AX874" s="296"/>
    </row>
    <row r="875" spans="1:50" ht="30" customHeight="1" x14ac:dyDescent="0.15">
      <c r="A875" s="380">
        <v>6</v>
      </c>
      <c r="B875" s="380">
        <v>1</v>
      </c>
      <c r="C875" s="401" t="s">
        <v>533</v>
      </c>
      <c r="D875" s="391"/>
      <c r="E875" s="391"/>
      <c r="F875" s="391"/>
      <c r="G875" s="391"/>
      <c r="H875" s="391"/>
      <c r="I875" s="391"/>
      <c r="J875" s="392">
        <v>8020001076641</v>
      </c>
      <c r="K875" s="393"/>
      <c r="L875" s="393"/>
      <c r="M875" s="393"/>
      <c r="N875" s="393"/>
      <c r="O875" s="393"/>
      <c r="P875" s="294" t="s">
        <v>535</v>
      </c>
      <c r="Q875" s="295"/>
      <c r="R875" s="295"/>
      <c r="S875" s="295"/>
      <c r="T875" s="295"/>
      <c r="U875" s="295"/>
      <c r="V875" s="295"/>
      <c r="W875" s="295"/>
      <c r="X875" s="295"/>
      <c r="Y875" s="303">
        <v>4027</v>
      </c>
      <c r="Z875" s="304"/>
      <c r="AA875" s="304"/>
      <c r="AB875" s="305"/>
      <c r="AC875" s="394" t="s">
        <v>451</v>
      </c>
      <c r="AD875" s="400"/>
      <c r="AE875" s="400"/>
      <c r="AF875" s="400"/>
      <c r="AG875" s="400"/>
      <c r="AH875" s="298" t="s">
        <v>614</v>
      </c>
      <c r="AI875" s="299"/>
      <c r="AJ875" s="299"/>
      <c r="AK875" s="299"/>
      <c r="AL875" s="300" t="s">
        <v>614</v>
      </c>
      <c r="AM875" s="301"/>
      <c r="AN875" s="301"/>
      <c r="AO875" s="302"/>
      <c r="AP875" s="296"/>
      <c r="AQ875" s="296"/>
      <c r="AR875" s="296"/>
      <c r="AS875" s="296"/>
      <c r="AT875" s="296"/>
      <c r="AU875" s="296"/>
      <c r="AV875" s="296"/>
      <c r="AW875" s="296"/>
      <c r="AX875" s="296"/>
    </row>
    <row r="876" spans="1:50" ht="30" customHeight="1" x14ac:dyDescent="0.15">
      <c r="A876" s="380">
        <v>7</v>
      </c>
      <c r="B876" s="380">
        <v>1</v>
      </c>
      <c r="C876" s="401" t="s">
        <v>534</v>
      </c>
      <c r="D876" s="391"/>
      <c r="E876" s="391"/>
      <c r="F876" s="391"/>
      <c r="G876" s="391"/>
      <c r="H876" s="391"/>
      <c r="I876" s="391"/>
      <c r="J876" s="392">
        <v>8020001076641</v>
      </c>
      <c r="K876" s="393"/>
      <c r="L876" s="393"/>
      <c r="M876" s="393"/>
      <c r="N876" s="393"/>
      <c r="O876" s="393"/>
      <c r="P876" s="294" t="s">
        <v>536</v>
      </c>
      <c r="Q876" s="295"/>
      <c r="R876" s="295"/>
      <c r="S876" s="295"/>
      <c r="T876" s="295"/>
      <c r="U876" s="295"/>
      <c r="V876" s="295"/>
      <c r="W876" s="295"/>
      <c r="X876" s="295"/>
      <c r="Y876" s="303">
        <v>1188</v>
      </c>
      <c r="Z876" s="304"/>
      <c r="AA876" s="304"/>
      <c r="AB876" s="305"/>
      <c r="AC876" s="394" t="s">
        <v>451</v>
      </c>
      <c r="AD876" s="400"/>
      <c r="AE876" s="400"/>
      <c r="AF876" s="400"/>
      <c r="AG876" s="400"/>
      <c r="AH876" s="298" t="s">
        <v>614</v>
      </c>
      <c r="AI876" s="299"/>
      <c r="AJ876" s="299"/>
      <c r="AK876" s="299"/>
      <c r="AL876" s="300" t="s">
        <v>614</v>
      </c>
      <c r="AM876" s="301"/>
      <c r="AN876" s="301"/>
      <c r="AO876" s="302"/>
      <c r="AP876" s="296"/>
      <c r="AQ876" s="296"/>
      <c r="AR876" s="296"/>
      <c r="AS876" s="296"/>
      <c r="AT876" s="296"/>
      <c r="AU876" s="296"/>
      <c r="AV876" s="296"/>
      <c r="AW876" s="296"/>
      <c r="AX876" s="296"/>
    </row>
    <row r="877" spans="1:50" ht="30" customHeight="1" x14ac:dyDescent="0.15">
      <c r="A877" s="380">
        <v>8</v>
      </c>
      <c r="B877" s="380">
        <v>1</v>
      </c>
      <c r="C877" s="401" t="s">
        <v>534</v>
      </c>
      <c r="D877" s="391"/>
      <c r="E877" s="391"/>
      <c r="F877" s="391"/>
      <c r="G877" s="391"/>
      <c r="H877" s="391"/>
      <c r="I877" s="391"/>
      <c r="J877" s="392">
        <v>8020001076641</v>
      </c>
      <c r="K877" s="393"/>
      <c r="L877" s="393"/>
      <c r="M877" s="393"/>
      <c r="N877" s="393"/>
      <c r="O877" s="393"/>
      <c r="P877" s="294" t="s">
        <v>537</v>
      </c>
      <c r="Q877" s="295"/>
      <c r="R877" s="295"/>
      <c r="S877" s="295"/>
      <c r="T877" s="295"/>
      <c r="U877" s="295"/>
      <c r="V877" s="295"/>
      <c r="W877" s="295"/>
      <c r="X877" s="295"/>
      <c r="Y877" s="303">
        <v>941</v>
      </c>
      <c r="Z877" s="304"/>
      <c r="AA877" s="304"/>
      <c r="AB877" s="305"/>
      <c r="AC877" s="394" t="s">
        <v>451</v>
      </c>
      <c r="AD877" s="400"/>
      <c r="AE877" s="400"/>
      <c r="AF877" s="400"/>
      <c r="AG877" s="400"/>
      <c r="AH877" s="298" t="s">
        <v>614</v>
      </c>
      <c r="AI877" s="299"/>
      <c r="AJ877" s="299"/>
      <c r="AK877" s="299"/>
      <c r="AL877" s="300" t="s">
        <v>614</v>
      </c>
      <c r="AM877" s="301"/>
      <c r="AN877" s="301"/>
      <c r="AO877" s="302"/>
      <c r="AP877" s="296"/>
      <c r="AQ877" s="296"/>
      <c r="AR877" s="296"/>
      <c r="AS877" s="296"/>
      <c r="AT877" s="296"/>
      <c r="AU877" s="296"/>
      <c r="AV877" s="296"/>
      <c r="AW877" s="296"/>
      <c r="AX877" s="296"/>
    </row>
    <row r="878" spans="1:50" ht="30" customHeight="1" x14ac:dyDescent="0.15">
      <c r="A878" s="380">
        <v>9</v>
      </c>
      <c r="B878" s="380">
        <v>1</v>
      </c>
      <c r="C878" s="401" t="s">
        <v>538</v>
      </c>
      <c r="D878" s="391"/>
      <c r="E878" s="391"/>
      <c r="F878" s="391"/>
      <c r="G878" s="391"/>
      <c r="H878" s="391"/>
      <c r="I878" s="391"/>
      <c r="J878" s="392">
        <v>9010001034946</v>
      </c>
      <c r="K878" s="393"/>
      <c r="L878" s="393"/>
      <c r="M878" s="393"/>
      <c r="N878" s="393"/>
      <c r="O878" s="393"/>
      <c r="P878" s="294" t="s">
        <v>537</v>
      </c>
      <c r="Q878" s="295"/>
      <c r="R878" s="295"/>
      <c r="S878" s="295"/>
      <c r="T878" s="295"/>
      <c r="U878" s="295"/>
      <c r="V878" s="295"/>
      <c r="W878" s="295"/>
      <c r="X878" s="295"/>
      <c r="Y878" s="303">
        <v>912</v>
      </c>
      <c r="Z878" s="304"/>
      <c r="AA878" s="304"/>
      <c r="AB878" s="305"/>
      <c r="AC878" s="394" t="s">
        <v>451</v>
      </c>
      <c r="AD878" s="400"/>
      <c r="AE878" s="400"/>
      <c r="AF878" s="400"/>
      <c r="AG878" s="400"/>
      <c r="AH878" s="298" t="s">
        <v>614</v>
      </c>
      <c r="AI878" s="299"/>
      <c r="AJ878" s="299"/>
      <c r="AK878" s="299"/>
      <c r="AL878" s="300" t="s">
        <v>614</v>
      </c>
      <c r="AM878" s="301"/>
      <c r="AN878" s="301"/>
      <c r="AO878" s="302"/>
      <c r="AP878" s="296"/>
      <c r="AQ878" s="296"/>
      <c r="AR878" s="296"/>
      <c r="AS878" s="296"/>
      <c r="AT878" s="296"/>
      <c r="AU878" s="296"/>
      <c r="AV878" s="296"/>
      <c r="AW878" s="296"/>
      <c r="AX878" s="296"/>
    </row>
    <row r="879" spans="1:50" ht="67.900000000000006" customHeight="1" x14ac:dyDescent="0.15">
      <c r="A879" s="380">
        <v>10</v>
      </c>
      <c r="B879" s="380">
        <v>1</v>
      </c>
      <c r="C879" s="401" t="s">
        <v>495</v>
      </c>
      <c r="D879" s="391"/>
      <c r="E879" s="391"/>
      <c r="F879" s="391"/>
      <c r="G879" s="391"/>
      <c r="H879" s="391"/>
      <c r="I879" s="391"/>
      <c r="J879" s="392">
        <v>9010001034946</v>
      </c>
      <c r="K879" s="393"/>
      <c r="L879" s="393"/>
      <c r="M879" s="393"/>
      <c r="N879" s="393"/>
      <c r="O879" s="393"/>
      <c r="P879" s="294" t="s">
        <v>539</v>
      </c>
      <c r="Q879" s="295"/>
      <c r="R879" s="295"/>
      <c r="S879" s="295"/>
      <c r="T879" s="295"/>
      <c r="U879" s="295"/>
      <c r="V879" s="295"/>
      <c r="W879" s="295"/>
      <c r="X879" s="295"/>
      <c r="Y879" s="303">
        <v>4620</v>
      </c>
      <c r="Z879" s="304"/>
      <c r="AA879" s="304"/>
      <c r="AB879" s="305"/>
      <c r="AC879" s="394" t="s">
        <v>451</v>
      </c>
      <c r="AD879" s="400"/>
      <c r="AE879" s="400"/>
      <c r="AF879" s="400"/>
      <c r="AG879" s="400"/>
      <c r="AH879" s="298">
        <v>1</v>
      </c>
      <c r="AI879" s="299"/>
      <c r="AJ879" s="299"/>
      <c r="AK879" s="299"/>
      <c r="AL879" s="300">
        <v>100</v>
      </c>
      <c r="AM879" s="301"/>
      <c r="AN879" s="301"/>
      <c r="AO879" s="302"/>
      <c r="AP879" s="296" t="s">
        <v>613</v>
      </c>
      <c r="AQ879" s="296"/>
      <c r="AR879" s="296"/>
      <c r="AS879" s="296"/>
      <c r="AT879" s="296"/>
      <c r="AU879" s="296"/>
      <c r="AV879" s="296"/>
      <c r="AW879" s="296"/>
      <c r="AX879" s="296"/>
    </row>
    <row r="880" spans="1:50" ht="30" customHeight="1" x14ac:dyDescent="0.15">
      <c r="A880" s="380">
        <v>11</v>
      </c>
      <c r="B880" s="380">
        <v>1</v>
      </c>
      <c r="C880" s="401" t="s">
        <v>540</v>
      </c>
      <c r="D880" s="391"/>
      <c r="E880" s="391"/>
      <c r="F880" s="391"/>
      <c r="G880" s="391"/>
      <c r="H880" s="391"/>
      <c r="I880" s="391"/>
      <c r="J880" s="392">
        <v>7110001006714</v>
      </c>
      <c r="K880" s="393"/>
      <c r="L880" s="393"/>
      <c r="M880" s="393"/>
      <c r="N880" s="393"/>
      <c r="O880" s="393"/>
      <c r="P880" s="294" t="s">
        <v>541</v>
      </c>
      <c r="Q880" s="295"/>
      <c r="R880" s="295"/>
      <c r="S880" s="295"/>
      <c r="T880" s="295"/>
      <c r="U880" s="295"/>
      <c r="V880" s="295"/>
      <c r="W880" s="295"/>
      <c r="X880" s="295"/>
      <c r="Y880" s="303">
        <v>367</v>
      </c>
      <c r="Z880" s="304"/>
      <c r="AA880" s="304"/>
      <c r="AB880" s="305"/>
      <c r="AC880" s="394" t="s">
        <v>451</v>
      </c>
      <c r="AD880" s="400"/>
      <c r="AE880" s="400"/>
      <c r="AF880" s="400"/>
      <c r="AG880" s="400"/>
      <c r="AH880" s="298" t="s">
        <v>614</v>
      </c>
      <c r="AI880" s="299"/>
      <c r="AJ880" s="299"/>
      <c r="AK880" s="299"/>
      <c r="AL880" s="300" t="s">
        <v>614</v>
      </c>
      <c r="AM880" s="301"/>
      <c r="AN880" s="301"/>
      <c r="AO880" s="302"/>
      <c r="AP880" s="296"/>
      <c r="AQ880" s="296"/>
      <c r="AR880" s="296"/>
      <c r="AS880" s="296"/>
      <c r="AT880" s="296"/>
      <c r="AU880" s="296"/>
      <c r="AV880" s="296"/>
      <c r="AW880" s="296"/>
      <c r="AX880" s="296"/>
    </row>
    <row r="881" spans="1:50" ht="30" customHeight="1" x14ac:dyDescent="0.15">
      <c r="A881" s="380">
        <v>12</v>
      </c>
      <c r="B881" s="380">
        <v>1</v>
      </c>
      <c r="C881" s="401" t="s">
        <v>540</v>
      </c>
      <c r="D881" s="391"/>
      <c r="E881" s="391"/>
      <c r="F881" s="391"/>
      <c r="G881" s="391"/>
      <c r="H881" s="391"/>
      <c r="I881" s="391"/>
      <c r="J881" s="392">
        <v>7110001006714</v>
      </c>
      <c r="K881" s="393"/>
      <c r="L881" s="393"/>
      <c r="M881" s="393"/>
      <c r="N881" s="393"/>
      <c r="O881" s="393"/>
      <c r="P881" s="294" t="s">
        <v>542</v>
      </c>
      <c r="Q881" s="295"/>
      <c r="R881" s="295"/>
      <c r="S881" s="295"/>
      <c r="T881" s="295"/>
      <c r="U881" s="295"/>
      <c r="V881" s="295"/>
      <c r="W881" s="295"/>
      <c r="X881" s="295"/>
      <c r="Y881" s="303">
        <v>2007</v>
      </c>
      <c r="Z881" s="304"/>
      <c r="AA881" s="304"/>
      <c r="AB881" s="305"/>
      <c r="AC881" s="394" t="s">
        <v>451</v>
      </c>
      <c r="AD881" s="400"/>
      <c r="AE881" s="400"/>
      <c r="AF881" s="400"/>
      <c r="AG881" s="400"/>
      <c r="AH881" s="298">
        <v>3</v>
      </c>
      <c r="AI881" s="299"/>
      <c r="AJ881" s="299"/>
      <c r="AK881" s="299"/>
      <c r="AL881" s="300">
        <v>100</v>
      </c>
      <c r="AM881" s="301"/>
      <c r="AN881" s="301"/>
      <c r="AO881" s="302"/>
      <c r="AP881" s="296"/>
      <c r="AQ881" s="296"/>
      <c r="AR881" s="296"/>
      <c r="AS881" s="296"/>
      <c r="AT881" s="296"/>
      <c r="AU881" s="296"/>
      <c r="AV881" s="296"/>
      <c r="AW881" s="296"/>
      <c r="AX881" s="296"/>
    </row>
    <row r="882" spans="1:50" ht="30" customHeight="1" x14ac:dyDescent="0.15">
      <c r="A882" s="380">
        <v>13</v>
      </c>
      <c r="B882" s="380">
        <v>1</v>
      </c>
      <c r="C882" s="401" t="s">
        <v>540</v>
      </c>
      <c r="D882" s="391"/>
      <c r="E882" s="391"/>
      <c r="F882" s="391"/>
      <c r="G882" s="391"/>
      <c r="H882" s="391"/>
      <c r="I882" s="391"/>
      <c r="J882" s="392">
        <v>7110001006714</v>
      </c>
      <c r="K882" s="393"/>
      <c r="L882" s="393"/>
      <c r="M882" s="393"/>
      <c r="N882" s="393"/>
      <c r="O882" s="393"/>
      <c r="P882" s="294" t="s">
        <v>543</v>
      </c>
      <c r="Q882" s="295"/>
      <c r="R882" s="295"/>
      <c r="S882" s="295"/>
      <c r="T882" s="295"/>
      <c r="U882" s="295"/>
      <c r="V882" s="295"/>
      <c r="W882" s="295"/>
      <c r="X882" s="295"/>
      <c r="Y882" s="303">
        <v>399</v>
      </c>
      <c r="Z882" s="304"/>
      <c r="AA882" s="304"/>
      <c r="AB882" s="305"/>
      <c r="AC882" s="394" t="s">
        <v>451</v>
      </c>
      <c r="AD882" s="400"/>
      <c r="AE882" s="400"/>
      <c r="AF882" s="400"/>
      <c r="AG882" s="400"/>
      <c r="AH882" s="298" t="s">
        <v>614</v>
      </c>
      <c r="AI882" s="299"/>
      <c r="AJ882" s="299"/>
      <c r="AK882" s="299"/>
      <c r="AL882" s="300" t="s">
        <v>614</v>
      </c>
      <c r="AM882" s="301"/>
      <c r="AN882" s="301"/>
      <c r="AO882" s="302"/>
      <c r="AP882" s="296"/>
      <c r="AQ882" s="296"/>
      <c r="AR882" s="296"/>
      <c r="AS882" s="296"/>
      <c r="AT882" s="296"/>
      <c r="AU882" s="296"/>
      <c r="AV882" s="296"/>
      <c r="AW882" s="296"/>
      <c r="AX882" s="296"/>
    </row>
    <row r="883" spans="1:50" ht="30" customHeight="1" x14ac:dyDescent="0.15">
      <c r="A883" s="380">
        <v>14</v>
      </c>
      <c r="B883" s="380">
        <v>1</v>
      </c>
      <c r="C883" s="401" t="s">
        <v>544</v>
      </c>
      <c r="D883" s="391"/>
      <c r="E883" s="391"/>
      <c r="F883" s="391"/>
      <c r="G883" s="391"/>
      <c r="H883" s="391"/>
      <c r="I883" s="391"/>
      <c r="J883" s="392">
        <v>4010601004147</v>
      </c>
      <c r="K883" s="393"/>
      <c r="L883" s="393"/>
      <c r="M883" s="393"/>
      <c r="N883" s="393"/>
      <c r="O883" s="393"/>
      <c r="P883" s="294" t="s">
        <v>545</v>
      </c>
      <c r="Q883" s="295"/>
      <c r="R883" s="295"/>
      <c r="S883" s="295"/>
      <c r="T883" s="295"/>
      <c r="U883" s="295"/>
      <c r="V883" s="295"/>
      <c r="W883" s="295"/>
      <c r="X883" s="295"/>
      <c r="Y883" s="303">
        <v>621</v>
      </c>
      <c r="Z883" s="304"/>
      <c r="AA883" s="304"/>
      <c r="AB883" s="305"/>
      <c r="AC883" s="394" t="s">
        <v>451</v>
      </c>
      <c r="AD883" s="400"/>
      <c r="AE883" s="400"/>
      <c r="AF883" s="400"/>
      <c r="AG883" s="400"/>
      <c r="AH883" s="298">
        <v>3</v>
      </c>
      <c r="AI883" s="299"/>
      <c r="AJ883" s="299"/>
      <c r="AK883" s="299"/>
      <c r="AL883" s="300">
        <v>99</v>
      </c>
      <c r="AM883" s="301"/>
      <c r="AN883" s="301"/>
      <c r="AO883" s="302"/>
      <c r="AP883" s="296"/>
      <c r="AQ883" s="296"/>
      <c r="AR883" s="296"/>
      <c r="AS883" s="296"/>
      <c r="AT883" s="296"/>
      <c r="AU883" s="296"/>
      <c r="AV883" s="296"/>
      <c r="AW883" s="296"/>
      <c r="AX883" s="296"/>
    </row>
    <row r="884" spans="1:50" ht="30" customHeight="1" x14ac:dyDescent="0.15">
      <c r="A884" s="380">
        <v>15</v>
      </c>
      <c r="B884" s="380">
        <v>1</v>
      </c>
      <c r="C884" s="401" t="s">
        <v>544</v>
      </c>
      <c r="D884" s="391"/>
      <c r="E884" s="391"/>
      <c r="F884" s="391"/>
      <c r="G884" s="391"/>
      <c r="H884" s="391"/>
      <c r="I884" s="391"/>
      <c r="J884" s="392">
        <v>4010601004147</v>
      </c>
      <c r="K884" s="393"/>
      <c r="L884" s="393"/>
      <c r="M884" s="393"/>
      <c r="N884" s="393"/>
      <c r="O884" s="393"/>
      <c r="P884" s="294" t="s">
        <v>546</v>
      </c>
      <c r="Q884" s="295"/>
      <c r="R884" s="295"/>
      <c r="S884" s="295"/>
      <c r="T884" s="295"/>
      <c r="U884" s="295"/>
      <c r="V884" s="295"/>
      <c r="W884" s="295"/>
      <c r="X884" s="295"/>
      <c r="Y884" s="303">
        <v>588</v>
      </c>
      <c r="Z884" s="304"/>
      <c r="AA884" s="304"/>
      <c r="AB884" s="305"/>
      <c r="AC884" s="394" t="s">
        <v>451</v>
      </c>
      <c r="AD884" s="400"/>
      <c r="AE884" s="400"/>
      <c r="AF884" s="400"/>
      <c r="AG884" s="400"/>
      <c r="AH884" s="298">
        <v>3</v>
      </c>
      <c r="AI884" s="299"/>
      <c r="AJ884" s="299"/>
      <c r="AK884" s="299"/>
      <c r="AL884" s="300">
        <v>97</v>
      </c>
      <c r="AM884" s="301"/>
      <c r="AN884" s="301"/>
      <c r="AO884" s="302"/>
      <c r="AP884" s="296"/>
      <c r="AQ884" s="296"/>
      <c r="AR884" s="296"/>
      <c r="AS884" s="296"/>
      <c r="AT884" s="296"/>
      <c r="AU884" s="296"/>
      <c r="AV884" s="296"/>
      <c r="AW884" s="296"/>
      <c r="AX884" s="296"/>
    </row>
    <row r="885" spans="1:50" ht="30" customHeight="1" x14ac:dyDescent="0.15">
      <c r="A885" s="380">
        <v>16</v>
      </c>
      <c r="B885" s="380">
        <v>1</v>
      </c>
      <c r="C885" s="401" t="s">
        <v>544</v>
      </c>
      <c r="D885" s="391"/>
      <c r="E885" s="391"/>
      <c r="F885" s="391"/>
      <c r="G885" s="391"/>
      <c r="H885" s="391"/>
      <c r="I885" s="391"/>
      <c r="J885" s="392">
        <v>4010601004147</v>
      </c>
      <c r="K885" s="393"/>
      <c r="L885" s="393"/>
      <c r="M885" s="393"/>
      <c r="N885" s="393"/>
      <c r="O885" s="393"/>
      <c r="P885" s="294" t="s">
        <v>543</v>
      </c>
      <c r="Q885" s="295"/>
      <c r="R885" s="295"/>
      <c r="S885" s="295"/>
      <c r="T885" s="295"/>
      <c r="U885" s="295"/>
      <c r="V885" s="295"/>
      <c r="W885" s="295"/>
      <c r="X885" s="295"/>
      <c r="Y885" s="303">
        <v>729</v>
      </c>
      <c r="Z885" s="304"/>
      <c r="AA885" s="304"/>
      <c r="AB885" s="305"/>
      <c r="AC885" s="394" t="s">
        <v>451</v>
      </c>
      <c r="AD885" s="400"/>
      <c r="AE885" s="400"/>
      <c r="AF885" s="400"/>
      <c r="AG885" s="400"/>
      <c r="AH885" s="298" t="s">
        <v>614</v>
      </c>
      <c r="AI885" s="299"/>
      <c r="AJ885" s="299"/>
      <c r="AK885" s="299"/>
      <c r="AL885" s="300" t="s">
        <v>614</v>
      </c>
      <c r="AM885" s="301"/>
      <c r="AN885" s="301"/>
      <c r="AO885" s="302"/>
      <c r="AP885" s="296"/>
      <c r="AQ885" s="296"/>
      <c r="AR885" s="296"/>
      <c r="AS885" s="296"/>
      <c r="AT885" s="296"/>
      <c r="AU885" s="296"/>
      <c r="AV885" s="296"/>
      <c r="AW885" s="296"/>
      <c r="AX885" s="296"/>
    </row>
    <row r="886" spans="1:50" s="16" customFormat="1" ht="30" customHeight="1" x14ac:dyDescent="0.15">
      <c r="A886" s="380">
        <v>17</v>
      </c>
      <c r="B886" s="380">
        <v>1</v>
      </c>
      <c r="C886" s="401" t="s">
        <v>544</v>
      </c>
      <c r="D886" s="391"/>
      <c r="E886" s="391"/>
      <c r="F886" s="391"/>
      <c r="G886" s="391"/>
      <c r="H886" s="391"/>
      <c r="I886" s="391"/>
      <c r="J886" s="392">
        <v>4010601004147</v>
      </c>
      <c r="K886" s="393"/>
      <c r="L886" s="393"/>
      <c r="M886" s="393"/>
      <c r="N886" s="393"/>
      <c r="O886" s="393"/>
      <c r="P886" s="294" t="s">
        <v>541</v>
      </c>
      <c r="Q886" s="295"/>
      <c r="R886" s="295"/>
      <c r="S886" s="295"/>
      <c r="T886" s="295"/>
      <c r="U886" s="295"/>
      <c r="V886" s="295"/>
      <c r="W886" s="295"/>
      <c r="X886" s="295"/>
      <c r="Y886" s="303">
        <v>402</v>
      </c>
      <c r="Z886" s="304"/>
      <c r="AA886" s="304"/>
      <c r="AB886" s="305"/>
      <c r="AC886" s="394" t="s">
        <v>451</v>
      </c>
      <c r="AD886" s="400"/>
      <c r="AE886" s="400"/>
      <c r="AF886" s="400"/>
      <c r="AG886" s="400"/>
      <c r="AH886" s="298">
        <v>1</v>
      </c>
      <c r="AI886" s="299"/>
      <c r="AJ886" s="299"/>
      <c r="AK886" s="299"/>
      <c r="AL886" s="300">
        <v>99</v>
      </c>
      <c r="AM886" s="301"/>
      <c r="AN886" s="301"/>
      <c r="AO886" s="302"/>
      <c r="AP886" s="296"/>
      <c r="AQ886" s="296"/>
      <c r="AR886" s="296"/>
      <c r="AS886" s="296"/>
      <c r="AT886" s="296"/>
      <c r="AU886" s="296"/>
      <c r="AV886" s="296"/>
      <c r="AW886" s="296"/>
      <c r="AX886" s="296"/>
    </row>
    <row r="887" spans="1:50" ht="30" customHeight="1" x14ac:dyDescent="0.15">
      <c r="A887" s="380">
        <v>18</v>
      </c>
      <c r="B887" s="380">
        <v>1</v>
      </c>
      <c r="C887" s="401" t="s">
        <v>547</v>
      </c>
      <c r="D887" s="391"/>
      <c r="E887" s="391"/>
      <c r="F887" s="391"/>
      <c r="G887" s="391"/>
      <c r="H887" s="391"/>
      <c r="I887" s="391"/>
      <c r="J887" s="392">
        <v>2310001001344</v>
      </c>
      <c r="K887" s="393"/>
      <c r="L887" s="393"/>
      <c r="M887" s="393"/>
      <c r="N887" s="393"/>
      <c r="O887" s="393"/>
      <c r="P887" s="294" t="s">
        <v>546</v>
      </c>
      <c r="Q887" s="295"/>
      <c r="R887" s="295"/>
      <c r="S887" s="295"/>
      <c r="T887" s="295"/>
      <c r="U887" s="295"/>
      <c r="V887" s="295"/>
      <c r="W887" s="295"/>
      <c r="X887" s="295"/>
      <c r="Y887" s="303">
        <v>582</v>
      </c>
      <c r="Z887" s="304"/>
      <c r="AA887" s="304"/>
      <c r="AB887" s="305"/>
      <c r="AC887" s="394" t="s">
        <v>451</v>
      </c>
      <c r="AD887" s="400"/>
      <c r="AE887" s="400"/>
      <c r="AF887" s="400"/>
      <c r="AG887" s="400"/>
      <c r="AH887" s="298">
        <v>3</v>
      </c>
      <c r="AI887" s="299"/>
      <c r="AJ887" s="299"/>
      <c r="AK887" s="299"/>
      <c r="AL887" s="300">
        <v>96</v>
      </c>
      <c r="AM887" s="301"/>
      <c r="AN887" s="301"/>
      <c r="AO887" s="302"/>
      <c r="AP887" s="296"/>
      <c r="AQ887" s="296"/>
      <c r="AR887" s="296"/>
      <c r="AS887" s="296"/>
      <c r="AT887" s="296"/>
      <c r="AU887" s="296"/>
      <c r="AV887" s="296"/>
      <c r="AW887" s="296"/>
      <c r="AX887" s="296"/>
    </row>
    <row r="888" spans="1:50" ht="30" customHeight="1" x14ac:dyDescent="0.15">
      <c r="A888" s="380">
        <v>19</v>
      </c>
      <c r="B888" s="380">
        <v>1</v>
      </c>
      <c r="C888" s="401" t="s">
        <v>548</v>
      </c>
      <c r="D888" s="391"/>
      <c r="E888" s="391"/>
      <c r="F888" s="391"/>
      <c r="G888" s="391"/>
      <c r="H888" s="391"/>
      <c r="I888" s="391"/>
      <c r="J888" s="392">
        <v>2310001001344</v>
      </c>
      <c r="K888" s="393"/>
      <c r="L888" s="393"/>
      <c r="M888" s="393"/>
      <c r="N888" s="393"/>
      <c r="O888" s="393"/>
      <c r="P888" s="294" t="s">
        <v>549</v>
      </c>
      <c r="Q888" s="295"/>
      <c r="R888" s="295"/>
      <c r="S888" s="295"/>
      <c r="T888" s="295"/>
      <c r="U888" s="295"/>
      <c r="V888" s="295"/>
      <c r="W888" s="295"/>
      <c r="X888" s="295"/>
      <c r="Y888" s="303">
        <v>164</v>
      </c>
      <c r="Z888" s="304"/>
      <c r="AA888" s="304"/>
      <c r="AB888" s="305"/>
      <c r="AC888" s="394" t="s">
        <v>451</v>
      </c>
      <c r="AD888" s="400"/>
      <c r="AE888" s="400"/>
      <c r="AF888" s="400"/>
      <c r="AG888" s="400"/>
      <c r="AH888" s="298">
        <v>3</v>
      </c>
      <c r="AI888" s="299"/>
      <c r="AJ888" s="299"/>
      <c r="AK888" s="299"/>
      <c r="AL888" s="300">
        <v>98</v>
      </c>
      <c r="AM888" s="301"/>
      <c r="AN888" s="301"/>
      <c r="AO888" s="302"/>
      <c r="AP888" s="296"/>
      <c r="AQ888" s="296"/>
      <c r="AR888" s="296"/>
      <c r="AS888" s="296"/>
      <c r="AT888" s="296"/>
      <c r="AU888" s="296"/>
      <c r="AV888" s="296"/>
      <c r="AW888" s="296"/>
      <c r="AX888" s="296"/>
    </row>
    <row r="889" spans="1:50" ht="30" customHeight="1" x14ac:dyDescent="0.15">
      <c r="A889" s="380">
        <v>20</v>
      </c>
      <c r="B889" s="380">
        <v>1</v>
      </c>
      <c r="C889" s="401" t="s">
        <v>550</v>
      </c>
      <c r="D889" s="391"/>
      <c r="E889" s="391"/>
      <c r="F889" s="391"/>
      <c r="G889" s="391"/>
      <c r="H889" s="391"/>
      <c r="I889" s="391"/>
      <c r="J889" s="392">
        <v>5240001037995</v>
      </c>
      <c r="K889" s="393"/>
      <c r="L889" s="393"/>
      <c r="M889" s="393"/>
      <c r="N889" s="393"/>
      <c r="O889" s="393"/>
      <c r="P889" s="294" t="s">
        <v>551</v>
      </c>
      <c r="Q889" s="295"/>
      <c r="R889" s="295"/>
      <c r="S889" s="295"/>
      <c r="T889" s="295"/>
      <c r="U889" s="295"/>
      <c r="V889" s="295"/>
      <c r="W889" s="295"/>
      <c r="X889" s="295"/>
      <c r="Y889" s="303">
        <v>622</v>
      </c>
      <c r="Z889" s="304"/>
      <c r="AA889" s="304"/>
      <c r="AB889" s="305"/>
      <c r="AC889" s="394" t="s">
        <v>451</v>
      </c>
      <c r="AD889" s="400"/>
      <c r="AE889" s="400"/>
      <c r="AF889" s="400"/>
      <c r="AG889" s="400"/>
      <c r="AH889" s="298">
        <v>3</v>
      </c>
      <c r="AI889" s="299"/>
      <c r="AJ889" s="299"/>
      <c r="AK889" s="299"/>
      <c r="AL889" s="300">
        <v>99</v>
      </c>
      <c r="AM889" s="301"/>
      <c r="AN889" s="301"/>
      <c r="AO889" s="302"/>
      <c r="AP889" s="296"/>
      <c r="AQ889" s="296"/>
      <c r="AR889" s="296"/>
      <c r="AS889" s="296"/>
      <c r="AT889" s="296"/>
      <c r="AU889" s="296"/>
      <c r="AV889" s="296"/>
      <c r="AW889" s="296"/>
      <c r="AX889" s="296"/>
    </row>
    <row r="890" spans="1:50" ht="30" customHeight="1" x14ac:dyDescent="0.15">
      <c r="A890" s="380">
        <v>21</v>
      </c>
      <c r="B890" s="380">
        <v>1</v>
      </c>
      <c r="C890" s="401" t="s">
        <v>553</v>
      </c>
      <c r="D890" s="391"/>
      <c r="E890" s="391"/>
      <c r="F890" s="391"/>
      <c r="G890" s="391"/>
      <c r="H890" s="391"/>
      <c r="I890" s="391"/>
      <c r="J890" s="392">
        <v>1010001059488</v>
      </c>
      <c r="K890" s="393"/>
      <c r="L890" s="393"/>
      <c r="M890" s="393"/>
      <c r="N890" s="393"/>
      <c r="O890" s="393"/>
      <c r="P890" s="294" t="s">
        <v>552</v>
      </c>
      <c r="Q890" s="295"/>
      <c r="R890" s="295"/>
      <c r="S890" s="295"/>
      <c r="T890" s="295"/>
      <c r="U890" s="295"/>
      <c r="V890" s="295"/>
      <c r="W890" s="295"/>
      <c r="X890" s="295"/>
      <c r="Y890" s="303">
        <v>213</v>
      </c>
      <c r="Z890" s="304"/>
      <c r="AA890" s="304"/>
      <c r="AB890" s="305"/>
      <c r="AC890" s="394" t="s">
        <v>451</v>
      </c>
      <c r="AD890" s="400"/>
      <c r="AE890" s="400"/>
      <c r="AF890" s="400"/>
      <c r="AG890" s="400"/>
      <c r="AH890" s="298">
        <v>1</v>
      </c>
      <c r="AI890" s="299"/>
      <c r="AJ890" s="299"/>
      <c r="AK890" s="299"/>
      <c r="AL890" s="300">
        <v>92</v>
      </c>
      <c r="AM890" s="301"/>
      <c r="AN890" s="301"/>
      <c r="AO890" s="302"/>
      <c r="AP890" s="296"/>
      <c r="AQ890" s="296"/>
      <c r="AR890" s="296"/>
      <c r="AS890" s="296"/>
      <c r="AT890" s="296"/>
      <c r="AU890" s="296"/>
      <c r="AV890" s="296"/>
      <c r="AW890" s="296"/>
      <c r="AX890" s="296"/>
    </row>
    <row r="891" spans="1:50" ht="30" customHeight="1" x14ac:dyDescent="0.15">
      <c r="A891" s="380">
        <v>22</v>
      </c>
      <c r="B891" s="380">
        <v>1</v>
      </c>
      <c r="C891" s="401" t="s">
        <v>503</v>
      </c>
      <c r="D891" s="391"/>
      <c r="E891" s="391"/>
      <c r="F891" s="391"/>
      <c r="G891" s="391"/>
      <c r="H891" s="391"/>
      <c r="I891" s="391"/>
      <c r="J891" s="392">
        <v>1010001059488</v>
      </c>
      <c r="K891" s="393"/>
      <c r="L891" s="393"/>
      <c r="M891" s="393"/>
      <c r="N891" s="393"/>
      <c r="O891" s="393"/>
      <c r="P891" s="294" t="s">
        <v>552</v>
      </c>
      <c r="Q891" s="295"/>
      <c r="R891" s="295"/>
      <c r="S891" s="295"/>
      <c r="T891" s="295"/>
      <c r="U891" s="295"/>
      <c r="V891" s="295"/>
      <c r="W891" s="295"/>
      <c r="X891" s="295"/>
      <c r="Y891" s="303">
        <v>199</v>
      </c>
      <c r="Z891" s="304"/>
      <c r="AA891" s="304"/>
      <c r="AB891" s="305"/>
      <c r="AC891" s="394" t="s">
        <v>451</v>
      </c>
      <c r="AD891" s="400"/>
      <c r="AE891" s="400"/>
      <c r="AF891" s="400"/>
      <c r="AG891" s="400"/>
      <c r="AH891" s="298">
        <v>1</v>
      </c>
      <c r="AI891" s="299"/>
      <c r="AJ891" s="299"/>
      <c r="AK891" s="299"/>
      <c r="AL891" s="300">
        <v>92</v>
      </c>
      <c r="AM891" s="301"/>
      <c r="AN891" s="301"/>
      <c r="AO891" s="302"/>
      <c r="AP891" s="296"/>
      <c r="AQ891" s="296"/>
      <c r="AR891" s="296"/>
      <c r="AS891" s="296"/>
      <c r="AT891" s="296"/>
      <c r="AU891" s="296"/>
      <c r="AV891" s="296"/>
      <c r="AW891" s="296"/>
      <c r="AX891" s="296"/>
    </row>
    <row r="892" spans="1:50" ht="30" customHeight="1" x14ac:dyDescent="0.15">
      <c r="A892" s="380">
        <v>23</v>
      </c>
      <c r="B892" s="380">
        <v>1</v>
      </c>
      <c r="C892" s="401" t="s">
        <v>554</v>
      </c>
      <c r="D892" s="391"/>
      <c r="E892" s="391"/>
      <c r="F892" s="391"/>
      <c r="G892" s="391"/>
      <c r="H892" s="391"/>
      <c r="I892" s="391"/>
      <c r="J892" s="392">
        <v>3010801008436</v>
      </c>
      <c r="K892" s="393"/>
      <c r="L892" s="393"/>
      <c r="M892" s="393"/>
      <c r="N892" s="393"/>
      <c r="O892" s="393"/>
      <c r="P892" s="294" t="s">
        <v>555</v>
      </c>
      <c r="Q892" s="295"/>
      <c r="R892" s="295"/>
      <c r="S892" s="295"/>
      <c r="T892" s="295"/>
      <c r="U892" s="295"/>
      <c r="V892" s="295"/>
      <c r="W892" s="295"/>
      <c r="X892" s="295"/>
      <c r="Y892" s="303">
        <v>48</v>
      </c>
      <c r="Z892" s="304"/>
      <c r="AA892" s="304"/>
      <c r="AB892" s="305"/>
      <c r="AC892" s="394" t="s">
        <v>451</v>
      </c>
      <c r="AD892" s="400"/>
      <c r="AE892" s="400"/>
      <c r="AF892" s="400"/>
      <c r="AG892" s="400"/>
      <c r="AH892" s="298" t="s">
        <v>614</v>
      </c>
      <c r="AI892" s="299"/>
      <c r="AJ892" s="299"/>
      <c r="AK892" s="299"/>
      <c r="AL892" s="300" t="s">
        <v>614</v>
      </c>
      <c r="AM892" s="301"/>
      <c r="AN892" s="301"/>
      <c r="AO892" s="302"/>
      <c r="AP892" s="296"/>
      <c r="AQ892" s="296"/>
      <c r="AR892" s="296"/>
      <c r="AS892" s="296"/>
      <c r="AT892" s="296"/>
      <c r="AU892" s="296"/>
      <c r="AV892" s="296"/>
      <c r="AW892" s="296"/>
      <c r="AX892" s="296"/>
    </row>
    <row r="893" spans="1:50" ht="30" customHeight="1" x14ac:dyDescent="0.15">
      <c r="A893" s="380">
        <v>24</v>
      </c>
      <c r="B893" s="380">
        <v>1</v>
      </c>
      <c r="C893" s="401" t="s">
        <v>554</v>
      </c>
      <c r="D893" s="391"/>
      <c r="E893" s="391"/>
      <c r="F893" s="391"/>
      <c r="G893" s="391"/>
      <c r="H893" s="391"/>
      <c r="I893" s="391"/>
      <c r="J893" s="392">
        <v>3010801008436</v>
      </c>
      <c r="K893" s="393"/>
      <c r="L893" s="393"/>
      <c r="M893" s="393"/>
      <c r="N893" s="393"/>
      <c r="O893" s="393"/>
      <c r="P893" s="294" t="s">
        <v>555</v>
      </c>
      <c r="Q893" s="295"/>
      <c r="R893" s="295"/>
      <c r="S893" s="295"/>
      <c r="T893" s="295"/>
      <c r="U893" s="295"/>
      <c r="V893" s="295"/>
      <c r="W893" s="295"/>
      <c r="X893" s="295"/>
      <c r="Y893" s="303">
        <v>48</v>
      </c>
      <c r="Z893" s="304"/>
      <c r="AA893" s="304"/>
      <c r="AB893" s="305"/>
      <c r="AC893" s="394" t="s">
        <v>451</v>
      </c>
      <c r="AD893" s="400"/>
      <c r="AE893" s="400"/>
      <c r="AF893" s="400"/>
      <c r="AG893" s="400"/>
      <c r="AH893" s="298" t="s">
        <v>614</v>
      </c>
      <c r="AI893" s="299"/>
      <c r="AJ893" s="299"/>
      <c r="AK893" s="299"/>
      <c r="AL893" s="300" t="s">
        <v>614</v>
      </c>
      <c r="AM893" s="301"/>
      <c r="AN893" s="301"/>
      <c r="AO893" s="302"/>
      <c r="AP893" s="296"/>
      <c r="AQ893" s="296"/>
      <c r="AR893" s="296"/>
      <c r="AS893" s="296"/>
      <c r="AT893" s="296"/>
      <c r="AU893" s="296"/>
      <c r="AV893" s="296"/>
      <c r="AW893" s="296"/>
      <c r="AX893" s="296"/>
    </row>
    <row r="894" spans="1:50" ht="30" customHeight="1" x14ac:dyDescent="0.15">
      <c r="A894" s="380">
        <v>25</v>
      </c>
      <c r="B894" s="380">
        <v>1</v>
      </c>
      <c r="C894" s="401" t="s">
        <v>519</v>
      </c>
      <c r="D894" s="391"/>
      <c r="E894" s="391"/>
      <c r="F894" s="391"/>
      <c r="G894" s="391"/>
      <c r="H894" s="391"/>
      <c r="I894" s="391"/>
      <c r="J894" s="392">
        <v>3012401012867</v>
      </c>
      <c r="K894" s="393"/>
      <c r="L894" s="393"/>
      <c r="M894" s="393"/>
      <c r="N894" s="393"/>
      <c r="O894" s="393"/>
      <c r="P894" s="294" t="s">
        <v>593</v>
      </c>
      <c r="Q894" s="295"/>
      <c r="R894" s="295"/>
      <c r="S894" s="295"/>
      <c r="T894" s="295"/>
      <c r="U894" s="295"/>
      <c r="V894" s="295"/>
      <c r="W894" s="295"/>
      <c r="X894" s="295"/>
      <c r="Y894" s="303">
        <v>85</v>
      </c>
      <c r="Z894" s="304"/>
      <c r="AA894" s="304"/>
      <c r="AB894" s="305"/>
      <c r="AC894" s="394" t="s">
        <v>451</v>
      </c>
      <c r="AD894" s="400"/>
      <c r="AE894" s="400"/>
      <c r="AF894" s="400"/>
      <c r="AG894" s="400"/>
      <c r="AH894" s="298">
        <v>1</v>
      </c>
      <c r="AI894" s="299"/>
      <c r="AJ894" s="299"/>
      <c r="AK894" s="299"/>
      <c r="AL894" s="300">
        <v>100</v>
      </c>
      <c r="AM894" s="301"/>
      <c r="AN894" s="301"/>
      <c r="AO894" s="302"/>
      <c r="AP894" s="296"/>
      <c r="AQ894" s="296"/>
      <c r="AR894" s="296"/>
      <c r="AS894" s="296"/>
      <c r="AT894" s="296"/>
      <c r="AU894" s="296"/>
      <c r="AV894" s="296"/>
      <c r="AW894" s="296"/>
      <c r="AX894" s="296"/>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5"/>
      <c r="Q895" s="295"/>
      <c r="R895" s="295"/>
      <c r="S895" s="295"/>
      <c r="T895" s="295"/>
      <c r="U895" s="295"/>
      <c r="V895" s="295"/>
      <c r="W895" s="295"/>
      <c r="X895" s="295"/>
      <c r="Y895" s="303"/>
      <c r="Z895" s="304"/>
      <c r="AA895" s="304"/>
      <c r="AB895" s="305"/>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5"/>
      <c r="Q896" s="295"/>
      <c r="R896" s="295"/>
      <c r="S896" s="295"/>
      <c r="T896" s="295"/>
      <c r="U896" s="295"/>
      <c r="V896" s="295"/>
      <c r="W896" s="295"/>
      <c r="X896" s="295"/>
      <c r="Y896" s="303"/>
      <c r="Z896" s="304"/>
      <c r="AA896" s="304"/>
      <c r="AB896" s="305"/>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5"/>
      <c r="Q897" s="295"/>
      <c r="R897" s="295"/>
      <c r="S897" s="295"/>
      <c r="T897" s="295"/>
      <c r="U897" s="295"/>
      <c r="V897" s="295"/>
      <c r="W897" s="295"/>
      <c r="X897" s="295"/>
      <c r="Y897" s="303"/>
      <c r="Z897" s="304"/>
      <c r="AA897" s="304"/>
      <c r="AB897" s="305"/>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5"/>
      <c r="Q898" s="295"/>
      <c r="R898" s="295"/>
      <c r="S898" s="295"/>
      <c r="T898" s="295"/>
      <c r="U898" s="295"/>
      <c r="V898" s="295"/>
      <c r="W898" s="295"/>
      <c r="X898" s="295"/>
      <c r="Y898" s="303"/>
      <c r="Z898" s="304"/>
      <c r="AA898" s="304"/>
      <c r="AB898" s="305"/>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15">
      <c r="A899" s="380">
        <v>30</v>
      </c>
      <c r="B899" s="380">
        <v>1</v>
      </c>
      <c r="C899" s="391"/>
      <c r="D899" s="391"/>
      <c r="E899" s="391"/>
      <c r="F899" s="391"/>
      <c r="G899" s="391"/>
      <c r="H899" s="391"/>
      <c r="I899" s="391"/>
      <c r="J899" s="392"/>
      <c r="K899" s="393"/>
      <c r="L899" s="393"/>
      <c r="M899" s="393"/>
      <c r="N899" s="393"/>
      <c r="O899" s="393"/>
      <c r="P899" s="295"/>
      <c r="Q899" s="295"/>
      <c r="R899" s="295"/>
      <c r="S899" s="295"/>
      <c r="T899" s="295"/>
      <c r="U899" s="295"/>
      <c r="V899" s="295"/>
      <c r="W899" s="295"/>
      <c r="X899" s="295"/>
      <c r="Y899" s="303"/>
      <c r="Z899" s="304"/>
      <c r="AA899" s="304"/>
      <c r="AB899" s="305"/>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0"/>
      <c r="B902" s="330"/>
      <c r="C902" s="330" t="s">
        <v>27</v>
      </c>
      <c r="D902" s="330"/>
      <c r="E902" s="330"/>
      <c r="F902" s="330"/>
      <c r="G902" s="330"/>
      <c r="H902" s="330"/>
      <c r="I902" s="330"/>
      <c r="J902" s="237" t="s">
        <v>358</v>
      </c>
      <c r="K902" s="402"/>
      <c r="L902" s="402"/>
      <c r="M902" s="402"/>
      <c r="N902" s="402"/>
      <c r="O902" s="402"/>
      <c r="P902" s="331" t="s">
        <v>330</v>
      </c>
      <c r="Q902" s="331"/>
      <c r="R902" s="331"/>
      <c r="S902" s="331"/>
      <c r="T902" s="331"/>
      <c r="U902" s="331"/>
      <c r="V902" s="331"/>
      <c r="W902" s="331"/>
      <c r="X902" s="331"/>
      <c r="Y902" s="328" t="s">
        <v>355</v>
      </c>
      <c r="Z902" s="329"/>
      <c r="AA902" s="329"/>
      <c r="AB902" s="329"/>
      <c r="AC902" s="237" t="s">
        <v>408</v>
      </c>
      <c r="AD902" s="237"/>
      <c r="AE902" s="237"/>
      <c r="AF902" s="237"/>
      <c r="AG902" s="237"/>
      <c r="AH902" s="328" t="s">
        <v>442</v>
      </c>
      <c r="AI902" s="330"/>
      <c r="AJ902" s="330"/>
      <c r="AK902" s="330"/>
      <c r="AL902" s="330" t="s">
        <v>22</v>
      </c>
      <c r="AM902" s="330"/>
      <c r="AN902" s="330"/>
      <c r="AO902" s="403"/>
      <c r="AP902" s="404" t="s">
        <v>359</v>
      </c>
      <c r="AQ902" s="404"/>
      <c r="AR902" s="404"/>
      <c r="AS902" s="404"/>
      <c r="AT902" s="404"/>
      <c r="AU902" s="404"/>
      <c r="AV902" s="404"/>
      <c r="AW902" s="404"/>
      <c r="AX902" s="404"/>
    </row>
    <row r="903" spans="1:50" ht="30" customHeight="1" x14ac:dyDescent="0.15">
      <c r="A903" s="380">
        <v>1</v>
      </c>
      <c r="B903" s="380">
        <v>1</v>
      </c>
      <c r="C903" s="401" t="s">
        <v>556</v>
      </c>
      <c r="D903" s="391"/>
      <c r="E903" s="391"/>
      <c r="F903" s="391"/>
      <c r="G903" s="391"/>
      <c r="H903" s="391"/>
      <c r="I903" s="391"/>
      <c r="J903" s="392">
        <v>9010701005032</v>
      </c>
      <c r="K903" s="393"/>
      <c r="L903" s="393"/>
      <c r="M903" s="393"/>
      <c r="N903" s="393"/>
      <c r="O903" s="393"/>
      <c r="P903" s="294" t="s">
        <v>557</v>
      </c>
      <c r="Q903" s="295"/>
      <c r="R903" s="295"/>
      <c r="S903" s="295"/>
      <c r="T903" s="295"/>
      <c r="U903" s="295"/>
      <c r="V903" s="295"/>
      <c r="W903" s="295"/>
      <c r="X903" s="295"/>
      <c r="Y903" s="303">
        <v>269</v>
      </c>
      <c r="Z903" s="304"/>
      <c r="AA903" s="304"/>
      <c r="AB903" s="305"/>
      <c r="AC903" s="394" t="s">
        <v>453</v>
      </c>
      <c r="AD903" s="400"/>
      <c r="AE903" s="400"/>
      <c r="AF903" s="400"/>
      <c r="AG903" s="400"/>
      <c r="AH903" s="395" t="s">
        <v>614</v>
      </c>
      <c r="AI903" s="396"/>
      <c r="AJ903" s="396"/>
      <c r="AK903" s="396"/>
      <c r="AL903" s="300" t="s">
        <v>614</v>
      </c>
      <c r="AM903" s="301"/>
      <c r="AN903" s="301"/>
      <c r="AO903" s="302"/>
      <c r="AP903" s="296"/>
      <c r="AQ903" s="296"/>
      <c r="AR903" s="296"/>
      <c r="AS903" s="296"/>
      <c r="AT903" s="296"/>
      <c r="AU903" s="296"/>
      <c r="AV903" s="296"/>
      <c r="AW903" s="296"/>
      <c r="AX903" s="296"/>
    </row>
    <row r="904" spans="1:50" ht="30" customHeight="1" x14ac:dyDescent="0.15">
      <c r="A904" s="380">
        <v>2</v>
      </c>
      <c r="B904" s="380">
        <v>1</v>
      </c>
      <c r="C904" s="401" t="s">
        <v>556</v>
      </c>
      <c r="D904" s="391"/>
      <c r="E904" s="391"/>
      <c r="F904" s="391"/>
      <c r="G904" s="391"/>
      <c r="H904" s="391"/>
      <c r="I904" s="391"/>
      <c r="J904" s="392">
        <v>9010701005032</v>
      </c>
      <c r="K904" s="393"/>
      <c r="L904" s="393"/>
      <c r="M904" s="393"/>
      <c r="N904" s="393"/>
      <c r="O904" s="393"/>
      <c r="P904" s="294" t="s">
        <v>557</v>
      </c>
      <c r="Q904" s="295"/>
      <c r="R904" s="295"/>
      <c r="S904" s="295"/>
      <c r="T904" s="295"/>
      <c r="U904" s="295"/>
      <c r="V904" s="295"/>
      <c r="W904" s="295"/>
      <c r="X904" s="295"/>
      <c r="Y904" s="303">
        <v>512</v>
      </c>
      <c r="Z904" s="304"/>
      <c r="AA904" s="304"/>
      <c r="AB904" s="305"/>
      <c r="AC904" s="394" t="s">
        <v>453</v>
      </c>
      <c r="AD904" s="400"/>
      <c r="AE904" s="400"/>
      <c r="AF904" s="400"/>
      <c r="AG904" s="400"/>
      <c r="AH904" s="395" t="s">
        <v>614</v>
      </c>
      <c r="AI904" s="396"/>
      <c r="AJ904" s="396"/>
      <c r="AK904" s="396"/>
      <c r="AL904" s="300" t="s">
        <v>387</v>
      </c>
      <c r="AM904" s="301"/>
      <c r="AN904" s="301"/>
      <c r="AO904" s="302"/>
      <c r="AP904" s="296"/>
      <c r="AQ904" s="296"/>
      <c r="AR904" s="296"/>
      <c r="AS904" s="296"/>
      <c r="AT904" s="296"/>
      <c r="AU904" s="296"/>
      <c r="AV904" s="296"/>
      <c r="AW904" s="296"/>
      <c r="AX904" s="296"/>
    </row>
    <row r="905" spans="1:50" ht="30" customHeight="1" x14ac:dyDescent="0.15">
      <c r="A905" s="380">
        <v>3</v>
      </c>
      <c r="B905" s="380">
        <v>1</v>
      </c>
      <c r="C905" s="401" t="s">
        <v>556</v>
      </c>
      <c r="D905" s="391"/>
      <c r="E905" s="391"/>
      <c r="F905" s="391"/>
      <c r="G905" s="391"/>
      <c r="H905" s="391"/>
      <c r="I905" s="391"/>
      <c r="J905" s="392">
        <v>9010701005032</v>
      </c>
      <c r="K905" s="393"/>
      <c r="L905" s="393"/>
      <c r="M905" s="393"/>
      <c r="N905" s="393"/>
      <c r="O905" s="393"/>
      <c r="P905" s="294" t="s">
        <v>557</v>
      </c>
      <c r="Q905" s="295"/>
      <c r="R905" s="295"/>
      <c r="S905" s="295"/>
      <c r="T905" s="295"/>
      <c r="U905" s="295"/>
      <c r="V905" s="295"/>
      <c r="W905" s="295"/>
      <c r="X905" s="295"/>
      <c r="Y905" s="303">
        <v>408</v>
      </c>
      <c r="Z905" s="304"/>
      <c r="AA905" s="304"/>
      <c r="AB905" s="305"/>
      <c r="AC905" s="394" t="s">
        <v>453</v>
      </c>
      <c r="AD905" s="400"/>
      <c r="AE905" s="400"/>
      <c r="AF905" s="400"/>
      <c r="AG905" s="400"/>
      <c r="AH905" s="298">
        <v>1</v>
      </c>
      <c r="AI905" s="299"/>
      <c r="AJ905" s="299"/>
      <c r="AK905" s="299"/>
      <c r="AL905" s="300">
        <v>99</v>
      </c>
      <c r="AM905" s="301"/>
      <c r="AN905" s="301"/>
      <c r="AO905" s="302"/>
      <c r="AP905" s="296"/>
      <c r="AQ905" s="296"/>
      <c r="AR905" s="296"/>
      <c r="AS905" s="296"/>
      <c r="AT905" s="296"/>
      <c r="AU905" s="296"/>
      <c r="AV905" s="296"/>
      <c r="AW905" s="296"/>
      <c r="AX905" s="296"/>
    </row>
    <row r="906" spans="1:50" ht="60.75" customHeight="1" x14ac:dyDescent="0.15">
      <c r="A906" s="380">
        <v>4</v>
      </c>
      <c r="B906" s="380">
        <v>1</v>
      </c>
      <c r="C906" s="401" t="s">
        <v>585</v>
      </c>
      <c r="D906" s="391"/>
      <c r="E906" s="391"/>
      <c r="F906" s="391"/>
      <c r="G906" s="391"/>
      <c r="H906" s="391"/>
      <c r="I906" s="391"/>
      <c r="J906" s="392">
        <v>9010701005032</v>
      </c>
      <c r="K906" s="393"/>
      <c r="L906" s="393"/>
      <c r="M906" s="393"/>
      <c r="N906" s="393"/>
      <c r="O906" s="393"/>
      <c r="P906" s="294" t="s">
        <v>573</v>
      </c>
      <c r="Q906" s="295"/>
      <c r="R906" s="295"/>
      <c r="S906" s="295"/>
      <c r="T906" s="295"/>
      <c r="U906" s="295"/>
      <c r="V906" s="295"/>
      <c r="W906" s="295"/>
      <c r="X906" s="295"/>
      <c r="Y906" s="303">
        <v>2357</v>
      </c>
      <c r="Z906" s="304"/>
      <c r="AA906" s="304"/>
      <c r="AB906" s="305"/>
      <c r="AC906" s="394" t="s">
        <v>453</v>
      </c>
      <c r="AD906" s="400"/>
      <c r="AE906" s="400"/>
      <c r="AF906" s="400"/>
      <c r="AG906" s="400"/>
      <c r="AH906" s="298">
        <v>1</v>
      </c>
      <c r="AI906" s="299"/>
      <c r="AJ906" s="299"/>
      <c r="AK906" s="299"/>
      <c r="AL906" s="300">
        <v>100</v>
      </c>
      <c r="AM906" s="301"/>
      <c r="AN906" s="301"/>
      <c r="AO906" s="302"/>
      <c r="AP906" s="296" t="s">
        <v>619</v>
      </c>
      <c r="AQ906" s="296"/>
      <c r="AR906" s="296"/>
      <c r="AS906" s="296"/>
      <c r="AT906" s="296"/>
      <c r="AU906" s="296"/>
      <c r="AV906" s="296"/>
      <c r="AW906" s="296"/>
      <c r="AX906" s="296"/>
    </row>
    <row r="907" spans="1:50" ht="30" customHeight="1" x14ac:dyDescent="0.15">
      <c r="A907" s="380">
        <v>5</v>
      </c>
      <c r="B907" s="380">
        <v>1</v>
      </c>
      <c r="C907" s="405" t="s">
        <v>558</v>
      </c>
      <c r="D907" s="406"/>
      <c r="E907" s="406"/>
      <c r="F907" s="406"/>
      <c r="G907" s="406"/>
      <c r="H907" s="406"/>
      <c r="I907" s="407"/>
      <c r="J907" s="408">
        <v>7010401007116</v>
      </c>
      <c r="K907" s="409"/>
      <c r="L907" s="409"/>
      <c r="M907" s="409"/>
      <c r="N907" s="409"/>
      <c r="O907" s="410"/>
      <c r="P907" s="411" t="s">
        <v>559</v>
      </c>
      <c r="Q907" s="412"/>
      <c r="R907" s="412"/>
      <c r="S907" s="412"/>
      <c r="T907" s="412"/>
      <c r="U907" s="412"/>
      <c r="V907" s="412"/>
      <c r="W907" s="412"/>
      <c r="X907" s="413"/>
      <c r="Y907" s="303">
        <v>153</v>
      </c>
      <c r="Z907" s="304"/>
      <c r="AA907" s="304"/>
      <c r="AB907" s="305"/>
      <c r="AC907" s="252" t="s">
        <v>453</v>
      </c>
      <c r="AD907" s="414"/>
      <c r="AE907" s="414"/>
      <c r="AF907" s="414"/>
      <c r="AG907" s="415"/>
      <c r="AH907" s="416" t="s">
        <v>387</v>
      </c>
      <c r="AI907" s="417"/>
      <c r="AJ907" s="417"/>
      <c r="AK907" s="418"/>
      <c r="AL907" s="300" t="s">
        <v>387</v>
      </c>
      <c r="AM907" s="301"/>
      <c r="AN907" s="301"/>
      <c r="AO907" s="302"/>
      <c r="AP907" s="419"/>
      <c r="AQ907" s="420"/>
      <c r="AR907" s="420"/>
      <c r="AS907" s="420"/>
      <c r="AT907" s="420"/>
      <c r="AU907" s="420"/>
      <c r="AV907" s="420"/>
      <c r="AW907" s="420"/>
      <c r="AX907" s="421"/>
    </row>
    <row r="908" spans="1:50" ht="30" customHeight="1" x14ac:dyDescent="0.15">
      <c r="A908" s="380">
        <v>6</v>
      </c>
      <c r="B908" s="380">
        <v>1</v>
      </c>
      <c r="C908" s="405" t="s">
        <v>558</v>
      </c>
      <c r="D908" s="406"/>
      <c r="E908" s="406"/>
      <c r="F908" s="406"/>
      <c r="G908" s="406"/>
      <c r="H908" s="406"/>
      <c r="I908" s="407"/>
      <c r="J908" s="408">
        <v>7010401007116</v>
      </c>
      <c r="K908" s="409"/>
      <c r="L908" s="409"/>
      <c r="M908" s="409"/>
      <c r="N908" s="409"/>
      <c r="O908" s="410"/>
      <c r="P908" s="411" t="s">
        <v>560</v>
      </c>
      <c r="Q908" s="412"/>
      <c r="R908" s="412"/>
      <c r="S908" s="412"/>
      <c r="T908" s="412"/>
      <c r="U908" s="412"/>
      <c r="V908" s="412"/>
      <c r="W908" s="412"/>
      <c r="X908" s="413"/>
      <c r="Y908" s="303">
        <v>963</v>
      </c>
      <c r="Z908" s="304"/>
      <c r="AA908" s="304"/>
      <c r="AB908" s="305"/>
      <c r="AC908" s="252" t="s">
        <v>453</v>
      </c>
      <c r="AD908" s="414"/>
      <c r="AE908" s="414"/>
      <c r="AF908" s="414"/>
      <c r="AG908" s="415"/>
      <c r="AH908" s="416">
        <v>1</v>
      </c>
      <c r="AI908" s="417"/>
      <c r="AJ908" s="417"/>
      <c r="AK908" s="418"/>
      <c r="AL908" s="300">
        <v>100</v>
      </c>
      <c r="AM908" s="301"/>
      <c r="AN908" s="301"/>
      <c r="AO908" s="302"/>
      <c r="AP908" s="419"/>
      <c r="AQ908" s="420"/>
      <c r="AR908" s="420"/>
      <c r="AS908" s="420"/>
      <c r="AT908" s="420"/>
      <c r="AU908" s="420"/>
      <c r="AV908" s="420"/>
      <c r="AW908" s="420"/>
      <c r="AX908" s="421"/>
    </row>
    <row r="909" spans="1:50" ht="30" customHeight="1" x14ac:dyDescent="0.15">
      <c r="A909" s="380">
        <v>7</v>
      </c>
      <c r="B909" s="380">
        <v>1</v>
      </c>
      <c r="C909" s="405" t="s">
        <v>558</v>
      </c>
      <c r="D909" s="406"/>
      <c r="E909" s="406"/>
      <c r="F909" s="406"/>
      <c r="G909" s="406"/>
      <c r="H909" s="406"/>
      <c r="I909" s="407"/>
      <c r="J909" s="408">
        <v>7010401007116</v>
      </c>
      <c r="K909" s="409"/>
      <c r="L909" s="409"/>
      <c r="M909" s="409"/>
      <c r="N909" s="409"/>
      <c r="O909" s="410"/>
      <c r="P909" s="411" t="s">
        <v>559</v>
      </c>
      <c r="Q909" s="412"/>
      <c r="R909" s="412"/>
      <c r="S909" s="412"/>
      <c r="T909" s="412"/>
      <c r="U909" s="412"/>
      <c r="V909" s="412"/>
      <c r="W909" s="412"/>
      <c r="X909" s="413"/>
      <c r="Y909" s="303">
        <v>216</v>
      </c>
      <c r="Z909" s="304"/>
      <c r="AA909" s="304"/>
      <c r="AB909" s="305"/>
      <c r="AC909" s="252" t="s">
        <v>453</v>
      </c>
      <c r="AD909" s="414"/>
      <c r="AE909" s="414"/>
      <c r="AF909" s="414"/>
      <c r="AG909" s="415"/>
      <c r="AH909" s="416" t="s">
        <v>387</v>
      </c>
      <c r="AI909" s="417"/>
      <c r="AJ909" s="417"/>
      <c r="AK909" s="418"/>
      <c r="AL909" s="300" t="s">
        <v>387</v>
      </c>
      <c r="AM909" s="301"/>
      <c r="AN909" s="301"/>
      <c r="AO909" s="302"/>
      <c r="AP909" s="419"/>
      <c r="AQ909" s="420"/>
      <c r="AR909" s="420"/>
      <c r="AS909" s="420"/>
      <c r="AT909" s="420"/>
      <c r="AU909" s="420"/>
      <c r="AV909" s="420"/>
      <c r="AW909" s="420"/>
      <c r="AX909" s="421"/>
    </row>
    <row r="910" spans="1:50" ht="30" customHeight="1" x14ac:dyDescent="0.15">
      <c r="A910" s="380">
        <v>8</v>
      </c>
      <c r="B910" s="380">
        <v>1</v>
      </c>
      <c r="C910" s="405" t="s">
        <v>558</v>
      </c>
      <c r="D910" s="406"/>
      <c r="E910" s="406"/>
      <c r="F910" s="406"/>
      <c r="G910" s="406"/>
      <c r="H910" s="406"/>
      <c r="I910" s="407"/>
      <c r="J910" s="408">
        <v>7010401007116</v>
      </c>
      <c r="K910" s="409"/>
      <c r="L910" s="409"/>
      <c r="M910" s="409"/>
      <c r="N910" s="409"/>
      <c r="O910" s="410"/>
      <c r="P910" s="411" t="s">
        <v>560</v>
      </c>
      <c r="Q910" s="412"/>
      <c r="R910" s="412"/>
      <c r="S910" s="412"/>
      <c r="T910" s="412"/>
      <c r="U910" s="412"/>
      <c r="V910" s="412"/>
      <c r="W910" s="412"/>
      <c r="X910" s="413"/>
      <c r="Y910" s="303">
        <v>718</v>
      </c>
      <c r="Z910" s="304"/>
      <c r="AA910" s="304"/>
      <c r="AB910" s="305"/>
      <c r="AC910" s="252" t="s">
        <v>453</v>
      </c>
      <c r="AD910" s="414"/>
      <c r="AE910" s="414"/>
      <c r="AF910" s="414"/>
      <c r="AG910" s="415"/>
      <c r="AH910" s="416" t="s">
        <v>387</v>
      </c>
      <c r="AI910" s="417"/>
      <c r="AJ910" s="417"/>
      <c r="AK910" s="418"/>
      <c r="AL910" s="300" t="s">
        <v>387</v>
      </c>
      <c r="AM910" s="301"/>
      <c r="AN910" s="301"/>
      <c r="AO910" s="302"/>
      <c r="AP910" s="419"/>
      <c r="AQ910" s="420"/>
      <c r="AR910" s="420"/>
      <c r="AS910" s="420"/>
      <c r="AT910" s="420"/>
      <c r="AU910" s="420"/>
      <c r="AV910" s="420"/>
      <c r="AW910" s="420"/>
      <c r="AX910" s="421"/>
    </row>
    <row r="911" spans="1:50" ht="30" customHeight="1" x14ac:dyDescent="0.15">
      <c r="A911" s="380">
        <v>9</v>
      </c>
      <c r="B911" s="380">
        <v>1</v>
      </c>
      <c r="C911" s="405" t="s">
        <v>558</v>
      </c>
      <c r="D911" s="406"/>
      <c r="E911" s="406"/>
      <c r="F911" s="406"/>
      <c r="G911" s="406"/>
      <c r="H911" s="406"/>
      <c r="I911" s="407"/>
      <c r="J911" s="408">
        <v>7010401007116</v>
      </c>
      <c r="K911" s="409"/>
      <c r="L911" s="409"/>
      <c r="M911" s="409"/>
      <c r="N911" s="409"/>
      <c r="O911" s="410"/>
      <c r="P911" s="411" t="s">
        <v>561</v>
      </c>
      <c r="Q911" s="412"/>
      <c r="R911" s="412"/>
      <c r="S911" s="412"/>
      <c r="T911" s="412"/>
      <c r="U911" s="412"/>
      <c r="V911" s="412"/>
      <c r="W911" s="412"/>
      <c r="X911" s="413"/>
      <c r="Y911" s="303">
        <v>78</v>
      </c>
      <c r="Z911" s="304"/>
      <c r="AA911" s="304"/>
      <c r="AB911" s="305"/>
      <c r="AC911" s="252" t="s">
        <v>453</v>
      </c>
      <c r="AD911" s="414"/>
      <c r="AE911" s="414"/>
      <c r="AF911" s="414"/>
      <c r="AG911" s="415"/>
      <c r="AH911" s="416">
        <v>2</v>
      </c>
      <c r="AI911" s="417"/>
      <c r="AJ911" s="417"/>
      <c r="AK911" s="418"/>
      <c r="AL911" s="300">
        <v>97</v>
      </c>
      <c r="AM911" s="301"/>
      <c r="AN911" s="301"/>
      <c r="AO911" s="302"/>
      <c r="AP911" s="419"/>
      <c r="AQ911" s="420"/>
      <c r="AR911" s="420"/>
      <c r="AS911" s="420"/>
      <c r="AT911" s="420"/>
      <c r="AU911" s="420"/>
      <c r="AV911" s="420"/>
      <c r="AW911" s="420"/>
      <c r="AX911" s="421"/>
    </row>
    <row r="912" spans="1:50" ht="30" customHeight="1" x14ac:dyDescent="0.15">
      <c r="A912" s="380">
        <v>10</v>
      </c>
      <c r="B912" s="380">
        <v>1</v>
      </c>
      <c r="C912" s="405" t="s">
        <v>562</v>
      </c>
      <c r="D912" s="406"/>
      <c r="E912" s="406"/>
      <c r="F912" s="406"/>
      <c r="G912" s="406"/>
      <c r="H912" s="406"/>
      <c r="I912" s="407"/>
      <c r="J912" s="408">
        <v>5010701019531</v>
      </c>
      <c r="K912" s="409"/>
      <c r="L912" s="409"/>
      <c r="M912" s="409"/>
      <c r="N912" s="409"/>
      <c r="O912" s="410"/>
      <c r="P912" s="411" t="s">
        <v>563</v>
      </c>
      <c r="Q912" s="412"/>
      <c r="R912" s="412"/>
      <c r="S912" s="412"/>
      <c r="T912" s="412"/>
      <c r="U912" s="412"/>
      <c r="V912" s="412"/>
      <c r="W912" s="412"/>
      <c r="X912" s="413"/>
      <c r="Y912" s="303">
        <v>1363</v>
      </c>
      <c r="Z912" s="304"/>
      <c r="AA912" s="304"/>
      <c r="AB912" s="305"/>
      <c r="AC912" s="252" t="s">
        <v>453</v>
      </c>
      <c r="AD912" s="414"/>
      <c r="AE912" s="414"/>
      <c r="AF912" s="414"/>
      <c r="AG912" s="415"/>
      <c r="AH912" s="416" t="s">
        <v>387</v>
      </c>
      <c r="AI912" s="417"/>
      <c r="AJ912" s="417"/>
      <c r="AK912" s="418"/>
      <c r="AL912" s="300" t="s">
        <v>387</v>
      </c>
      <c r="AM912" s="301"/>
      <c r="AN912" s="301"/>
      <c r="AO912" s="302"/>
      <c r="AP912" s="419"/>
      <c r="AQ912" s="420"/>
      <c r="AR912" s="420"/>
      <c r="AS912" s="420"/>
      <c r="AT912" s="420"/>
      <c r="AU912" s="420"/>
      <c r="AV912" s="420"/>
      <c r="AW912" s="420"/>
      <c r="AX912" s="421"/>
    </row>
    <row r="913" spans="1:50" ht="30" customHeight="1" x14ac:dyDescent="0.15">
      <c r="A913" s="380">
        <v>11</v>
      </c>
      <c r="B913" s="380">
        <v>1</v>
      </c>
      <c r="C913" s="405" t="s">
        <v>527</v>
      </c>
      <c r="D913" s="406"/>
      <c r="E913" s="406"/>
      <c r="F913" s="406"/>
      <c r="G913" s="406"/>
      <c r="H913" s="406"/>
      <c r="I913" s="407"/>
      <c r="J913" s="408">
        <v>8010401050387</v>
      </c>
      <c r="K913" s="409"/>
      <c r="L913" s="409"/>
      <c r="M913" s="409"/>
      <c r="N913" s="409"/>
      <c r="O913" s="410"/>
      <c r="P913" s="411" t="s">
        <v>564</v>
      </c>
      <c r="Q913" s="412"/>
      <c r="R913" s="412"/>
      <c r="S913" s="412"/>
      <c r="T913" s="412"/>
      <c r="U913" s="412"/>
      <c r="V913" s="412"/>
      <c r="W913" s="412"/>
      <c r="X913" s="413"/>
      <c r="Y913" s="303">
        <v>167</v>
      </c>
      <c r="Z913" s="304"/>
      <c r="AA913" s="304"/>
      <c r="AB913" s="305"/>
      <c r="AC913" s="252" t="s">
        <v>453</v>
      </c>
      <c r="AD913" s="414"/>
      <c r="AE913" s="414"/>
      <c r="AF913" s="414"/>
      <c r="AG913" s="415"/>
      <c r="AH913" s="416" t="s">
        <v>387</v>
      </c>
      <c r="AI913" s="417"/>
      <c r="AJ913" s="417"/>
      <c r="AK913" s="418"/>
      <c r="AL913" s="300" t="s">
        <v>387</v>
      </c>
      <c r="AM913" s="301"/>
      <c r="AN913" s="301"/>
      <c r="AO913" s="302"/>
      <c r="AP913" s="419"/>
      <c r="AQ913" s="420"/>
      <c r="AR913" s="420"/>
      <c r="AS913" s="420"/>
      <c r="AT913" s="420"/>
      <c r="AU913" s="420"/>
      <c r="AV913" s="420"/>
      <c r="AW913" s="420"/>
      <c r="AX913" s="421"/>
    </row>
    <row r="914" spans="1:50" ht="30" customHeight="1" x14ac:dyDescent="0.15">
      <c r="A914" s="380">
        <v>12</v>
      </c>
      <c r="B914" s="380">
        <v>1</v>
      </c>
      <c r="C914" s="405" t="s">
        <v>527</v>
      </c>
      <c r="D914" s="406"/>
      <c r="E914" s="406"/>
      <c r="F914" s="406"/>
      <c r="G914" s="406"/>
      <c r="H914" s="406"/>
      <c r="I914" s="407"/>
      <c r="J914" s="408">
        <v>8010401050387</v>
      </c>
      <c r="K914" s="409"/>
      <c r="L914" s="409"/>
      <c r="M914" s="409"/>
      <c r="N914" s="409"/>
      <c r="O914" s="410"/>
      <c r="P914" s="411" t="s">
        <v>564</v>
      </c>
      <c r="Q914" s="412"/>
      <c r="R914" s="412"/>
      <c r="S914" s="412"/>
      <c r="T914" s="412"/>
      <c r="U914" s="412"/>
      <c r="V914" s="412"/>
      <c r="W914" s="412"/>
      <c r="X914" s="413"/>
      <c r="Y914" s="303">
        <v>223</v>
      </c>
      <c r="Z914" s="304"/>
      <c r="AA914" s="304"/>
      <c r="AB914" s="305"/>
      <c r="AC914" s="252" t="s">
        <v>453</v>
      </c>
      <c r="AD914" s="414"/>
      <c r="AE914" s="414"/>
      <c r="AF914" s="414"/>
      <c r="AG914" s="415"/>
      <c r="AH914" s="416" t="s">
        <v>387</v>
      </c>
      <c r="AI914" s="417"/>
      <c r="AJ914" s="417"/>
      <c r="AK914" s="418"/>
      <c r="AL914" s="300" t="s">
        <v>387</v>
      </c>
      <c r="AM914" s="301"/>
      <c r="AN914" s="301"/>
      <c r="AO914" s="302"/>
      <c r="AP914" s="419"/>
      <c r="AQ914" s="420"/>
      <c r="AR914" s="420"/>
      <c r="AS914" s="420"/>
      <c r="AT914" s="420"/>
      <c r="AU914" s="420"/>
      <c r="AV914" s="420"/>
      <c r="AW914" s="420"/>
      <c r="AX914" s="421"/>
    </row>
    <row r="915" spans="1:50" ht="30" customHeight="1" x14ac:dyDescent="0.15">
      <c r="A915" s="380">
        <v>13</v>
      </c>
      <c r="B915" s="380">
        <v>1</v>
      </c>
      <c r="C915" s="405" t="s">
        <v>565</v>
      </c>
      <c r="D915" s="406"/>
      <c r="E915" s="406"/>
      <c r="F915" s="406"/>
      <c r="G915" s="406"/>
      <c r="H915" s="406"/>
      <c r="I915" s="407"/>
      <c r="J915" s="408">
        <v>8100001002473</v>
      </c>
      <c r="K915" s="409"/>
      <c r="L915" s="409"/>
      <c r="M915" s="409"/>
      <c r="N915" s="409"/>
      <c r="O915" s="410"/>
      <c r="P915" s="411" t="s">
        <v>590</v>
      </c>
      <c r="Q915" s="412"/>
      <c r="R915" s="412"/>
      <c r="S915" s="412"/>
      <c r="T915" s="412"/>
      <c r="U915" s="412"/>
      <c r="V915" s="412"/>
      <c r="W915" s="412"/>
      <c r="X915" s="413"/>
      <c r="Y915" s="303">
        <v>6</v>
      </c>
      <c r="Z915" s="304"/>
      <c r="AA915" s="304"/>
      <c r="AB915" s="305"/>
      <c r="AC915" s="252" t="s">
        <v>453</v>
      </c>
      <c r="AD915" s="414"/>
      <c r="AE915" s="414"/>
      <c r="AF915" s="414"/>
      <c r="AG915" s="415"/>
      <c r="AH915" s="416" t="s">
        <v>387</v>
      </c>
      <c r="AI915" s="417"/>
      <c r="AJ915" s="417"/>
      <c r="AK915" s="418"/>
      <c r="AL915" s="300" t="s">
        <v>387</v>
      </c>
      <c r="AM915" s="301"/>
      <c r="AN915" s="301"/>
      <c r="AO915" s="302"/>
      <c r="AP915" s="419"/>
      <c r="AQ915" s="420"/>
      <c r="AR915" s="420"/>
      <c r="AS915" s="420"/>
      <c r="AT915" s="420"/>
      <c r="AU915" s="420"/>
      <c r="AV915" s="420"/>
      <c r="AW915" s="420"/>
      <c r="AX915" s="421"/>
    </row>
    <row r="916" spans="1:50" ht="30" customHeight="1" x14ac:dyDescent="0.15">
      <c r="A916" s="380">
        <v>14</v>
      </c>
      <c r="B916" s="380">
        <v>1</v>
      </c>
      <c r="C916" s="405" t="s">
        <v>565</v>
      </c>
      <c r="D916" s="406"/>
      <c r="E916" s="406"/>
      <c r="F916" s="406"/>
      <c r="G916" s="406"/>
      <c r="H916" s="406"/>
      <c r="I916" s="407"/>
      <c r="J916" s="408">
        <v>8100001002473</v>
      </c>
      <c r="K916" s="409"/>
      <c r="L916" s="409"/>
      <c r="M916" s="409"/>
      <c r="N916" s="409"/>
      <c r="O916" s="410"/>
      <c r="P916" s="411" t="s">
        <v>590</v>
      </c>
      <c r="Q916" s="412"/>
      <c r="R916" s="412"/>
      <c r="S916" s="412"/>
      <c r="T916" s="412"/>
      <c r="U916" s="412"/>
      <c r="V916" s="412"/>
      <c r="W916" s="412"/>
      <c r="X916" s="413"/>
      <c r="Y916" s="303">
        <v>11</v>
      </c>
      <c r="Z916" s="304"/>
      <c r="AA916" s="304"/>
      <c r="AB916" s="305"/>
      <c r="AC916" s="252" t="s">
        <v>453</v>
      </c>
      <c r="AD916" s="414"/>
      <c r="AE916" s="414"/>
      <c r="AF916" s="414"/>
      <c r="AG916" s="415"/>
      <c r="AH916" s="416">
        <v>1</v>
      </c>
      <c r="AI916" s="417"/>
      <c r="AJ916" s="417"/>
      <c r="AK916" s="418"/>
      <c r="AL916" s="300">
        <v>91</v>
      </c>
      <c r="AM916" s="301"/>
      <c r="AN916" s="301"/>
      <c r="AO916" s="302"/>
      <c r="AP916" s="419"/>
      <c r="AQ916" s="420"/>
      <c r="AR916" s="420"/>
      <c r="AS916" s="420"/>
      <c r="AT916" s="420"/>
      <c r="AU916" s="420"/>
      <c r="AV916" s="420"/>
      <c r="AW916" s="420"/>
      <c r="AX916" s="421"/>
    </row>
    <row r="917" spans="1:50" ht="30" customHeight="1" x14ac:dyDescent="0.15">
      <c r="A917" s="380">
        <v>15</v>
      </c>
      <c r="B917" s="380">
        <v>1</v>
      </c>
      <c r="C917" s="405" t="s">
        <v>565</v>
      </c>
      <c r="D917" s="406"/>
      <c r="E917" s="406"/>
      <c r="F917" s="406"/>
      <c r="G917" s="406"/>
      <c r="H917" s="406"/>
      <c r="I917" s="407"/>
      <c r="J917" s="408">
        <v>8100001002473</v>
      </c>
      <c r="K917" s="409"/>
      <c r="L917" s="409"/>
      <c r="M917" s="409"/>
      <c r="N917" s="409"/>
      <c r="O917" s="410"/>
      <c r="P917" s="411" t="s">
        <v>590</v>
      </c>
      <c r="Q917" s="412"/>
      <c r="R917" s="412"/>
      <c r="S917" s="412"/>
      <c r="T917" s="412"/>
      <c r="U917" s="412"/>
      <c r="V917" s="412"/>
      <c r="W917" s="412"/>
      <c r="X917" s="413"/>
      <c r="Y917" s="303">
        <v>29</v>
      </c>
      <c r="Z917" s="304"/>
      <c r="AA917" s="304"/>
      <c r="AB917" s="305"/>
      <c r="AC917" s="252" t="s">
        <v>453</v>
      </c>
      <c r="AD917" s="414"/>
      <c r="AE917" s="414"/>
      <c r="AF917" s="414"/>
      <c r="AG917" s="415"/>
      <c r="AH917" s="416">
        <v>1</v>
      </c>
      <c r="AI917" s="417"/>
      <c r="AJ917" s="417"/>
      <c r="AK917" s="418"/>
      <c r="AL917" s="300">
        <v>91</v>
      </c>
      <c r="AM917" s="301"/>
      <c r="AN917" s="301"/>
      <c r="AO917" s="302"/>
      <c r="AP917" s="419"/>
      <c r="AQ917" s="420"/>
      <c r="AR917" s="420"/>
      <c r="AS917" s="420"/>
      <c r="AT917" s="420"/>
      <c r="AU917" s="420"/>
      <c r="AV917" s="420"/>
      <c r="AW917" s="420"/>
      <c r="AX917" s="421"/>
    </row>
    <row r="918" spans="1:50" ht="30" customHeight="1" x14ac:dyDescent="0.15">
      <c r="A918" s="380">
        <v>16</v>
      </c>
      <c r="B918" s="380">
        <v>1</v>
      </c>
      <c r="C918" s="405" t="s">
        <v>565</v>
      </c>
      <c r="D918" s="406"/>
      <c r="E918" s="406"/>
      <c r="F918" s="406"/>
      <c r="G918" s="406"/>
      <c r="H918" s="406"/>
      <c r="I918" s="407"/>
      <c r="J918" s="408">
        <v>8100001002473</v>
      </c>
      <c r="K918" s="409"/>
      <c r="L918" s="409"/>
      <c r="M918" s="409"/>
      <c r="N918" s="409"/>
      <c r="O918" s="410"/>
      <c r="P918" s="411" t="s">
        <v>590</v>
      </c>
      <c r="Q918" s="412"/>
      <c r="R918" s="412"/>
      <c r="S918" s="412"/>
      <c r="T918" s="412"/>
      <c r="U918" s="412"/>
      <c r="V918" s="412"/>
      <c r="W918" s="412"/>
      <c r="X918" s="413"/>
      <c r="Y918" s="303">
        <v>12</v>
      </c>
      <c r="Z918" s="304"/>
      <c r="AA918" s="304"/>
      <c r="AB918" s="305"/>
      <c r="AC918" s="252" t="s">
        <v>453</v>
      </c>
      <c r="AD918" s="414"/>
      <c r="AE918" s="414"/>
      <c r="AF918" s="414"/>
      <c r="AG918" s="415"/>
      <c r="AH918" s="416">
        <v>1</v>
      </c>
      <c r="AI918" s="417"/>
      <c r="AJ918" s="417"/>
      <c r="AK918" s="418"/>
      <c r="AL918" s="300">
        <v>91</v>
      </c>
      <c r="AM918" s="301"/>
      <c r="AN918" s="301"/>
      <c r="AO918" s="302"/>
      <c r="AP918" s="419"/>
      <c r="AQ918" s="420"/>
      <c r="AR918" s="420"/>
      <c r="AS918" s="420"/>
      <c r="AT918" s="420"/>
      <c r="AU918" s="420"/>
      <c r="AV918" s="420"/>
      <c r="AW918" s="420"/>
      <c r="AX918" s="421"/>
    </row>
    <row r="919" spans="1:50" s="16" customFormat="1" ht="30" customHeight="1" x14ac:dyDescent="0.15">
      <c r="A919" s="380">
        <v>17</v>
      </c>
      <c r="B919" s="380">
        <v>1</v>
      </c>
      <c r="C919" s="405" t="s">
        <v>565</v>
      </c>
      <c r="D919" s="406"/>
      <c r="E919" s="406"/>
      <c r="F919" s="406"/>
      <c r="G919" s="406"/>
      <c r="H919" s="406"/>
      <c r="I919" s="407"/>
      <c r="J919" s="408">
        <v>8100001002473</v>
      </c>
      <c r="K919" s="409"/>
      <c r="L919" s="409"/>
      <c r="M919" s="409"/>
      <c r="N919" s="409"/>
      <c r="O919" s="410"/>
      <c r="P919" s="411" t="s">
        <v>590</v>
      </c>
      <c r="Q919" s="412"/>
      <c r="R919" s="412"/>
      <c r="S919" s="412"/>
      <c r="T919" s="412"/>
      <c r="U919" s="412"/>
      <c r="V919" s="412"/>
      <c r="W919" s="412"/>
      <c r="X919" s="413"/>
      <c r="Y919" s="303">
        <v>64</v>
      </c>
      <c r="Z919" s="304"/>
      <c r="AA919" s="304"/>
      <c r="AB919" s="305"/>
      <c r="AC919" s="252" t="s">
        <v>453</v>
      </c>
      <c r="AD919" s="414"/>
      <c r="AE919" s="414"/>
      <c r="AF919" s="414"/>
      <c r="AG919" s="415"/>
      <c r="AH919" s="416">
        <v>2</v>
      </c>
      <c r="AI919" s="417"/>
      <c r="AJ919" s="417"/>
      <c r="AK919" s="418"/>
      <c r="AL919" s="300">
        <v>63</v>
      </c>
      <c r="AM919" s="301"/>
      <c r="AN919" s="301"/>
      <c r="AO919" s="302"/>
      <c r="AP919" s="419"/>
      <c r="AQ919" s="420"/>
      <c r="AR919" s="420"/>
      <c r="AS919" s="420"/>
      <c r="AT919" s="420"/>
      <c r="AU919" s="420"/>
      <c r="AV919" s="420"/>
      <c r="AW919" s="420"/>
      <c r="AX919" s="421"/>
    </row>
    <row r="920" spans="1:50" ht="30" customHeight="1" x14ac:dyDescent="0.15">
      <c r="A920" s="380">
        <v>18</v>
      </c>
      <c r="B920" s="380">
        <v>1</v>
      </c>
      <c r="C920" s="405" t="s">
        <v>634</v>
      </c>
      <c r="D920" s="406"/>
      <c r="E920" s="406"/>
      <c r="F920" s="406"/>
      <c r="G920" s="406"/>
      <c r="H920" s="406"/>
      <c r="I920" s="407"/>
      <c r="J920" s="408">
        <v>3012401012867</v>
      </c>
      <c r="K920" s="409"/>
      <c r="L920" s="409"/>
      <c r="M920" s="409"/>
      <c r="N920" s="409"/>
      <c r="O920" s="410"/>
      <c r="P920" s="411" t="s">
        <v>635</v>
      </c>
      <c r="Q920" s="412"/>
      <c r="R920" s="412"/>
      <c r="S920" s="412"/>
      <c r="T920" s="412"/>
      <c r="U920" s="412"/>
      <c r="V920" s="412"/>
      <c r="W920" s="412"/>
      <c r="X920" s="413"/>
      <c r="Y920" s="303">
        <v>85</v>
      </c>
      <c r="Z920" s="304"/>
      <c r="AA920" s="304"/>
      <c r="AB920" s="305"/>
      <c r="AC920" s="252" t="s">
        <v>453</v>
      </c>
      <c r="AD920" s="414"/>
      <c r="AE920" s="414"/>
      <c r="AF920" s="414"/>
      <c r="AG920" s="415"/>
      <c r="AH920" s="416">
        <v>1</v>
      </c>
      <c r="AI920" s="417"/>
      <c r="AJ920" s="417"/>
      <c r="AK920" s="418"/>
      <c r="AL920" s="300">
        <v>100</v>
      </c>
      <c r="AM920" s="301"/>
      <c r="AN920" s="301"/>
      <c r="AO920" s="302"/>
      <c r="AP920" s="419"/>
      <c r="AQ920" s="420"/>
      <c r="AR920" s="420"/>
      <c r="AS920" s="420"/>
      <c r="AT920" s="420"/>
      <c r="AU920" s="420"/>
      <c r="AV920" s="420"/>
      <c r="AW920" s="420"/>
      <c r="AX920" s="421"/>
    </row>
    <row r="921" spans="1:50" ht="30" customHeight="1" x14ac:dyDescent="0.15">
      <c r="A921" s="380">
        <v>19</v>
      </c>
      <c r="B921" s="380">
        <v>1</v>
      </c>
      <c r="C921" s="405" t="s">
        <v>566</v>
      </c>
      <c r="D921" s="406"/>
      <c r="E921" s="406"/>
      <c r="F921" s="406"/>
      <c r="G921" s="406"/>
      <c r="H921" s="406"/>
      <c r="I921" s="407"/>
      <c r="J921" s="408">
        <v>9010401022427</v>
      </c>
      <c r="K921" s="409"/>
      <c r="L921" s="409"/>
      <c r="M921" s="409"/>
      <c r="N921" s="409"/>
      <c r="O921" s="410"/>
      <c r="P921" s="411" t="s">
        <v>591</v>
      </c>
      <c r="Q921" s="412"/>
      <c r="R921" s="412"/>
      <c r="S921" s="412"/>
      <c r="T921" s="412"/>
      <c r="U921" s="412"/>
      <c r="V921" s="412"/>
      <c r="W921" s="412"/>
      <c r="X921" s="413"/>
      <c r="Y921" s="303">
        <v>6</v>
      </c>
      <c r="Z921" s="304"/>
      <c r="AA921" s="304"/>
      <c r="AB921" s="305"/>
      <c r="AC921" s="252" t="s">
        <v>453</v>
      </c>
      <c r="AD921" s="414"/>
      <c r="AE921" s="414"/>
      <c r="AF921" s="414"/>
      <c r="AG921" s="415"/>
      <c r="AH921" s="416" t="s">
        <v>387</v>
      </c>
      <c r="AI921" s="417"/>
      <c r="AJ921" s="417"/>
      <c r="AK921" s="418"/>
      <c r="AL921" s="300" t="s">
        <v>387</v>
      </c>
      <c r="AM921" s="301"/>
      <c r="AN921" s="301"/>
      <c r="AO921" s="302"/>
      <c r="AP921" s="419"/>
      <c r="AQ921" s="420"/>
      <c r="AR921" s="420"/>
      <c r="AS921" s="420"/>
      <c r="AT921" s="420"/>
      <c r="AU921" s="420"/>
      <c r="AV921" s="420"/>
      <c r="AW921" s="420"/>
      <c r="AX921" s="421"/>
    </row>
    <row r="922" spans="1:50" ht="30" customHeight="1" x14ac:dyDescent="0.15">
      <c r="A922" s="380">
        <v>20</v>
      </c>
      <c r="B922" s="380">
        <v>1</v>
      </c>
      <c r="C922" s="405" t="s">
        <v>567</v>
      </c>
      <c r="D922" s="406"/>
      <c r="E922" s="406"/>
      <c r="F922" s="406"/>
      <c r="G922" s="406"/>
      <c r="H922" s="406"/>
      <c r="I922" s="407"/>
      <c r="J922" s="408">
        <v>9010401022427</v>
      </c>
      <c r="K922" s="409"/>
      <c r="L922" s="409"/>
      <c r="M922" s="409"/>
      <c r="N922" s="409"/>
      <c r="O922" s="410"/>
      <c r="P922" s="411" t="s">
        <v>591</v>
      </c>
      <c r="Q922" s="412"/>
      <c r="R922" s="412"/>
      <c r="S922" s="412"/>
      <c r="T922" s="412"/>
      <c r="U922" s="412"/>
      <c r="V922" s="412"/>
      <c r="W922" s="412"/>
      <c r="X922" s="413"/>
      <c r="Y922" s="303">
        <v>24</v>
      </c>
      <c r="Z922" s="304"/>
      <c r="AA922" s="304"/>
      <c r="AB922" s="305"/>
      <c r="AC922" s="252" t="s">
        <v>453</v>
      </c>
      <c r="AD922" s="414"/>
      <c r="AE922" s="414"/>
      <c r="AF922" s="414"/>
      <c r="AG922" s="415"/>
      <c r="AH922" s="416" t="s">
        <v>387</v>
      </c>
      <c r="AI922" s="417"/>
      <c r="AJ922" s="417"/>
      <c r="AK922" s="418"/>
      <c r="AL922" s="300" t="s">
        <v>387</v>
      </c>
      <c r="AM922" s="301"/>
      <c r="AN922" s="301"/>
      <c r="AO922" s="302"/>
      <c r="AP922" s="419"/>
      <c r="AQ922" s="420"/>
      <c r="AR922" s="420"/>
      <c r="AS922" s="420"/>
      <c r="AT922" s="420"/>
      <c r="AU922" s="420"/>
      <c r="AV922" s="420"/>
      <c r="AW922" s="420"/>
      <c r="AX922" s="421"/>
    </row>
    <row r="923" spans="1:50" ht="30" customHeight="1" x14ac:dyDescent="0.15">
      <c r="A923" s="380">
        <v>21</v>
      </c>
      <c r="B923" s="380">
        <v>1</v>
      </c>
      <c r="C923" s="405" t="s">
        <v>568</v>
      </c>
      <c r="D923" s="406"/>
      <c r="E923" s="406"/>
      <c r="F923" s="406"/>
      <c r="G923" s="406"/>
      <c r="H923" s="406"/>
      <c r="I923" s="407"/>
      <c r="J923" s="408">
        <v>7180001032621</v>
      </c>
      <c r="K923" s="409"/>
      <c r="L923" s="409"/>
      <c r="M923" s="409"/>
      <c r="N923" s="409"/>
      <c r="O923" s="410"/>
      <c r="P923" s="411" t="s">
        <v>569</v>
      </c>
      <c r="Q923" s="412"/>
      <c r="R923" s="412"/>
      <c r="S923" s="412"/>
      <c r="T923" s="412"/>
      <c r="U923" s="412"/>
      <c r="V923" s="412"/>
      <c r="W923" s="412"/>
      <c r="X923" s="413"/>
      <c r="Y923" s="303">
        <v>19</v>
      </c>
      <c r="Z923" s="304"/>
      <c r="AA923" s="304"/>
      <c r="AB923" s="305"/>
      <c r="AC923" s="252" t="s">
        <v>453</v>
      </c>
      <c r="AD923" s="414"/>
      <c r="AE923" s="414"/>
      <c r="AF923" s="414"/>
      <c r="AG923" s="415"/>
      <c r="AH923" s="416">
        <v>1</v>
      </c>
      <c r="AI923" s="417"/>
      <c r="AJ923" s="417"/>
      <c r="AK923" s="418"/>
      <c r="AL923" s="300">
        <v>100</v>
      </c>
      <c r="AM923" s="301"/>
      <c r="AN923" s="301"/>
      <c r="AO923" s="302"/>
      <c r="AP923" s="419"/>
      <c r="AQ923" s="420"/>
      <c r="AR923" s="420"/>
      <c r="AS923" s="420"/>
      <c r="AT923" s="420"/>
      <c r="AU923" s="420"/>
      <c r="AV923" s="420"/>
      <c r="AW923" s="420"/>
      <c r="AX923" s="421"/>
    </row>
    <row r="924" spans="1:50" ht="30" customHeight="1" x14ac:dyDescent="0.15">
      <c r="A924" s="380">
        <v>22</v>
      </c>
      <c r="B924" s="380">
        <v>1</v>
      </c>
      <c r="C924" s="405" t="s">
        <v>570</v>
      </c>
      <c r="D924" s="406"/>
      <c r="E924" s="406"/>
      <c r="F924" s="406"/>
      <c r="G924" s="406"/>
      <c r="H924" s="406"/>
      <c r="I924" s="407"/>
      <c r="J924" s="408">
        <v>8100001007753</v>
      </c>
      <c r="K924" s="409"/>
      <c r="L924" s="409"/>
      <c r="M924" s="409"/>
      <c r="N924" s="409"/>
      <c r="O924" s="410"/>
      <c r="P924" s="411" t="s">
        <v>592</v>
      </c>
      <c r="Q924" s="412"/>
      <c r="R924" s="412"/>
      <c r="S924" s="412"/>
      <c r="T924" s="412"/>
      <c r="U924" s="412"/>
      <c r="V924" s="412"/>
      <c r="W924" s="412"/>
      <c r="X924" s="413"/>
      <c r="Y924" s="303">
        <v>16</v>
      </c>
      <c r="Z924" s="304"/>
      <c r="AA924" s="304"/>
      <c r="AB924" s="305"/>
      <c r="AC924" s="252" t="s">
        <v>453</v>
      </c>
      <c r="AD924" s="414"/>
      <c r="AE924" s="414"/>
      <c r="AF924" s="414"/>
      <c r="AG924" s="415"/>
      <c r="AH924" s="416">
        <v>1</v>
      </c>
      <c r="AI924" s="417"/>
      <c r="AJ924" s="417"/>
      <c r="AK924" s="418"/>
      <c r="AL924" s="300">
        <v>100</v>
      </c>
      <c r="AM924" s="301"/>
      <c r="AN924" s="301"/>
      <c r="AO924" s="302"/>
      <c r="AP924" s="419"/>
      <c r="AQ924" s="420"/>
      <c r="AR924" s="420"/>
      <c r="AS924" s="420"/>
      <c r="AT924" s="420"/>
      <c r="AU924" s="420"/>
      <c r="AV924" s="420"/>
      <c r="AW924" s="420"/>
      <c r="AX924" s="421"/>
    </row>
    <row r="925" spans="1:50" ht="30" customHeight="1" x14ac:dyDescent="0.15">
      <c r="A925" s="380">
        <v>23</v>
      </c>
      <c r="B925" s="380">
        <v>1</v>
      </c>
      <c r="C925" s="405" t="s">
        <v>572</v>
      </c>
      <c r="D925" s="406"/>
      <c r="E925" s="406"/>
      <c r="F925" s="406"/>
      <c r="G925" s="406"/>
      <c r="H925" s="406"/>
      <c r="I925" s="407"/>
      <c r="J925" s="408">
        <v>1010401007261</v>
      </c>
      <c r="K925" s="409"/>
      <c r="L925" s="409"/>
      <c r="M925" s="409"/>
      <c r="N925" s="409"/>
      <c r="O925" s="410"/>
      <c r="P925" s="411" t="s">
        <v>571</v>
      </c>
      <c r="Q925" s="412"/>
      <c r="R925" s="412"/>
      <c r="S925" s="412"/>
      <c r="T925" s="412"/>
      <c r="U925" s="412"/>
      <c r="V925" s="412"/>
      <c r="W925" s="412"/>
      <c r="X925" s="413"/>
      <c r="Y925" s="303">
        <v>7</v>
      </c>
      <c r="Z925" s="304"/>
      <c r="AA925" s="304"/>
      <c r="AB925" s="305"/>
      <c r="AC925" s="422" t="s">
        <v>453</v>
      </c>
      <c r="AD925" s="423"/>
      <c r="AE925" s="423"/>
      <c r="AF925" s="423"/>
      <c r="AG925" s="424"/>
      <c r="AH925" s="416">
        <v>2</v>
      </c>
      <c r="AI925" s="417"/>
      <c r="AJ925" s="417"/>
      <c r="AK925" s="418"/>
      <c r="AL925" s="300">
        <v>100</v>
      </c>
      <c r="AM925" s="301"/>
      <c r="AN925" s="301"/>
      <c r="AO925" s="302"/>
      <c r="AP925" s="419"/>
      <c r="AQ925" s="420"/>
      <c r="AR925" s="420"/>
      <c r="AS925" s="420"/>
      <c r="AT925" s="420"/>
      <c r="AU925" s="420"/>
      <c r="AV925" s="420"/>
      <c r="AW925" s="420"/>
      <c r="AX925" s="421"/>
    </row>
    <row r="926" spans="1:50" ht="30" hidden="1" customHeight="1" x14ac:dyDescent="0.15">
      <c r="A926" s="380">
        <v>24</v>
      </c>
      <c r="B926" s="380">
        <v>1</v>
      </c>
      <c r="C926" s="405"/>
      <c r="D926" s="406"/>
      <c r="E926" s="406"/>
      <c r="F926" s="406"/>
      <c r="G926" s="406"/>
      <c r="H926" s="406"/>
      <c r="I926" s="407"/>
      <c r="J926" s="408"/>
      <c r="K926" s="409"/>
      <c r="L926" s="409"/>
      <c r="M926" s="409"/>
      <c r="N926" s="409"/>
      <c r="O926" s="410"/>
      <c r="P926" s="411"/>
      <c r="Q926" s="412"/>
      <c r="R926" s="412"/>
      <c r="S926" s="412"/>
      <c r="T926" s="412"/>
      <c r="U926" s="412"/>
      <c r="V926" s="412"/>
      <c r="W926" s="412"/>
      <c r="X926" s="413"/>
      <c r="Y926" s="303"/>
      <c r="Z926" s="304"/>
      <c r="AA926" s="304"/>
      <c r="AB926" s="305"/>
      <c r="AC926" s="252"/>
      <c r="AD926" s="414"/>
      <c r="AE926" s="414"/>
      <c r="AF926" s="414"/>
      <c r="AG926" s="415"/>
      <c r="AH926" s="416"/>
      <c r="AI926" s="417"/>
      <c r="AJ926" s="417"/>
      <c r="AK926" s="418"/>
      <c r="AL926" s="300"/>
      <c r="AM926" s="301"/>
      <c r="AN926" s="301"/>
      <c r="AO926" s="302"/>
      <c r="AP926" s="419"/>
      <c r="AQ926" s="420"/>
      <c r="AR926" s="420"/>
      <c r="AS926" s="420"/>
      <c r="AT926" s="420"/>
      <c r="AU926" s="420"/>
      <c r="AV926" s="420"/>
      <c r="AW926" s="420"/>
      <c r="AX926" s="421"/>
    </row>
    <row r="927" spans="1:50" ht="30" hidden="1" customHeight="1" x14ac:dyDescent="0.15">
      <c r="A927" s="380">
        <v>25</v>
      </c>
      <c r="B927" s="380">
        <v>1</v>
      </c>
      <c r="C927" s="405"/>
      <c r="D927" s="406"/>
      <c r="E927" s="406"/>
      <c r="F927" s="406"/>
      <c r="G927" s="406"/>
      <c r="H927" s="406"/>
      <c r="I927" s="407"/>
      <c r="J927" s="408"/>
      <c r="K927" s="409"/>
      <c r="L927" s="409"/>
      <c r="M927" s="409"/>
      <c r="N927" s="409"/>
      <c r="O927" s="410"/>
      <c r="P927" s="411"/>
      <c r="Q927" s="412"/>
      <c r="R927" s="412"/>
      <c r="S927" s="412"/>
      <c r="T927" s="412"/>
      <c r="U927" s="412"/>
      <c r="V927" s="412"/>
      <c r="W927" s="412"/>
      <c r="X927" s="413"/>
      <c r="Y927" s="303"/>
      <c r="Z927" s="304"/>
      <c r="AA927" s="304"/>
      <c r="AB927" s="305"/>
      <c r="AC927" s="422"/>
      <c r="AD927" s="423"/>
      <c r="AE927" s="423"/>
      <c r="AF927" s="423"/>
      <c r="AG927" s="424"/>
      <c r="AH927" s="416"/>
      <c r="AI927" s="417"/>
      <c r="AJ927" s="417"/>
      <c r="AK927" s="418"/>
      <c r="AL927" s="300"/>
      <c r="AM927" s="301"/>
      <c r="AN927" s="301"/>
      <c r="AO927" s="302"/>
      <c r="AP927" s="419"/>
      <c r="AQ927" s="420"/>
      <c r="AR927" s="420"/>
      <c r="AS927" s="420"/>
      <c r="AT927" s="420"/>
      <c r="AU927" s="420"/>
      <c r="AV927" s="420"/>
      <c r="AW927" s="420"/>
      <c r="AX927" s="421"/>
    </row>
    <row r="928" spans="1:50" ht="30" hidden="1" customHeight="1" x14ac:dyDescent="0.15">
      <c r="A928" s="380">
        <v>26</v>
      </c>
      <c r="B928" s="380">
        <v>1</v>
      </c>
      <c r="C928" s="401"/>
      <c r="D928" s="391"/>
      <c r="E928" s="391"/>
      <c r="F928" s="391"/>
      <c r="G928" s="391"/>
      <c r="H928" s="391"/>
      <c r="I928" s="391"/>
      <c r="J928" s="392"/>
      <c r="K928" s="393"/>
      <c r="L928" s="393"/>
      <c r="M928" s="393"/>
      <c r="N928" s="393"/>
      <c r="O928" s="393"/>
      <c r="P928" s="294"/>
      <c r="Q928" s="295"/>
      <c r="R928" s="295"/>
      <c r="S928" s="295"/>
      <c r="T928" s="295"/>
      <c r="U928" s="295"/>
      <c r="V928" s="295"/>
      <c r="W928" s="295"/>
      <c r="X928" s="295"/>
      <c r="Y928" s="303"/>
      <c r="Z928" s="304"/>
      <c r="AA928" s="304"/>
      <c r="AB928" s="305"/>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15">
      <c r="A929" s="380">
        <v>27</v>
      </c>
      <c r="B929" s="380">
        <v>1</v>
      </c>
      <c r="C929" s="401"/>
      <c r="D929" s="391"/>
      <c r="E929" s="391"/>
      <c r="F929" s="391"/>
      <c r="G929" s="391"/>
      <c r="H929" s="391"/>
      <c r="I929" s="391"/>
      <c r="J929" s="392"/>
      <c r="K929" s="393"/>
      <c r="L929" s="393"/>
      <c r="M929" s="393"/>
      <c r="N929" s="393"/>
      <c r="O929" s="393"/>
      <c r="P929" s="294"/>
      <c r="Q929" s="295"/>
      <c r="R929" s="295"/>
      <c r="S929" s="295"/>
      <c r="T929" s="295"/>
      <c r="U929" s="295"/>
      <c r="V929" s="295"/>
      <c r="W929" s="295"/>
      <c r="X929" s="295"/>
      <c r="Y929" s="303"/>
      <c r="Z929" s="304"/>
      <c r="AA929" s="304"/>
      <c r="AB929" s="305"/>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15">
      <c r="A930" s="380">
        <v>28</v>
      </c>
      <c r="B930" s="380">
        <v>1</v>
      </c>
      <c r="C930" s="401"/>
      <c r="D930" s="391"/>
      <c r="E930" s="391"/>
      <c r="F930" s="391"/>
      <c r="G930" s="391"/>
      <c r="H930" s="391"/>
      <c r="I930" s="391"/>
      <c r="J930" s="392"/>
      <c r="K930" s="393"/>
      <c r="L930" s="393"/>
      <c r="M930" s="393"/>
      <c r="N930" s="393"/>
      <c r="O930" s="393"/>
      <c r="P930" s="294"/>
      <c r="Q930" s="295"/>
      <c r="R930" s="295"/>
      <c r="S930" s="295"/>
      <c r="T930" s="295"/>
      <c r="U930" s="295"/>
      <c r="V930" s="295"/>
      <c r="W930" s="295"/>
      <c r="X930" s="295"/>
      <c r="Y930" s="303"/>
      <c r="Z930" s="304"/>
      <c r="AA930" s="304"/>
      <c r="AB930" s="305"/>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5"/>
      <c r="Q931" s="295"/>
      <c r="R931" s="295"/>
      <c r="S931" s="295"/>
      <c r="T931" s="295"/>
      <c r="U931" s="295"/>
      <c r="V931" s="295"/>
      <c r="W931" s="295"/>
      <c r="X931" s="295"/>
      <c r="Y931" s="303"/>
      <c r="Z931" s="304"/>
      <c r="AA931" s="304"/>
      <c r="AB931" s="305"/>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x14ac:dyDescent="0.15">
      <c r="A932" s="380">
        <v>30</v>
      </c>
      <c r="B932" s="380">
        <v>1</v>
      </c>
      <c r="C932" s="391"/>
      <c r="D932" s="391"/>
      <c r="E932" s="391"/>
      <c r="F932" s="391"/>
      <c r="G932" s="391"/>
      <c r="H932" s="391"/>
      <c r="I932" s="391"/>
      <c r="J932" s="392"/>
      <c r="K932" s="393"/>
      <c r="L932" s="393"/>
      <c r="M932" s="393"/>
      <c r="N932" s="393"/>
      <c r="O932" s="393"/>
      <c r="P932" s="295"/>
      <c r="Q932" s="295"/>
      <c r="R932" s="295"/>
      <c r="S932" s="295"/>
      <c r="T932" s="295"/>
      <c r="U932" s="295"/>
      <c r="V932" s="295"/>
      <c r="W932" s="295"/>
      <c r="X932" s="295"/>
      <c r="Y932" s="303"/>
      <c r="Z932" s="304"/>
      <c r="AA932" s="304"/>
      <c r="AB932" s="305"/>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30"/>
      <c r="B935" s="330"/>
      <c r="C935" s="330" t="s">
        <v>27</v>
      </c>
      <c r="D935" s="330"/>
      <c r="E935" s="330"/>
      <c r="F935" s="330"/>
      <c r="G935" s="330"/>
      <c r="H935" s="330"/>
      <c r="I935" s="330"/>
      <c r="J935" s="237" t="s">
        <v>358</v>
      </c>
      <c r="K935" s="402"/>
      <c r="L935" s="402"/>
      <c r="M935" s="402"/>
      <c r="N935" s="402"/>
      <c r="O935" s="402"/>
      <c r="P935" s="331" t="s">
        <v>330</v>
      </c>
      <c r="Q935" s="331"/>
      <c r="R935" s="331"/>
      <c r="S935" s="331"/>
      <c r="T935" s="331"/>
      <c r="U935" s="331"/>
      <c r="V935" s="331"/>
      <c r="W935" s="331"/>
      <c r="X935" s="331"/>
      <c r="Y935" s="328" t="s">
        <v>355</v>
      </c>
      <c r="Z935" s="329"/>
      <c r="AA935" s="329"/>
      <c r="AB935" s="329"/>
      <c r="AC935" s="237" t="s">
        <v>408</v>
      </c>
      <c r="AD935" s="237"/>
      <c r="AE935" s="237"/>
      <c r="AF935" s="237"/>
      <c r="AG935" s="237"/>
      <c r="AH935" s="328" t="s">
        <v>442</v>
      </c>
      <c r="AI935" s="330"/>
      <c r="AJ935" s="330"/>
      <c r="AK935" s="330"/>
      <c r="AL935" s="330" t="s">
        <v>22</v>
      </c>
      <c r="AM935" s="330"/>
      <c r="AN935" s="330"/>
      <c r="AO935" s="403"/>
      <c r="AP935" s="404" t="s">
        <v>359</v>
      </c>
      <c r="AQ935" s="404"/>
      <c r="AR935" s="404"/>
      <c r="AS935" s="404"/>
      <c r="AT935" s="404"/>
      <c r="AU935" s="404"/>
      <c r="AV935" s="404"/>
      <c r="AW935" s="404"/>
      <c r="AX935" s="404"/>
    </row>
    <row r="936" spans="1:50" ht="30" customHeight="1" x14ac:dyDescent="0.15">
      <c r="A936" s="380">
        <v>1</v>
      </c>
      <c r="B936" s="380">
        <v>1</v>
      </c>
      <c r="C936" s="401" t="s">
        <v>620</v>
      </c>
      <c r="D936" s="391"/>
      <c r="E936" s="391"/>
      <c r="F936" s="391"/>
      <c r="G936" s="391"/>
      <c r="H936" s="391"/>
      <c r="I936" s="391"/>
      <c r="J936" s="392" t="s">
        <v>631</v>
      </c>
      <c r="K936" s="393"/>
      <c r="L936" s="393"/>
      <c r="M936" s="393"/>
      <c r="N936" s="393"/>
      <c r="O936" s="393"/>
      <c r="P936" s="294" t="s">
        <v>630</v>
      </c>
      <c r="Q936" s="295"/>
      <c r="R936" s="295"/>
      <c r="S936" s="295"/>
      <c r="T936" s="295"/>
      <c r="U936" s="295"/>
      <c r="V936" s="295"/>
      <c r="W936" s="295"/>
      <c r="X936" s="295"/>
      <c r="Y936" s="303">
        <v>19</v>
      </c>
      <c r="Z936" s="304"/>
      <c r="AA936" s="304"/>
      <c r="AB936" s="305"/>
      <c r="AC936" s="394" t="s">
        <v>196</v>
      </c>
      <c r="AD936" s="400"/>
      <c r="AE936" s="400"/>
      <c r="AF936" s="400"/>
      <c r="AG936" s="400"/>
      <c r="AH936" s="395" t="s">
        <v>631</v>
      </c>
      <c r="AI936" s="396"/>
      <c r="AJ936" s="396"/>
      <c r="AK936" s="396"/>
      <c r="AL936" s="300" t="s">
        <v>631</v>
      </c>
      <c r="AM936" s="301"/>
      <c r="AN936" s="301"/>
      <c r="AO936" s="302"/>
      <c r="AP936" s="296"/>
      <c r="AQ936" s="296"/>
      <c r="AR936" s="296"/>
      <c r="AS936" s="296"/>
      <c r="AT936" s="296"/>
      <c r="AU936" s="296"/>
      <c r="AV936" s="296"/>
      <c r="AW936" s="296"/>
      <c r="AX936" s="296"/>
    </row>
    <row r="937" spans="1:50" ht="30" customHeight="1" x14ac:dyDescent="0.15">
      <c r="A937" s="380">
        <v>2</v>
      </c>
      <c r="B937" s="380">
        <v>1</v>
      </c>
      <c r="C937" s="401" t="s">
        <v>621</v>
      </c>
      <c r="D937" s="391"/>
      <c r="E937" s="391"/>
      <c r="F937" s="391"/>
      <c r="G937" s="391"/>
      <c r="H937" s="391"/>
      <c r="I937" s="391"/>
      <c r="J937" s="392" t="s">
        <v>631</v>
      </c>
      <c r="K937" s="393"/>
      <c r="L937" s="393"/>
      <c r="M937" s="393"/>
      <c r="N937" s="393"/>
      <c r="O937" s="393"/>
      <c r="P937" s="294" t="s">
        <v>630</v>
      </c>
      <c r="Q937" s="295"/>
      <c r="R937" s="295"/>
      <c r="S937" s="295"/>
      <c r="T937" s="295"/>
      <c r="U937" s="295"/>
      <c r="V937" s="295"/>
      <c r="W937" s="295"/>
      <c r="X937" s="295"/>
      <c r="Y937" s="303">
        <v>16</v>
      </c>
      <c r="Z937" s="304"/>
      <c r="AA937" s="304"/>
      <c r="AB937" s="305"/>
      <c r="AC937" s="394" t="s">
        <v>196</v>
      </c>
      <c r="AD937" s="400"/>
      <c r="AE937" s="400"/>
      <c r="AF937" s="400"/>
      <c r="AG937" s="400"/>
      <c r="AH937" s="395" t="s">
        <v>631</v>
      </c>
      <c r="AI937" s="396"/>
      <c r="AJ937" s="396"/>
      <c r="AK937" s="396"/>
      <c r="AL937" s="300" t="s">
        <v>387</v>
      </c>
      <c r="AM937" s="301"/>
      <c r="AN937" s="301"/>
      <c r="AO937" s="302"/>
      <c r="AP937" s="296"/>
      <c r="AQ937" s="296"/>
      <c r="AR937" s="296"/>
      <c r="AS937" s="296"/>
      <c r="AT937" s="296"/>
      <c r="AU937" s="296"/>
      <c r="AV937" s="296"/>
      <c r="AW937" s="296"/>
      <c r="AX937" s="296"/>
    </row>
    <row r="938" spans="1:50" ht="30" customHeight="1" x14ac:dyDescent="0.15">
      <c r="A938" s="380">
        <v>3</v>
      </c>
      <c r="B938" s="380">
        <v>1</v>
      </c>
      <c r="C938" s="401" t="s">
        <v>622</v>
      </c>
      <c r="D938" s="391"/>
      <c r="E938" s="391"/>
      <c r="F938" s="391"/>
      <c r="G938" s="391"/>
      <c r="H938" s="391"/>
      <c r="I938" s="391"/>
      <c r="J938" s="392" t="s">
        <v>631</v>
      </c>
      <c r="K938" s="393"/>
      <c r="L938" s="393"/>
      <c r="M938" s="393"/>
      <c r="N938" s="393"/>
      <c r="O938" s="393"/>
      <c r="P938" s="294" t="s">
        <v>630</v>
      </c>
      <c r="Q938" s="295"/>
      <c r="R938" s="295"/>
      <c r="S938" s="295"/>
      <c r="T938" s="295"/>
      <c r="U938" s="295"/>
      <c r="V938" s="295"/>
      <c r="W938" s="295"/>
      <c r="X938" s="295"/>
      <c r="Y938" s="303">
        <v>13</v>
      </c>
      <c r="Z938" s="304"/>
      <c r="AA938" s="304"/>
      <c r="AB938" s="305"/>
      <c r="AC938" s="394" t="s">
        <v>196</v>
      </c>
      <c r="AD938" s="400"/>
      <c r="AE938" s="400"/>
      <c r="AF938" s="400"/>
      <c r="AG938" s="400"/>
      <c r="AH938" s="298" t="s">
        <v>631</v>
      </c>
      <c r="AI938" s="299"/>
      <c r="AJ938" s="299"/>
      <c r="AK938" s="299"/>
      <c r="AL938" s="300" t="s">
        <v>631</v>
      </c>
      <c r="AM938" s="301"/>
      <c r="AN938" s="301"/>
      <c r="AO938" s="302"/>
      <c r="AP938" s="296"/>
      <c r="AQ938" s="296"/>
      <c r="AR938" s="296"/>
      <c r="AS938" s="296"/>
      <c r="AT938" s="296"/>
      <c r="AU938" s="296"/>
      <c r="AV938" s="296"/>
      <c r="AW938" s="296"/>
      <c r="AX938" s="296"/>
    </row>
    <row r="939" spans="1:50" ht="30" customHeight="1" x14ac:dyDescent="0.15">
      <c r="A939" s="380">
        <v>4</v>
      </c>
      <c r="B939" s="380">
        <v>1</v>
      </c>
      <c r="C939" s="401" t="s">
        <v>623</v>
      </c>
      <c r="D939" s="391"/>
      <c r="E939" s="391"/>
      <c r="F939" s="391"/>
      <c r="G939" s="391"/>
      <c r="H939" s="391"/>
      <c r="I939" s="391"/>
      <c r="J939" s="392" t="s">
        <v>631</v>
      </c>
      <c r="K939" s="393"/>
      <c r="L939" s="393"/>
      <c r="M939" s="393"/>
      <c r="N939" s="393"/>
      <c r="O939" s="393"/>
      <c r="P939" s="294" t="s">
        <v>630</v>
      </c>
      <c r="Q939" s="295"/>
      <c r="R939" s="295"/>
      <c r="S939" s="295"/>
      <c r="T939" s="295"/>
      <c r="U939" s="295"/>
      <c r="V939" s="295"/>
      <c r="W939" s="295"/>
      <c r="X939" s="295"/>
      <c r="Y939" s="303">
        <v>6</v>
      </c>
      <c r="Z939" s="304"/>
      <c r="AA939" s="304"/>
      <c r="AB939" s="305"/>
      <c r="AC939" s="394" t="s">
        <v>196</v>
      </c>
      <c r="AD939" s="400"/>
      <c r="AE939" s="400"/>
      <c r="AF939" s="400"/>
      <c r="AG939" s="400"/>
      <c r="AH939" s="298" t="s">
        <v>631</v>
      </c>
      <c r="AI939" s="299"/>
      <c r="AJ939" s="299"/>
      <c r="AK939" s="299"/>
      <c r="AL939" s="300" t="s">
        <v>631</v>
      </c>
      <c r="AM939" s="301"/>
      <c r="AN939" s="301"/>
      <c r="AO939" s="302"/>
      <c r="AP939" s="296"/>
      <c r="AQ939" s="296"/>
      <c r="AR939" s="296"/>
      <c r="AS939" s="296"/>
      <c r="AT939" s="296"/>
      <c r="AU939" s="296"/>
      <c r="AV939" s="296"/>
      <c r="AW939" s="296"/>
      <c r="AX939" s="296"/>
    </row>
    <row r="940" spans="1:50" ht="30" customHeight="1" x14ac:dyDescent="0.15">
      <c r="A940" s="380">
        <v>5</v>
      </c>
      <c r="B940" s="380">
        <v>1</v>
      </c>
      <c r="C940" s="401" t="s">
        <v>624</v>
      </c>
      <c r="D940" s="391"/>
      <c r="E940" s="391"/>
      <c r="F940" s="391"/>
      <c r="G940" s="391"/>
      <c r="H940" s="391"/>
      <c r="I940" s="391"/>
      <c r="J940" s="392" t="s">
        <v>631</v>
      </c>
      <c r="K940" s="393"/>
      <c r="L940" s="393"/>
      <c r="M940" s="393"/>
      <c r="N940" s="393"/>
      <c r="O940" s="393"/>
      <c r="P940" s="294" t="s">
        <v>630</v>
      </c>
      <c r="Q940" s="295"/>
      <c r="R940" s="295"/>
      <c r="S940" s="295"/>
      <c r="T940" s="295"/>
      <c r="U940" s="295"/>
      <c r="V940" s="295"/>
      <c r="W940" s="295"/>
      <c r="X940" s="295"/>
      <c r="Y940" s="303">
        <v>5</v>
      </c>
      <c r="Z940" s="304"/>
      <c r="AA940" s="304"/>
      <c r="AB940" s="305"/>
      <c r="AC940" s="394" t="s">
        <v>196</v>
      </c>
      <c r="AD940" s="400"/>
      <c r="AE940" s="400"/>
      <c r="AF940" s="400"/>
      <c r="AG940" s="400"/>
      <c r="AH940" s="298" t="s">
        <v>631</v>
      </c>
      <c r="AI940" s="299"/>
      <c r="AJ940" s="299"/>
      <c r="AK940" s="299"/>
      <c r="AL940" s="300" t="s">
        <v>631</v>
      </c>
      <c r="AM940" s="301"/>
      <c r="AN940" s="301"/>
      <c r="AO940" s="302"/>
      <c r="AP940" s="296"/>
      <c r="AQ940" s="296"/>
      <c r="AR940" s="296"/>
      <c r="AS940" s="296"/>
      <c r="AT940" s="296"/>
      <c r="AU940" s="296"/>
      <c r="AV940" s="296"/>
      <c r="AW940" s="296"/>
      <c r="AX940" s="296"/>
    </row>
    <row r="941" spans="1:50" ht="30" customHeight="1" x14ac:dyDescent="0.15">
      <c r="A941" s="380">
        <v>6</v>
      </c>
      <c r="B941" s="380">
        <v>1</v>
      </c>
      <c r="C941" s="401" t="s">
        <v>625</v>
      </c>
      <c r="D941" s="391"/>
      <c r="E941" s="391"/>
      <c r="F941" s="391"/>
      <c r="G941" s="391"/>
      <c r="H941" s="391"/>
      <c r="I941" s="391"/>
      <c r="J941" s="392" t="s">
        <v>631</v>
      </c>
      <c r="K941" s="393"/>
      <c r="L941" s="393"/>
      <c r="M941" s="393"/>
      <c r="N941" s="393"/>
      <c r="O941" s="393"/>
      <c r="P941" s="294" t="s">
        <v>630</v>
      </c>
      <c r="Q941" s="295"/>
      <c r="R941" s="295"/>
      <c r="S941" s="295"/>
      <c r="T941" s="295"/>
      <c r="U941" s="295"/>
      <c r="V941" s="295"/>
      <c r="W941" s="295"/>
      <c r="X941" s="295"/>
      <c r="Y941" s="303">
        <v>5</v>
      </c>
      <c r="Z941" s="304"/>
      <c r="AA941" s="304"/>
      <c r="AB941" s="305"/>
      <c r="AC941" s="394" t="s">
        <v>196</v>
      </c>
      <c r="AD941" s="400"/>
      <c r="AE941" s="400"/>
      <c r="AF941" s="400"/>
      <c r="AG941" s="400"/>
      <c r="AH941" s="298" t="s">
        <v>631</v>
      </c>
      <c r="AI941" s="299"/>
      <c r="AJ941" s="299"/>
      <c r="AK941" s="299"/>
      <c r="AL941" s="300" t="s">
        <v>631</v>
      </c>
      <c r="AM941" s="301"/>
      <c r="AN941" s="301"/>
      <c r="AO941" s="302"/>
      <c r="AP941" s="296"/>
      <c r="AQ941" s="296"/>
      <c r="AR941" s="296"/>
      <c r="AS941" s="296"/>
      <c r="AT941" s="296"/>
      <c r="AU941" s="296"/>
      <c r="AV941" s="296"/>
      <c r="AW941" s="296"/>
      <c r="AX941" s="296"/>
    </row>
    <row r="942" spans="1:50" ht="30" customHeight="1" x14ac:dyDescent="0.15">
      <c r="A942" s="380">
        <v>7</v>
      </c>
      <c r="B942" s="380">
        <v>1</v>
      </c>
      <c r="C942" s="401" t="s">
        <v>626</v>
      </c>
      <c r="D942" s="391"/>
      <c r="E942" s="391"/>
      <c r="F942" s="391"/>
      <c r="G942" s="391"/>
      <c r="H942" s="391"/>
      <c r="I942" s="391"/>
      <c r="J942" s="392" t="s">
        <v>631</v>
      </c>
      <c r="K942" s="393"/>
      <c r="L942" s="393"/>
      <c r="M942" s="393"/>
      <c r="N942" s="393"/>
      <c r="O942" s="393"/>
      <c r="P942" s="294" t="s">
        <v>630</v>
      </c>
      <c r="Q942" s="295"/>
      <c r="R942" s="295"/>
      <c r="S942" s="295"/>
      <c r="T942" s="295"/>
      <c r="U942" s="295"/>
      <c r="V942" s="295"/>
      <c r="W942" s="295"/>
      <c r="X942" s="295"/>
      <c r="Y942" s="303">
        <v>4</v>
      </c>
      <c r="Z942" s="304"/>
      <c r="AA942" s="304"/>
      <c r="AB942" s="305"/>
      <c r="AC942" s="394" t="s">
        <v>196</v>
      </c>
      <c r="AD942" s="400"/>
      <c r="AE942" s="400"/>
      <c r="AF942" s="400"/>
      <c r="AG942" s="400"/>
      <c r="AH942" s="298" t="s">
        <v>631</v>
      </c>
      <c r="AI942" s="299"/>
      <c r="AJ942" s="299"/>
      <c r="AK942" s="299"/>
      <c r="AL942" s="300" t="s">
        <v>631</v>
      </c>
      <c r="AM942" s="301"/>
      <c r="AN942" s="301"/>
      <c r="AO942" s="302"/>
      <c r="AP942" s="296"/>
      <c r="AQ942" s="296"/>
      <c r="AR942" s="296"/>
      <c r="AS942" s="296"/>
      <c r="AT942" s="296"/>
      <c r="AU942" s="296"/>
      <c r="AV942" s="296"/>
      <c r="AW942" s="296"/>
      <c r="AX942" s="296"/>
    </row>
    <row r="943" spans="1:50" ht="30" customHeight="1" x14ac:dyDescent="0.15">
      <c r="A943" s="380">
        <v>8</v>
      </c>
      <c r="B943" s="380">
        <v>1</v>
      </c>
      <c r="C943" s="401" t="s">
        <v>627</v>
      </c>
      <c r="D943" s="391"/>
      <c r="E943" s="391"/>
      <c r="F943" s="391"/>
      <c r="G943" s="391"/>
      <c r="H943" s="391"/>
      <c r="I943" s="391"/>
      <c r="J943" s="392" t="s">
        <v>631</v>
      </c>
      <c r="K943" s="393"/>
      <c r="L943" s="393"/>
      <c r="M943" s="393"/>
      <c r="N943" s="393"/>
      <c r="O943" s="393"/>
      <c r="P943" s="294" t="s">
        <v>630</v>
      </c>
      <c r="Q943" s="295"/>
      <c r="R943" s="295"/>
      <c r="S943" s="295"/>
      <c r="T943" s="295"/>
      <c r="U943" s="295"/>
      <c r="V943" s="295"/>
      <c r="W943" s="295"/>
      <c r="X943" s="295"/>
      <c r="Y943" s="303">
        <v>4</v>
      </c>
      <c r="Z943" s="304"/>
      <c r="AA943" s="304"/>
      <c r="AB943" s="305"/>
      <c r="AC943" s="394" t="s">
        <v>196</v>
      </c>
      <c r="AD943" s="400"/>
      <c r="AE943" s="400"/>
      <c r="AF943" s="400"/>
      <c r="AG943" s="400"/>
      <c r="AH943" s="298" t="s">
        <v>631</v>
      </c>
      <c r="AI943" s="299"/>
      <c r="AJ943" s="299"/>
      <c r="AK943" s="299"/>
      <c r="AL943" s="300" t="s">
        <v>631</v>
      </c>
      <c r="AM943" s="301"/>
      <c r="AN943" s="301"/>
      <c r="AO943" s="302"/>
      <c r="AP943" s="296"/>
      <c r="AQ943" s="296"/>
      <c r="AR943" s="296"/>
      <c r="AS943" s="296"/>
      <c r="AT943" s="296"/>
      <c r="AU943" s="296"/>
      <c r="AV943" s="296"/>
      <c r="AW943" s="296"/>
      <c r="AX943" s="296"/>
    </row>
    <row r="944" spans="1:50" ht="30" customHeight="1" x14ac:dyDescent="0.15">
      <c r="A944" s="380">
        <v>9</v>
      </c>
      <c r="B944" s="380">
        <v>1</v>
      </c>
      <c r="C944" s="401" t="s">
        <v>628</v>
      </c>
      <c r="D944" s="391"/>
      <c r="E944" s="391"/>
      <c r="F944" s="391"/>
      <c r="G944" s="391"/>
      <c r="H944" s="391"/>
      <c r="I944" s="391"/>
      <c r="J944" s="392" t="s">
        <v>631</v>
      </c>
      <c r="K944" s="393"/>
      <c r="L944" s="393"/>
      <c r="M944" s="393"/>
      <c r="N944" s="393"/>
      <c r="O944" s="393"/>
      <c r="P944" s="294" t="s">
        <v>630</v>
      </c>
      <c r="Q944" s="295"/>
      <c r="R944" s="295"/>
      <c r="S944" s="295"/>
      <c r="T944" s="295"/>
      <c r="U944" s="295"/>
      <c r="V944" s="295"/>
      <c r="W944" s="295"/>
      <c r="X944" s="295"/>
      <c r="Y944" s="303">
        <v>4</v>
      </c>
      <c r="Z944" s="304"/>
      <c r="AA944" s="304"/>
      <c r="AB944" s="305"/>
      <c r="AC944" s="394" t="s">
        <v>196</v>
      </c>
      <c r="AD944" s="400"/>
      <c r="AE944" s="400"/>
      <c r="AF944" s="400"/>
      <c r="AG944" s="400"/>
      <c r="AH944" s="298" t="s">
        <v>631</v>
      </c>
      <c r="AI944" s="299"/>
      <c r="AJ944" s="299"/>
      <c r="AK944" s="299"/>
      <c r="AL944" s="300" t="s">
        <v>631</v>
      </c>
      <c r="AM944" s="301"/>
      <c r="AN944" s="301"/>
      <c r="AO944" s="302"/>
      <c r="AP944" s="296"/>
      <c r="AQ944" s="296"/>
      <c r="AR944" s="296"/>
      <c r="AS944" s="296"/>
      <c r="AT944" s="296"/>
      <c r="AU944" s="296"/>
      <c r="AV944" s="296"/>
      <c r="AW944" s="296"/>
      <c r="AX944" s="296"/>
    </row>
    <row r="945" spans="1:50" ht="30" customHeight="1" x14ac:dyDescent="0.15">
      <c r="A945" s="380">
        <v>10</v>
      </c>
      <c r="B945" s="380">
        <v>1</v>
      </c>
      <c r="C945" s="401" t="s">
        <v>629</v>
      </c>
      <c r="D945" s="391"/>
      <c r="E945" s="391"/>
      <c r="F945" s="391"/>
      <c r="G945" s="391"/>
      <c r="H945" s="391"/>
      <c r="I945" s="391"/>
      <c r="J945" s="392" t="s">
        <v>631</v>
      </c>
      <c r="K945" s="393"/>
      <c r="L945" s="393"/>
      <c r="M945" s="393"/>
      <c r="N945" s="393"/>
      <c r="O945" s="393"/>
      <c r="P945" s="294" t="s">
        <v>630</v>
      </c>
      <c r="Q945" s="295"/>
      <c r="R945" s="295"/>
      <c r="S945" s="295"/>
      <c r="T945" s="295"/>
      <c r="U945" s="295"/>
      <c r="V945" s="295"/>
      <c r="W945" s="295"/>
      <c r="X945" s="295"/>
      <c r="Y945" s="303">
        <v>2</v>
      </c>
      <c r="Z945" s="304"/>
      <c r="AA945" s="304"/>
      <c r="AB945" s="305"/>
      <c r="AC945" s="394" t="s">
        <v>196</v>
      </c>
      <c r="AD945" s="400"/>
      <c r="AE945" s="400"/>
      <c r="AF945" s="400"/>
      <c r="AG945" s="400"/>
      <c r="AH945" s="298" t="s">
        <v>631</v>
      </c>
      <c r="AI945" s="299"/>
      <c r="AJ945" s="299"/>
      <c r="AK945" s="299"/>
      <c r="AL945" s="300" t="s">
        <v>631</v>
      </c>
      <c r="AM945" s="301"/>
      <c r="AN945" s="301"/>
      <c r="AO945" s="302"/>
      <c r="AP945" s="296"/>
      <c r="AQ945" s="296"/>
      <c r="AR945" s="296"/>
      <c r="AS945" s="296"/>
      <c r="AT945" s="296"/>
      <c r="AU945" s="296"/>
      <c r="AV945" s="296"/>
      <c r="AW945" s="296"/>
      <c r="AX945" s="296"/>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5"/>
      <c r="Q946" s="295"/>
      <c r="R946" s="295"/>
      <c r="S946" s="295"/>
      <c r="T946" s="295"/>
      <c r="U946" s="295"/>
      <c r="V946" s="295"/>
      <c r="W946" s="295"/>
      <c r="X946" s="295"/>
      <c r="Y946" s="303"/>
      <c r="Z946" s="304"/>
      <c r="AA946" s="304"/>
      <c r="AB946" s="305"/>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5"/>
      <c r="Q947" s="295"/>
      <c r="R947" s="295"/>
      <c r="S947" s="295"/>
      <c r="T947" s="295"/>
      <c r="U947" s="295"/>
      <c r="V947" s="295"/>
      <c r="W947" s="295"/>
      <c r="X947" s="295"/>
      <c r="Y947" s="303"/>
      <c r="Z947" s="304"/>
      <c r="AA947" s="304"/>
      <c r="AB947" s="305"/>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5"/>
      <c r="Q948" s="295"/>
      <c r="R948" s="295"/>
      <c r="S948" s="295"/>
      <c r="T948" s="295"/>
      <c r="U948" s="295"/>
      <c r="V948" s="295"/>
      <c r="W948" s="295"/>
      <c r="X948" s="295"/>
      <c r="Y948" s="303"/>
      <c r="Z948" s="304"/>
      <c r="AA948" s="304"/>
      <c r="AB948" s="305"/>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5"/>
      <c r="Q949" s="295"/>
      <c r="R949" s="295"/>
      <c r="S949" s="295"/>
      <c r="T949" s="295"/>
      <c r="U949" s="295"/>
      <c r="V949" s="295"/>
      <c r="W949" s="295"/>
      <c r="X949" s="295"/>
      <c r="Y949" s="303"/>
      <c r="Z949" s="304"/>
      <c r="AA949" s="304"/>
      <c r="AB949" s="305"/>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5"/>
      <c r="Q950" s="295"/>
      <c r="R950" s="295"/>
      <c r="S950" s="295"/>
      <c r="T950" s="295"/>
      <c r="U950" s="295"/>
      <c r="V950" s="295"/>
      <c r="W950" s="295"/>
      <c r="X950" s="295"/>
      <c r="Y950" s="303"/>
      <c r="Z950" s="304"/>
      <c r="AA950" s="304"/>
      <c r="AB950" s="305"/>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5"/>
      <c r="Q951" s="295"/>
      <c r="R951" s="295"/>
      <c r="S951" s="295"/>
      <c r="T951" s="295"/>
      <c r="U951" s="295"/>
      <c r="V951" s="295"/>
      <c r="W951" s="295"/>
      <c r="X951" s="295"/>
      <c r="Y951" s="303"/>
      <c r="Z951" s="304"/>
      <c r="AA951" s="304"/>
      <c r="AB951" s="305"/>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5"/>
      <c r="Q952" s="295"/>
      <c r="R952" s="295"/>
      <c r="S952" s="295"/>
      <c r="T952" s="295"/>
      <c r="U952" s="295"/>
      <c r="V952" s="295"/>
      <c r="W952" s="295"/>
      <c r="X952" s="295"/>
      <c r="Y952" s="303"/>
      <c r="Z952" s="304"/>
      <c r="AA952" s="304"/>
      <c r="AB952" s="305"/>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5"/>
      <c r="Q953" s="295"/>
      <c r="R953" s="295"/>
      <c r="S953" s="295"/>
      <c r="T953" s="295"/>
      <c r="U953" s="295"/>
      <c r="V953" s="295"/>
      <c r="W953" s="295"/>
      <c r="X953" s="295"/>
      <c r="Y953" s="303"/>
      <c r="Z953" s="304"/>
      <c r="AA953" s="304"/>
      <c r="AB953" s="305"/>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5"/>
      <c r="Q954" s="295"/>
      <c r="R954" s="295"/>
      <c r="S954" s="295"/>
      <c r="T954" s="295"/>
      <c r="U954" s="295"/>
      <c r="V954" s="295"/>
      <c r="W954" s="295"/>
      <c r="X954" s="295"/>
      <c r="Y954" s="303"/>
      <c r="Z954" s="304"/>
      <c r="AA954" s="304"/>
      <c r="AB954" s="305"/>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5"/>
      <c r="Q955" s="295"/>
      <c r="R955" s="295"/>
      <c r="S955" s="295"/>
      <c r="T955" s="295"/>
      <c r="U955" s="295"/>
      <c r="V955" s="295"/>
      <c r="W955" s="295"/>
      <c r="X955" s="295"/>
      <c r="Y955" s="303"/>
      <c r="Z955" s="304"/>
      <c r="AA955" s="304"/>
      <c r="AB955" s="305"/>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5"/>
      <c r="Q956" s="295"/>
      <c r="R956" s="295"/>
      <c r="S956" s="295"/>
      <c r="T956" s="295"/>
      <c r="U956" s="295"/>
      <c r="V956" s="295"/>
      <c r="W956" s="295"/>
      <c r="X956" s="295"/>
      <c r="Y956" s="303"/>
      <c r="Z956" s="304"/>
      <c r="AA956" s="304"/>
      <c r="AB956" s="305"/>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5"/>
      <c r="Q957" s="295"/>
      <c r="R957" s="295"/>
      <c r="S957" s="295"/>
      <c r="T957" s="295"/>
      <c r="U957" s="295"/>
      <c r="V957" s="295"/>
      <c r="W957" s="295"/>
      <c r="X957" s="295"/>
      <c r="Y957" s="303"/>
      <c r="Z957" s="304"/>
      <c r="AA957" s="304"/>
      <c r="AB957" s="305"/>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5"/>
      <c r="Q958" s="295"/>
      <c r="R958" s="295"/>
      <c r="S958" s="295"/>
      <c r="T958" s="295"/>
      <c r="U958" s="295"/>
      <c r="V958" s="295"/>
      <c r="W958" s="295"/>
      <c r="X958" s="295"/>
      <c r="Y958" s="303"/>
      <c r="Z958" s="304"/>
      <c r="AA958" s="304"/>
      <c r="AB958" s="305"/>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5"/>
      <c r="Q959" s="295"/>
      <c r="R959" s="295"/>
      <c r="S959" s="295"/>
      <c r="T959" s="295"/>
      <c r="U959" s="295"/>
      <c r="V959" s="295"/>
      <c r="W959" s="295"/>
      <c r="X959" s="295"/>
      <c r="Y959" s="303"/>
      <c r="Z959" s="304"/>
      <c r="AA959" s="304"/>
      <c r="AB959" s="305"/>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5"/>
      <c r="Q960" s="295"/>
      <c r="R960" s="295"/>
      <c r="S960" s="295"/>
      <c r="T960" s="295"/>
      <c r="U960" s="295"/>
      <c r="V960" s="295"/>
      <c r="W960" s="295"/>
      <c r="X960" s="295"/>
      <c r="Y960" s="303"/>
      <c r="Z960" s="304"/>
      <c r="AA960" s="304"/>
      <c r="AB960" s="305"/>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5"/>
      <c r="Q961" s="295"/>
      <c r="R961" s="295"/>
      <c r="S961" s="295"/>
      <c r="T961" s="295"/>
      <c r="U961" s="295"/>
      <c r="V961" s="295"/>
      <c r="W961" s="295"/>
      <c r="X961" s="295"/>
      <c r="Y961" s="303"/>
      <c r="Z961" s="304"/>
      <c r="AA961" s="304"/>
      <c r="AB961" s="305"/>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5"/>
      <c r="Q962" s="295"/>
      <c r="R962" s="295"/>
      <c r="S962" s="295"/>
      <c r="T962" s="295"/>
      <c r="U962" s="295"/>
      <c r="V962" s="295"/>
      <c r="W962" s="295"/>
      <c r="X962" s="295"/>
      <c r="Y962" s="303"/>
      <c r="Z962" s="304"/>
      <c r="AA962" s="304"/>
      <c r="AB962" s="305"/>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5"/>
      <c r="Q963" s="295"/>
      <c r="R963" s="295"/>
      <c r="S963" s="295"/>
      <c r="T963" s="295"/>
      <c r="U963" s="295"/>
      <c r="V963" s="295"/>
      <c r="W963" s="295"/>
      <c r="X963" s="295"/>
      <c r="Y963" s="303"/>
      <c r="Z963" s="304"/>
      <c r="AA963" s="304"/>
      <c r="AB963" s="305"/>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5"/>
      <c r="Q964" s="295"/>
      <c r="R964" s="295"/>
      <c r="S964" s="295"/>
      <c r="T964" s="295"/>
      <c r="U964" s="295"/>
      <c r="V964" s="295"/>
      <c r="W964" s="295"/>
      <c r="X964" s="295"/>
      <c r="Y964" s="303"/>
      <c r="Z964" s="304"/>
      <c r="AA964" s="304"/>
      <c r="AB964" s="305"/>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5"/>
      <c r="Q965" s="295"/>
      <c r="R965" s="295"/>
      <c r="S965" s="295"/>
      <c r="T965" s="295"/>
      <c r="U965" s="295"/>
      <c r="V965" s="295"/>
      <c r="W965" s="295"/>
      <c r="X965" s="295"/>
      <c r="Y965" s="303"/>
      <c r="Z965" s="304"/>
      <c r="AA965" s="304"/>
      <c r="AB965" s="305"/>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0"/>
      <c r="B968" s="330"/>
      <c r="C968" s="330" t="s">
        <v>27</v>
      </c>
      <c r="D968" s="330"/>
      <c r="E968" s="330"/>
      <c r="F968" s="330"/>
      <c r="G968" s="330"/>
      <c r="H968" s="330"/>
      <c r="I968" s="330"/>
      <c r="J968" s="237" t="s">
        <v>358</v>
      </c>
      <c r="K968" s="402"/>
      <c r="L968" s="402"/>
      <c r="M968" s="402"/>
      <c r="N968" s="402"/>
      <c r="O968" s="402"/>
      <c r="P968" s="331" t="s">
        <v>330</v>
      </c>
      <c r="Q968" s="331"/>
      <c r="R968" s="331"/>
      <c r="S968" s="331"/>
      <c r="T968" s="331"/>
      <c r="U968" s="331"/>
      <c r="V968" s="331"/>
      <c r="W968" s="331"/>
      <c r="X968" s="331"/>
      <c r="Y968" s="328" t="s">
        <v>355</v>
      </c>
      <c r="Z968" s="329"/>
      <c r="AA968" s="329"/>
      <c r="AB968" s="329"/>
      <c r="AC968" s="237" t="s">
        <v>408</v>
      </c>
      <c r="AD968" s="237"/>
      <c r="AE968" s="237"/>
      <c r="AF968" s="237"/>
      <c r="AG968" s="237"/>
      <c r="AH968" s="328" t="s">
        <v>442</v>
      </c>
      <c r="AI968" s="330"/>
      <c r="AJ968" s="330"/>
      <c r="AK968" s="330"/>
      <c r="AL968" s="330" t="s">
        <v>22</v>
      </c>
      <c r="AM968" s="330"/>
      <c r="AN968" s="330"/>
      <c r="AO968" s="403"/>
      <c r="AP968" s="404" t="s">
        <v>359</v>
      </c>
      <c r="AQ968" s="404"/>
      <c r="AR968" s="404"/>
      <c r="AS968" s="404"/>
      <c r="AT968" s="404"/>
      <c r="AU968" s="404"/>
      <c r="AV968" s="404"/>
      <c r="AW968" s="404"/>
      <c r="AX968" s="404"/>
    </row>
    <row r="969" spans="1:50" ht="30" hidden="1" customHeight="1" x14ac:dyDescent="0.15">
      <c r="A969" s="380">
        <v>1</v>
      </c>
      <c r="B969" s="380">
        <v>1</v>
      </c>
      <c r="C969" s="391"/>
      <c r="D969" s="391"/>
      <c r="E969" s="391"/>
      <c r="F969" s="391"/>
      <c r="G969" s="391"/>
      <c r="H969" s="391"/>
      <c r="I969" s="391"/>
      <c r="J969" s="392"/>
      <c r="K969" s="393"/>
      <c r="L969" s="393"/>
      <c r="M969" s="393"/>
      <c r="N969" s="393"/>
      <c r="O969" s="393"/>
      <c r="P969" s="295"/>
      <c r="Q969" s="295"/>
      <c r="R969" s="295"/>
      <c r="S969" s="295"/>
      <c r="T969" s="295"/>
      <c r="U969" s="295"/>
      <c r="V969" s="295"/>
      <c r="W969" s="295"/>
      <c r="X969" s="295"/>
      <c r="Y969" s="303"/>
      <c r="Z969" s="304"/>
      <c r="AA969" s="304"/>
      <c r="AB969" s="305"/>
      <c r="AC969" s="394"/>
      <c r="AD969" s="400"/>
      <c r="AE969" s="400"/>
      <c r="AF969" s="400"/>
      <c r="AG969" s="400"/>
      <c r="AH969" s="395"/>
      <c r="AI969" s="396"/>
      <c r="AJ969" s="396"/>
      <c r="AK969" s="396"/>
      <c r="AL969" s="300"/>
      <c r="AM969" s="301"/>
      <c r="AN969" s="301"/>
      <c r="AO969" s="302"/>
      <c r="AP969" s="296"/>
      <c r="AQ969" s="296"/>
      <c r="AR969" s="296"/>
      <c r="AS969" s="296"/>
      <c r="AT969" s="296"/>
      <c r="AU969" s="296"/>
      <c r="AV969" s="296"/>
      <c r="AW969" s="296"/>
      <c r="AX969" s="296"/>
    </row>
    <row r="970" spans="1:50" ht="30" hidden="1" customHeight="1" x14ac:dyDescent="0.15">
      <c r="A970" s="380">
        <v>2</v>
      </c>
      <c r="B970" s="380">
        <v>1</v>
      </c>
      <c r="C970" s="391"/>
      <c r="D970" s="391"/>
      <c r="E970" s="391"/>
      <c r="F970" s="391"/>
      <c r="G970" s="391"/>
      <c r="H970" s="391"/>
      <c r="I970" s="391"/>
      <c r="J970" s="392"/>
      <c r="K970" s="393"/>
      <c r="L970" s="393"/>
      <c r="M970" s="393"/>
      <c r="N970" s="393"/>
      <c r="O970" s="393"/>
      <c r="P970" s="295"/>
      <c r="Q970" s="295"/>
      <c r="R970" s="295"/>
      <c r="S970" s="295"/>
      <c r="T970" s="295"/>
      <c r="U970" s="295"/>
      <c r="V970" s="295"/>
      <c r="W970" s="295"/>
      <c r="X970" s="295"/>
      <c r="Y970" s="303"/>
      <c r="Z970" s="304"/>
      <c r="AA970" s="304"/>
      <c r="AB970" s="305"/>
      <c r="AC970" s="394"/>
      <c r="AD970" s="394"/>
      <c r="AE970" s="394"/>
      <c r="AF970" s="394"/>
      <c r="AG970" s="394"/>
      <c r="AH970" s="395"/>
      <c r="AI970" s="396"/>
      <c r="AJ970" s="396"/>
      <c r="AK970" s="396"/>
      <c r="AL970" s="397"/>
      <c r="AM970" s="398"/>
      <c r="AN970" s="398"/>
      <c r="AO970" s="399"/>
      <c r="AP970" s="296"/>
      <c r="AQ970" s="296"/>
      <c r="AR970" s="296"/>
      <c r="AS970" s="296"/>
      <c r="AT970" s="296"/>
      <c r="AU970" s="296"/>
      <c r="AV970" s="296"/>
      <c r="AW970" s="296"/>
      <c r="AX970" s="296"/>
    </row>
    <row r="971" spans="1:50" ht="30" hidden="1" customHeight="1" x14ac:dyDescent="0.15">
      <c r="A971" s="380">
        <v>3</v>
      </c>
      <c r="B971" s="380">
        <v>1</v>
      </c>
      <c r="C971" s="401"/>
      <c r="D971" s="391"/>
      <c r="E971" s="391"/>
      <c r="F971" s="391"/>
      <c r="G971" s="391"/>
      <c r="H971" s="391"/>
      <c r="I971" s="391"/>
      <c r="J971" s="392"/>
      <c r="K971" s="393"/>
      <c r="L971" s="393"/>
      <c r="M971" s="393"/>
      <c r="N971" s="393"/>
      <c r="O971" s="393"/>
      <c r="P971" s="294"/>
      <c r="Q971" s="295"/>
      <c r="R971" s="295"/>
      <c r="S971" s="295"/>
      <c r="T971" s="295"/>
      <c r="U971" s="295"/>
      <c r="V971" s="295"/>
      <c r="W971" s="295"/>
      <c r="X971" s="295"/>
      <c r="Y971" s="303"/>
      <c r="Z971" s="304"/>
      <c r="AA971" s="304"/>
      <c r="AB971" s="305"/>
      <c r="AC971" s="394"/>
      <c r="AD971" s="394"/>
      <c r="AE971" s="394"/>
      <c r="AF971" s="394"/>
      <c r="AG971" s="394"/>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x14ac:dyDescent="0.15">
      <c r="A972" s="380">
        <v>4</v>
      </c>
      <c r="B972" s="380">
        <v>1</v>
      </c>
      <c r="C972" s="401"/>
      <c r="D972" s="391"/>
      <c r="E972" s="391"/>
      <c r="F972" s="391"/>
      <c r="G972" s="391"/>
      <c r="H972" s="391"/>
      <c r="I972" s="391"/>
      <c r="J972" s="392"/>
      <c r="K972" s="393"/>
      <c r="L972" s="393"/>
      <c r="M972" s="393"/>
      <c r="N972" s="393"/>
      <c r="O972" s="393"/>
      <c r="P972" s="294"/>
      <c r="Q972" s="295"/>
      <c r="R972" s="295"/>
      <c r="S972" s="295"/>
      <c r="T972" s="295"/>
      <c r="U972" s="295"/>
      <c r="V972" s="295"/>
      <c r="W972" s="295"/>
      <c r="X972" s="295"/>
      <c r="Y972" s="303"/>
      <c r="Z972" s="304"/>
      <c r="AA972" s="304"/>
      <c r="AB972" s="305"/>
      <c r="AC972" s="394"/>
      <c r="AD972" s="394"/>
      <c r="AE972" s="394"/>
      <c r="AF972" s="394"/>
      <c r="AG972" s="394"/>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5"/>
      <c r="Q973" s="295"/>
      <c r="R973" s="295"/>
      <c r="S973" s="295"/>
      <c r="T973" s="295"/>
      <c r="U973" s="295"/>
      <c r="V973" s="295"/>
      <c r="W973" s="295"/>
      <c r="X973" s="295"/>
      <c r="Y973" s="303"/>
      <c r="Z973" s="304"/>
      <c r="AA973" s="304"/>
      <c r="AB973" s="305"/>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5"/>
      <c r="Q974" s="295"/>
      <c r="R974" s="295"/>
      <c r="S974" s="295"/>
      <c r="T974" s="295"/>
      <c r="U974" s="295"/>
      <c r="V974" s="295"/>
      <c r="W974" s="295"/>
      <c r="X974" s="295"/>
      <c r="Y974" s="303"/>
      <c r="Z974" s="304"/>
      <c r="AA974" s="304"/>
      <c r="AB974" s="305"/>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5"/>
      <c r="Q975" s="295"/>
      <c r="R975" s="295"/>
      <c r="S975" s="295"/>
      <c r="T975" s="295"/>
      <c r="U975" s="295"/>
      <c r="V975" s="295"/>
      <c r="W975" s="295"/>
      <c r="X975" s="295"/>
      <c r="Y975" s="303"/>
      <c r="Z975" s="304"/>
      <c r="AA975" s="304"/>
      <c r="AB975" s="305"/>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5"/>
      <c r="Q976" s="295"/>
      <c r="R976" s="295"/>
      <c r="S976" s="295"/>
      <c r="T976" s="295"/>
      <c r="U976" s="295"/>
      <c r="V976" s="295"/>
      <c r="W976" s="295"/>
      <c r="X976" s="295"/>
      <c r="Y976" s="303"/>
      <c r="Z976" s="304"/>
      <c r="AA976" s="304"/>
      <c r="AB976" s="305"/>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5"/>
      <c r="Q977" s="295"/>
      <c r="R977" s="295"/>
      <c r="S977" s="295"/>
      <c r="T977" s="295"/>
      <c r="U977" s="295"/>
      <c r="V977" s="295"/>
      <c r="W977" s="295"/>
      <c r="X977" s="295"/>
      <c r="Y977" s="303"/>
      <c r="Z977" s="304"/>
      <c r="AA977" s="304"/>
      <c r="AB977" s="305"/>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5"/>
      <c r="Q978" s="295"/>
      <c r="R978" s="295"/>
      <c r="S978" s="295"/>
      <c r="T978" s="295"/>
      <c r="U978" s="295"/>
      <c r="V978" s="295"/>
      <c r="W978" s="295"/>
      <c r="X978" s="295"/>
      <c r="Y978" s="303"/>
      <c r="Z978" s="304"/>
      <c r="AA978" s="304"/>
      <c r="AB978" s="305"/>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5"/>
      <c r="Q979" s="295"/>
      <c r="R979" s="295"/>
      <c r="S979" s="295"/>
      <c r="T979" s="295"/>
      <c r="U979" s="295"/>
      <c r="V979" s="295"/>
      <c r="W979" s="295"/>
      <c r="X979" s="295"/>
      <c r="Y979" s="303"/>
      <c r="Z979" s="304"/>
      <c r="AA979" s="304"/>
      <c r="AB979" s="305"/>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5"/>
      <c r="Q980" s="295"/>
      <c r="R980" s="295"/>
      <c r="S980" s="295"/>
      <c r="T980" s="295"/>
      <c r="U980" s="295"/>
      <c r="V980" s="295"/>
      <c r="W980" s="295"/>
      <c r="X980" s="295"/>
      <c r="Y980" s="303"/>
      <c r="Z980" s="304"/>
      <c r="AA980" s="304"/>
      <c r="AB980" s="305"/>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5"/>
      <c r="Q981" s="295"/>
      <c r="R981" s="295"/>
      <c r="S981" s="295"/>
      <c r="T981" s="295"/>
      <c r="U981" s="295"/>
      <c r="V981" s="295"/>
      <c r="W981" s="295"/>
      <c r="X981" s="295"/>
      <c r="Y981" s="303"/>
      <c r="Z981" s="304"/>
      <c r="AA981" s="304"/>
      <c r="AB981" s="305"/>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5"/>
      <c r="Q982" s="295"/>
      <c r="R982" s="295"/>
      <c r="S982" s="295"/>
      <c r="T982" s="295"/>
      <c r="U982" s="295"/>
      <c r="V982" s="295"/>
      <c r="W982" s="295"/>
      <c r="X982" s="295"/>
      <c r="Y982" s="303"/>
      <c r="Z982" s="304"/>
      <c r="AA982" s="304"/>
      <c r="AB982" s="305"/>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5"/>
      <c r="Q983" s="295"/>
      <c r="R983" s="295"/>
      <c r="S983" s="295"/>
      <c r="T983" s="295"/>
      <c r="U983" s="295"/>
      <c r="V983" s="295"/>
      <c r="W983" s="295"/>
      <c r="X983" s="295"/>
      <c r="Y983" s="303"/>
      <c r="Z983" s="304"/>
      <c r="AA983" s="304"/>
      <c r="AB983" s="305"/>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5"/>
      <c r="Q984" s="295"/>
      <c r="R984" s="295"/>
      <c r="S984" s="295"/>
      <c r="T984" s="295"/>
      <c r="U984" s="295"/>
      <c r="V984" s="295"/>
      <c r="W984" s="295"/>
      <c r="X984" s="295"/>
      <c r="Y984" s="303"/>
      <c r="Z984" s="304"/>
      <c r="AA984" s="304"/>
      <c r="AB984" s="305"/>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5"/>
      <c r="Q985" s="295"/>
      <c r="R985" s="295"/>
      <c r="S985" s="295"/>
      <c r="T985" s="295"/>
      <c r="U985" s="295"/>
      <c r="V985" s="295"/>
      <c r="W985" s="295"/>
      <c r="X985" s="295"/>
      <c r="Y985" s="303"/>
      <c r="Z985" s="304"/>
      <c r="AA985" s="304"/>
      <c r="AB985" s="305"/>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5"/>
      <c r="Q986" s="295"/>
      <c r="R986" s="295"/>
      <c r="S986" s="295"/>
      <c r="T986" s="295"/>
      <c r="U986" s="295"/>
      <c r="V986" s="295"/>
      <c r="W986" s="295"/>
      <c r="X986" s="295"/>
      <c r="Y986" s="303"/>
      <c r="Z986" s="304"/>
      <c r="AA986" s="304"/>
      <c r="AB986" s="305"/>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5"/>
      <c r="Q987" s="295"/>
      <c r="R987" s="295"/>
      <c r="S987" s="295"/>
      <c r="T987" s="295"/>
      <c r="U987" s="295"/>
      <c r="V987" s="295"/>
      <c r="W987" s="295"/>
      <c r="X987" s="295"/>
      <c r="Y987" s="303"/>
      <c r="Z987" s="304"/>
      <c r="AA987" s="304"/>
      <c r="AB987" s="305"/>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5"/>
      <c r="Q988" s="295"/>
      <c r="R988" s="295"/>
      <c r="S988" s="295"/>
      <c r="T988" s="295"/>
      <c r="U988" s="295"/>
      <c r="V988" s="295"/>
      <c r="W988" s="295"/>
      <c r="X988" s="295"/>
      <c r="Y988" s="303"/>
      <c r="Z988" s="304"/>
      <c r="AA988" s="304"/>
      <c r="AB988" s="305"/>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5"/>
      <c r="Q989" s="295"/>
      <c r="R989" s="295"/>
      <c r="S989" s="295"/>
      <c r="T989" s="295"/>
      <c r="U989" s="295"/>
      <c r="V989" s="295"/>
      <c r="W989" s="295"/>
      <c r="X989" s="295"/>
      <c r="Y989" s="303"/>
      <c r="Z989" s="304"/>
      <c r="AA989" s="304"/>
      <c r="AB989" s="305"/>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5"/>
      <c r="Q990" s="295"/>
      <c r="R990" s="295"/>
      <c r="S990" s="295"/>
      <c r="T990" s="295"/>
      <c r="U990" s="295"/>
      <c r="V990" s="295"/>
      <c r="W990" s="295"/>
      <c r="X990" s="295"/>
      <c r="Y990" s="303"/>
      <c r="Z990" s="304"/>
      <c r="AA990" s="304"/>
      <c r="AB990" s="305"/>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5"/>
      <c r="Q991" s="295"/>
      <c r="R991" s="295"/>
      <c r="S991" s="295"/>
      <c r="T991" s="295"/>
      <c r="U991" s="295"/>
      <c r="V991" s="295"/>
      <c r="W991" s="295"/>
      <c r="X991" s="295"/>
      <c r="Y991" s="303"/>
      <c r="Z991" s="304"/>
      <c r="AA991" s="304"/>
      <c r="AB991" s="305"/>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5"/>
      <c r="Q992" s="295"/>
      <c r="R992" s="295"/>
      <c r="S992" s="295"/>
      <c r="T992" s="295"/>
      <c r="U992" s="295"/>
      <c r="V992" s="295"/>
      <c r="W992" s="295"/>
      <c r="X992" s="295"/>
      <c r="Y992" s="303"/>
      <c r="Z992" s="304"/>
      <c r="AA992" s="304"/>
      <c r="AB992" s="305"/>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5"/>
      <c r="Q993" s="295"/>
      <c r="R993" s="295"/>
      <c r="S993" s="295"/>
      <c r="T993" s="295"/>
      <c r="U993" s="295"/>
      <c r="V993" s="295"/>
      <c r="W993" s="295"/>
      <c r="X993" s="295"/>
      <c r="Y993" s="303"/>
      <c r="Z993" s="304"/>
      <c r="AA993" s="304"/>
      <c r="AB993" s="305"/>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5"/>
      <c r="Q994" s="295"/>
      <c r="R994" s="295"/>
      <c r="S994" s="295"/>
      <c r="T994" s="295"/>
      <c r="U994" s="295"/>
      <c r="V994" s="295"/>
      <c r="W994" s="295"/>
      <c r="X994" s="295"/>
      <c r="Y994" s="303"/>
      <c r="Z994" s="304"/>
      <c r="AA994" s="304"/>
      <c r="AB994" s="305"/>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5"/>
      <c r="Q995" s="295"/>
      <c r="R995" s="295"/>
      <c r="S995" s="295"/>
      <c r="T995" s="295"/>
      <c r="U995" s="295"/>
      <c r="V995" s="295"/>
      <c r="W995" s="295"/>
      <c r="X995" s="295"/>
      <c r="Y995" s="303"/>
      <c r="Z995" s="304"/>
      <c r="AA995" s="304"/>
      <c r="AB995" s="305"/>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5"/>
      <c r="Q996" s="295"/>
      <c r="R996" s="295"/>
      <c r="S996" s="295"/>
      <c r="T996" s="295"/>
      <c r="U996" s="295"/>
      <c r="V996" s="295"/>
      <c r="W996" s="295"/>
      <c r="X996" s="295"/>
      <c r="Y996" s="303"/>
      <c r="Z996" s="304"/>
      <c r="AA996" s="304"/>
      <c r="AB996" s="305"/>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5"/>
      <c r="Q997" s="295"/>
      <c r="R997" s="295"/>
      <c r="S997" s="295"/>
      <c r="T997" s="295"/>
      <c r="U997" s="295"/>
      <c r="V997" s="295"/>
      <c r="W997" s="295"/>
      <c r="X997" s="295"/>
      <c r="Y997" s="303"/>
      <c r="Z997" s="304"/>
      <c r="AA997" s="304"/>
      <c r="AB997" s="305"/>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5"/>
      <c r="Q998" s="295"/>
      <c r="R998" s="295"/>
      <c r="S998" s="295"/>
      <c r="T998" s="295"/>
      <c r="U998" s="295"/>
      <c r="V998" s="295"/>
      <c r="W998" s="295"/>
      <c r="X998" s="295"/>
      <c r="Y998" s="303"/>
      <c r="Z998" s="304"/>
      <c r="AA998" s="304"/>
      <c r="AB998" s="305"/>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0"/>
      <c r="B1001" s="330"/>
      <c r="C1001" s="330" t="s">
        <v>27</v>
      </c>
      <c r="D1001" s="330"/>
      <c r="E1001" s="330"/>
      <c r="F1001" s="330"/>
      <c r="G1001" s="330"/>
      <c r="H1001" s="330"/>
      <c r="I1001" s="330"/>
      <c r="J1001" s="237" t="s">
        <v>358</v>
      </c>
      <c r="K1001" s="402"/>
      <c r="L1001" s="402"/>
      <c r="M1001" s="402"/>
      <c r="N1001" s="402"/>
      <c r="O1001" s="402"/>
      <c r="P1001" s="331" t="s">
        <v>330</v>
      </c>
      <c r="Q1001" s="331"/>
      <c r="R1001" s="331"/>
      <c r="S1001" s="331"/>
      <c r="T1001" s="331"/>
      <c r="U1001" s="331"/>
      <c r="V1001" s="331"/>
      <c r="W1001" s="331"/>
      <c r="X1001" s="331"/>
      <c r="Y1001" s="328" t="s">
        <v>355</v>
      </c>
      <c r="Z1001" s="329"/>
      <c r="AA1001" s="329"/>
      <c r="AB1001" s="329"/>
      <c r="AC1001" s="237" t="s">
        <v>408</v>
      </c>
      <c r="AD1001" s="237"/>
      <c r="AE1001" s="237"/>
      <c r="AF1001" s="237"/>
      <c r="AG1001" s="237"/>
      <c r="AH1001" s="328" t="s">
        <v>442</v>
      </c>
      <c r="AI1001" s="330"/>
      <c r="AJ1001" s="330"/>
      <c r="AK1001" s="330"/>
      <c r="AL1001" s="330" t="s">
        <v>22</v>
      </c>
      <c r="AM1001" s="330"/>
      <c r="AN1001" s="330"/>
      <c r="AO1001" s="403"/>
      <c r="AP1001" s="404" t="s">
        <v>359</v>
      </c>
      <c r="AQ1001" s="404"/>
      <c r="AR1001" s="404"/>
      <c r="AS1001" s="404"/>
      <c r="AT1001" s="404"/>
      <c r="AU1001" s="404"/>
      <c r="AV1001" s="404"/>
      <c r="AW1001" s="404"/>
      <c r="AX1001" s="404"/>
    </row>
    <row r="1002" spans="1:50" ht="30" hidden="1" customHeight="1" x14ac:dyDescent="0.15">
      <c r="A1002" s="380">
        <v>1</v>
      </c>
      <c r="B1002" s="380">
        <v>1</v>
      </c>
      <c r="C1002" s="391"/>
      <c r="D1002" s="391"/>
      <c r="E1002" s="391"/>
      <c r="F1002" s="391"/>
      <c r="G1002" s="391"/>
      <c r="H1002" s="391"/>
      <c r="I1002" s="391"/>
      <c r="J1002" s="392"/>
      <c r="K1002" s="393"/>
      <c r="L1002" s="393"/>
      <c r="M1002" s="393"/>
      <c r="N1002" s="393"/>
      <c r="O1002" s="393"/>
      <c r="P1002" s="295"/>
      <c r="Q1002" s="295"/>
      <c r="R1002" s="295"/>
      <c r="S1002" s="295"/>
      <c r="T1002" s="295"/>
      <c r="U1002" s="295"/>
      <c r="V1002" s="295"/>
      <c r="W1002" s="295"/>
      <c r="X1002" s="295"/>
      <c r="Y1002" s="303"/>
      <c r="Z1002" s="304"/>
      <c r="AA1002" s="304"/>
      <c r="AB1002" s="305"/>
      <c r="AC1002" s="394"/>
      <c r="AD1002" s="400"/>
      <c r="AE1002" s="400"/>
      <c r="AF1002" s="400"/>
      <c r="AG1002" s="400"/>
      <c r="AH1002" s="395"/>
      <c r="AI1002" s="396"/>
      <c r="AJ1002" s="396"/>
      <c r="AK1002" s="396"/>
      <c r="AL1002" s="300"/>
      <c r="AM1002" s="301"/>
      <c r="AN1002" s="301"/>
      <c r="AO1002" s="302"/>
      <c r="AP1002" s="296"/>
      <c r="AQ1002" s="296"/>
      <c r="AR1002" s="296"/>
      <c r="AS1002" s="296"/>
      <c r="AT1002" s="296"/>
      <c r="AU1002" s="296"/>
      <c r="AV1002" s="296"/>
      <c r="AW1002" s="296"/>
      <c r="AX1002" s="296"/>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5"/>
      <c r="Q1003" s="295"/>
      <c r="R1003" s="295"/>
      <c r="S1003" s="295"/>
      <c r="T1003" s="295"/>
      <c r="U1003" s="295"/>
      <c r="V1003" s="295"/>
      <c r="W1003" s="295"/>
      <c r="X1003" s="295"/>
      <c r="Y1003" s="303"/>
      <c r="Z1003" s="304"/>
      <c r="AA1003" s="304"/>
      <c r="AB1003" s="305"/>
      <c r="AC1003" s="394"/>
      <c r="AD1003" s="394"/>
      <c r="AE1003" s="394"/>
      <c r="AF1003" s="394"/>
      <c r="AG1003" s="394"/>
      <c r="AH1003" s="395"/>
      <c r="AI1003" s="396"/>
      <c r="AJ1003" s="396"/>
      <c r="AK1003" s="396"/>
      <c r="AL1003" s="397"/>
      <c r="AM1003" s="398"/>
      <c r="AN1003" s="398"/>
      <c r="AO1003" s="399"/>
      <c r="AP1003" s="296"/>
      <c r="AQ1003" s="296"/>
      <c r="AR1003" s="296"/>
      <c r="AS1003" s="296"/>
      <c r="AT1003" s="296"/>
      <c r="AU1003" s="296"/>
      <c r="AV1003" s="296"/>
      <c r="AW1003" s="296"/>
      <c r="AX1003" s="296"/>
    </row>
    <row r="1004" spans="1:50" ht="30" hidden="1" customHeight="1" x14ac:dyDescent="0.15">
      <c r="A1004" s="380">
        <v>3</v>
      </c>
      <c r="B1004" s="380">
        <v>1</v>
      </c>
      <c r="C1004" s="401"/>
      <c r="D1004" s="391"/>
      <c r="E1004" s="391"/>
      <c r="F1004" s="391"/>
      <c r="G1004" s="391"/>
      <c r="H1004" s="391"/>
      <c r="I1004" s="391"/>
      <c r="J1004" s="392"/>
      <c r="K1004" s="393"/>
      <c r="L1004" s="393"/>
      <c r="M1004" s="393"/>
      <c r="N1004" s="393"/>
      <c r="O1004" s="393"/>
      <c r="P1004" s="294"/>
      <c r="Q1004" s="295"/>
      <c r="R1004" s="295"/>
      <c r="S1004" s="295"/>
      <c r="T1004" s="295"/>
      <c r="U1004" s="295"/>
      <c r="V1004" s="295"/>
      <c r="W1004" s="295"/>
      <c r="X1004" s="295"/>
      <c r="Y1004" s="303"/>
      <c r="Z1004" s="304"/>
      <c r="AA1004" s="304"/>
      <c r="AB1004" s="305"/>
      <c r="AC1004" s="394"/>
      <c r="AD1004" s="394"/>
      <c r="AE1004" s="394"/>
      <c r="AF1004" s="394"/>
      <c r="AG1004" s="394"/>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x14ac:dyDescent="0.15">
      <c r="A1005" s="380">
        <v>4</v>
      </c>
      <c r="B1005" s="380">
        <v>1</v>
      </c>
      <c r="C1005" s="401"/>
      <c r="D1005" s="391"/>
      <c r="E1005" s="391"/>
      <c r="F1005" s="391"/>
      <c r="G1005" s="391"/>
      <c r="H1005" s="391"/>
      <c r="I1005" s="391"/>
      <c r="J1005" s="392"/>
      <c r="K1005" s="393"/>
      <c r="L1005" s="393"/>
      <c r="M1005" s="393"/>
      <c r="N1005" s="393"/>
      <c r="O1005" s="393"/>
      <c r="P1005" s="294"/>
      <c r="Q1005" s="295"/>
      <c r="R1005" s="295"/>
      <c r="S1005" s="295"/>
      <c r="T1005" s="295"/>
      <c r="U1005" s="295"/>
      <c r="V1005" s="295"/>
      <c r="W1005" s="295"/>
      <c r="X1005" s="295"/>
      <c r="Y1005" s="303"/>
      <c r="Z1005" s="304"/>
      <c r="AA1005" s="304"/>
      <c r="AB1005" s="305"/>
      <c r="AC1005" s="394"/>
      <c r="AD1005" s="394"/>
      <c r="AE1005" s="394"/>
      <c r="AF1005" s="394"/>
      <c r="AG1005" s="394"/>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5"/>
      <c r="Q1006" s="295"/>
      <c r="R1006" s="295"/>
      <c r="S1006" s="295"/>
      <c r="T1006" s="295"/>
      <c r="U1006" s="295"/>
      <c r="V1006" s="295"/>
      <c r="W1006" s="295"/>
      <c r="X1006" s="295"/>
      <c r="Y1006" s="303"/>
      <c r="Z1006" s="304"/>
      <c r="AA1006" s="304"/>
      <c r="AB1006" s="305"/>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5"/>
      <c r="Q1007" s="295"/>
      <c r="R1007" s="295"/>
      <c r="S1007" s="295"/>
      <c r="T1007" s="295"/>
      <c r="U1007" s="295"/>
      <c r="V1007" s="295"/>
      <c r="W1007" s="295"/>
      <c r="X1007" s="295"/>
      <c r="Y1007" s="303"/>
      <c r="Z1007" s="304"/>
      <c r="AA1007" s="304"/>
      <c r="AB1007" s="305"/>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5"/>
      <c r="Q1008" s="295"/>
      <c r="R1008" s="295"/>
      <c r="S1008" s="295"/>
      <c r="T1008" s="295"/>
      <c r="U1008" s="295"/>
      <c r="V1008" s="295"/>
      <c r="W1008" s="295"/>
      <c r="X1008" s="295"/>
      <c r="Y1008" s="303"/>
      <c r="Z1008" s="304"/>
      <c r="AA1008" s="304"/>
      <c r="AB1008" s="305"/>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5"/>
      <c r="Q1009" s="295"/>
      <c r="R1009" s="295"/>
      <c r="S1009" s="295"/>
      <c r="T1009" s="295"/>
      <c r="U1009" s="295"/>
      <c r="V1009" s="295"/>
      <c r="W1009" s="295"/>
      <c r="X1009" s="295"/>
      <c r="Y1009" s="303"/>
      <c r="Z1009" s="304"/>
      <c r="AA1009" s="304"/>
      <c r="AB1009" s="305"/>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5"/>
      <c r="Q1010" s="295"/>
      <c r="R1010" s="295"/>
      <c r="S1010" s="295"/>
      <c r="T1010" s="295"/>
      <c r="U1010" s="295"/>
      <c r="V1010" s="295"/>
      <c r="W1010" s="295"/>
      <c r="X1010" s="295"/>
      <c r="Y1010" s="303"/>
      <c r="Z1010" s="304"/>
      <c r="AA1010" s="304"/>
      <c r="AB1010" s="305"/>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5"/>
      <c r="Q1011" s="295"/>
      <c r="R1011" s="295"/>
      <c r="S1011" s="295"/>
      <c r="T1011" s="295"/>
      <c r="U1011" s="295"/>
      <c r="V1011" s="295"/>
      <c r="W1011" s="295"/>
      <c r="X1011" s="295"/>
      <c r="Y1011" s="303"/>
      <c r="Z1011" s="304"/>
      <c r="AA1011" s="304"/>
      <c r="AB1011" s="305"/>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5"/>
      <c r="Q1012" s="295"/>
      <c r="R1012" s="295"/>
      <c r="S1012" s="295"/>
      <c r="T1012" s="295"/>
      <c r="U1012" s="295"/>
      <c r="V1012" s="295"/>
      <c r="W1012" s="295"/>
      <c r="X1012" s="295"/>
      <c r="Y1012" s="303"/>
      <c r="Z1012" s="304"/>
      <c r="AA1012" s="304"/>
      <c r="AB1012" s="305"/>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5"/>
      <c r="Q1013" s="295"/>
      <c r="R1013" s="295"/>
      <c r="S1013" s="295"/>
      <c r="T1013" s="295"/>
      <c r="U1013" s="295"/>
      <c r="V1013" s="295"/>
      <c r="W1013" s="295"/>
      <c r="X1013" s="295"/>
      <c r="Y1013" s="303"/>
      <c r="Z1013" s="304"/>
      <c r="AA1013" s="304"/>
      <c r="AB1013" s="305"/>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5"/>
      <c r="Q1014" s="295"/>
      <c r="R1014" s="295"/>
      <c r="S1014" s="295"/>
      <c r="T1014" s="295"/>
      <c r="U1014" s="295"/>
      <c r="V1014" s="295"/>
      <c r="W1014" s="295"/>
      <c r="X1014" s="295"/>
      <c r="Y1014" s="303"/>
      <c r="Z1014" s="304"/>
      <c r="AA1014" s="304"/>
      <c r="AB1014" s="305"/>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5"/>
      <c r="Q1015" s="295"/>
      <c r="R1015" s="295"/>
      <c r="S1015" s="295"/>
      <c r="T1015" s="295"/>
      <c r="U1015" s="295"/>
      <c r="V1015" s="295"/>
      <c r="W1015" s="295"/>
      <c r="X1015" s="295"/>
      <c r="Y1015" s="303"/>
      <c r="Z1015" s="304"/>
      <c r="AA1015" s="304"/>
      <c r="AB1015" s="305"/>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5"/>
      <c r="Q1016" s="295"/>
      <c r="R1016" s="295"/>
      <c r="S1016" s="295"/>
      <c r="T1016" s="295"/>
      <c r="U1016" s="295"/>
      <c r="V1016" s="295"/>
      <c r="W1016" s="295"/>
      <c r="X1016" s="295"/>
      <c r="Y1016" s="303"/>
      <c r="Z1016" s="304"/>
      <c r="AA1016" s="304"/>
      <c r="AB1016" s="305"/>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5"/>
      <c r="Q1017" s="295"/>
      <c r="R1017" s="295"/>
      <c r="S1017" s="295"/>
      <c r="T1017" s="295"/>
      <c r="U1017" s="295"/>
      <c r="V1017" s="295"/>
      <c r="W1017" s="295"/>
      <c r="X1017" s="295"/>
      <c r="Y1017" s="303"/>
      <c r="Z1017" s="304"/>
      <c r="AA1017" s="304"/>
      <c r="AB1017" s="305"/>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5"/>
      <c r="Q1018" s="295"/>
      <c r="R1018" s="295"/>
      <c r="S1018" s="295"/>
      <c r="T1018" s="295"/>
      <c r="U1018" s="295"/>
      <c r="V1018" s="295"/>
      <c r="W1018" s="295"/>
      <c r="X1018" s="295"/>
      <c r="Y1018" s="303"/>
      <c r="Z1018" s="304"/>
      <c r="AA1018" s="304"/>
      <c r="AB1018" s="305"/>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5"/>
      <c r="Q1019" s="295"/>
      <c r="R1019" s="295"/>
      <c r="S1019" s="295"/>
      <c r="T1019" s="295"/>
      <c r="U1019" s="295"/>
      <c r="V1019" s="295"/>
      <c r="W1019" s="295"/>
      <c r="X1019" s="295"/>
      <c r="Y1019" s="303"/>
      <c r="Z1019" s="304"/>
      <c r="AA1019" s="304"/>
      <c r="AB1019" s="305"/>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5"/>
      <c r="Q1020" s="295"/>
      <c r="R1020" s="295"/>
      <c r="S1020" s="295"/>
      <c r="T1020" s="295"/>
      <c r="U1020" s="295"/>
      <c r="V1020" s="295"/>
      <c r="W1020" s="295"/>
      <c r="X1020" s="295"/>
      <c r="Y1020" s="303"/>
      <c r="Z1020" s="304"/>
      <c r="AA1020" s="304"/>
      <c r="AB1020" s="305"/>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5"/>
      <c r="Q1021" s="295"/>
      <c r="R1021" s="295"/>
      <c r="S1021" s="295"/>
      <c r="T1021" s="295"/>
      <c r="U1021" s="295"/>
      <c r="V1021" s="295"/>
      <c r="W1021" s="295"/>
      <c r="X1021" s="295"/>
      <c r="Y1021" s="303"/>
      <c r="Z1021" s="304"/>
      <c r="AA1021" s="304"/>
      <c r="AB1021" s="305"/>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5"/>
      <c r="Q1022" s="295"/>
      <c r="R1022" s="295"/>
      <c r="S1022" s="295"/>
      <c r="T1022" s="295"/>
      <c r="U1022" s="295"/>
      <c r="V1022" s="295"/>
      <c r="W1022" s="295"/>
      <c r="X1022" s="295"/>
      <c r="Y1022" s="303"/>
      <c r="Z1022" s="304"/>
      <c r="AA1022" s="304"/>
      <c r="AB1022" s="305"/>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5"/>
      <c r="Q1023" s="295"/>
      <c r="R1023" s="295"/>
      <c r="S1023" s="295"/>
      <c r="T1023" s="295"/>
      <c r="U1023" s="295"/>
      <c r="V1023" s="295"/>
      <c r="W1023" s="295"/>
      <c r="X1023" s="295"/>
      <c r="Y1023" s="303"/>
      <c r="Z1023" s="304"/>
      <c r="AA1023" s="304"/>
      <c r="AB1023" s="305"/>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5"/>
      <c r="Q1024" s="295"/>
      <c r="R1024" s="295"/>
      <c r="S1024" s="295"/>
      <c r="T1024" s="295"/>
      <c r="U1024" s="295"/>
      <c r="V1024" s="295"/>
      <c r="W1024" s="295"/>
      <c r="X1024" s="295"/>
      <c r="Y1024" s="303"/>
      <c r="Z1024" s="304"/>
      <c r="AA1024" s="304"/>
      <c r="AB1024" s="305"/>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5"/>
      <c r="Q1025" s="295"/>
      <c r="R1025" s="295"/>
      <c r="S1025" s="295"/>
      <c r="T1025" s="295"/>
      <c r="U1025" s="295"/>
      <c r="V1025" s="295"/>
      <c r="W1025" s="295"/>
      <c r="X1025" s="295"/>
      <c r="Y1025" s="303"/>
      <c r="Z1025" s="304"/>
      <c r="AA1025" s="304"/>
      <c r="AB1025" s="305"/>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5"/>
      <c r="Q1026" s="295"/>
      <c r="R1026" s="295"/>
      <c r="S1026" s="295"/>
      <c r="T1026" s="295"/>
      <c r="U1026" s="295"/>
      <c r="V1026" s="295"/>
      <c r="W1026" s="295"/>
      <c r="X1026" s="295"/>
      <c r="Y1026" s="303"/>
      <c r="Z1026" s="304"/>
      <c r="AA1026" s="304"/>
      <c r="AB1026" s="305"/>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5"/>
      <c r="Q1027" s="295"/>
      <c r="R1027" s="295"/>
      <c r="S1027" s="295"/>
      <c r="T1027" s="295"/>
      <c r="U1027" s="295"/>
      <c r="V1027" s="295"/>
      <c r="W1027" s="295"/>
      <c r="X1027" s="295"/>
      <c r="Y1027" s="303"/>
      <c r="Z1027" s="304"/>
      <c r="AA1027" s="304"/>
      <c r="AB1027" s="305"/>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5"/>
      <c r="Q1028" s="295"/>
      <c r="R1028" s="295"/>
      <c r="S1028" s="295"/>
      <c r="T1028" s="295"/>
      <c r="U1028" s="295"/>
      <c r="V1028" s="295"/>
      <c r="W1028" s="295"/>
      <c r="X1028" s="295"/>
      <c r="Y1028" s="303"/>
      <c r="Z1028" s="304"/>
      <c r="AA1028" s="304"/>
      <c r="AB1028" s="305"/>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5"/>
      <c r="Q1029" s="295"/>
      <c r="R1029" s="295"/>
      <c r="S1029" s="295"/>
      <c r="T1029" s="295"/>
      <c r="U1029" s="295"/>
      <c r="V1029" s="295"/>
      <c r="W1029" s="295"/>
      <c r="X1029" s="295"/>
      <c r="Y1029" s="303"/>
      <c r="Z1029" s="304"/>
      <c r="AA1029" s="304"/>
      <c r="AB1029" s="305"/>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5"/>
      <c r="Q1030" s="295"/>
      <c r="R1030" s="295"/>
      <c r="S1030" s="295"/>
      <c r="T1030" s="295"/>
      <c r="U1030" s="295"/>
      <c r="V1030" s="295"/>
      <c r="W1030" s="295"/>
      <c r="X1030" s="295"/>
      <c r="Y1030" s="303"/>
      <c r="Z1030" s="304"/>
      <c r="AA1030" s="304"/>
      <c r="AB1030" s="305"/>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x14ac:dyDescent="0.15">
      <c r="A1031" s="380">
        <v>30</v>
      </c>
      <c r="B1031" s="380">
        <v>1</v>
      </c>
      <c r="C1031" s="391"/>
      <c r="D1031" s="391"/>
      <c r="E1031" s="391"/>
      <c r="F1031" s="391"/>
      <c r="G1031" s="391"/>
      <c r="H1031" s="391"/>
      <c r="I1031" s="391"/>
      <c r="J1031" s="392"/>
      <c r="K1031" s="393"/>
      <c r="L1031" s="393"/>
      <c r="M1031" s="393"/>
      <c r="N1031" s="393"/>
      <c r="O1031" s="393"/>
      <c r="P1031" s="295"/>
      <c r="Q1031" s="295"/>
      <c r="R1031" s="295"/>
      <c r="S1031" s="295"/>
      <c r="T1031" s="295"/>
      <c r="U1031" s="295"/>
      <c r="V1031" s="295"/>
      <c r="W1031" s="295"/>
      <c r="X1031" s="295"/>
      <c r="Y1031" s="303"/>
      <c r="Z1031" s="304"/>
      <c r="AA1031" s="304"/>
      <c r="AB1031" s="305"/>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0"/>
      <c r="B1034" s="330"/>
      <c r="C1034" s="330" t="s">
        <v>27</v>
      </c>
      <c r="D1034" s="330"/>
      <c r="E1034" s="330"/>
      <c r="F1034" s="330"/>
      <c r="G1034" s="330"/>
      <c r="H1034" s="330"/>
      <c r="I1034" s="330"/>
      <c r="J1034" s="237" t="s">
        <v>358</v>
      </c>
      <c r="K1034" s="402"/>
      <c r="L1034" s="402"/>
      <c r="M1034" s="402"/>
      <c r="N1034" s="402"/>
      <c r="O1034" s="402"/>
      <c r="P1034" s="331" t="s">
        <v>330</v>
      </c>
      <c r="Q1034" s="331"/>
      <c r="R1034" s="331"/>
      <c r="S1034" s="331"/>
      <c r="T1034" s="331"/>
      <c r="U1034" s="331"/>
      <c r="V1034" s="331"/>
      <c r="W1034" s="331"/>
      <c r="X1034" s="331"/>
      <c r="Y1034" s="328" t="s">
        <v>355</v>
      </c>
      <c r="Z1034" s="329"/>
      <c r="AA1034" s="329"/>
      <c r="AB1034" s="329"/>
      <c r="AC1034" s="237" t="s">
        <v>408</v>
      </c>
      <c r="AD1034" s="237"/>
      <c r="AE1034" s="237"/>
      <c r="AF1034" s="237"/>
      <c r="AG1034" s="237"/>
      <c r="AH1034" s="328" t="s">
        <v>442</v>
      </c>
      <c r="AI1034" s="330"/>
      <c r="AJ1034" s="330"/>
      <c r="AK1034" s="330"/>
      <c r="AL1034" s="330" t="s">
        <v>22</v>
      </c>
      <c r="AM1034" s="330"/>
      <c r="AN1034" s="330"/>
      <c r="AO1034" s="403"/>
      <c r="AP1034" s="404" t="s">
        <v>359</v>
      </c>
      <c r="AQ1034" s="404"/>
      <c r="AR1034" s="404"/>
      <c r="AS1034" s="404"/>
      <c r="AT1034" s="404"/>
      <c r="AU1034" s="404"/>
      <c r="AV1034" s="404"/>
      <c r="AW1034" s="404"/>
      <c r="AX1034" s="404"/>
    </row>
    <row r="1035" spans="1:50" ht="30" hidden="1" customHeight="1" x14ac:dyDescent="0.15">
      <c r="A1035" s="380">
        <v>1</v>
      </c>
      <c r="B1035" s="380">
        <v>1</v>
      </c>
      <c r="C1035" s="391"/>
      <c r="D1035" s="391"/>
      <c r="E1035" s="391"/>
      <c r="F1035" s="391"/>
      <c r="G1035" s="391"/>
      <c r="H1035" s="391"/>
      <c r="I1035" s="391"/>
      <c r="J1035" s="392"/>
      <c r="K1035" s="393"/>
      <c r="L1035" s="393"/>
      <c r="M1035" s="393"/>
      <c r="N1035" s="393"/>
      <c r="O1035" s="393"/>
      <c r="P1035" s="295"/>
      <c r="Q1035" s="295"/>
      <c r="R1035" s="295"/>
      <c r="S1035" s="295"/>
      <c r="T1035" s="295"/>
      <c r="U1035" s="295"/>
      <c r="V1035" s="295"/>
      <c r="W1035" s="295"/>
      <c r="X1035" s="295"/>
      <c r="Y1035" s="303"/>
      <c r="Z1035" s="304"/>
      <c r="AA1035" s="304"/>
      <c r="AB1035" s="305"/>
      <c r="AC1035" s="394"/>
      <c r="AD1035" s="400"/>
      <c r="AE1035" s="400"/>
      <c r="AF1035" s="400"/>
      <c r="AG1035" s="400"/>
      <c r="AH1035" s="395"/>
      <c r="AI1035" s="396"/>
      <c r="AJ1035" s="396"/>
      <c r="AK1035" s="396"/>
      <c r="AL1035" s="300"/>
      <c r="AM1035" s="301"/>
      <c r="AN1035" s="301"/>
      <c r="AO1035" s="302"/>
      <c r="AP1035" s="296"/>
      <c r="AQ1035" s="296"/>
      <c r="AR1035" s="296"/>
      <c r="AS1035" s="296"/>
      <c r="AT1035" s="296"/>
      <c r="AU1035" s="296"/>
      <c r="AV1035" s="296"/>
      <c r="AW1035" s="296"/>
      <c r="AX1035" s="296"/>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5"/>
      <c r="Q1036" s="295"/>
      <c r="R1036" s="295"/>
      <c r="S1036" s="295"/>
      <c r="T1036" s="295"/>
      <c r="U1036" s="295"/>
      <c r="V1036" s="295"/>
      <c r="W1036" s="295"/>
      <c r="X1036" s="295"/>
      <c r="Y1036" s="303"/>
      <c r="Z1036" s="304"/>
      <c r="AA1036" s="304"/>
      <c r="AB1036" s="305"/>
      <c r="AC1036" s="394"/>
      <c r="AD1036" s="394"/>
      <c r="AE1036" s="394"/>
      <c r="AF1036" s="394"/>
      <c r="AG1036" s="394"/>
      <c r="AH1036" s="395"/>
      <c r="AI1036" s="396"/>
      <c r="AJ1036" s="396"/>
      <c r="AK1036" s="396"/>
      <c r="AL1036" s="397"/>
      <c r="AM1036" s="398"/>
      <c r="AN1036" s="398"/>
      <c r="AO1036" s="399"/>
      <c r="AP1036" s="296"/>
      <c r="AQ1036" s="296"/>
      <c r="AR1036" s="296"/>
      <c r="AS1036" s="296"/>
      <c r="AT1036" s="296"/>
      <c r="AU1036" s="296"/>
      <c r="AV1036" s="296"/>
      <c r="AW1036" s="296"/>
      <c r="AX1036" s="296"/>
    </row>
    <row r="1037" spans="1:50" ht="30" hidden="1" customHeight="1" x14ac:dyDescent="0.15">
      <c r="A1037" s="380">
        <v>3</v>
      </c>
      <c r="B1037" s="380">
        <v>1</v>
      </c>
      <c r="C1037" s="401"/>
      <c r="D1037" s="391"/>
      <c r="E1037" s="391"/>
      <c r="F1037" s="391"/>
      <c r="G1037" s="391"/>
      <c r="H1037" s="391"/>
      <c r="I1037" s="391"/>
      <c r="J1037" s="392"/>
      <c r="K1037" s="393"/>
      <c r="L1037" s="393"/>
      <c r="M1037" s="393"/>
      <c r="N1037" s="393"/>
      <c r="O1037" s="393"/>
      <c r="P1037" s="294"/>
      <c r="Q1037" s="295"/>
      <c r="R1037" s="295"/>
      <c r="S1037" s="295"/>
      <c r="T1037" s="295"/>
      <c r="U1037" s="295"/>
      <c r="V1037" s="295"/>
      <c r="W1037" s="295"/>
      <c r="X1037" s="295"/>
      <c r="Y1037" s="303"/>
      <c r="Z1037" s="304"/>
      <c r="AA1037" s="304"/>
      <c r="AB1037" s="305"/>
      <c r="AC1037" s="394"/>
      <c r="AD1037" s="394"/>
      <c r="AE1037" s="394"/>
      <c r="AF1037" s="394"/>
      <c r="AG1037" s="394"/>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x14ac:dyDescent="0.15">
      <c r="A1038" s="380">
        <v>4</v>
      </c>
      <c r="B1038" s="380">
        <v>1</v>
      </c>
      <c r="C1038" s="401"/>
      <c r="D1038" s="391"/>
      <c r="E1038" s="391"/>
      <c r="F1038" s="391"/>
      <c r="G1038" s="391"/>
      <c r="H1038" s="391"/>
      <c r="I1038" s="391"/>
      <c r="J1038" s="392"/>
      <c r="K1038" s="393"/>
      <c r="L1038" s="393"/>
      <c r="M1038" s="393"/>
      <c r="N1038" s="393"/>
      <c r="O1038" s="393"/>
      <c r="P1038" s="294"/>
      <c r="Q1038" s="295"/>
      <c r="R1038" s="295"/>
      <c r="S1038" s="295"/>
      <c r="T1038" s="295"/>
      <c r="U1038" s="295"/>
      <c r="V1038" s="295"/>
      <c r="W1038" s="295"/>
      <c r="X1038" s="295"/>
      <c r="Y1038" s="303"/>
      <c r="Z1038" s="304"/>
      <c r="AA1038" s="304"/>
      <c r="AB1038" s="305"/>
      <c r="AC1038" s="394"/>
      <c r="AD1038" s="394"/>
      <c r="AE1038" s="394"/>
      <c r="AF1038" s="394"/>
      <c r="AG1038" s="394"/>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5"/>
      <c r="Q1039" s="295"/>
      <c r="R1039" s="295"/>
      <c r="S1039" s="295"/>
      <c r="T1039" s="295"/>
      <c r="U1039" s="295"/>
      <c r="V1039" s="295"/>
      <c r="W1039" s="295"/>
      <c r="X1039" s="295"/>
      <c r="Y1039" s="303"/>
      <c r="Z1039" s="304"/>
      <c r="AA1039" s="304"/>
      <c r="AB1039" s="305"/>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5"/>
      <c r="Q1040" s="295"/>
      <c r="R1040" s="295"/>
      <c r="S1040" s="295"/>
      <c r="T1040" s="295"/>
      <c r="U1040" s="295"/>
      <c r="V1040" s="295"/>
      <c r="W1040" s="295"/>
      <c r="X1040" s="295"/>
      <c r="Y1040" s="303"/>
      <c r="Z1040" s="304"/>
      <c r="AA1040" s="304"/>
      <c r="AB1040" s="305"/>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5"/>
      <c r="Q1041" s="295"/>
      <c r="R1041" s="295"/>
      <c r="S1041" s="295"/>
      <c r="T1041" s="295"/>
      <c r="U1041" s="295"/>
      <c r="V1041" s="295"/>
      <c r="W1041" s="295"/>
      <c r="X1041" s="295"/>
      <c r="Y1041" s="303"/>
      <c r="Z1041" s="304"/>
      <c r="AA1041" s="304"/>
      <c r="AB1041" s="305"/>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5"/>
      <c r="Q1042" s="295"/>
      <c r="R1042" s="295"/>
      <c r="S1042" s="295"/>
      <c r="T1042" s="295"/>
      <c r="U1042" s="295"/>
      <c r="V1042" s="295"/>
      <c r="W1042" s="295"/>
      <c r="X1042" s="295"/>
      <c r="Y1042" s="303"/>
      <c r="Z1042" s="304"/>
      <c r="AA1042" s="304"/>
      <c r="AB1042" s="305"/>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5"/>
      <c r="Q1043" s="295"/>
      <c r="R1043" s="295"/>
      <c r="S1043" s="295"/>
      <c r="T1043" s="295"/>
      <c r="U1043" s="295"/>
      <c r="V1043" s="295"/>
      <c r="W1043" s="295"/>
      <c r="X1043" s="295"/>
      <c r="Y1043" s="303"/>
      <c r="Z1043" s="304"/>
      <c r="AA1043" s="304"/>
      <c r="AB1043" s="305"/>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5"/>
      <c r="Q1044" s="295"/>
      <c r="R1044" s="295"/>
      <c r="S1044" s="295"/>
      <c r="T1044" s="295"/>
      <c r="U1044" s="295"/>
      <c r="V1044" s="295"/>
      <c r="W1044" s="295"/>
      <c r="X1044" s="295"/>
      <c r="Y1044" s="303"/>
      <c r="Z1044" s="304"/>
      <c r="AA1044" s="304"/>
      <c r="AB1044" s="305"/>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5"/>
      <c r="Q1045" s="295"/>
      <c r="R1045" s="295"/>
      <c r="S1045" s="295"/>
      <c r="T1045" s="295"/>
      <c r="U1045" s="295"/>
      <c r="V1045" s="295"/>
      <c r="W1045" s="295"/>
      <c r="X1045" s="295"/>
      <c r="Y1045" s="303"/>
      <c r="Z1045" s="304"/>
      <c r="AA1045" s="304"/>
      <c r="AB1045" s="305"/>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5"/>
      <c r="Q1046" s="295"/>
      <c r="R1046" s="295"/>
      <c r="S1046" s="295"/>
      <c r="T1046" s="295"/>
      <c r="U1046" s="295"/>
      <c r="V1046" s="295"/>
      <c r="W1046" s="295"/>
      <c r="X1046" s="295"/>
      <c r="Y1046" s="303"/>
      <c r="Z1046" s="304"/>
      <c r="AA1046" s="304"/>
      <c r="AB1046" s="305"/>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5"/>
      <c r="Q1047" s="295"/>
      <c r="R1047" s="295"/>
      <c r="S1047" s="295"/>
      <c r="T1047" s="295"/>
      <c r="U1047" s="295"/>
      <c r="V1047" s="295"/>
      <c r="W1047" s="295"/>
      <c r="X1047" s="295"/>
      <c r="Y1047" s="303"/>
      <c r="Z1047" s="304"/>
      <c r="AA1047" s="304"/>
      <c r="AB1047" s="305"/>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5"/>
      <c r="Q1048" s="295"/>
      <c r="R1048" s="295"/>
      <c r="S1048" s="295"/>
      <c r="T1048" s="295"/>
      <c r="U1048" s="295"/>
      <c r="V1048" s="295"/>
      <c r="W1048" s="295"/>
      <c r="X1048" s="295"/>
      <c r="Y1048" s="303"/>
      <c r="Z1048" s="304"/>
      <c r="AA1048" s="304"/>
      <c r="AB1048" s="305"/>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5"/>
      <c r="Q1049" s="295"/>
      <c r="R1049" s="295"/>
      <c r="S1049" s="295"/>
      <c r="T1049" s="295"/>
      <c r="U1049" s="295"/>
      <c r="V1049" s="295"/>
      <c r="W1049" s="295"/>
      <c r="X1049" s="295"/>
      <c r="Y1049" s="303"/>
      <c r="Z1049" s="304"/>
      <c r="AA1049" s="304"/>
      <c r="AB1049" s="305"/>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5"/>
      <c r="Q1050" s="295"/>
      <c r="R1050" s="295"/>
      <c r="S1050" s="295"/>
      <c r="T1050" s="295"/>
      <c r="U1050" s="295"/>
      <c r="V1050" s="295"/>
      <c r="W1050" s="295"/>
      <c r="X1050" s="295"/>
      <c r="Y1050" s="303"/>
      <c r="Z1050" s="304"/>
      <c r="AA1050" s="304"/>
      <c r="AB1050" s="305"/>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5"/>
      <c r="Q1051" s="295"/>
      <c r="R1051" s="295"/>
      <c r="S1051" s="295"/>
      <c r="T1051" s="295"/>
      <c r="U1051" s="295"/>
      <c r="V1051" s="295"/>
      <c r="W1051" s="295"/>
      <c r="X1051" s="295"/>
      <c r="Y1051" s="303"/>
      <c r="Z1051" s="304"/>
      <c r="AA1051" s="304"/>
      <c r="AB1051" s="305"/>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5"/>
      <c r="Q1052" s="295"/>
      <c r="R1052" s="295"/>
      <c r="S1052" s="295"/>
      <c r="T1052" s="295"/>
      <c r="U1052" s="295"/>
      <c r="V1052" s="295"/>
      <c r="W1052" s="295"/>
      <c r="X1052" s="295"/>
      <c r="Y1052" s="303"/>
      <c r="Z1052" s="304"/>
      <c r="AA1052" s="304"/>
      <c r="AB1052" s="305"/>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5"/>
      <c r="Q1053" s="295"/>
      <c r="R1053" s="295"/>
      <c r="S1053" s="295"/>
      <c r="T1053" s="295"/>
      <c r="U1053" s="295"/>
      <c r="V1053" s="295"/>
      <c r="W1053" s="295"/>
      <c r="X1053" s="295"/>
      <c r="Y1053" s="303"/>
      <c r="Z1053" s="304"/>
      <c r="AA1053" s="304"/>
      <c r="AB1053" s="305"/>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5"/>
      <c r="Q1054" s="295"/>
      <c r="R1054" s="295"/>
      <c r="S1054" s="295"/>
      <c r="T1054" s="295"/>
      <c r="U1054" s="295"/>
      <c r="V1054" s="295"/>
      <c r="W1054" s="295"/>
      <c r="X1054" s="295"/>
      <c r="Y1054" s="303"/>
      <c r="Z1054" s="304"/>
      <c r="AA1054" s="304"/>
      <c r="AB1054" s="305"/>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5"/>
      <c r="Q1055" s="295"/>
      <c r="R1055" s="295"/>
      <c r="S1055" s="295"/>
      <c r="T1055" s="295"/>
      <c r="U1055" s="295"/>
      <c r="V1055" s="295"/>
      <c r="W1055" s="295"/>
      <c r="X1055" s="295"/>
      <c r="Y1055" s="303"/>
      <c r="Z1055" s="304"/>
      <c r="AA1055" s="304"/>
      <c r="AB1055" s="305"/>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5"/>
      <c r="Q1056" s="295"/>
      <c r="R1056" s="295"/>
      <c r="S1056" s="295"/>
      <c r="T1056" s="295"/>
      <c r="U1056" s="295"/>
      <c r="V1056" s="295"/>
      <c r="W1056" s="295"/>
      <c r="X1056" s="295"/>
      <c r="Y1056" s="303"/>
      <c r="Z1056" s="304"/>
      <c r="AA1056" s="304"/>
      <c r="AB1056" s="305"/>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5"/>
      <c r="Q1057" s="295"/>
      <c r="R1057" s="295"/>
      <c r="S1057" s="295"/>
      <c r="T1057" s="295"/>
      <c r="U1057" s="295"/>
      <c r="V1057" s="295"/>
      <c r="W1057" s="295"/>
      <c r="X1057" s="295"/>
      <c r="Y1057" s="303"/>
      <c r="Z1057" s="304"/>
      <c r="AA1057" s="304"/>
      <c r="AB1057" s="305"/>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5"/>
      <c r="Q1058" s="295"/>
      <c r="R1058" s="295"/>
      <c r="S1058" s="295"/>
      <c r="T1058" s="295"/>
      <c r="U1058" s="295"/>
      <c r="V1058" s="295"/>
      <c r="W1058" s="295"/>
      <c r="X1058" s="295"/>
      <c r="Y1058" s="303"/>
      <c r="Z1058" s="304"/>
      <c r="AA1058" s="304"/>
      <c r="AB1058" s="305"/>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5"/>
      <c r="Q1059" s="295"/>
      <c r="R1059" s="295"/>
      <c r="S1059" s="295"/>
      <c r="T1059" s="295"/>
      <c r="U1059" s="295"/>
      <c r="V1059" s="295"/>
      <c r="W1059" s="295"/>
      <c r="X1059" s="295"/>
      <c r="Y1059" s="303"/>
      <c r="Z1059" s="304"/>
      <c r="AA1059" s="304"/>
      <c r="AB1059" s="305"/>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5"/>
      <c r="Q1060" s="295"/>
      <c r="R1060" s="295"/>
      <c r="S1060" s="295"/>
      <c r="T1060" s="295"/>
      <c r="U1060" s="295"/>
      <c r="V1060" s="295"/>
      <c r="W1060" s="295"/>
      <c r="X1060" s="295"/>
      <c r="Y1060" s="303"/>
      <c r="Z1060" s="304"/>
      <c r="AA1060" s="304"/>
      <c r="AB1060" s="305"/>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5"/>
      <c r="Q1061" s="295"/>
      <c r="R1061" s="295"/>
      <c r="S1061" s="295"/>
      <c r="T1061" s="295"/>
      <c r="U1061" s="295"/>
      <c r="V1061" s="295"/>
      <c r="W1061" s="295"/>
      <c r="X1061" s="295"/>
      <c r="Y1061" s="303"/>
      <c r="Z1061" s="304"/>
      <c r="AA1061" s="304"/>
      <c r="AB1061" s="305"/>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5"/>
      <c r="Q1062" s="295"/>
      <c r="R1062" s="295"/>
      <c r="S1062" s="295"/>
      <c r="T1062" s="295"/>
      <c r="U1062" s="295"/>
      <c r="V1062" s="295"/>
      <c r="W1062" s="295"/>
      <c r="X1062" s="295"/>
      <c r="Y1062" s="303"/>
      <c r="Z1062" s="304"/>
      <c r="AA1062" s="304"/>
      <c r="AB1062" s="305"/>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5"/>
      <c r="Q1063" s="295"/>
      <c r="R1063" s="295"/>
      <c r="S1063" s="295"/>
      <c r="T1063" s="295"/>
      <c r="U1063" s="295"/>
      <c r="V1063" s="295"/>
      <c r="W1063" s="295"/>
      <c r="X1063" s="295"/>
      <c r="Y1063" s="303"/>
      <c r="Z1063" s="304"/>
      <c r="AA1063" s="304"/>
      <c r="AB1063" s="305"/>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5"/>
      <c r="Q1064" s="295"/>
      <c r="R1064" s="295"/>
      <c r="S1064" s="295"/>
      <c r="T1064" s="295"/>
      <c r="U1064" s="295"/>
      <c r="V1064" s="295"/>
      <c r="W1064" s="295"/>
      <c r="X1064" s="295"/>
      <c r="Y1064" s="303"/>
      <c r="Z1064" s="304"/>
      <c r="AA1064" s="304"/>
      <c r="AB1064" s="305"/>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0"/>
      <c r="B1067" s="330"/>
      <c r="C1067" s="330" t="s">
        <v>27</v>
      </c>
      <c r="D1067" s="330"/>
      <c r="E1067" s="330"/>
      <c r="F1067" s="330"/>
      <c r="G1067" s="330"/>
      <c r="H1067" s="330"/>
      <c r="I1067" s="330"/>
      <c r="J1067" s="237" t="s">
        <v>358</v>
      </c>
      <c r="K1067" s="402"/>
      <c r="L1067" s="402"/>
      <c r="M1067" s="402"/>
      <c r="N1067" s="402"/>
      <c r="O1067" s="402"/>
      <c r="P1067" s="331" t="s">
        <v>330</v>
      </c>
      <c r="Q1067" s="331"/>
      <c r="R1067" s="331"/>
      <c r="S1067" s="331"/>
      <c r="T1067" s="331"/>
      <c r="U1067" s="331"/>
      <c r="V1067" s="331"/>
      <c r="W1067" s="331"/>
      <c r="X1067" s="331"/>
      <c r="Y1067" s="328" t="s">
        <v>355</v>
      </c>
      <c r="Z1067" s="329"/>
      <c r="AA1067" s="329"/>
      <c r="AB1067" s="329"/>
      <c r="AC1067" s="237" t="s">
        <v>408</v>
      </c>
      <c r="AD1067" s="237"/>
      <c r="AE1067" s="237"/>
      <c r="AF1067" s="237"/>
      <c r="AG1067" s="237"/>
      <c r="AH1067" s="328" t="s">
        <v>442</v>
      </c>
      <c r="AI1067" s="330"/>
      <c r="AJ1067" s="330"/>
      <c r="AK1067" s="330"/>
      <c r="AL1067" s="330" t="s">
        <v>22</v>
      </c>
      <c r="AM1067" s="330"/>
      <c r="AN1067" s="330"/>
      <c r="AO1067" s="403"/>
      <c r="AP1067" s="404" t="s">
        <v>359</v>
      </c>
      <c r="AQ1067" s="404"/>
      <c r="AR1067" s="404"/>
      <c r="AS1067" s="404"/>
      <c r="AT1067" s="404"/>
      <c r="AU1067" s="404"/>
      <c r="AV1067" s="404"/>
      <c r="AW1067" s="404"/>
      <c r="AX1067" s="404"/>
    </row>
    <row r="1068" spans="1:50" ht="30" hidden="1" customHeight="1" x14ac:dyDescent="0.15">
      <c r="A1068" s="380">
        <v>1</v>
      </c>
      <c r="B1068" s="380">
        <v>1</v>
      </c>
      <c r="C1068" s="391"/>
      <c r="D1068" s="391"/>
      <c r="E1068" s="391"/>
      <c r="F1068" s="391"/>
      <c r="G1068" s="391"/>
      <c r="H1068" s="391"/>
      <c r="I1068" s="391"/>
      <c r="J1068" s="392"/>
      <c r="K1068" s="393"/>
      <c r="L1068" s="393"/>
      <c r="M1068" s="393"/>
      <c r="N1068" s="393"/>
      <c r="O1068" s="393"/>
      <c r="P1068" s="295"/>
      <c r="Q1068" s="295"/>
      <c r="R1068" s="295"/>
      <c r="S1068" s="295"/>
      <c r="T1068" s="295"/>
      <c r="U1068" s="295"/>
      <c r="V1068" s="295"/>
      <c r="W1068" s="295"/>
      <c r="X1068" s="295"/>
      <c r="Y1068" s="303"/>
      <c r="Z1068" s="304"/>
      <c r="AA1068" s="304"/>
      <c r="AB1068" s="305"/>
      <c r="AC1068" s="394"/>
      <c r="AD1068" s="400"/>
      <c r="AE1068" s="400"/>
      <c r="AF1068" s="400"/>
      <c r="AG1068" s="400"/>
      <c r="AH1068" s="395"/>
      <c r="AI1068" s="396"/>
      <c r="AJ1068" s="396"/>
      <c r="AK1068" s="396"/>
      <c r="AL1068" s="300"/>
      <c r="AM1068" s="301"/>
      <c r="AN1068" s="301"/>
      <c r="AO1068" s="302"/>
      <c r="AP1068" s="296"/>
      <c r="AQ1068" s="296"/>
      <c r="AR1068" s="296"/>
      <c r="AS1068" s="296"/>
      <c r="AT1068" s="296"/>
      <c r="AU1068" s="296"/>
      <c r="AV1068" s="296"/>
      <c r="AW1068" s="296"/>
      <c r="AX1068" s="296"/>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5"/>
      <c r="Q1069" s="295"/>
      <c r="R1069" s="295"/>
      <c r="S1069" s="295"/>
      <c r="T1069" s="295"/>
      <c r="U1069" s="295"/>
      <c r="V1069" s="295"/>
      <c r="W1069" s="295"/>
      <c r="X1069" s="295"/>
      <c r="Y1069" s="303"/>
      <c r="Z1069" s="304"/>
      <c r="AA1069" s="304"/>
      <c r="AB1069" s="305"/>
      <c r="AC1069" s="394"/>
      <c r="AD1069" s="394"/>
      <c r="AE1069" s="394"/>
      <c r="AF1069" s="394"/>
      <c r="AG1069" s="394"/>
      <c r="AH1069" s="395"/>
      <c r="AI1069" s="396"/>
      <c r="AJ1069" s="396"/>
      <c r="AK1069" s="396"/>
      <c r="AL1069" s="397"/>
      <c r="AM1069" s="398"/>
      <c r="AN1069" s="398"/>
      <c r="AO1069" s="399"/>
      <c r="AP1069" s="296"/>
      <c r="AQ1069" s="296"/>
      <c r="AR1069" s="296"/>
      <c r="AS1069" s="296"/>
      <c r="AT1069" s="296"/>
      <c r="AU1069" s="296"/>
      <c r="AV1069" s="296"/>
      <c r="AW1069" s="296"/>
      <c r="AX1069" s="296"/>
    </row>
    <row r="1070" spans="1:50" ht="30" hidden="1" customHeight="1" x14ac:dyDescent="0.15">
      <c r="A1070" s="380">
        <v>3</v>
      </c>
      <c r="B1070" s="380">
        <v>1</v>
      </c>
      <c r="C1070" s="401"/>
      <c r="D1070" s="391"/>
      <c r="E1070" s="391"/>
      <c r="F1070" s="391"/>
      <c r="G1070" s="391"/>
      <c r="H1070" s="391"/>
      <c r="I1070" s="391"/>
      <c r="J1070" s="392"/>
      <c r="K1070" s="393"/>
      <c r="L1070" s="393"/>
      <c r="M1070" s="393"/>
      <c r="N1070" s="393"/>
      <c r="O1070" s="393"/>
      <c r="P1070" s="294"/>
      <c r="Q1070" s="295"/>
      <c r="R1070" s="295"/>
      <c r="S1070" s="295"/>
      <c r="T1070" s="295"/>
      <c r="U1070" s="295"/>
      <c r="V1070" s="295"/>
      <c r="W1070" s="295"/>
      <c r="X1070" s="295"/>
      <c r="Y1070" s="303"/>
      <c r="Z1070" s="304"/>
      <c r="AA1070" s="304"/>
      <c r="AB1070" s="305"/>
      <c r="AC1070" s="394"/>
      <c r="AD1070" s="394"/>
      <c r="AE1070" s="394"/>
      <c r="AF1070" s="394"/>
      <c r="AG1070" s="394"/>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x14ac:dyDescent="0.15">
      <c r="A1071" s="380">
        <v>4</v>
      </c>
      <c r="B1071" s="380">
        <v>1</v>
      </c>
      <c r="C1071" s="401"/>
      <c r="D1071" s="391"/>
      <c r="E1071" s="391"/>
      <c r="F1071" s="391"/>
      <c r="G1071" s="391"/>
      <c r="H1071" s="391"/>
      <c r="I1071" s="391"/>
      <c r="J1071" s="392"/>
      <c r="K1071" s="393"/>
      <c r="L1071" s="393"/>
      <c r="M1071" s="393"/>
      <c r="N1071" s="393"/>
      <c r="O1071" s="393"/>
      <c r="P1071" s="294"/>
      <c r="Q1071" s="295"/>
      <c r="R1071" s="295"/>
      <c r="S1071" s="295"/>
      <c r="T1071" s="295"/>
      <c r="U1071" s="295"/>
      <c r="V1071" s="295"/>
      <c r="W1071" s="295"/>
      <c r="X1071" s="295"/>
      <c r="Y1071" s="303"/>
      <c r="Z1071" s="304"/>
      <c r="AA1071" s="304"/>
      <c r="AB1071" s="305"/>
      <c r="AC1071" s="394"/>
      <c r="AD1071" s="394"/>
      <c r="AE1071" s="394"/>
      <c r="AF1071" s="394"/>
      <c r="AG1071" s="394"/>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5"/>
      <c r="Q1072" s="295"/>
      <c r="R1072" s="295"/>
      <c r="S1072" s="295"/>
      <c r="T1072" s="295"/>
      <c r="U1072" s="295"/>
      <c r="V1072" s="295"/>
      <c r="W1072" s="295"/>
      <c r="X1072" s="295"/>
      <c r="Y1072" s="303"/>
      <c r="Z1072" s="304"/>
      <c r="AA1072" s="304"/>
      <c r="AB1072" s="305"/>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5"/>
      <c r="Q1073" s="295"/>
      <c r="R1073" s="295"/>
      <c r="S1073" s="295"/>
      <c r="T1073" s="295"/>
      <c r="U1073" s="295"/>
      <c r="V1073" s="295"/>
      <c r="W1073" s="295"/>
      <c r="X1073" s="295"/>
      <c r="Y1073" s="303"/>
      <c r="Z1073" s="304"/>
      <c r="AA1073" s="304"/>
      <c r="AB1073" s="305"/>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5"/>
      <c r="Q1074" s="295"/>
      <c r="R1074" s="295"/>
      <c r="S1074" s="295"/>
      <c r="T1074" s="295"/>
      <c r="U1074" s="295"/>
      <c r="V1074" s="295"/>
      <c r="W1074" s="295"/>
      <c r="X1074" s="295"/>
      <c r="Y1074" s="303"/>
      <c r="Z1074" s="304"/>
      <c r="AA1074" s="304"/>
      <c r="AB1074" s="305"/>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5"/>
      <c r="Q1075" s="295"/>
      <c r="R1075" s="295"/>
      <c r="S1075" s="295"/>
      <c r="T1075" s="295"/>
      <c r="U1075" s="295"/>
      <c r="V1075" s="295"/>
      <c r="W1075" s="295"/>
      <c r="X1075" s="295"/>
      <c r="Y1075" s="303"/>
      <c r="Z1075" s="304"/>
      <c r="AA1075" s="304"/>
      <c r="AB1075" s="305"/>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5"/>
      <c r="Q1076" s="295"/>
      <c r="R1076" s="295"/>
      <c r="S1076" s="295"/>
      <c r="T1076" s="295"/>
      <c r="U1076" s="295"/>
      <c r="V1076" s="295"/>
      <c r="W1076" s="295"/>
      <c r="X1076" s="295"/>
      <c r="Y1076" s="303"/>
      <c r="Z1076" s="304"/>
      <c r="AA1076" s="304"/>
      <c r="AB1076" s="305"/>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5"/>
      <c r="Q1077" s="295"/>
      <c r="R1077" s="295"/>
      <c r="S1077" s="295"/>
      <c r="T1077" s="295"/>
      <c r="U1077" s="295"/>
      <c r="V1077" s="295"/>
      <c r="W1077" s="295"/>
      <c r="X1077" s="295"/>
      <c r="Y1077" s="303"/>
      <c r="Z1077" s="304"/>
      <c r="AA1077" s="304"/>
      <c r="AB1077" s="305"/>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5"/>
      <c r="Q1078" s="295"/>
      <c r="R1078" s="295"/>
      <c r="S1078" s="295"/>
      <c r="T1078" s="295"/>
      <c r="U1078" s="295"/>
      <c r="V1078" s="295"/>
      <c r="W1078" s="295"/>
      <c r="X1078" s="295"/>
      <c r="Y1078" s="303"/>
      <c r="Z1078" s="304"/>
      <c r="AA1078" s="304"/>
      <c r="AB1078" s="305"/>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5"/>
      <c r="Q1079" s="295"/>
      <c r="R1079" s="295"/>
      <c r="S1079" s="295"/>
      <c r="T1079" s="295"/>
      <c r="U1079" s="295"/>
      <c r="V1079" s="295"/>
      <c r="W1079" s="295"/>
      <c r="X1079" s="295"/>
      <c r="Y1079" s="303"/>
      <c r="Z1079" s="304"/>
      <c r="AA1079" s="304"/>
      <c r="AB1079" s="305"/>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5"/>
      <c r="Q1080" s="295"/>
      <c r="R1080" s="295"/>
      <c r="S1080" s="295"/>
      <c r="T1080" s="295"/>
      <c r="U1080" s="295"/>
      <c r="V1080" s="295"/>
      <c r="W1080" s="295"/>
      <c r="X1080" s="295"/>
      <c r="Y1080" s="303"/>
      <c r="Z1080" s="304"/>
      <c r="AA1080" s="304"/>
      <c r="AB1080" s="305"/>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5"/>
      <c r="Q1081" s="295"/>
      <c r="R1081" s="295"/>
      <c r="S1081" s="295"/>
      <c r="T1081" s="295"/>
      <c r="U1081" s="295"/>
      <c r="V1081" s="295"/>
      <c r="W1081" s="295"/>
      <c r="X1081" s="295"/>
      <c r="Y1081" s="303"/>
      <c r="Z1081" s="304"/>
      <c r="AA1081" s="304"/>
      <c r="AB1081" s="305"/>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5"/>
      <c r="Q1082" s="295"/>
      <c r="R1082" s="295"/>
      <c r="S1082" s="295"/>
      <c r="T1082" s="295"/>
      <c r="U1082" s="295"/>
      <c r="V1082" s="295"/>
      <c r="W1082" s="295"/>
      <c r="X1082" s="295"/>
      <c r="Y1082" s="303"/>
      <c r="Z1082" s="304"/>
      <c r="AA1082" s="304"/>
      <c r="AB1082" s="305"/>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5"/>
      <c r="Q1083" s="295"/>
      <c r="R1083" s="295"/>
      <c r="S1083" s="295"/>
      <c r="T1083" s="295"/>
      <c r="U1083" s="295"/>
      <c r="V1083" s="295"/>
      <c r="W1083" s="295"/>
      <c r="X1083" s="295"/>
      <c r="Y1083" s="303"/>
      <c r="Z1083" s="304"/>
      <c r="AA1083" s="304"/>
      <c r="AB1083" s="305"/>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5"/>
      <c r="Q1084" s="295"/>
      <c r="R1084" s="295"/>
      <c r="S1084" s="295"/>
      <c r="T1084" s="295"/>
      <c r="U1084" s="295"/>
      <c r="V1084" s="295"/>
      <c r="W1084" s="295"/>
      <c r="X1084" s="295"/>
      <c r="Y1084" s="303"/>
      <c r="Z1084" s="304"/>
      <c r="AA1084" s="304"/>
      <c r="AB1084" s="305"/>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5"/>
      <c r="Q1085" s="295"/>
      <c r="R1085" s="295"/>
      <c r="S1085" s="295"/>
      <c r="T1085" s="295"/>
      <c r="U1085" s="295"/>
      <c r="V1085" s="295"/>
      <c r="W1085" s="295"/>
      <c r="X1085" s="295"/>
      <c r="Y1085" s="303"/>
      <c r="Z1085" s="304"/>
      <c r="AA1085" s="304"/>
      <c r="AB1085" s="305"/>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5"/>
      <c r="Q1086" s="295"/>
      <c r="R1086" s="295"/>
      <c r="S1086" s="295"/>
      <c r="T1086" s="295"/>
      <c r="U1086" s="295"/>
      <c r="V1086" s="295"/>
      <c r="W1086" s="295"/>
      <c r="X1086" s="295"/>
      <c r="Y1086" s="303"/>
      <c r="Z1086" s="304"/>
      <c r="AA1086" s="304"/>
      <c r="AB1086" s="305"/>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5"/>
      <c r="Q1087" s="295"/>
      <c r="R1087" s="295"/>
      <c r="S1087" s="295"/>
      <c r="T1087" s="295"/>
      <c r="U1087" s="295"/>
      <c r="V1087" s="295"/>
      <c r="W1087" s="295"/>
      <c r="X1087" s="295"/>
      <c r="Y1087" s="303"/>
      <c r="Z1087" s="304"/>
      <c r="AA1087" s="304"/>
      <c r="AB1087" s="305"/>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5"/>
      <c r="Q1088" s="295"/>
      <c r="R1088" s="295"/>
      <c r="S1088" s="295"/>
      <c r="T1088" s="295"/>
      <c r="U1088" s="295"/>
      <c r="V1088" s="295"/>
      <c r="W1088" s="295"/>
      <c r="X1088" s="295"/>
      <c r="Y1088" s="303"/>
      <c r="Z1088" s="304"/>
      <c r="AA1088" s="304"/>
      <c r="AB1088" s="305"/>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5"/>
      <c r="Q1089" s="295"/>
      <c r="R1089" s="295"/>
      <c r="S1089" s="295"/>
      <c r="T1089" s="295"/>
      <c r="U1089" s="295"/>
      <c r="V1089" s="295"/>
      <c r="W1089" s="295"/>
      <c r="X1089" s="295"/>
      <c r="Y1089" s="303"/>
      <c r="Z1089" s="304"/>
      <c r="AA1089" s="304"/>
      <c r="AB1089" s="305"/>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5"/>
      <c r="Q1090" s="295"/>
      <c r="R1090" s="295"/>
      <c r="S1090" s="295"/>
      <c r="T1090" s="295"/>
      <c r="U1090" s="295"/>
      <c r="V1090" s="295"/>
      <c r="W1090" s="295"/>
      <c r="X1090" s="295"/>
      <c r="Y1090" s="303"/>
      <c r="Z1090" s="304"/>
      <c r="AA1090" s="304"/>
      <c r="AB1090" s="305"/>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5"/>
      <c r="Q1091" s="295"/>
      <c r="R1091" s="295"/>
      <c r="S1091" s="295"/>
      <c r="T1091" s="295"/>
      <c r="U1091" s="295"/>
      <c r="V1091" s="295"/>
      <c r="W1091" s="295"/>
      <c r="X1091" s="295"/>
      <c r="Y1091" s="303"/>
      <c r="Z1091" s="304"/>
      <c r="AA1091" s="304"/>
      <c r="AB1091" s="305"/>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5"/>
      <c r="Q1092" s="295"/>
      <c r="R1092" s="295"/>
      <c r="S1092" s="295"/>
      <c r="T1092" s="295"/>
      <c r="U1092" s="295"/>
      <c r="V1092" s="295"/>
      <c r="W1092" s="295"/>
      <c r="X1092" s="295"/>
      <c r="Y1092" s="303"/>
      <c r="Z1092" s="304"/>
      <c r="AA1092" s="304"/>
      <c r="AB1092" s="305"/>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5"/>
      <c r="Q1093" s="295"/>
      <c r="R1093" s="295"/>
      <c r="S1093" s="295"/>
      <c r="T1093" s="295"/>
      <c r="U1093" s="295"/>
      <c r="V1093" s="295"/>
      <c r="W1093" s="295"/>
      <c r="X1093" s="295"/>
      <c r="Y1093" s="303"/>
      <c r="Z1093" s="304"/>
      <c r="AA1093" s="304"/>
      <c r="AB1093" s="305"/>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5"/>
      <c r="Q1094" s="295"/>
      <c r="R1094" s="295"/>
      <c r="S1094" s="295"/>
      <c r="T1094" s="295"/>
      <c r="U1094" s="295"/>
      <c r="V1094" s="295"/>
      <c r="W1094" s="295"/>
      <c r="X1094" s="295"/>
      <c r="Y1094" s="303"/>
      <c r="Z1094" s="304"/>
      <c r="AA1094" s="304"/>
      <c r="AB1094" s="305"/>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5"/>
      <c r="Q1095" s="295"/>
      <c r="R1095" s="295"/>
      <c r="S1095" s="295"/>
      <c r="T1095" s="295"/>
      <c r="U1095" s="295"/>
      <c r="V1095" s="295"/>
      <c r="W1095" s="295"/>
      <c r="X1095" s="295"/>
      <c r="Y1095" s="303"/>
      <c r="Z1095" s="304"/>
      <c r="AA1095" s="304"/>
      <c r="AB1095" s="305"/>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5"/>
      <c r="Q1096" s="295"/>
      <c r="R1096" s="295"/>
      <c r="S1096" s="295"/>
      <c r="T1096" s="295"/>
      <c r="U1096" s="295"/>
      <c r="V1096" s="295"/>
      <c r="W1096" s="295"/>
      <c r="X1096" s="295"/>
      <c r="Y1096" s="303"/>
      <c r="Z1096" s="304"/>
      <c r="AA1096" s="304"/>
      <c r="AB1096" s="305"/>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5"/>
      <c r="Q1097" s="295"/>
      <c r="R1097" s="295"/>
      <c r="S1097" s="295"/>
      <c r="T1097" s="295"/>
      <c r="U1097" s="295"/>
      <c r="V1097" s="295"/>
      <c r="W1097" s="295"/>
      <c r="X1097" s="295"/>
      <c r="Y1097" s="303"/>
      <c r="Z1097" s="304"/>
      <c r="AA1097" s="304"/>
      <c r="AB1097" s="305"/>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hidden="1" customHeight="1" x14ac:dyDescent="0.15">
      <c r="A1098" s="864" t="s">
        <v>388</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415</v>
      </c>
      <c r="AM1098" s="928"/>
      <c r="AN1098" s="928"/>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37" t="s">
        <v>351</v>
      </c>
      <c r="D1101" s="867"/>
      <c r="E1101" s="237" t="s">
        <v>350</v>
      </c>
      <c r="F1101" s="867"/>
      <c r="G1101" s="867"/>
      <c r="H1101" s="867"/>
      <c r="I1101" s="867"/>
      <c r="J1101" s="237" t="s">
        <v>358</v>
      </c>
      <c r="K1101" s="237"/>
      <c r="L1101" s="237"/>
      <c r="M1101" s="237"/>
      <c r="N1101" s="237"/>
      <c r="O1101" s="237"/>
      <c r="P1101" s="328" t="s">
        <v>28</v>
      </c>
      <c r="Q1101" s="328"/>
      <c r="R1101" s="328"/>
      <c r="S1101" s="328"/>
      <c r="T1101" s="328"/>
      <c r="U1101" s="328"/>
      <c r="V1101" s="328"/>
      <c r="W1101" s="328"/>
      <c r="X1101" s="328"/>
      <c r="Y1101" s="237" t="s">
        <v>360</v>
      </c>
      <c r="Z1101" s="867"/>
      <c r="AA1101" s="867"/>
      <c r="AB1101" s="867"/>
      <c r="AC1101" s="237" t="s">
        <v>331</v>
      </c>
      <c r="AD1101" s="237"/>
      <c r="AE1101" s="237"/>
      <c r="AF1101" s="237"/>
      <c r="AG1101" s="237"/>
      <c r="AH1101" s="328" t="s">
        <v>345</v>
      </c>
      <c r="AI1101" s="329"/>
      <c r="AJ1101" s="329"/>
      <c r="AK1101" s="329"/>
      <c r="AL1101" s="329" t="s">
        <v>22</v>
      </c>
      <c r="AM1101" s="329"/>
      <c r="AN1101" s="329"/>
      <c r="AO1101" s="870"/>
      <c r="AP1101" s="404" t="s">
        <v>389</v>
      </c>
      <c r="AQ1101" s="404"/>
      <c r="AR1101" s="404"/>
      <c r="AS1101" s="404"/>
      <c r="AT1101" s="404"/>
      <c r="AU1101" s="404"/>
      <c r="AV1101" s="404"/>
      <c r="AW1101" s="404"/>
      <c r="AX1101" s="404"/>
    </row>
    <row r="1102" spans="1:50" ht="30" customHeight="1" x14ac:dyDescent="0.15">
      <c r="A1102" s="380">
        <v>1</v>
      </c>
      <c r="B1102" s="380">
        <v>1</v>
      </c>
      <c r="C1102" s="869" t="s">
        <v>606</v>
      </c>
      <c r="D1102" s="869"/>
      <c r="E1102" s="235" t="s">
        <v>595</v>
      </c>
      <c r="F1102" s="868"/>
      <c r="G1102" s="868"/>
      <c r="H1102" s="868"/>
      <c r="I1102" s="868"/>
      <c r="J1102" s="392">
        <v>8010401050387</v>
      </c>
      <c r="K1102" s="393"/>
      <c r="L1102" s="393"/>
      <c r="M1102" s="393"/>
      <c r="N1102" s="393"/>
      <c r="O1102" s="393"/>
      <c r="P1102" s="294" t="s">
        <v>583</v>
      </c>
      <c r="Q1102" s="295"/>
      <c r="R1102" s="295"/>
      <c r="S1102" s="295"/>
      <c r="T1102" s="295"/>
      <c r="U1102" s="295"/>
      <c r="V1102" s="295"/>
      <c r="W1102" s="295"/>
      <c r="X1102" s="295"/>
      <c r="Y1102" s="303">
        <v>11848</v>
      </c>
      <c r="Z1102" s="304"/>
      <c r="AA1102" s="304"/>
      <c r="AB1102" s="305"/>
      <c r="AC1102" s="297" t="s">
        <v>451</v>
      </c>
      <c r="AD1102" s="297"/>
      <c r="AE1102" s="297"/>
      <c r="AF1102" s="297"/>
      <c r="AG1102" s="297"/>
      <c r="AH1102" s="298">
        <v>2</v>
      </c>
      <c r="AI1102" s="299"/>
      <c r="AJ1102" s="299"/>
      <c r="AK1102" s="299"/>
      <c r="AL1102" s="300">
        <v>78</v>
      </c>
      <c r="AM1102" s="301"/>
      <c r="AN1102" s="301"/>
      <c r="AO1102" s="302"/>
      <c r="AP1102" s="296"/>
      <c r="AQ1102" s="296"/>
      <c r="AR1102" s="296"/>
      <c r="AS1102" s="296"/>
      <c r="AT1102" s="296"/>
      <c r="AU1102" s="296"/>
      <c r="AV1102" s="296"/>
      <c r="AW1102" s="296"/>
      <c r="AX1102" s="296"/>
    </row>
    <row r="1103" spans="1:50" ht="74.25" customHeight="1" x14ac:dyDescent="0.15">
      <c r="A1103" s="380">
        <v>2</v>
      </c>
      <c r="B1103" s="380">
        <v>1</v>
      </c>
      <c r="C1103" s="869" t="s">
        <v>606</v>
      </c>
      <c r="D1103" s="869"/>
      <c r="E1103" s="235" t="s">
        <v>595</v>
      </c>
      <c r="F1103" s="868"/>
      <c r="G1103" s="868"/>
      <c r="H1103" s="868"/>
      <c r="I1103" s="868"/>
      <c r="J1103" s="392">
        <v>8010401050387</v>
      </c>
      <c r="K1103" s="393"/>
      <c r="L1103" s="393"/>
      <c r="M1103" s="393"/>
      <c r="N1103" s="393"/>
      <c r="O1103" s="393"/>
      <c r="P1103" s="294" t="s">
        <v>579</v>
      </c>
      <c r="Q1103" s="295"/>
      <c r="R1103" s="295"/>
      <c r="S1103" s="295"/>
      <c r="T1103" s="295"/>
      <c r="U1103" s="295"/>
      <c r="V1103" s="295"/>
      <c r="W1103" s="295"/>
      <c r="X1103" s="295"/>
      <c r="Y1103" s="303">
        <v>10692</v>
      </c>
      <c r="Z1103" s="304"/>
      <c r="AA1103" s="304"/>
      <c r="AB1103" s="305"/>
      <c r="AC1103" s="297" t="s">
        <v>451</v>
      </c>
      <c r="AD1103" s="297"/>
      <c r="AE1103" s="297"/>
      <c r="AF1103" s="297"/>
      <c r="AG1103" s="297"/>
      <c r="AH1103" s="298">
        <v>1</v>
      </c>
      <c r="AI1103" s="299"/>
      <c r="AJ1103" s="299"/>
      <c r="AK1103" s="299"/>
      <c r="AL1103" s="300">
        <v>100</v>
      </c>
      <c r="AM1103" s="301"/>
      <c r="AN1103" s="301"/>
      <c r="AO1103" s="302"/>
      <c r="AP1103" s="296" t="s">
        <v>613</v>
      </c>
      <c r="AQ1103" s="296"/>
      <c r="AR1103" s="296"/>
      <c r="AS1103" s="296"/>
      <c r="AT1103" s="296"/>
      <c r="AU1103" s="296"/>
      <c r="AV1103" s="296"/>
      <c r="AW1103" s="296"/>
      <c r="AX1103" s="296"/>
    </row>
    <row r="1104" spans="1:50" ht="45" customHeight="1" x14ac:dyDescent="0.15">
      <c r="A1104" s="380">
        <v>3</v>
      </c>
      <c r="B1104" s="380">
        <v>1</v>
      </c>
      <c r="C1104" s="869" t="s">
        <v>606</v>
      </c>
      <c r="D1104" s="869"/>
      <c r="E1104" s="235" t="s">
        <v>597</v>
      </c>
      <c r="F1104" s="868"/>
      <c r="G1104" s="868"/>
      <c r="H1104" s="868"/>
      <c r="I1104" s="868"/>
      <c r="J1104" s="392">
        <v>8020001076641</v>
      </c>
      <c r="K1104" s="393"/>
      <c r="L1104" s="393"/>
      <c r="M1104" s="393"/>
      <c r="N1104" s="393"/>
      <c r="O1104" s="393"/>
      <c r="P1104" s="294" t="s">
        <v>600</v>
      </c>
      <c r="Q1104" s="295"/>
      <c r="R1104" s="295"/>
      <c r="S1104" s="295"/>
      <c r="T1104" s="295"/>
      <c r="U1104" s="295"/>
      <c r="V1104" s="295"/>
      <c r="W1104" s="295"/>
      <c r="X1104" s="295"/>
      <c r="Y1104" s="303">
        <v>10260</v>
      </c>
      <c r="Z1104" s="304"/>
      <c r="AA1104" s="304"/>
      <c r="AB1104" s="305"/>
      <c r="AC1104" s="297" t="s">
        <v>451</v>
      </c>
      <c r="AD1104" s="297"/>
      <c r="AE1104" s="297"/>
      <c r="AF1104" s="297"/>
      <c r="AG1104" s="297"/>
      <c r="AH1104" s="298" t="s">
        <v>616</v>
      </c>
      <c r="AI1104" s="299"/>
      <c r="AJ1104" s="299"/>
      <c r="AK1104" s="299"/>
      <c r="AL1104" s="300" t="s">
        <v>616</v>
      </c>
      <c r="AM1104" s="301"/>
      <c r="AN1104" s="301"/>
      <c r="AO1104" s="302"/>
      <c r="AP1104" s="296"/>
      <c r="AQ1104" s="296"/>
      <c r="AR1104" s="296"/>
      <c r="AS1104" s="296"/>
      <c r="AT1104" s="296"/>
      <c r="AU1104" s="296"/>
      <c r="AV1104" s="296"/>
      <c r="AW1104" s="296"/>
      <c r="AX1104" s="296"/>
    </row>
    <row r="1105" spans="1:50" ht="77.25" customHeight="1" x14ac:dyDescent="0.15">
      <c r="A1105" s="380">
        <v>4</v>
      </c>
      <c r="B1105" s="380">
        <v>1</v>
      </c>
      <c r="C1105" s="869" t="s">
        <v>606</v>
      </c>
      <c r="D1105" s="869"/>
      <c r="E1105" s="235" t="s">
        <v>598</v>
      </c>
      <c r="F1105" s="868"/>
      <c r="G1105" s="868"/>
      <c r="H1105" s="868"/>
      <c r="I1105" s="868"/>
      <c r="J1105" s="392">
        <v>9010001034946</v>
      </c>
      <c r="K1105" s="393"/>
      <c r="L1105" s="393"/>
      <c r="M1105" s="393"/>
      <c r="N1105" s="393"/>
      <c r="O1105" s="393"/>
      <c r="P1105" s="294" t="s">
        <v>601</v>
      </c>
      <c r="Q1105" s="295"/>
      <c r="R1105" s="295"/>
      <c r="S1105" s="295"/>
      <c r="T1105" s="295"/>
      <c r="U1105" s="295"/>
      <c r="V1105" s="295"/>
      <c r="W1105" s="295"/>
      <c r="X1105" s="295"/>
      <c r="Y1105" s="303">
        <v>9239</v>
      </c>
      <c r="Z1105" s="304"/>
      <c r="AA1105" s="304"/>
      <c r="AB1105" s="305"/>
      <c r="AC1105" s="297" t="s">
        <v>451</v>
      </c>
      <c r="AD1105" s="297"/>
      <c r="AE1105" s="297"/>
      <c r="AF1105" s="297"/>
      <c r="AG1105" s="297"/>
      <c r="AH1105" s="298">
        <v>1</v>
      </c>
      <c r="AI1105" s="299"/>
      <c r="AJ1105" s="299"/>
      <c r="AK1105" s="299"/>
      <c r="AL1105" s="300">
        <v>100</v>
      </c>
      <c r="AM1105" s="301"/>
      <c r="AN1105" s="301"/>
      <c r="AO1105" s="302"/>
      <c r="AP1105" s="296" t="s">
        <v>613</v>
      </c>
      <c r="AQ1105" s="296"/>
      <c r="AR1105" s="296"/>
      <c r="AS1105" s="296"/>
      <c r="AT1105" s="296"/>
      <c r="AU1105" s="296"/>
      <c r="AV1105" s="296"/>
      <c r="AW1105" s="296"/>
      <c r="AX1105" s="296"/>
    </row>
    <row r="1106" spans="1:50" ht="30" customHeight="1" x14ac:dyDescent="0.15">
      <c r="A1106" s="380">
        <v>5</v>
      </c>
      <c r="B1106" s="380">
        <v>1</v>
      </c>
      <c r="C1106" s="869" t="s">
        <v>606</v>
      </c>
      <c r="D1106" s="869"/>
      <c r="E1106" s="235" t="s">
        <v>595</v>
      </c>
      <c r="F1106" s="868"/>
      <c r="G1106" s="868"/>
      <c r="H1106" s="868"/>
      <c r="I1106" s="868"/>
      <c r="J1106" s="392">
        <v>8010401050387</v>
      </c>
      <c r="K1106" s="393"/>
      <c r="L1106" s="393"/>
      <c r="M1106" s="393"/>
      <c r="N1106" s="393"/>
      <c r="O1106" s="393"/>
      <c r="P1106" s="294" t="s">
        <v>581</v>
      </c>
      <c r="Q1106" s="295"/>
      <c r="R1106" s="295"/>
      <c r="S1106" s="295"/>
      <c r="T1106" s="295"/>
      <c r="U1106" s="295"/>
      <c r="V1106" s="295"/>
      <c r="W1106" s="295"/>
      <c r="X1106" s="295"/>
      <c r="Y1106" s="303">
        <v>8262</v>
      </c>
      <c r="Z1106" s="304"/>
      <c r="AA1106" s="304"/>
      <c r="AB1106" s="305"/>
      <c r="AC1106" s="297" t="s">
        <v>451</v>
      </c>
      <c r="AD1106" s="297"/>
      <c r="AE1106" s="297"/>
      <c r="AF1106" s="297"/>
      <c r="AG1106" s="297"/>
      <c r="AH1106" s="298" t="s">
        <v>616</v>
      </c>
      <c r="AI1106" s="299"/>
      <c r="AJ1106" s="299"/>
      <c r="AK1106" s="299"/>
      <c r="AL1106" s="300" t="s">
        <v>616</v>
      </c>
      <c r="AM1106" s="301"/>
      <c r="AN1106" s="301"/>
      <c r="AO1106" s="302"/>
      <c r="AP1106" s="296"/>
      <c r="AQ1106" s="296"/>
      <c r="AR1106" s="296"/>
      <c r="AS1106" s="296"/>
      <c r="AT1106" s="296"/>
      <c r="AU1106" s="296"/>
      <c r="AV1106" s="296"/>
      <c r="AW1106" s="296"/>
      <c r="AX1106" s="296"/>
    </row>
    <row r="1107" spans="1:50" ht="77.25" customHeight="1" x14ac:dyDescent="0.15">
      <c r="A1107" s="380">
        <v>6</v>
      </c>
      <c r="B1107" s="380">
        <v>1</v>
      </c>
      <c r="C1107" s="869" t="s">
        <v>606</v>
      </c>
      <c r="D1107" s="869"/>
      <c r="E1107" s="235" t="s">
        <v>595</v>
      </c>
      <c r="F1107" s="868"/>
      <c r="G1107" s="868"/>
      <c r="H1107" s="868"/>
      <c r="I1107" s="868"/>
      <c r="J1107" s="392">
        <v>8010401050387</v>
      </c>
      <c r="K1107" s="393"/>
      <c r="L1107" s="393"/>
      <c r="M1107" s="393"/>
      <c r="N1107" s="393"/>
      <c r="O1107" s="393"/>
      <c r="P1107" s="294" t="s">
        <v>602</v>
      </c>
      <c r="Q1107" s="295"/>
      <c r="R1107" s="295"/>
      <c r="S1107" s="295"/>
      <c r="T1107" s="295"/>
      <c r="U1107" s="295"/>
      <c r="V1107" s="295"/>
      <c r="W1107" s="295"/>
      <c r="X1107" s="295"/>
      <c r="Y1107" s="303">
        <v>8100</v>
      </c>
      <c r="Z1107" s="304"/>
      <c r="AA1107" s="304"/>
      <c r="AB1107" s="305"/>
      <c r="AC1107" s="297" t="s">
        <v>451</v>
      </c>
      <c r="AD1107" s="297"/>
      <c r="AE1107" s="297"/>
      <c r="AF1107" s="297"/>
      <c r="AG1107" s="297"/>
      <c r="AH1107" s="298">
        <v>1</v>
      </c>
      <c r="AI1107" s="299"/>
      <c r="AJ1107" s="299"/>
      <c r="AK1107" s="299"/>
      <c r="AL1107" s="300">
        <v>99</v>
      </c>
      <c r="AM1107" s="301"/>
      <c r="AN1107" s="301"/>
      <c r="AO1107" s="302"/>
      <c r="AP1107" s="296" t="s">
        <v>613</v>
      </c>
      <c r="AQ1107" s="296"/>
      <c r="AR1107" s="296"/>
      <c r="AS1107" s="296"/>
      <c r="AT1107" s="296"/>
      <c r="AU1107" s="296"/>
      <c r="AV1107" s="296"/>
      <c r="AW1107" s="296"/>
      <c r="AX1107" s="296"/>
    </row>
    <row r="1108" spans="1:50" ht="30" customHeight="1" x14ac:dyDescent="0.15">
      <c r="A1108" s="380">
        <v>7</v>
      </c>
      <c r="B1108" s="380">
        <v>1</v>
      </c>
      <c r="C1108" s="869" t="s">
        <v>606</v>
      </c>
      <c r="D1108" s="869"/>
      <c r="E1108" s="235" t="s">
        <v>595</v>
      </c>
      <c r="F1108" s="868"/>
      <c r="G1108" s="868"/>
      <c r="H1108" s="868"/>
      <c r="I1108" s="868"/>
      <c r="J1108" s="392">
        <v>8010401050387</v>
      </c>
      <c r="K1108" s="393"/>
      <c r="L1108" s="393"/>
      <c r="M1108" s="393"/>
      <c r="N1108" s="393"/>
      <c r="O1108" s="393"/>
      <c r="P1108" s="294" t="s">
        <v>577</v>
      </c>
      <c r="Q1108" s="295"/>
      <c r="R1108" s="295"/>
      <c r="S1108" s="295"/>
      <c r="T1108" s="295"/>
      <c r="U1108" s="295"/>
      <c r="V1108" s="295"/>
      <c r="W1108" s="295"/>
      <c r="X1108" s="295"/>
      <c r="Y1108" s="303">
        <v>7409</v>
      </c>
      <c r="Z1108" s="304"/>
      <c r="AA1108" s="304"/>
      <c r="AB1108" s="305"/>
      <c r="AC1108" s="297" t="s">
        <v>451</v>
      </c>
      <c r="AD1108" s="297"/>
      <c r="AE1108" s="297"/>
      <c r="AF1108" s="297"/>
      <c r="AG1108" s="297"/>
      <c r="AH1108" s="298" t="s">
        <v>616</v>
      </c>
      <c r="AI1108" s="299"/>
      <c r="AJ1108" s="299"/>
      <c r="AK1108" s="299"/>
      <c r="AL1108" s="300" t="s">
        <v>616</v>
      </c>
      <c r="AM1108" s="301"/>
      <c r="AN1108" s="301"/>
      <c r="AO1108" s="302"/>
      <c r="AP1108" s="296"/>
      <c r="AQ1108" s="296"/>
      <c r="AR1108" s="296"/>
      <c r="AS1108" s="296"/>
      <c r="AT1108" s="296"/>
      <c r="AU1108" s="296"/>
      <c r="AV1108" s="296"/>
      <c r="AW1108" s="296"/>
      <c r="AX1108" s="296"/>
    </row>
    <row r="1109" spans="1:50" ht="30" customHeight="1" x14ac:dyDescent="0.15">
      <c r="A1109" s="380">
        <v>8</v>
      </c>
      <c r="B1109" s="380">
        <v>1</v>
      </c>
      <c r="C1109" s="869" t="s">
        <v>606</v>
      </c>
      <c r="D1109" s="869"/>
      <c r="E1109" s="235" t="s">
        <v>596</v>
      </c>
      <c r="F1109" s="868"/>
      <c r="G1109" s="868"/>
      <c r="H1109" s="868"/>
      <c r="I1109" s="868"/>
      <c r="J1109" s="392">
        <v>8010401050387</v>
      </c>
      <c r="K1109" s="393"/>
      <c r="L1109" s="393"/>
      <c r="M1109" s="393"/>
      <c r="N1109" s="393"/>
      <c r="O1109" s="393"/>
      <c r="P1109" s="294" t="s">
        <v>603</v>
      </c>
      <c r="Q1109" s="295"/>
      <c r="R1109" s="295"/>
      <c r="S1109" s="295"/>
      <c r="T1109" s="295"/>
      <c r="U1109" s="295"/>
      <c r="V1109" s="295"/>
      <c r="W1109" s="295"/>
      <c r="X1109" s="295"/>
      <c r="Y1109" s="303">
        <v>7128</v>
      </c>
      <c r="Z1109" s="304"/>
      <c r="AA1109" s="304"/>
      <c r="AB1109" s="305"/>
      <c r="AC1109" s="297" t="s">
        <v>451</v>
      </c>
      <c r="AD1109" s="297"/>
      <c r="AE1109" s="297"/>
      <c r="AF1109" s="297"/>
      <c r="AG1109" s="297"/>
      <c r="AH1109" s="298" t="s">
        <v>616</v>
      </c>
      <c r="AI1109" s="299"/>
      <c r="AJ1109" s="299"/>
      <c r="AK1109" s="299"/>
      <c r="AL1109" s="300" t="s">
        <v>616</v>
      </c>
      <c r="AM1109" s="301"/>
      <c r="AN1109" s="301"/>
      <c r="AO1109" s="302"/>
      <c r="AP1109" s="296"/>
      <c r="AQ1109" s="296"/>
      <c r="AR1109" s="296"/>
      <c r="AS1109" s="296"/>
      <c r="AT1109" s="296"/>
      <c r="AU1109" s="296"/>
      <c r="AV1109" s="296"/>
      <c r="AW1109" s="296"/>
      <c r="AX1109" s="296"/>
    </row>
    <row r="1110" spans="1:50" ht="57" customHeight="1" x14ac:dyDescent="0.15">
      <c r="A1110" s="380">
        <v>9</v>
      </c>
      <c r="B1110" s="380">
        <v>1</v>
      </c>
      <c r="C1110" s="869" t="s">
        <v>606</v>
      </c>
      <c r="D1110" s="869"/>
      <c r="E1110" s="235" t="s">
        <v>597</v>
      </c>
      <c r="F1110" s="868"/>
      <c r="G1110" s="868"/>
      <c r="H1110" s="868"/>
      <c r="I1110" s="868"/>
      <c r="J1110" s="392">
        <v>8020001076641</v>
      </c>
      <c r="K1110" s="393"/>
      <c r="L1110" s="393"/>
      <c r="M1110" s="393"/>
      <c r="N1110" s="393"/>
      <c r="O1110" s="393"/>
      <c r="P1110" s="294" t="s">
        <v>604</v>
      </c>
      <c r="Q1110" s="295"/>
      <c r="R1110" s="295"/>
      <c r="S1110" s="295"/>
      <c r="T1110" s="295"/>
      <c r="U1110" s="295"/>
      <c r="V1110" s="295"/>
      <c r="W1110" s="295"/>
      <c r="X1110" s="295"/>
      <c r="Y1110" s="303">
        <v>4752</v>
      </c>
      <c r="Z1110" s="304"/>
      <c r="AA1110" s="304"/>
      <c r="AB1110" s="305"/>
      <c r="AC1110" s="297" t="s">
        <v>451</v>
      </c>
      <c r="AD1110" s="297"/>
      <c r="AE1110" s="297"/>
      <c r="AF1110" s="297"/>
      <c r="AG1110" s="297"/>
      <c r="AH1110" s="298" t="s">
        <v>616</v>
      </c>
      <c r="AI1110" s="299"/>
      <c r="AJ1110" s="299"/>
      <c r="AK1110" s="299"/>
      <c r="AL1110" s="300" t="s">
        <v>616</v>
      </c>
      <c r="AM1110" s="301"/>
      <c r="AN1110" s="301"/>
      <c r="AO1110" s="302"/>
      <c r="AP1110" s="296"/>
      <c r="AQ1110" s="296"/>
      <c r="AR1110" s="296"/>
      <c r="AS1110" s="296"/>
      <c r="AT1110" s="296"/>
      <c r="AU1110" s="296"/>
      <c r="AV1110" s="296"/>
      <c r="AW1110" s="296"/>
      <c r="AX1110" s="296"/>
    </row>
    <row r="1111" spans="1:50" ht="72.75" customHeight="1" x14ac:dyDescent="0.15">
      <c r="A1111" s="380">
        <v>10</v>
      </c>
      <c r="B1111" s="380">
        <v>1</v>
      </c>
      <c r="C1111" s="869" t="s">
        <v>607</v>
      </c>
      <c r="D1111" s="869"/>
      <c r="E1111" s="235" t="s">
        <v>599</v>
      </c>
      <c r="F1111" s="868"/>
      <c r="G1111" s="868"/>
      <c r="H1111" s="868"/>
      <c r="I1111" s="868"/>
      <c r="J1111" s="392">
        <v>9010701005032</v>
      </c>
      <c r="K1111" s="393"/>
      <c r="L1111" s="393"/>
      <c r="M1111" s="393"/>
      <c r="N1111" s="393"/>
      <c r="O1111" s="393"/>
      <c r="P1111" s="294" t="s">
        <v>605</v>
      </c>
      <c r="Q1111" s="295"/>
      <c r="R1111" s="295"/>
      <c r="S1111" s="295"/>
      <c r="T1111" s="295"/>
      <c r="U1111" s="295"/>
      <c r="V1111" s="295"/>
      <c r="W1111" s="295"/>
      <c r="X1111" s="295"/>
      <c r="Y1111" s="303">
        <v>4714</v>
      </c>
      <c r="Z1111" s="304"/>
      <c r="AA1111" s="304"/>
      <c r="AB1111" s="305"/>
      <c r="AC1111" s="297" t="s">
        <v>453</v>
      </c>
      <c r="AD1111" s="297"/>
      <c r="AE1111" s="297"/>
      <c r="AF1111" s="297"/>
      <c r="AG1111" s="297"/>
      <c r="AH1111" s="298">
        <v>1</v>
      </c>
      <c r="AI1111" s="299"/>
      <c r="AJ1111" s="299"/>
      <c r="AK1111" s="299"/>
      <c r="AL1111" s="300">
        <v>99</v>
      </c>
      <c r="AM1111" s="301"/>
      <c r="AN1111" s="301"/>
      <c r="AO1111" s="302"/>
      <c r="AP1111" s="296" t="s">
        <v>613</v>
      </c>
      <c r="AQ1111" s="296"/>
      <c r="AR1111" s="296"/>
      <c r="AS1111" s="296"/>
      <c r="AT1111" s="296"/>
      <c r="AU1111" s="296"/>
      <c r="AV1111" s="296"/>
      <c r="AW1111" s="296"/>
      <c r="AX1111" s="296"/>
    </row>
    <row r="1112" spans="1:50" ht="30" hidden="1" customHeight="1" x14ac:dyDescent="0.15">
      <c r="A1112" s="380">
        <v>11</v>
      </c>
      <c r="B1112" s="380">
        <v>1</v>
      </c>
      <c r="C1112" s="869"/>
      <c r="D1112" s="869"/>
      <c r="E1112" s="868"/>
      <c r="F1112" s="868"/>
      <c r="G1112" s="868"/>
      <c r="H1112" s="868"/>
      <c r="I1112" s="868"/>
      <c r="J1112" s="392"/>
      <c r="K1112" s="393"/>
      <c r="L1112" s="393"/>
      <c r="M1112" s="393"/>
      <c r="N1112" s="393"/>
      <c r="O1112" s="393"/>
      <c r="P1112" s="295"/>
      <c r="Q1112" s="295"/>
      <c r="R1112" s="295"/>
      <c r="S1112" s="295"/>
      <c r="T1112" s="295"/>
      <c r="U1112" s="295"/>
      <c r="V1112" s="295"/>
      <c r="W1112" s="295"/>
      <c r="X1112" s="295"/>
      <c r="Y1112" s="303"/>
      <c r="Z1112" s="304"/>
      <c r="AA1112" s="304"/>
      <c r="AB1112" s="305"/>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15">
      <c r="A1113" s="380">
        <v>12</v>
      </c>
      <c r="B1113" s="380">
        <v>1</v>
      </c>
      <c r="C1113" s="869"/>
      <c r="D1113" s="869"/>
      <c r="E1113" s="868"/>
      <c r="F1113" s="868"/>
      <c r="G1113" s="868"/>
      <c r="H1113" s="868"/>
      <c r="I1113" s="868"/>
      <c r="J1113" s="392"/>
      <c r="K1113" s="393"/>
      <c r="L1113" s="393"/>
      <c r="M1113" s="393"/>
      <c r="N1113" s="393"/>
      <c r="O1113" s="393"/>
      <c r="P1113" s="295"/>
      <c r="Q1113" s="295"/>
      <c r="R1113" s="295"/>
      <c r="S1113" s="295"/>
      <c r="T1113" s="295"/>
      <c r="U1113" s="295"/>
      <c r="V1113" s="295"/>
      <c r="W1113" s="295"/>
      <c r="X1113" s="295"/>
      <c r="Y1113" s="303"/>
      <c r="Z1113" s="304"/>
      <c r="AA1113" s="304"/>
      <c r="AB1113" s="305"/>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15">
      <c r="A1114" s="380">
        <v>13</v>
      </c>
      <c r="B1114" s="380">
        <v>1</v>
      </c>
      <c r="C1114" s="869"/>
      <c r="D1114" s="869"/>
      <c r="E1114" s="868"/>
      <c r="F1114" s="868"/>
      <c r="G1114" s="868"/>
      <c r="H1114" s="868"/>
      <c r="I1114" s="868"/>
      <c r="J1114" s="392"/>
      <c r="K1114" s="393"/>
      <c r="L1114" s="393"/>
      <c r="M1114" s="393"/>
      <c r="N1114" s="393"/>
      <c r="O1114" s="393"/>
      <c r="P1114" s="295"/>
      <c r="Q1114" s="295"/>
      <c r="R1114" s="295"/>
      <c r="S1114" s="295"/>
      <c r="T1114" s="295"/>
      <c r="U1114" s="295"/>
      <c r="V1114" s="295"/>
      <c r="W1114" s="295"/>
      <c r="X1114" s="295"/>
      <c r="Y1114" s="303"/>
      <c r="Z1114" s="304"/>
      <c r="AA1114" s="304"/>
      <c r="AB1114" s="305"/>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15">
      <c r="A1115" s="380">
        <v>14</v>
      </c>
      <c r="B1115" s="380">
        <v>1</v>
      </c>
      <c r="C1115" s="869"/>
      <c r="D1115" s="869"/>
      <c r="E1115" s="868"/>
      <c r="F1115" s="868"/>
      <c r="G1115" s="868"/>
      <c r="H1115" s="868"/>
      <c r="I1115" s="868"/>
      <c r="J1115" s="392"/>
      <c r="K1115" s="393"/>
      <c r="L1115" s="393"/>
      <c r="M1115" s="393"/>
      <c r="N1115" s="393"/>
      <c r="O1115" s="393"/>
      <c r="P1115" s="295"/>
      <c r="Q1115" s="295"/>
      <c r="R1115" s="295"/>
      <c r="S1115" s="295"/>
      <c r="T1115" s="295"/>
      <c r="U1115" s="295"/>
      <c r="V1115" s="295"/>
      <c r="W1115" s="295"/>
      <c r="X1115" s="295"/>
      <c r="Y1115" s="303"/>
      <c r="Z1115" s="304"/>
      <c r="AA1115" s="304"/>
      <c r="AB1115" s="305"/>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15">
      <c r="A1116" s="380">
        <v>15</v>
      </c>
      <c r="B1116" s="380">
        <v>1</v>
      </c>
      <c r="C1116" s="869"/>
      <c r="D1116" s="869"/>
      <c r="E1116" s="868"/>
      <c r="F1116" s="868"/>
      <c r="G1116" s="868"/>
      <c r="H1116" s="868"/>
      <c r="I1116" s="868"/>
      <c r="J1116" s="392"/>
      <c r="K1116" s="393"/>
      <c r="L1116" s="393"/>
      <c r="M1116" s="393"/>
      <c r="N1116" s="393"/>
      <c r="O1116" s="393"/>
      <c r="P1116" s="295"/>
      <c r="Q1116" s="295"/>
      <c r="R1116" s="295"/>
      <c r="S1116" s="295"/>
      <c r="T1116" s="295"/>
      <c r="U1116" s="295"/>
      <c r="V1116" s="295"/>
      <c r="W1116" s="295"/>
      <c r="X1116" s="295"/>
      <c r="Y1116" s="303"/>
      <c r="Z1116" s="304"/>
      <c r="AA1116" s="304"/>
      <c r="AB1116" s="305"/>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15">
      <c r="A1117" s="380">
        <v>16</v>
      </c>
      <c r="B1117" s="380">
        <v>1</v>
      </c>
      <c r="C1117" s="869"/>
      <c r="D1117" s="869"/>
      <c r="E1117" s="868"/>
      <c r="F1117" s="868"/>
      <c r="G1117" s="868"/>
      <c r="H1117" s="868"/>
      <c r="I1117" s="868"/>
      <c r="J1117" s="392"/>
      <c r="K1117" s="393"/>
      <c r="L1117" s="393"/>
      <c r="M1117" s="393"/>
      <c r="N1117" s="393"/>
      <c r="O1117" s="393"/>
      <c r="P1117" s="295"/>
      <c r="Q1117" s="295"/>
      <c r="R1117" s="295"/>
      <c r="S1117" s="295"/>
      <c r="T1117" s="295"/>
      <c r="U1117" s="295"/>
      <c r="V1117" s="295"/>
      <c r="W1117" s="295"/>
      <c r="X1117" s="295"/>
      <c r="Y1117" s="303"/>
      <c r="Z1117" s="304"/>
      <c r="AA1117" s="304"/>
      <c r="AB1117" s="305"/>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15">
      <c r="A1118" s="380">
        <v>17</v>
      </c>
      <c r="B1118" s="380">
        <v>1</v>
      </c>
      <c r="C1118" s="869"/>
      <c r="D1118" s="869"/>
      <c r="E1118" s="868"/>
      <c r="F1118" s="868"/>
      <c r="G1118" s="868"/>
      <c r="H1118" s="868"/>
      <c r="I1118" s="868"/>
      <c r="J1118" s="392"/>
      <c r="K1118" s="393"/>
      <c r="L1118" s="393"/>
      <c r="M1118" s="393"/>
      <c r="N1118" s="393"/>
      <c r="O1118" s="393"/>
      <c r="P1118" s="295"/>
      <c r="Q1118" s="295"/>
      <c r="R1118" s="295"/>
      <c r="S1118" s="295"/>
      <c r="T1118" s="295"/>
      <c r="U1118" s="295"/>
      <c r="V1118" s="295"/>
      <c r="W1118" s="295"/>
      <c r="X1118" s="295"/>
      <c r="Y1118" s="303"/>
      <c r="Z1118" s="304"/>
      <c r="AA1118" s="304"/>
      <c r="AB1118" s="305"/>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15">
      <c r="A1119" s="380">
        <v>18</v>
      </c>
      <c r="B1119" s="380">
        <v>1</v>
      </c>
      <c r="C1119" s="869"/>
      <c r="D1119" s="869"/>
      <c r="E1119" s="235"/>
      <c r="F1119" s="868"/>
      <c r="G1119" s="868"/>
      <c r="H1119" s="868"/>
      <c r="I1119" s="868"/>
      <c r="J1119" s="392"/>
      <c r="K1119" s="393"/>
      <c r="L1119" s="393"/>
      <c r="M1119" s="393"/>
      <c r="N1119" s="393"/>
      <c r="O1119" s="393"/>
      <c r="P1119" s="295"/>
      <c r="Q1119" s="295"/>
      <c r="R1119" s="295"/>
      <c r="S1119" s="295"/>
      <c r="T1119" s="295"/>
      <c r="U1119" s="295"/>
      <c r="V1119" s="295"/>
      <c r="W1119" s="295"/>
      <c r="X1119" s="295"/>
      <c r="Y1119" s="303"/>
      <c r="Z1119" s="304"/>
      <c r="AA1119" s="304"/>
      <c r="AB1119" s="305"/>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15">
      <c r="A1120" s="380">
        <v>19</v>
      </c>
      <c r="B1120" s="380">
        <v>1</v>
      </c>
      <c r="C1120" s="869"/>
      <c r="D1120" s="869"/>
      <c r="E1120" s="868"/>
      <c r="F1120" s="868"/>
      <c r="G1120" s="868"/>
      <c r="H1120" s="868"/>
      <c r="I1120" s="868"/>
      <c r="J1120" s="392"/>
      <c r="K1120" s="393"/>
      <c r="L1120" s="393"/>
      <c r="M1120" s="393"/>
      <c r="N1120" s="393"/>
      <c r="O1120" s="393"/>
      <c r="P1120" s="295"/>
      <c r="Q1120" s="295"/>
      <c r="R1120" s="295"/>
      <c r="S1120" s="295"/>
      <c r="T1120" s="295"/>
      <c r="U1120" s="295"/>
      <c r="V1120" s="295"/>
      <c r="W1120" s="295"/>
      <c r="X1120" s="295"/>
      <c r="Y1120" s="303"/>
      <c r="Z1120" s="304"/>
      <c r="AA1120" s="304"/>
      <c r="AB1120" s="305"/>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15">
      <c r="A1121" s="380">
        <v>20</v>
      </c>
      <c r="B1121" s="380">
        <v>1</v>
      </c>
      <c r="C1121" s="869"/>
      <c r="D1121" s="869"/>
      <c r="E1121" s="868"/>
      <c r="F1121" s="868"/>
      <c r="G1121" s="868"/>
      <c r="H1121" s="868"/>
      <c r="I1121" s="868"/>
      <c r="J1121" s="392"/>
      <c r="K1121" s="393"/>
      <c r="L1121" s="393"/>
      <c r="M1121" s="393"/>
      <c r="N1121" s="393"/>
      <c r="O1121" s="393"/>
      <c r="P1121" s="295"/>
      <c r="Q1121" s="295"/>
      <c r="R1121" s="295"/>
      <c r="S1121" s="295"/>
      <c r="T1121" s="295"/>
      <c r="U1121" s="295"/>
      <c r="V1121" s="295"/>
      <c r="W1121" s="295"/>
      <c r="X1121" s="295"/>
      <c r="Y1121" s="303"/>
      <c r="Z1121" s="304"/>
      <c r="AA1121" s="304"/>
      <c r="AB1121" s="305"/>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15">
      <c r="A1122" s="380">
        <v>21</v>
      </c>
      <c r="B1122" s="380">
        <v>1</v>
      </c>
      <c r="C1122" s="869"/>
      <c r="D1122" s="869"/>
      <c r="E1122" s="868"/>
      <c r="F1122" s="868"/>
      <c r="G1122" s="868"/>
      <c r="H1122" s="868"/>
      <c r="I1122" s="868"/>
      <c r="J1122" s="392"/>
      <c r="K1122" s="393"/>
      <c r="L1122" s="393"/>
      <c r="M1122" s="393"/>
      <c r="N1122" s="393"/>
      <c r="O1122" s="393"/>
      <c r="P1122" s="295"/>
      <c r="Q1122" s="295"/>
      <c r="R1122" s="295"/>
      <c r="S1122" s="295"/>
      <c r="T1122" s="295"/>
      <c r="U1122" s="295"/>
      <c r="V1122" s="295"/>
      <c r="W1122" s="295"/>
      <c r="X1122" s="295"/>
      <c r="Y1122" s="303"/>
      <c r="Z1122" s="304"/>
      <c r="AA1122" s="304"/>
      <c r="AB1122" s="305"/>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15">
      <c r="A1123" s="380">
        <v>22</v>
      </c>
      <c r="B1123" s="380">
        <v>1</v>
      </c>
      <c r="C1123" s="869"/>
      <c r="D1123" s="869"/>
      <c r="E1123" s="868"/>
      <c r="F1123" s="868"/>
      <c r="G1123" s="868"/>
      <c r="H1123" s="868"/>
      <c r="I1123" s="868"/>
      <c r="J1123" s="392"/>
      <c r="K1123" s="393"/>
      <c r="L1123" s="393"/>
      <c r="M1123" s="393"/>
      <c r="N1123" s="393"/>
      <c r="O1123" s="393"/>
      <c r="P1123" s="295"/>
      <c r="Q1123" s="295"/>
      <c r="R1123" s="295"/>
      <c r="S1123" s="295"/>
      <c r="T1123" s="295"/>
      <c r="U1123" s="295"/>
      <c r="V1123" s="295"/>
      <c r="W1123" s="295"/>
      <c r="X1123" s="295"/>
      <c r="Y1123" s="303"/>
      <c r="Z1123" s="304"/>
      <c r="AA1123" s="304"/>
      <c r="AB1123" s="305"/>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15">
      <c r="A1124" s="380">
        <v>23</v>
      </c>
      <c r="B1124" s="380">
        <v>1</v>
      </c>
      <c r="C1124" s="869"/>
      <c r="D1124" s="869"/>
      <c r="E1124" s="868"/>
      <c r="F1124" s="868"/>
      <c r="G1124" s="868"/>
      <c r="H1124" s="868"/>
      <c r="I1124" s="868"/>
      <c r="J1124" s="392"/>
      <c r="K1124" s="393"/>
      <c r="L1124" s="393"/>
      <c r="M1124" s="393"/>
      <c r="N1124" s="393"/>
      <c r="O1124" s="393"/>
      <c r="P1124" s="295"/>
      <c r="Q1124" s="295"/>
      <c r="R1124" s="295"/>
      <c r="S1124" s="295"/>
      <c r="T1124" s="295"/>
      <c r="U1124" s="295"/>
      <c r="V1124" s="295"/>
      <c r="W1124" s="295"/>
      <c r="X1124" s="295"/>
      <c r="Y1124" s="303"/>
      <c r="Z1124" s="304"/>
      <c r="AA1124" s="304"/>
      <c r="AB1124" s="305"/>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15">
      <c r="A1125" s="380">
        <v>24</v>
      </c>
      <c r="B1125" s="380">
        <v>1</v>
      </c>
      <c r="C1125" s="869"/>
      <c r="D1125" s="869"/>
      <c r="E1125" s="868"/>
      <c r="F1125" s="868"/>
      <c r="G1125" s="868"/>
      <c r="H1125" s="868"/>
      <c r="I1125" s="868"/>
      <c r="J1125" s="392"/>
      <c r="K1125" s="393"/>
      <c r="L1125" s="393"/>
      <c r="M1125" s="393"/>
      <c r="N1125" s="393"/>
      <c r="O1125" s="393"/>
      <c r="P1125" s="295"/>
      <c r="Q1125" s="295"/>
      <c r="R1125" s="295"/>
      <c r="S1125" s="295"/>
      <c r="T1125" s="295"/>
      <c r="U1125" s="295"/>
      <c r="V1125" s="295"/>
      <c r="W1125" s="295"/>
      <c r="X1125" s="295"/>
      <c r="Y1125" s="303"/>
      <c r="Z1125" s="304"/>
      <c r="AA1125" s="304"/>
      <c r="AB1125" s="305"/>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15">
      <c r="A1126" s="380">
        <v>25</v>
      </c>
      <c r="B1126" s="380">
        <v>1</v>
      </c>
      <c r="C1126" s="869"/>
      <c r="D1126" s="869"/>
      <c r="E1126" s="868"/>
      <c r="F1126" s="868"/>
      <c r="G1126" s="868"/>
      <c r="H1126" s="868"/>
      <c r="I1126" s="868"/>
      <c r="J1126" s="392"/>
      <c r="K1126" s="393"/>
      <c r="L1126" s="393"/>
      <c r="M1126" s="393"/>
      <c r="N1126" s="393"/>
      <c r="O1126" s="393"/>
      <c r="P1126" s="295"/>
      <c r="Q1126" s="295"/>
      <c r="R1126" s="295"/>
      <c r="S1126" s="295"/>
      <c r="T1126" s="295"/>
      <c r="U1126" s="295"/>
      <c r="V1126" s="295"/>
      <c r="W1126" s="295"/>
      <c r="X1126" s="295"/>
      <c r="Y1126" s="303"/>
      <c r="Z1126" s="304"/>
      <c r="AA1126" s="304"/>
      <c r="AB1126" s="305"/>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15">
      <c r="A1127" s="380">
        <v>26</v>
      </c>
      <c r="B1127" s="380">
        <v>1</v>
      </c>
      <c r="C1127" s="869"/>
      <c r="D1127" s="869"/>
      <c r="E1127" s="868"/>
      <c r="F1127" s="868"/>
      <c r="G1127" s="868"/>
      <c r="H1127" s="868"/>
      <c r="I1127" s="868"/>
      <c r="J1127" s="392"/>
      <c r="K1127" s="393"/>
      <c r="L1127" s="393"/>
      <c r="M1127" s="393"/>
      <c r="N1127" s="393"/>
      <c r="O1127" s="393"/>
      <c r="P1127" s="295"/>
      <c r="Q1127" s="295"/>
      <c r="R1127" s="295"/>
      <c r="S1127" s="295"/>
      <c r="T1127" s="295"/>
      <c r="U1127" s="295"/>
      <c r="V1127" s="295"/>
      <c r="W1127" s="295"/>
      <c r="X1127" s="295"/>
      <c r="Y1127" s="303"/>
      <c r="Z1127" s="304"/>
      <c r="AA1127" s="304"/>
      <c r="AB1127" s="305"/>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15">
      <c r="A1128" s="380">
        <v>27</v>
      </c>
      <c r="B1128" s="380">
        <v>1</v>
      </c>
      <c r="C1128" s="869"/>
      <c r="D1128" s="869"/>
      <c r="E1128" s="868"/>
      <c r="F1128" s="868"/>
      <c r="G1128" s="868"/>
      <c r="H1128" s="868"/>
      <c r="I1128" s="868"/>
      <c r="J1128" s="392"/>
      <c r="K1128" s="393"/>
      <c r="L1128" s="393"/>
      <c r="M1128" s="393"/>
      <c r="N1128" s="393"/>
      <c r="O1128" s="393"/>
      <c r="P1128" s="295"/>
      <c r="Q1128" s="295"/>
      <c r="R1128" s="295"/>
      <c r="S1128" s="295"/>
      <c r="T1128" s="295"/>
      <c r="U1128" s="295"/>
      <c r="V1128" s="295"/>
      <c r="W1128" s="295"/>
      <c r="X1128" s="295"/>
      <c r="Y1128" s="303"/>
      <c r="Z1128" s="304"/>
      <c r="AA1128" s="304"/>
      <c r="AB1128" s="305"/>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15">
      <c r="A1129" s="380">
        <v>28</v>
      </c>
      <c r="B1129" s="380">
        <v>1</v>
      </c>
      <c r="C1129" s="869"/>
      <c r="D1129" s="869"/>
      <c r="E1129" s="868"/>
      <c r="F1129" s="868"/>
      <c r="G1129" s="868"/>
      <c r="H1129" s="868"/>
      <c r="I1129" s="868"/>
      <c r="J1129" s="392"/>
      <c r="K1129" s="393"/>
      <c r="L1129" s="393"/>
      <c r="M1129" s="393"/>
      <c r="N1129" s="393"/>
      <c r="O1129" s="393"/>
      <c r="P1129" s="295"/>
      <c r="Q1129" s="295"/>
      <c r="R1129" s="295"/>
      <c r="S1129" s="295"/>
      <c r="T1129" s="295"/>
      <c r="U1129" s="295"/>
      <c r="V1129" s="295"/>
      <c r="W1129" s="295"/>
      <c r="X1129" s="295"/>
      <c r="Y1129" s="303"/>
      <c r="Z1129" s="304"/>
      <c r="AA1129" s="304"/>
      <c r="AB1129" s="305"/>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15">
      <c r="A1130" s="380">
        <v>29</v>
      </c>
      <c r="B1130" s="380">
        <v>1</v>
      </c>
      <c r="C1130" s="869"/>
      <c r="D1130" s="869"/>
      <c r="E1130" s="868"/>
      <c r="F1130" s="868"/>
      <c r="G1130" s="868"/>
      <c r="H1130" s="868"/>
      <c r="I1130" s="868"/>
      <c r="J1130" s="392"/>
      <c r="K1130" s="393"/>
      <c r="L1130" s="393"/>
      <c r="M1130" s="393"/>
      <c r="N1130" s="393"/>
      <c r="O1130" s="393"/>
      <c r="P1130" s="295"/>
      <c r="Q1130" s="295"/>
      <c r="R1130" s="295"/>
      <c r="S1130" s="295"/>
      <c r="T1130" s="295"/>
      <c r="U1130" s="295"/>
      <c r="V1130" s="295"/>
      <c r="W1130" s="295"/>
      <c r="X1130" s="295"/>
      <c r="Y1130" s="303"/>
      <c r="Z1130" s="304"/>
      <c r="AA1130" s="304"/>
      <c r="AB1130" s="305"/>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15">
      <c r="A1131" s="380">
        <v>30</v>
      </c>
      <c r="B1131" s="380">
        <v>1</v>
      </c>
      <c r="C1131" s="869"/>
      <c r="D1131" s="869"/>
      <c r="E1131" s="868"/>
      <c r="F1131" s="868"/>
      <c r="G1131" s="868"/>
      <c r="H1131" s="868"/>
      <c r="I1131" s="868"/>
      <c r="J1131" s="392"/>
      <c r="K1131" s="393"/>
      <c r="L1131" s="393"/>
      <c r="M1131" s="393"/>
      <c r="N1131" s="393"/>
      <c r="O1131" s="393"/>
      <c r="P1131" s="295"/>
      <c r="Q1131" s="295"/>
      <c r="R1131" s="295"/>
      <c r="S1131" s="295"/>
      <c r="T1131" s="295"/>
      <c r="U1131" s="295"/>
      <c r="V1131" s="295"/>
      <c r="W1131" s="295"/>
      <c r="X1131" s="295"/>
      <c r="Y1131" s="303"/>
      <c r="Z1131" s="304"/>
      <c r="AA1131" s="304"/>
      <c r="AB1131" s="305"/>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219" priority="13757">
      <formula>IF(RIGHT(TEXT(AK14,"0.#"),1)=".",FALSE,TRUE)</formula>
    </cfRule>
    <cfRule type="expression" dxfId="2218" priority="13758">
      <formula>IF(RIGHT(TEXT(AK14,"0.#"),1)=".",TRUE,FALSE)</formula>
    </cfRule>
  </conditionalFormatting>
  <conditionalFormatting sqref="P18:AX18">
    <cfRule type="expression" dxfId="2217" priority="13633">
      <formula>IF(RIGHT(TEXT(P18,"0.#"),1)=".",FALSE,TRUE)</formula>
    </cfRule>
    <cfRule type="expression" dxfId="2216" priority="13634">
      <formula>IF(RIGHT(TEXT(P18,"0.#"),1)=".",TRUE,FALSE)</formula>
    </cfRule>
  </conditionalFormatting>
  <conditionalFormatting sqref="Y782">
    <cfRule type="expression" dxfId="2215" priority="13629">
      <formula>IF(RIGHT(TEXT(Y782,"0.#"),1)=".",FALSE,TRUE)</formula>
    </cfRule>
    <cfRule type="expression" dxfId="2214" priority="13630">
      <formula>IF(RIGHT(TEXT(Y782,"0.#"),1)=".",TRUE,FALSE)</formula>
    </cfRule>
  </conditionalFormatting>
  <conditionalFormatting sqref="Y791">
    <cfRule type="expression" dxfId="2213" priority="13625">
      <formula>IF(RIGHT(TEXT(Y791,"0.#"),1)=".",FALSE,TRUE)</formula>
    </cfRule>
    <cfRule type="expression" dxfId="2212" priority="13626">
      <formula>IF(RIGHT(TEXT(Y791,"0.#"),1)=".",TRUE,FALSE)</formula>
    </cfRule>
  </conditionalFormatting>
  <conditionalFormatting sqref="Y822:Y829 Y820 Y809:Y816 Y807 Y796:Y803 Y794">
    <cfRule type="expression" dxfId="2211" priority="13407">
      <formula>IF(RIGHT(TEXT(Y794,"0.#"),1)=".",FALSE,TRUE)</formula>
    </cfRule>
    <cfRule type="expression" dxfId="2210" priority="13408">
      <formula>IF(RIGHT(TEXT(Y794,"0.#"),1)=".",TRUE,FALSE)</formula>
    </cfRule>
  </conditionalFormatting>
  <conditionalFormatting sqref="AK16:AQ17 AK15:AX15 AK13:AX13">
    <cfRule type="expression" dxfId="2209" priority="13455">
      <formula>IF(RIGHT(TEXT(AK13,"0.#"),1)=".",FALSE,TRUE)</formula>
    </cfRule>
    <cfRule type="expression" dxfId="2208" priority="13456">
      <formula>IF(RIGHT(TEXT(AK13,"0.#"),1)=".",TRUE,FALSE)</formula>
    </cfRule>
  </conditionalFormatting>
  <conditionalFormatting sqref="P19:AJ19">
    <cfRule type="expression" dxfId="2207" priority="13453">
      <formula>IF(RIGHT(TEXT(P19,"0.#"),1)=".",FALSE,TRUE)</formula>
    </cfRule>
    <cfRule type="expression" dxfId="2206" priority="13454">
      <formula>IF(RIGHT(TEXT(P19,"0.#"),1)=".",TRUE,FALSE)</formula>
    </cfRule>
  </conditionalFormatting>
  <conditionalFormatting sqref="AQ101">
    <cfRule type="expression" dxfId="2205" priority="13445">
      <formula>IF(RIGHT(TEXT(AQ101,"0.#"),1)=".",FALSE,TRUE)</formula>
    </cfRule>
    <cfRule type="expression" dxfId="2204" priority="13446">
      <formula>IF(RIGHT(TEXT(AQ101,"0.#"),1)=".",TRUE,FALSE)</formula>
    </cfRule>
  </conditionalFormatting>
  <conditionalFormatting sqref="Y783:Y790 Y781">
    <cfRule type="expression" dxfId="2203" priority="13431">
      <formula>IF(RIGHT(TEXT(Y781,"0.#"),1)=".",FALSE,TRUE)</formula>
    </cfRule>
    <cfRule type="expression" dxfId="2202" priority="13432">
      <formula>IF(RIGHT(TEXT(Y781,"0.#"),1)=".",TRUE,FALSE)</formula>
    </cfRule>
  </conditionalFormatting>
  <conditionalFormatting sqref="AU782">
    <cfRule type="expression" dxfId="2201" priority="13429">
      <formula>IF(RIGHT(TEXT(AU782,"0.#"),1)=".",FALSE,TRUE)</formula>
    </cfRule>
    <cfRule type="expression" dxfId="2200" priority="13430">
      <formula>IF(RIGHT(TEXT(AU782,"0.#"),1)=".",TRUE,FALSE)</formula>
    </cfRule>
  </conditionalFormatting>
  <conditionalFormatting sqref="AU791">
    <cfRule type="expression" dxfId="2199" priority="13427">
      <formula>IF(RIGHT(TEXT(AU791,"0.#"),1)=".",FALSE,TRUE)</formula>
    </cfRule>
    <cfRule type="expression" dxfId="2198" priority="13428">
      <formula>IF(RIGHT(TEXT(AU791,"0.#"),1)=".",TRUE,FALSE)</formula>
    </cfRule>
  </conditionalFormatting>
  <conditionalFormatting sqref="AU783:AU790 AU781">
    <cfRule type="expression" dxfId="2197" priority="13425">
      <formula>IF(RIGHT(TEXT(AU781,"0.#"),1)=".",FALSE,TRUE)</formula>
    </cfRule>
    <cfRule type="expression" dxfId="2196" priority="13426">
      <formula>IF(RIGHT(TEXT(AU781,"0.#"),1)=".",TRUE,FALSE)</formula>
    </cfRule>
  </conditionalFormatting>
  <conditionalFormatting sqref="Y821 Y808 Y795">
    <cfRule type="expression" dxfId="2195" priority="13411">
      <formula>IF(RIGHT(TEXT(Y795,"0.#"),1)=".",FALSE,TRUE)</formula>
    </cfRule>
    <cfRule type="expression" dxfId="2194" priority="13412">
      <formula>IF(RIGHT(TEXT(Y795,"0.#"),1)=".",TRUE,FALSE)</formula>
    </cfRule>
  </conditionalFormatting>
  <conditionalFormatting sqref="Y830 Y817 Y804">
    <cfRule type="expression" dxfId="2193" priority="13409">
      <formula>IF(RIGHT(TEXT(Y804,"0.#"),1)=".",FALSE,TRUE)</formula>
    </cfRule>
    <cfRule type="expression" dxfId="2192" priority="13410">
      <formula>IF(RIGHT(TEXT(Y804,"0.#"),1)=".",TRUE,FALSE)</formula>
    </cfRule>
  </conditionalFormatting>
  <conditionalFormatting sqref="AU821 AU808 AU795">
    <cfRule type="expression" dxfId="2191" priority="13405">
      <formula>IF(RIGHT(TEXT(AU795,"0.#"),1)=".",FALSE,TRUE)</formula>
    </cfRule>
    <cfRule type="expression" dxfId="2190" priority="13406">
      <formula>IF(RIGHT(TEXT(AU795,"0.#"),1)=".",TRUE,FALSE)</formula>
    </cfRule>
  </conditionalFormatting>
  <conditionalFormatting sqref="AU830 AU817 AU804">
    <cfRule type="expression" dxfId="2189" priority="13403">
      <formula>IF(RIGHT(TEXT(AU804,"0.#"),1)=".",FALSE,TRUE)</formula>
    </cfRule>
    <cfRule type="expression" dxfId="2188" priority="13404">
      <formula>IF(RIGHT(TEXT(AU804,"0.#"),1)=".",TRUE,FALSE)</formula>
    </cfRule>
  </conditionalFormatting>
  <conditionalFormatting sqref="AU822:AU829 AU820 AU809:AU816 AU807 AU796:AU803 AU794">
    <cfRule type="expression" dxfId="2187" priority="13401">
      <formula>IF(RIGHT(TEXT(AU794,"0.#"),1)=".",FALSE,TRUE)</formula>
    </cfRule>
    <cfRule type="expression" dxfId="2186" priority="13402">
      <formula>IF(RIGHT(TEXT(AU794,"0.#"),1)=".",TRUE,FALSE)</formula>
    </cfRule>
  </conditionalFormatting>
  <conditionalFormatting sqref="AM87">
    <cfRule type="expression" dxfId="2185" priority="13055">
      <formula>IF(RIGHT(TEXT(AM87,"0.#"),1)=".",FALSE,TRUE)</formula>
    </cfRule>
    <cfRule type="expression" dxfId="2184" priority="13056">
      <formula>IF(RIGHT(TEXT(AM87,"0.#"),1)=".",TRUE,FALSE)</formula>
    </cfRule>
  </conditionalFormatting>
  <conditionalFormatting sqref="AE55">
    <cfRule type="expression" dxfId="2183" priority="13123">
      <formula>IF(RIGHT(TEXT(AE55,"0.#"),1)=".",FALSE,TRUE)</formula>
    </cfRule>
    <cfRule type="expression" dxfId="2182" priority="13124">
      <formula>IF(RIGHT(TEXT(AE55,"0.#"),1)=".",TRUE,FALSE)</formula>
    </cfRule>
  </conditionalFormatting>
  <conditionalFormatting sqref="AI55">
    <cfRule type="expression" dxfId="2181" priority="13121">
      <formula>IF(RIGHT(TEXT(AI55,"0.#"),1)=".",FALSE,TRUE)</formula>
    </cfRule>
    <cfRule type="expression" dxfId="2180" priority="13122">
      <formula>IF(RIGHT(TEXT(AI55,"0.#"),1)=".",TRUE,FALSE)</formula>
    </cfRule>
  </conditionalFormatting>
  <conditionalFormatting sqref="AM34">
    <cfRule type="expression" dxfId="2179" priority="13201">
      <formula>IF(RIGHT(TEXT(AM34,"0.#"),1)=".",FALSE,TRUE)</formula>
    </cfRule>
    <cfRule type="expression" dxfId="2178" priority="13202">
      <formula>IF(RIGHT(TEXT(AM34,"0.#"),1)=".",TRUE,FALSE)</formula>
    </cfRule>
  </conditionalFormatting>
  <conditionalFormatting sqref="AE34">
    <cfRule type="expression" dxfId="2177" priority="13213">
      <formula>IF(RIGHT(TEXT(AE34,"0.#"),1)=".",FALSE,TRUE)</formula>
    </cfRule>
    <cfRule type="expression" dxfId="2176" priority="13214">
      <formula>IF(RIGHT(TEXT(AE34,"0.#"),1)=".",TRUE,FALSE)</formula>
    </cfRule>
  </conditionalFormatting>
  <conditionalFormatting sqref="AI34">
    <cfRule type="expression" dxfId="2175" priority="13211">
      <formula>IF(RIGHT(TEXT(AI34,"0.#"),1)=".",FALSE,TRUE)</formula>
    </cfRule>
    <cfRule type="expression" dxfId="2174" priority="13212">
      <formula>IF(RIGHT(TEXT(AI34,"0.#"),1)=".",TRUE,FALSE)</formula>
    </cfRule>
  </conditionalFormatting>
  <conditionalFormatting sqref="AM32">
    <cfRule type="expression" dxfId="2173" priority="13205">
      <formula>IF(RIGHT(TEXT(AM32,"0.#"),1)=".",FALSE,TRUE)</formula>
    </cfRule>
    <cfRule type="expression" dxfId="2172" priority="13206">
      <formula>IF(RIGHT(TEXT(AM32,"0.#"),1)=".",TRUE,FALSE)</formula>
    </cfRule>
  </conditionalFormatting>
  <conditionalFormatting sqref="AM33">
    <cfRule type="expression" dxfId="2171" priority="13203">
      <formula>IF(RIGHT(TEXT(AM33,"0.#"),1)=".",FALSE,TRUE)</formula>
    </cfRule>
    <cfRule type="expression" dxfId="2170" priority="13204">
      <formula>IF(RIGHT(TEXT(AM33,"0.#"),1)=".",TRUE,FALSE)</formula>
    </cfRule>
  </conditionalFormatting>
  <conditionalFormatting sqref="AQ32:AQ34">
    <cfRule type="expression" dxfId="2169" priority="13195">
      <formula>IF(RIGHT(TEXT(AQ32,"0.#"),1)=".",FALSE,TRUE)</formula>
    </cfRule>
    <cfRule type="expression" dxfId="2168" priority="13196">
      <formula>IF(RIGHT(TEXT(AQ32,"0.#"),1)=".",TRUE,FALSE)</formula>
    </cfRule>
  </conditionalFormatting>
  <conditionalFormatting sqref="AU32:AU34">
    <cfRule type="expression" dxfId="2167" priority="13193">
      <formula>IF(RIGHT(TEXT(AU32,"0.#"),1)=".",FALSE,TRUE)</formula>
    </cfRule>
    <cfRule type="expression" dxfId="2166" priority="13194">
      <formula>IF(RIGHT(TEXT(AU32,"0.#"),1)=".",TRUE,FALSE)</formula>
    </cfRule>
  </conditionalFormatting>
  <conditionalFormatting sqref="AE53">
    <cfRule type="expression" dxfId="2165" priority="13127">
      <formula>IF(RIGHT(TEXT(AE53,"0.#"),1)=".",FALSE,TRUE)</formula>
    </cfRule>
    <cfRule type="expression" dxfId="2164" priority="13128">
      <formula>IF(RIGHT(TEXT(AE53,"0.#"),1)=".",TRUE,FALSE)</formula>
    </cfRule>
  </conditionalFormatting>
  <conditionalFormatting sqref="AE54">
    <cfRule type="expression" dxfId="2163" priority="13125">
      <formula>IF(RIGHT(TEXT(AE54,"0.#"),1)=".",FALSE,TRUE)</formula>
    </cfRule>
    <cfRule type="expression" dxfId="2162" priority="13126">
      <formula>IF(RIGHT(TEXT(AE54,"0.#"),1)=".",TRUE,FALSE)</formula>
    </cfRule>
  </conditionalFormatting>
  <conditionalFormatting sqref="AI54">
    <cfRule type="expression" dxfId="2161" priority="13119">
      <formula>IF(RIGHT(TEXT(AI54,"0.#"),1)=".",FALSE,TRUE)</formula>
    </cfRule>
    <cfRule type="expression" dxfId="2160" priority="13120">
      <formula>IF(RIGHT(TEXT(AI54,"0.#"),1)=".",TRUE,FALSE)</formula>
    </cfRule>
  </conditionalFormatting>
  <conditionalFormatting sqref="AI53">
    <cfRule type="expression" dxfId="2159" priority="13117">
      <formula>IF(RIGHT(TEXT(AI53,"0.#"),1)=".",FALSE,TRUE)</formula>
    </cfRule>
    <cfRule type="expression" dxfId="2158" priority="13118">
      <formula>IF(RIGHT(TEXT(AI53,"0.#"),1)=".",TRUE,FALSE)</formula>
    </cfRule>
  </conditionalFormatting>
  <conditionalFormatting sqref="AM53">
    <cfRule type="expression" dxfId="2157" priority="13115">
      <formula>IF(RIGHT(TEXT(AM53,"0.#"),1)=".",FALSE,TRUE)</formula>
    </cfRule>
    <cfRule type="expression" dxfId="2156" priority="13116">
      <formula>IF(RIGHT(TEXT(AM53,"0.#"),1)=".",TRUE,FALSE)</formula>
    </cfRule>
  </conditionalFormatting>
  <conditionalFormatting sqref="AM54">
    <cfRule type="expression" dxfId="2155" priority="13113">
      <formula>IF(RIGHT(TEXT(AM54,"0.#"),1)=".",FALSE,TRUE)</formula>
    </cfRule>
    <cfRule type="expression" dxfId="2154" priority="13114">
      <formula>IF(RIGHT(TEXT(AM54,"0.#"),1)=".",TRUE,FALSE)</formula>
    </cfRule>
  </conditionalFormatting>
  <conditionalFormatting sqref="AM55">
    <cfRule type="expression" dxfId="2153" priority="13111">
      <formula>IF(RIGHT(TEXT(AM55,"0.#"),1)=".",FALSE,TRUE)</formula>
    </cfRule>
    <cfRule type="expression" dxfId="2152" priority="13112">
      <formula>IF(RIGHT(TEXT(AM55,"0.#"),1)=".",TRUE,FALSE)</formula>
    </cfRule>
  </conditionalFormatting>
  <conditionalFormatting sqref="AE60">
    <cfRule type="expression" dxfId="2151" priority="13097">
      <formula>IF(RIGHT(TEXT(AE60,"0.#"),1)=".",FALSE,TRUE)</formula>
    </cfRule>
    <cfRule type="expression" dxfId="2150" priority="13098">
      <formula>IF(RIGHT(TEXT(AE60,"0.#"),1)=".",TRUE,FALSE)</formula>
    </cfRule>
  </conditionalFormatting>
  <conditionalFormatting sqref="AE61">
    <cfRule type="expression" dxfId="2149" priority="13095">
      <formula>IF(RIGHT(TEXT(AE61,"0.#"),1)=".",FALSE,TRUE)</formula>
    </cfRule>
    <cfRule type="expression" dxfId="2148" priority="13096">
      <formula>IF(RIGHT(TEXT(AE61,"0.#"),1)=".",TRUE,FALSE)</formula>
    </cfRule>
  </conditionalFormatting>
  <conditionalFormatting sqref="AE62">
    <cfRule type="expression" dxfId="2147" priority="13093">
      <formula>IF(RIGHT(TEXT(AE62,"0.#"),1)=".",FALSE,TRUE)</formula>
    </cfRule>
    <cfRule type="expression" dxfId="2146" priority="13094">
      <formula>IF(RIGHT(TEXT(AE62,"0.#"),1)=".",TRUE,FALSE)</formula>
    </cfRule>
  </conditionalFormatting>
  <conditionalFormatting sqref="AI62">
    <cfRule type="expression" dxfId="2145" priority="13091">
      <formula>IF(RIGHT(TEXT(AI62,"0.#"),1)=".",FALSE,TRUE)</formula>
    </cfRule>
    <cfRule type="expression" dxfId="2144" priority="13092">
      <formula>IF(RIGHT(TEXT(AI62,"0.#"),1)=".",TRUE,FALSE)</formula>
    </cfRule>
  </conditionalFormatting>
  <conditionalFormatting sqref="AI61">
    <cfRule type="expression" dxfId="2143" priority="13089">
      <formula>IF(RIGHT(TEXT(AI61,"0.#"),1)=".",FALSE,TRUE)</formula>
    </cfRule>
    <cfRule type="expression" dxfId="2142" priority="13090">
      <formula>IF(RIGHT(TEXT(AI61,"0.#"),1)=".",TRUE,FALSE)</formula>
    </cfRule>
  </conditionalFormatting>
  <conditionalFormatting sqref="AI60">
    <cfRule type="expression" dxfId="2141" priority="13087">
      <formula>IF(RIGHT(TEXT(AI60,"0.#"),1)=".",FALSE,TRUE)</formula>
    </cfRule>
    <cfRule type="expression" dxfId="2140" priority="13088">
      <formula>IF(RIGHT(TEXT(AI60,"0.#"),1)=".",TRUE,FALSE)</formula>
    </cfRule>
  </conditionalFormatting>
  <conditionalFormatting sqref="AM60">
    <cfRule type="expression" dxfId="2139" priority="13085">
      <formula>IF(RIGHT(TEXT(AM60,"0.#"),1)=".",FALSE,TRUE)</formula>
    </cfRule>
    <cfRule type="expression" dxfId="2138" priority="13086">
      <formula>IF(RIGHT(TEXT(AM60,"0.#"),1)=".",TRUE,FALSE)</formula>
    </cfRule>
  </conditionalFormatting>
  <conditionalFormatting sqref="AM61">
    <cfRule type="expression" dxfId="2137" priority="13083">
      <formula>IF(RIGHT(TEXT(AM61,"0.#"),1)=".",FALSE,TRUE)</formula>
    </cfRule>
    <cfRule type="expression" dxfId="2136" priority="13084">
      <formula>IF(RIGHT(TEXT(AM61,"0.#"),1)=".",TRUE,FALSE)</formula>
    </cfRule>
  </conditionalFormatting>
  <conditionalFormatting sqref="AM62">
    <cfRule type="expression" dxfId="2135" priority="13081">
      <formula>IF(RIGHT(TEXT(AM62,"0.#"),1)=".",FALSE,TRUE)</formula>
    </cfRule>
    <cfRule type="expression" dxfId="2134" priority="13082">
      <formula>IF(RIGHT(TEXT(AM62,"0.#"),1)=".",TRUE,FALSE)</formula>
    </cfRule>
  </conditionalFormatting>
  <conditionalFormatting sqref="AE87">
    <cfRule type="expression" dxfId="2133" priority="13067">
      <formula>IF(RIGHT(TEXT(AE87,"0.#"),1)=".",FALSE,TRUE)</formula>
    </cfRule>
    <cfRule type="expression" dxfId="2132" priority="13068">
      <formula>IF(RIGHT(TEXT(AE87,"0.#"),1)=".",TRUE,FALSE)</formula>
    </cfRule>
  </conditionalFormatting>
  <conditionalFormatting sqref="AE88">
    <cfRule type="expression" dxfId="2131" priority="13065">
      <formula>IF(RIGHT(TEXT(AE88,"0.#"),1)=".",FALSE,TRUE)</formula>
    </cfRule>
    <cfRule type="expression" dxfId="2130" priority="13066">
      <formula>IF(RIGHT(TEXT(AE88,"0.#"),1)=".",TRUE,FALSE)</formula>
    </cfRule>
  </conditionalFormatting>
  <conditionalFormatting sqref="AE89">
    <cfRule type="expression" dxfId="2129" priority="13063">
      <formula>IF(RIGHT(TEXT(AE89,"0.#"),1)=".",FALSE,TRUE)</formula>
    </cfRule>
    <cfRule type="expression" dxfId="2128" priority="13064">
      <formula>IF(RIGHT(TEXT(AE89,"0.#"),1)=".",TRUE,FALSE)</formula>
    </cfRule>
  </conditionalFormatting>
  <conditionalFormatting sqref="AI89">
    <cfRule type="expression" dxfId="2127" priority="13061">
      <formula>IF(RIGHT(TEXT(AI89,"0.#"),1)=".",FALSE,TRUE)</formula>
    </cfRule>
    <cfRule type="expression" dxfId="2126" priority="13062">
      <formula>IF(RIGHT(TEXT(AI89,"0.#"),1)=".",TRUE,FALSE)</formula>
    </cfRule>
  </conditionalFormatting>
  <conditionalFormatting sqref="AI88">
    <cfRule type="expression" dxfId="2125" priority="13059">
      <formula>IF(RIGHT(TEXT(AI88,"0.#"),1)=".",FALSE,TRUE)</formula>
    </cfRule>
    <cfRule type="expression" dxfId="2124" priority="13060">
      <formula>IF(RIGHT(TEXT(AI88,"0.#"),1)=".",TRUE,FALSE)</formula>
    </cfRule>
  </conditionalFormatting>
  <conditionalFormatting sqref="AI87">
    <cfRule type="expression" dxfId="2123" priority="13057">
      <formula>IF(RIGHT(TEXT(AI87,"0.#"),1)=".",FALSE,TRUE)</formula>
    </cfRule>
    <cfRule type="expression" dxfId="2122" priority="13058">
      <formula>IF(RIGHT(TEXT(AI87,"0.#"),1)=".",TRUE,FALSE)</formula>
    </cfRule>
  </conditionalFormatting>
  <conditionalFormatting sqref="AM88">
    <cfRule type="expression" dxfId="2121" priority="13053">
      <formula>IF(RIGHT(TEXT(AM88,"0.#"),1)=".",FALSE,TRUE)</formula>
    </cfRule>
    <cfRule type="expression" dxfId="2120" priority="13054">
      <formula>IF(RIGHT(TEXT(AM88,"0.#"),1)=".",TRUE,FALSE)</formula>
    </cfRule>
  </conditionalFormatting>
  <conditionalFormatting sqref="AM89">
    <cfRule type="expression" dxfId="2119" priority="13051">
      <formula>IF(RIGHT(TEXT(AM89,"0.#"),1)=".",FALSE,TRUE)</formula>
    </cfRule>
    <cfRule type="expression" dxfId="2118" priority="13052">
      <formula>IF(RIGHT(TEXT(AM89,"0.#"),1)=".",TRUE,FALSE)</formula>
    </cfRule>
  </conditionalFormatting>
  <conditionalFormatting sqref="AE92">
    <cfRule type="expression" dxfId="2117" priority="13037">
      <formula>IF(RIGHT(TEXT(AE92,"0.#"),1)=".",FALSE,TRUE)</formula>
    </cfRule>
    <cfRule type="expression" dxfId="2116" priority="13038">
      <formula>IF(RIGHT(TEXT(AE92,"0.#"),1)=".",TRUE,FALSE)</formula>
    </cfRule>
  </conditionalFormatting>
  <conditionalFormatting sqref="AE93">
    <cfRule type="expression" dxfId="2115" priority="13035">
      <formula>IF(RIGHT(TEXT(AE93,"0.#"),1)=".",FALSE,TRUE)</formula>
    </cfRule>
    <cfRule type="expression" dxfId="2114" priority="13036">
      <formula>IF(RIGHT(TEXT(AE93,"0.#"),1)=".",TRUE,FALSE)</formula>
    </cfRule>
  </conditionalFormatting>
  <conditionalFormatting sqref="AE94">
    <cfRule type="expression" dxfId="2113" priority="13033">
      <formula>IF(RIGHT(TEXT(AE94,"0.#"),1)=".",FALSE,TRUE)</formula>
    </cfRule>
    <cfRule type="expression" dxfId="2112" priority="13034">
      <formula>IF(RIGHT(TEXT(AE94,"0.#"),1)=".",TRUE,FALSE)</formula>
    </cfRule>
  </conditionalFormatting>
  <conditionalFormatting sqref="AI94">
    <cfRule type="expression" dxfId="2111" priority="13031">
      <formula>IF(RIGHT(TEXT(AI94,"0.#"),1)=".",FALSE,TRUE)</formula>
    </cfRule>
    <cfRule type="expression" dxfId="2110" priority="13032">
      <formula>IF(RIGHT(TEXT(AI94,"0.#"),1)=".",TRUE,FALSE)</formula>
    </cfRule>
  </conditionalFormatting>
  <conditionalFormatting sqref="AI93">
    <cfRule type="expression" dxfId="2109" priority="13029">
      <formula>IF(RIGHT(TEXT(AI93,"0.#"),1)=".",FALSE,TRUE)</formula>
    </cfRule>
    <cfRule type="expression" dxfId="2108" priority="13030">
      <formula>IF(RIGHT(TEXT(AI93,"0.#"),1)=".",TRUE,FALSE)</formula>
    </cfRule>
  </conditionalFormatting>
  <conditionalFormatting sqref="AI92">
    <cfRule type="expression" dxfId="2107" priority="13027">
      <formula>IF(RIGHT(TEXT(AI92,"0.#"),1)=".",FALSE,TRUE)</formula>
    </cfRule>
    <cfRule type="expression" dxfId="2106" priority="13028">
      <formula>IF(RIGHT(TEXT(AI92,"0.#"),1)=".",TRUE,FALSE)</formula>
    </cfRule>
  </conditionalFormatting>
  <conditionalFormatting sqref="AM92">
    <cfRule type="expression" dxfId="2105" priority="13025">
      <formula>IF(RIGHT(TEXT(AM92,"0.#"),1)=".",FALSE,TRUE)</formula>
    </cfRule>
    <cfRule type="expression" dxfId="2104" priority="13026">
      <formula>IF(RIGHT(TEXT(AM92,"0.#"),1)=".",TRUE,FALSE)</formula>
    </cfRule>
  </conditionalFormatting>
  <conditionalFormatting sqref="AM93">
    <cfRule type="expression" dxfId="2103" priority="13023">
      <formula>IF(RIGHT(TEXT(AM93,"0.#"),1)=".",FALSE,TRUE)</formula>
    </cfRule>
    <cfRule type="expression" dxfId="2102" priority="13024">
      <formula>IF(RIGHT(TEXT(AM93,"0.#"),1)=".",TRUE,FALSE)</formula>
    </cfRule>
  </conditionalFormatting>
  <conditionalFormatting sqref="AM94">
    <cfRule type="expression" dxfId="2101" priority="13021">
      <formula>IF(RIGHT(TEXT(AM94,"0.#"),1)=".",FALSE,TRUE)</formula>
    </cfRule>
    <cfRule type="expression" dxfId="2100" priority="13022">
      <formula>IF(RIGHT(TEXT(AM94,"0.#"),1)=".",TRUE,FALSE)</formula>
    </cfRule>
  </conditionalFormatting>
  <conditionalFormatting sqref="AE97">
    <cfRule type="expression" dxfId="2099" priority="13007">
      <formula>IF(RIGHT(TEXT(AE97,"0.#"),1)=".",FALSE,TRUE)</formula>
    </cfRule>
    <cfRule type="expression" dxfId="2098" priority="13008">
      <formula>IF(RIGHT(TEXT(AE97,"0.#"),1)=".",TRUE,FALSE)</formula>
    </cfRule>
  </conditionalFormatting>
  <conditionalFormatting sqref="AE98">
    <cfRule type="expression" dxfId="2097" priority="13005">
      <formula>IF(RIGHT(TEXT(AE98,"0.#"),1)=".",FALSE,TRUE)</formula>
    </cfRule>
    <cfRule type="expression" dxfId="2096" priority="13006">
      <formula>IF(RIGHT(TEXT(AE98,"0.#"),1)=".",TRUE,FALSE)</formula>
    </cfRule>
  </conditionalFormatting>
  <conditionalFormatting sqref="AE99">
    <cfRule type="expression" dxfId="2095" priority="13003">
      <formula>IF(RIGHT(TEXT(AE99,"0.#"),1)=".",FALSE,TRUE)</formula>
    </cfRule>
    <cfRule type="expression" dxfId="2094" priority="13004">
      <formula>IF(RIGHT(TEXT(AE99,"0.#"),1)=".",TRUE,FALSE)</formula>
    </cfRule>
  </conditionalFormatting>
  <conditionalFormatting sqref="AI99">
    <cfRule type="expression" dxfId="2093" priority="13001">
      <formula>IF(RIGHT(TEXT(AI99,"0.#"),1)=".",FALSE,TRUE)</formula>
    </cfRule>
    <cfRule type="expression" dxfId="2092" priority="13002">
      <formula>IF(RIGHT(TEXT(AI99,"0.#"),1)=".",TRUE,FALSE)</formula>
    </cfRule>
  </conditionalFormatting>
  <conditionalFormatting sqref="AI98">
    <cfRule type="expression" dxfId="2091" priority="12999">
      <formula>IF(RIGHT(TEXT(AI98,"0.#"),1)=".",FALSE,TRUE)</formula>
    </cfRule>
    <cfRule type="expression" dxfId="2090" priority="13000">
      <formula>IF(RIGHT(TEXT(AI98,"0.#"),1)=".",TRUE,FALSE)</formula>
    </cfRule>
  </conditionalFormatting>
  <conditionalFormatting sqref="AI97">
    <cfRule type="expression" dxfId="2089" priority="12997">
      <formula>IF(RIGHT(TEXT(AI97,"0.#"),1)=".",FALSE,TRUE)</formula>
    </cfRule>
    <cfRule type="expression" dxfId="2088" priority="12998">
      <formula>IF(RIGHT(TEXT(AI97,"0.#"),1)=".",TRUE,FALSE)</formula>
    </cfRule>
  </conditionalFormatting>
  <conditionalFormatting sqref="AM97">
    <cfRule type="expression" dxfId="2087" priority="12995">
      <formula>IF(RIGHT(TEXT(AM97,"0.#"),1)=".",FALSE,TRUE)</formula>
    </cfRule>
    <cfRule type="expression" dxfId="2086" priority="12996">
      <formula>IF(RIGHT(TEXT(AM97,"0.#"),1)=".",TRUE,FALSE)</formula>
    </cfRule>
  </conditionalFormatting>
  <conditionalFormatting sqref="AM98">
    <cfRule type="expression" dxfId="2085" priority="12993">
      <formula>IF(RIGHT(TEXT(AM98,"0.#"),1)=".",FALSE,TRUE)</formula>
    </cfRule>
    <cfRule type="expression" dxfId="2084" priority="12994">
      <formula>IF(RIGHT(TEXT(AM98,"0.#"),1)=".",TRUE,FALSE)</formula>
    </cfRule>
  </conditionalFormatting>
  <conditionalFormatting sqref="AM99">
    <cfRule type="expression" dxfId="2083" priority="12991">
      <formula>IF(RIGHT(TEXT(AM99,"0.#"),1)=".",FALSE,TRUE)</formula>
    </cfRule>
    <cfRule type="expression" dxfId="2082" priority="12992">
      <formula>IF(RIGHT(TEXT(AM99,"0.#"),1)=".",TRUE,FALSE)</formula>
    </cfRule>
  </conditionalFormatting>
  <conditionalFormatting sqref="AM101">
    <cfRule type="expression" dxfId="2081" priority="12975">
      <formula>IF(RIGHT(TEXT(AM101,"0.#"),1)=".",FALSE,TRUE)</formula>
    </cfRule>
    <cfRule type="expression" dxfId="2080" priority="12976">
      <formula>IF(RIGHT(TEXT(AM101,"0.#"),1)=".",TRUE,FALSE)</formula>
    </cfRule>
  </conditionalFormatting>
  <conditionalFormatting sqref="AM102">
    <cfRule type="expression" dxfId="2079" priority="12969">
      <formula>IF(RIGHT(TEXT(AM102,"0.#"),1)=".",FALSE,TRUE)</formula>
    </cfRule>
    <cfRule type="expression" dxfId="2078" priority="12970">
      <formula>IF(RIGHT(TEXT(AM102,"0.#"),1)=".",TRUE,FALSE)</formula>
    </cfRule>
  </conditionalFormatting>
  <conditionalFormatting sqref="AQ102">
    <cfRule type="expression" dxfId="2077" priority="12967">
      <formula>IF(RIGHT(TEXT(AQ102,"0.#"),1)=".",FALSE,TRUE)</formula>
    </cfRule>
    <cfRule type="expression" dxfId="2076" priority="12968">
      <formula>IF(RIGHT(TEXT(AQ102,"0.#"),1)=".",TRUE,FALSE)</formula>
    </cfRule>
  </conditionalFormatting>
  <conditionalFormatting sqref="AE104">
    <cfRule type="expression" dxfId="2075" priority="12965">
      <formula>IF(RIGHT(TEXT(AE104,"0.#"),1)=".",FALSE,TRUE)</formula>
    </cfRule>
    <cfRule type="expression" dxfId="2074" priority="12966">
      <formula>IF(RIGHT(TEXT(AE104,"0.#"),1)=".",TRUE,FALSE)</formula>
    </cfRule>
  </conditionalFormatting>
  <conditionalFormatting sqref="AI104">
    <cfRule type="expression" dxfId="2073" priority="12963">
      <formula>IF(RIGHT(TEXT(AI104,"0.#"),1)=".",FALSE,TRUE)</formula>
    </cfRule>
    <cfRule type="expression" dxfId="2072" priority="12964">
      <formula>IF(RIGHT(TEXT(AI104,"0.#"),1)=".",TRUE,FALSE)</formula>
    </cfRule>
  </conditionalFormatting>
  <conditionalFormatting sqref="AM104">
    <cfRule type="expression" dxfId="2071" priority="12961">
      <formula>IF(RIGHT(TEXT(AM104,"0.#"),1)=".",FALSE,TRUE)</formula>
    </cfRule>
    <cfRule type="expression" dxfId="2070" priority="12962">
      <formula>IF(RIGHT(TEXT(AM104,"0.#"),1)=".",TRUE,FALSE)</formula>
    </cfRule>
  </conditionalFormatting>
  <conditionalFormatting sqref="AE105">
    <cfRule type="expression" dxfId="2069" priority="12959">
      <formula>IF(RIGHT(TEXT(AE105,"0.#"),1)=".",FALSE,TRUE)</formula>
    </cfRule>
    <cfRule type="expression" dxfId="2068" priority="12960">
      <formula>IF(RIGHT(TEXT(AE105,"0.#"),1)=".",TRUE,FALSE)</formula>
    </cfRule>
  </conditionalFormatting>
  <conditionalFormatting sqref="AI105">
    <cfRule type="expression" dxfId="2067" priority="12957">
      <formula>IF(RIGHT(TEXT(AI105,"0.#"),1)=".",FALSE,TRUE)</formula>
    </cfRule>
    <cfRule type="expression" dxfId="2066" priority="12958">
      <formula>IF(RIGHT(TEXT(AI105,"0.#"),1)=".",TRUE,FALSE)</formula>
    </cfRule>
  </conditionalFormatting>
  <conditionalFormatting sqref="AM105">
    <cfRule type="expression" dxfId="2065" priority="12955">
      <formula>IF(RIGHT(TEXT(AM105,"0.#"),1)=".",FALSE,TRUE)</formula>
    </cfRule>
    <cfRule type="expression" dxfId="2064" priority="12956">
      <formula>IF(RIGHT(TEXT(AM105,"0.#"),1)=".",TRUE,FALSE)</formula>
    </cfRule>
  </conditionalFormatting>
  <conditionalFormatting sqref="AE107">
    <cfRule type="expression" dxfId="2063" priority="12951">
      <formula>IF(RIGHT(TEXT(AE107,"0.#"),1)=".",FALSE,TRUE)</formula>
    </cfRule>
    <cfRule type="expression" dxfId="2062" priority="12952">
      <formula>IF(RIGHT(TEXT(AE107,"0.#"),1)=".",TRUE,FALSE)</formula>
    </cfRule>
  </conditionalFormatting>
  <conditionalFormatting sqref="AI107">
    <cfRule type="expression" dxfId="2061" priority="12949">
      <formula>IF(RIGHT(TEXT(AI107,"0.#"),1)=".",FALSE,TRUE)</formula>
    </cfRule>
    <cfRule type="expression" dxfId="2060" priority="12950">
      <formula>IF(RIGHT(TEXT(AI107,"0.#"),1)=".",TRUE,FALSE)</formula>
    </cfRule>
  </conditionalFormatting>
  <conditionalFormatting sqref="AM107">
    <cfRule type="expression" dxfId="2059" priority="12947">
      <formula>IF(RIGHT(TEXT(AM107,"0.#"),1)=".",FALSE,TRUE)</formula>
    </cfRule>
    <cfRule type="expression" dxfId="2058" priority="12948">
      <formula>IF(RIGHT(TEXT(AM107,"0.#"),1)=".",TRUE,FALSE)</formula>
    </cfRule>
  </conditionalFormatting>
  <conditionalFormatting sqref="AE108">
    <cfRule type="expression" dxfId="2057" priority="12945">
      <formula>IF(RIGHT(TEXT(AE108,"0.#"),1)=".",FALSE,TRUE)</formula>
    </cfRule>
    <cfRule type="expression" dxfId="2056" priority="12946">
      <formula>IF(RIGHT(TEXT(AE108,"0.#"),1)=".",TRUE,FALSE)</formula>
    </cfRule>
  </conditionalFormatting>
  <conditionalFormatting sqref="AI108">
    <cfRule type="expression" dxfId="2055" priority="12943">
      <formula>IF(RIGHT(TEXT(AI108,"0.#"),1)=".",FALSE,TRUE)</formula>
    </cfRule>
    <cfRule type="expression" dxfId="2054" priority="12944">
      <formula>IF(RIGHT(TEXT(AI108,"0.#"),1)=".",TRUE,FALSE)</formula>
    </cfRule>
  </conditionalFormatting>
  <conditionalFormatting sqref="AM108">
    <cfRule type="expression" dxfId="2053" priority="12941">
      <formula>IF(RIGHT(TEXT(AM108,"0.#"),1)=".",FALSE,TRUE)</formula>
    </cfRule>
    <cfRule type="expression" dxfId="2052" priority="12942">
      <formula>IF(RIGHT(TEXT(AM108,"0.#"),1)=".",TRUE,FALSE)</formula>
    </cfRule>
  </conditionalFormatting>
  <conditionalFormatting sqref="AE110">
    <cfRule type="expression" dxfId="2051" priority="12937">
      <formula>IF(RIGHT(TEXT(AE110,"0.#"),1)=".",FALSE,TRUE)</formula>
    </cfRule>
    <cfRule type="expression" dxfId="2050" priority="12938">
      <formula>IF(RIGHT(TEXT(AE110,"0.#"),1)=".",TRUE,FALSE)</formula>
    </cfRule>
  </conditionalFormatting>
  <conditionalFormatting sqref="AI110">
    <cfRule type="expression" dxfId="2049" priority="12935">
      <formula>IF(RIGHT(TEXT(AI110,"0.#"),1)=".",FALSE,TRUE)</formula>
    </cfRule>
    <cfRule type="expression" dxfId="2048" priority="12936">
      <formula>IF(RIGHT(TEXT(AI110,"0.#"),1)=".",TRUE,FALSE)</formula>
    </cfRule>
  </conditionalFormatting>
  <conditionalFormatting sqref="AM110">
    <cfRule type="expression" dxfId="2047" priority="12933">
      <formula>IF(RIGHT(TEXT(AM110,"0.#"),1)=".",FALSE,TRUE)</formula>
    </cfRule>
    <cfRule type="expression" dxfId="2046" priority="12934">
      <formula>IF(RIGHT(TEXT(AM110,"0.#"),1)=".",TRUE,FALSE)</formula>
    </cfRule>
  </conditionalFormatting>
  <conditionalFormatting sqref="AE111">
    <cfRule type="expression" dxfId="2045" priority="12931">
      <formula>IF(RIGHT(TEXT(AE111,"0.#"),1)=".",FALSE,TRUE)</formula>
    </cfRule>
    <cfRule type="expression" dxfId="2044" priority="12932">
      <formula>IF(RIGHT(TEXT(AE111,"0.#"),1)=".",TRUE,FALSE)</formula>
    </cfRule>
  </conditionalFormatting>
  <conditionalFormatting sqref="AI111">
    <cfRule type="expression" dxfId="2043" priority="12929">
      <formula>IF(RIGHT(TEXT(AI111,"0.#"),1)=".",FALSE,TRUE)</formula>
    </cfRule>
    <cfRule type="expression" dxfId="2042" priority="12930">
      <formula>IF(RIGHT(TEXT(AI111,"0.#"),1)=".",TRUE,FALSE)</formula>
    </cfRule>
  </conditionalFormatting>
  <conditionalFormatting sqref="AM111">
    <cfRule type="expression" dxfId="2041" priority="12927">
      <formula>IF(RIGHT(TEXT(AM111,"0.#"),1)=".",FALSE,TRUE)</formula>
    </cfRule>
    <cfRule type="expression" dxfId="2040" priority="12928">
      <formula>IF(RIGHT(TEXT(AM111,"0.#"),1)=".",TRUE,FALSE)</formula>
    </cfRule>
  </conditionalFormatting>
  <conditionalFormatting sqref="AE113">
    <cfRule type="expression" dxfId="2039" priority="12923">
      <formula>IF(RIGHT(TEXT(AE113,"0.#"),1)=".",FALSE,TRUE)</formula>
    </cfRule>
    <cfRule type="expression" dxfId="2038" priority="12924">
      <formula>IF(RIGHT(TEXT(AE113,"0.#"),1)=".",TRUE,FALSE)</formula>
    </cfRule>
  </conditionalFormatting>
  <conditionalFormatting sqref="AI113">
    <cfRule type="expression" dxfId="2037" priority="12921">
      <formula>IF(RIGHT(TEXT(AI113,"0.#"),1)=".",FALSE,TRUE)</formula>
    </cfRule>
    <cfRule type="expression" dxfId="2036" priority="12922">
      <formula>IF(RIGHT(TEXT(AI113,"0.#"),1)=".",TRUE,FALSE)</formula>
    </cfRule>
  </conditionalFormatting>
  <conditionalFormatting sqref="AM113">
    <cfRule type="expression" dxfId="2035" priority="12919">
      <formula>IF(RIGHT(TEXT(AM113,"0.#"),1)=".",FALSE,TRUE)</formula>
    </cfRule>
    <cfRule type="expression" dxfId="2034" priority="12920">
      <formula>IF(RIGHT(TEXT(AM113,"0.#"),1)=".",TRUE,FALSE)</formula>
    </cfRule>
  </conditionalFormatting>
  <conditionalFormatting sqref="AE114">
    <cfRule type="expression" dxfId="2033" priority="12917">
      <formula>IF(RIGHT(TEXT(AE114,"0.#"),1)=".",FALSE,TRUE)</formula>
    </cfRule>
    <cfRule type="expression" dxfId="2032" priority="12918">
      <formula>IF(RIGHT(TEXT(AE114,"0.#"),1)=".",TRUE,FALSE)</formula>
    </cfRule>
  </conditionalFormatting>
  <conditionalFormatting sqref="AI114">
    <cfRule type="expression" dxfId="2031" priority="12915">
      <formula>IF(RIGHT(TEXT(AI114,"0.#"),1)=".",FALSE,TRUE)</formula>
    </cfRule>
    <cfRule type="expression" dxfId="2030" priority="12916">
      <formula>IF(RIGHT(TEXT(AI114,"0.#"),1)=".",TRUE,FALSE)</formula>
    </cfRule>
  </conditionalFormatting>
  <conditionalFormatting sqref="AM114">
    <cfRule type="expression" dxfId="2029" priority="12913">
      <formula>IF(RIGHT(TEXT(AM114,"0.#"),1)=".",FALSE,TRUE)</formula>
    </cfRule>
    <cfRule type="expression" dxfId="2028" priority="12914">
      <formula>IF(RIGHT(TEXT(AM114,"0.#"),1)=".",TRUE,FALSE)</formula>
    </cfRule>
  </conditionalFormatting>
  <conditionalFormatting sqref="AE116 AQ116">
    <cfRule type="expression" dxfId="2027" priority="12909">
      <formula>IF(RIGHT(TEXT(AE116,"0.#"),1)=".",FALSE,TRUE)</formula>
    </cfRule>
    <cfRule type="expression" dxfId="2026" priority="12910">
      <formula>IF(RIGHT(TEXT(AE116,"0.#"),1)=".",TRUE,FALSE)</formula>
    </cfRule>
  </conditionalFormatting>
  <conditionalFormatting sqref="AI116">
    <cfRule type="expression" dxfId="2025" priority="12907">
      <formula>IF(RIGHT(TEXT(AI116,"0.#"),1)=".",FALSE,TRUE)</formula>
    </cfRule>
    <cfRule type="expression" dxfId="2024" priority="12908">
      <formula>IF(RIGHT(TEXT(AI116,"0.#"),1)=".",TRUE,FALSE)</formula>
    </cfRule>
  </conditionalFormatting>
  <conditionalFormatting sqref="AM116">
    <cfRule type="expression" dxfId="2023" priority="12905">
      <formula>IF(RIGHT(TEXT(AM116,"0.#"),1)=".",FALSE,TRUE)</formula>
    </cfRule>
    <cfRule type="expression" dxfId="2022" priority="12906">
      <formula>IF(RIGHT(TEXT(AM116,"0.#"),1)=".",TRUE,FALSE)</formula>
    </cfRule>
  </conditionalFormatting>
  <conditionalFormatting sqref="AE117 AM117">
    <cfRule type="expression" dxfId="2021" priority="12903">
      <formula>IF(RIGHT(TEXT(AE117,"0.#"),1)=".",FALSE,TRUE)</formula>
    </cfRule>
    <cfRule type="expression" dxfId="2020" priority="12904">
      <formula>IF(RIGHT(TEXT(AE117,"0.#"),1)=".",TRUE,FALSE)</formula>
    </cfRule>
  </conditionalFormatting>
  <conditionalFormatting sqref="AI117">
    <cfRule type="expression" dxfId="2019" priority="12901">
      <formula>IF(RIGHT(TEXT(AI117,"0.#"),1)=".",FALSE,TRUE)</formula>
    </cfRule>
    <cfRule type="expression" dxfId="2018" priority="12902">
      <formula>IF(RIGHT(TEXT(AI117,"0.#"),1)=".",TRUE,FALSE)</formula>
    </cfRule>
  </conditionalFormatting>
  <conditionalFormatting sqref="AQ117">
    <cfRule type="expression" dxfId="2017" priority="12897">
      <formula>IF(RIGHT(TEXT(AQ117,"0.#"),1)=".",FALSE,TRUE)</formula>
    </cfRule>
    <cfRule type="expression" dxfId="2016" priority="12898">
      <formula>IF(RIGHT(TEXT(AQ117,"0.#"),1)=".",TRUE,FALSE)</formula>
    </cfRule>
  </conditionalFormatting>
  <conditionalFormatting sqref="AE119 AQ119">
    <cfRule type="expression" dxfId="2015" priority="12895">
      <formula>IF(RIGHT(TEXT(AE119,"0.#"),1)=".",FALSE,TRUE)</formula>
    </cfRule>
    <cfRule type="expression" dxfId="2014" priority="12896">
      <formula>IF(RIGHT(TEXT(AE119,"0.#"),1)=".",TRUE,FALSE)</formula>
    </cfRule>
  </conditionalFormatting>
  <conditionalFormatting sqref="AI119">
    <cfRule type="expression" dxfId="2013" priority="12893">
      <formula>IF(RIGHT(TEXT(AI119,"0.#"),1)=".",FALSE,TRUE)</formula>
    </cfRule>
    <cfRule type="expression" dxfId="2012" priority="12894">
      <formula>IF(RIGHT(TEXT(AI119,"0.#"),1)=".",TRUE,FALSE)</formula>
    </cfRule>
  </conditionalFormatting>
  <conditionalFormatting sqref="AM119">
    <cfRule type="expression" dxfId="2011" priority="12891">
      <formula>IF(RIGHT(TEXT(AM119,"0.#"),1)=".",FALSE,TRUE)</formula>
    </cfRule>
    <cfRule type="expression" dxfId="2010" priority="12892">
      <formula>IF(RIGHT(TEXT(AM119,"0.#"),1)=".",TRUE,FALSE)</formula>
    </cfRule>
  </conditionalFormatting>
  <conditionalFormatting sqref="AQ120">
    <cfRule type="expression" dxfId="2009" priority="12883">
      <formula>IF(RIGHT(TEXT(AQ120,"0.#"),1)=".",FALSE,TRUE)</formula>
    </cfRule>
    <cfRule type="expression" dxfId="2008" priority="12884">
      <formula>IF(RIGHT(TEXT(AQ120,"0.#"),1)=".",TRUE,FALSE)</formula>
    </cfRule>
  </conditionalFormatting>
  <conditionalFormatting sqref="AE122 AQ122">
    <cfRule type="expression" dxfId="2007" priority="12881">
      <formula>IF(RIGHT(TEXT(AE122,"0.#"),1)=".",FALSE,TRUE)</formula>
    </cfRule>
    <cfRule type="expression" dxfId="2006" priority="12882">
      <formula>IF(RIGHT(TEXT(AE122,"0.#"),1)=".",TRUE,FALSE)</formula>
    </cfRule>
  </conditionalFormatting>
  <conditionalFormatting sqref="AI122">
    <cfRule type="expression" dxfId="2005" priority="12879">
      <formula>IF(RIGHT(TEXT(AI122,"0.#"),1)=".",FALSE,TRUE)</formula>
    </cfRule>
    <cfRule type="expression" dxfId="2004" priority="12880">
      <formula>IF(RIGHT(TEXT(AI122,"0.#"),1)=".",TRUE,FALSE)</formula>
    </cfRule>
  </conditionalFormatting>
  <conditionalFormatting sqref="AM122">
    <cfRule type="expression" dxfId="2003" priority="12877">
      <formula>IF(RIGHT(TEXT(AM122,"0.#"),1)=".",FALSE,TRUE)</formula>
    </cfRule>
    <cfRule type="expression" dxfId="2002" priority="12878">
      <formula>IF(RIGHT(TEXT(AM122,"0.#"),1)=".",TRUE,FALSE)</formula>
    </cfRule>
  </conditionalFormatting>
  <conditionalFormatting sqref="AQ123">
    <cfRule type="expression" dxfId="2001" priority="12869">
      <formula>IF(RIGHT(TEXT(AQ123,"0.#"),1)=".",FALSE,TRUE)</formula>
    </cfRule>
    <cfRule type="expression" dxfId="2000" priority="12870">
      <formula>IF(RIGHT(TEXT(AQ123,"0.#"),1)=".",TRUE,FALSE)</formula>
    </cfRule>
  </conditionalFormatting>
  <conditionalFormatting sqref="AE125 AQ125">
    <cfRule type="expression" dxfId="1999" priority="12867">
      <formula>IF(RIGHT(TEXT(AE125,"0.#"),1)=".",FALSE,TRUE)</formula>
    </cfRule>
    <cfRule type="expression" dxfId="1998" priority="12868">
      <formula>IF(RIGHT(TEXT(AE125,"0.#"),1)=".",TRUE,FALSE)</formula>
    </cfRule>
  </conditionalFormatting>
  <conditionalFormatting sqref="AI125">
    <cfRule type="expression" dxfId="1997" priority="12865">
      <formula>IF(RIGHT(TEXT(AI125,"0.#"),1)=".",FALSE,TRUE)</formula>
    </cfRule>
    <cfRule type="expression" dxfId="1996" priority="12866">
      <formula>IF(RIGHT(TEXT(AI125,"0.#"),1)=".",TRUE,FALSE)</formula>
    </cfRule>
  </conditionalFormatting>
  <conditionalFormatting sqref="AM125">
    <cfRule type="expression" dxfId="1995" priority="12863">
      <formula>IF(RIGHT(TEXT(AM125,"0.#"),1)=".",FALSE,TRUE)</formula>
    </cfRule>
    <cfRule type="expression" dxfId="1994" priority="12864">
      <formula>IF(RIGHT(TEXT(AM125,"0.#"),1)=".",TRUE,FALSE)</formula>
    </cfRule>
  </conditionalFormatting>
  <conditionalFormatting sqref="AQ126">
    <cfRule type="expression" dxfId="1993" priority="12855">
      <formula>IF(RIGHT(TEXT(AQ126,"0.#"),1)=".",FALSE,TRUE)</formula>
    </cfRule>
    <cfRule type="expression" dxfId="1992" priority="12856">
      <formula>IF(RIGHT(TEXT(AQ126,"0.#"),1)=".",TRUE,FALSE)</formula>
    </cfRule>
  </conditionalFormatting>
  <conditionalFormatting sqref="AE128 AQ128">
    <cfRule type="expression" dxfId="1991" priority="12853">
      <formula>IF(RIGHT(TEXT(AE128,"0.#"),1)=".",FALSE,TRUE)</formula>
    </cfRule>
    <cfRule type="expression" dxfId="1990" priority="12854">
      <formula>IF(RIGHT(TEXT(AE128,"0.#"),1)=".",TRUE,FALSE)</formula>
    </cfRule>
  </conditionalFormatting>
  <conditionalFormatting sqref="AI128">
    <cfRule type="expression" dxfId="1989" priority="12851">
      <formula>IF(RIGHT(TEXT(AI128,"0.#"),1)=".",FALSE,TRUE)</formula>
    </cfRule>
    <cfRule type="expression" dxfId="1988" priority="12852">
      <formula>IF(RIGHT(TEXT(AI128,"0.#"),1)=".",TRUE,FALSE)</formula>
    </cfRule>
  </conditionalFormatting>
  <conditionalFormatting sqref="AM128">
    <cfRule type="expression" dxfId="1987" priority="12849">
      <formula>IF(RIGHT(TEXT(AM128,"0.#"),1)=".",FALSE,TRUE)</formula>
    </cfRule>
    <cfRule type="expression" dxfId="1986" priority="12850">
      <formula>IF(RIGHT(TEXT(AM128,"0.#"),1)=".",TRUE,FALSE)</formula>
    </cfRule>
  </conditionalFormatting>
  <conditionalFormatting sqref="AQ129">
    <cfRule type="expression" dxfId="1985" priority="12841">
      <formula>IF(RIGHT(TEXT(AQ129,"0.#"),1)=".",FALSE,TRUE)</formula>
    </cfRule>
    <cfRule type="expression" dxfId="1984" priority="12842">
      <formula>IF(RIGHT(TEXT(AQ129,"0.#"),1)=".",TRUE,FALSE)</formula>
    </cfRule>
  </conditionalFormatting>
  <conditionalFormatting sqref="AE75">
    <cfRule type="expression" dxfId="1983" priority="12839">
      <formula>IF(RIGHT(TEXT(AE75,"0.#"),1)=".",FALSE,TRUE)</formula>
    </cfRule>
    <cfRule type="expression" dxfId="1982" priority="12840">
      <formula>IF(RIGHT(TEXT(AE75,"0.#"),1)=".",TRUE,FALSE)</formula>
    </cfRule>
  </conditionalFormatting>
  <conditionalFormatting sqref="AE76">
    <cfRule type="expression" dxfId="1981" priority="12837">
      <formula>IF(RIGHT(TEXT(AE76,"0.#"),1)=".",FALSE,TRUE)</formula>
    </cfRule>
    <cfRule type="expression" dxfId="1980" priority="12838">
      <formula>IF(RIGHT(TEXT(AE76,"0.#"),1)=".",TRUE,FALSE)</formula>
    </cfRule>
  </conditionalFormatting>
  <conditionalFormatting sqref="AE77">
    <cfRule type="expression" dxfId="1979" priority="12835">
      <formula>IF(RIGHT(TEXT(AE77,"0.#"),1)=".",FALSE,TRUE)</formula>
    </cfRule>
    <cfRule type="expression" dxfId="1978" priority="12836">
      <formula>IF(RIGHT(TEXT(AE77,"0.#"),1)=".",TRUE,FALSE)</formula>
    </cfRule>
  </conditionalFormatting>
  <conditionalFormatting sqref="AI77">
    <cfRule type="expression" dxfId="1977" priority="12833">
      <formula>IF(RIGHT(TEXT(AI77,"0.#"),1)=".",FALSE,TRUE)</formula>
    </cfRule>
    <cfRule type="expression" dxfId="1976" priority="12834">
      <formula>IF(RIGHT(TEXT(AI77,"0.#"),1)=".",TRUE,FALSE)</formula>
    </cfRule>
  </conditionalFormatting>
  <conditionalFormatting sqref="AI76">
    <cfRule type="expression" dxfId="1975" priority="12831">
      <formula>IF(RIGHT(TEXT(AI76,"0.#"),1)=".",FALSE,TRUE)</formula>
    </cfRule>
    <cfRule type="expression" dxfId="1974" priority="12832">
      <formula>IF(RIGHT(TEXT(AI76,"0.#"),1)=".",TRUE,FALSE)</formula>
    </cfRule>
  </conditionalFormatting>
  <conditionalFormatting sqref="AI75">
    <cfRule type="expression" dxfId="1973" priority="12829">
      <formula>IF(RIGHT(TEXT(AI75,"0.#"),1)=".",FALSE,TRUE)</formula>
    </cfRule>
    <cfRule type="expression" dxfId="1972" priority="12830">
      <formula>IF(RIGHT(TEXT(AI75,"0.#"),1)=".",TRUE,FALSE)</formula>
    </cfRule>
  </conditionalFormatting>
  <conditionalFormatting sqref="AM75">
    <cfRule type="expression" dxfId="1971" priority="12827">
      <formula>IF(RIGHT(TEXT(AM75,"0.#"),1)=".",FALSE,TRUE)</formula>
    </cfRule>
    <cfRule type="expression" dxfId="1970" priority="12828">
      <formula>IF(RIGHT(TEXT(AM75,"0.#"),1)=".",TRUE,FALSE)</formula>
    </cfRule>
  </conditionalFormatting>
  <conditionalFormatting sqref="AM76">
    <cfRule type="expression" dxfId="1969" priority="12825">
      <formula>IF(RIGHT(TEXT(AM76,"0.#"),1)=".",FALSE,TRUE)</formula>
    </cfRule>
    <cfRule type="expression" dxfId="1968" priority="12826">
      <formula>IF(RIGHT(TEXT(AM76,"0.#"),1)=".",TRUE,FALSE)</formula>
    </cfRule>
  </conditionalFormatting>
  <conditionalFormatting sqref="AM77">
    <cfRule type="expression" dxfId="1967" priority="12823">
      <formula>IF(RIGHT(TEXT(AM77,"0.#"),1)=".",FALSE,TRUE)</formula>
    </cfRule>
    <cfRule type="expression" dxfId="1966" priority="12824">
      <formula>IF(RIGHT(TEXT(AM77,"0.#"),1)=".",TRUE,FALSE)</formula>
    </cfRule>
  </conditionalFormatting>
  <conditionalFormatting sqref="AM134:AM135 AQ134:AQ135 AU134:AU135">
    <cfRule type="expression" dxfId="1965" priority="12809">
      <formula>IF(RIGHT(TEXT(AM134,"0.#"),1)=".",FALSE,TRUE)</formula>
    </cfRule>
    <cfRule type="expression" dxfId="1964" priority="12810">
      <formula>IF(RIGHT(TEXT(AM134,"0.#"),1)=".",TRUE,FALSE)</formula>
    </cfRule>
  </conditionalFormatting>
  <conditionalFormatting sqref="AE433">
    <cfRule type="expression" dxfId="1963" priority="12779">
      <formula>IF(RIGHT(TEXT(AE433,"0.#"),1)=".",FALSE,TRUE)</formula>
    </cfRule>
    <cfRule type="expression" dxfId="1962" priority="12780">
      <formula>IF(RIGHT(TEXT(AE433,"0.#"),1)=".",TRUE,FALSE)</formula>
    </cfRule>
  </conditionalFormatting>
  <conditionalFormatting sqref="AM435">
    <cfRule type="expression" dxfId="1961" priority="12763">
      <formula>IF(RIGHT(TEXT(AM435,"0.#"),1)=".",FALSE,TRUE)</formula>
    </cfRule>
    <cfRule type="expression" dxfId="1960" priority="12764">
      <formula>IF(RIGHT(TEXT(AM435,"0.#"),1)=".",TRUE,FALSE)</formula>
    </cfRule>
  </conditionalFormatting>
  <conditionalFormatting sqref="AE434">
    <cfRule type="expression" dxfId="1959" priority="12777">
      <formula>IF(RIGHT(TEXT(AE434,"0.#"),1)=".",FALSE,TRUE)</formula>
    </cfRule>
    <cfRule type="expression" dxfId="1958" priority="12778">
      <formula>IF(RIGHT(TEXT(AE434,"0.#"),1)=".",TRUE,FALSE)</formula>
    </cfRule>
  </conditionalFormatting>
  <conditionalFormatting sqref="AE435">
    <cfRule type="expression" dxfId="1957" priority="12775">
      <formula>IF(RIGHT(TEXT(AE435,"0.#"),1)=".",FALSE,TRUE)</formula>
    </cfRule>
    <cfRule type="expression" dxfId="1956" priority="12776">
      <formula>IF(RIGHT(TEXT(AE435,"0.#"),1)=".",TRUE,FALSE)</formula>
    </cfRule>
  </conditionalFormatting>
  <conditionalFormatting sqref="AM433">
    <cfRule type="expression" dxfId="1955" priority="12767">
      <formula>IF(RIGHT(TEXT(AM433,"0.#"),1)=".",FALSE,TRUE)</formula>
    </cfRule>
    <cfRule type="expression" dxfId="1954" priority="12768">
      <formula>IF(RIGHT(TEXT(AM433,"0.#"),1)=".",TRUE,FALSE)</formula>
    </cfRule>
  </conditionalFormatting>
  <conditionalFormatting sqref="AM434">
    <cfRule type="expression" dxfId="1953" priority="12765">
      <formula>IF(RIGHT(TEXT(AM434,"0.#"),1)=".",FALSE,TRUE)</formula>
    </cfRule>
    <cfRule type="expression" dxfId="1952" priority="12766">
      <formula>IF(RIGHT(TEXT(AM434,"0.#"),1)=".",TRUE,FALSE)</formula>
    </cfRule>
  </conditionalFormatting>
  <conditionalFormatting sqref="AU433">
    <cfRule type="expression" dxfId="1951" priority="12755">
      <formula>IF(RIGHT(TEXT(AU433,"0.#"),1)=".",FALSE,TRUE)</formula>
    </cfRule>
    <cfRule type="expression" dxfId="1950" priority="12756">
      <formula>IF(RIGHT(TEXT(AU433,"0.#"),1)=".",TRUE,FALSE)</formula>
    </cfRule>
  </conditionalFormatting>
  <conditionalFormatting sqref="AU434">
    <cfRule type="expression" dxfId="1949" priority="12753">
      <formula>IF(RIGHT(TEXT(AU434,"0.#"),1)=".",FALSE,TRUE)</formula>
    </cfRule>
    <cfRule type="expression" dxfId="1948" priority="12754">
      <formula>IF(RIGHT(TEXT(AU434,"0.#"),1)=".",TRUE,FALSE)</formula>
    </cfRule>
  </conditionalFormatting>
  <conditionalFormatting sqref="AU435">
    <cfRule type="expression" dxfId="1947" priority="12751">
      <formula>IF(RIGHT(TEXT(AU435,"0.#"),1)=".",FALSE,TRUE)</formula>
    </cfRule>
    <cfRule type="expression" dxfId="1946" priority="12752">
      <formula>IF(RIGHT(TEXT(AU435,"0.#"),1)=".",TRUE,FALSE)</formula>
    </cfRule>
  </conditionalFormatting>
  <conditionalFormatting sqref="AI435">
    <cfRule type="expression" dxfId="1945" priority="12685">
      <formula>IF(RIGHT(TEXT(AI435,"0.#"),1)=".",FALSE,TRUE)</formula>
    </cfRule>
    <cfRule type="expression" dxfId="1944" priority="12686">
      <formula>IF(RIGHT(TEXT(AI435,"0.#"),1)=".",TRUE,FALSE)</formula>
    </cfRule>
  </conditionalFormatting>
  <conditionalFormatting sqref="AI433">
    <cfRule type="expression" dxfId="1943" priority="12689">
      <formula>IF(RIGHT(TEXT(AI433,"0.#"),1)=".",FALSE,TRUE)</formula>
    </cfRule>
    <cfRule type="expression" dxfId="1942" priority="12690">
      <formula>IF(RIGHT(TEXT(AI433,"0.#"),1)=".",TRUE,FALSE)</formula>
    </cfRule>
  </conditionalFormatting>
  <conditionalFormatting sqref="AI434">
    <cfRule type="expression" dxfId="1941" priority="12687">
      <formula>IF(RIGHT(TEXT(AI434,"0.#"),1)=".",FALSE,TRUE)</formula>
    </cfRule>
    <cfRule type="expression" dxfId="1940" priority="12688">
      <formula>IF(RIGHT(TEXT(AI434,"0.#"),1)=".",TRUE,FALSE)</formula>
    </cfRule>
  </conditionalFormatting>
  <conditionalFormatting sqref="AQ434">
    <cfRule type="expression" dxfId="1939" priority="12671">
      <formula>IF(RIGHT(TEXT(AQ434,"0.#"),1)=".",FALSE,TRUE)</formula>
    </cfRule>
    <cfRule type="expression" dxfId="1938" priority="12672">
      <formula>IF(RIGHT(TEXT(AQ434,"0.#"),1)=".",TRUE,FALSE)</formula>
    </cfRule>
  </conditionalFormatting>
  <conditionalFormatting sqref="AQ435">
    <cfRule type="expression" dxfId="1937" priority="12657">
      <formula>IF(RIGHT(TEXT(AQ435,"0.#"),1)=".",FALSE,TRUE)</formula>
    </cfRule>
    <cfRule type="expression" dxfId="1936" priority="12658">
      <formula>IF(RIGHT(TEXT(AQ435,"0.#"),1)=".",TRUE,FALSE)</formula>
    </cfRule>
  </conditionalFormatting>
  <conditionalFormatting sqref="AQ433">
    <cfRule type="expression" dxfId="1935" priority="12655">
      <formula>IF(RIGHT(TEXT(AQ433,"0.#"),1)=".",FALSE,TRUE)</formula>
    </cfRule>
    <cfRule type="expression" dxfId="1934" priority="12656">
      <formula>IF(RIGHT(TEXT(AQ433,"0.#"),1)=".",TRUE,FALSE)</formula>
    </cfRule>
  </conditionalFormatting>
  <conditionalFormatting sqref="AL839:AO866">
    <cfRule type="expression" dxfId="1933" priority="6379">
      <formula>IF(AND(AL839&gt;=0, RIGHT(TEXT(AL839,"0.#"),1)&lt;&gt;"."),TRUE,FALSE)</formula>
    </cfRule>
    <cfRule type="expression" dxfId="1932" priority="6380">
      <formula>IF(AND(AL839&gt;=0, RIGHT(TEXT(AL839,"0.#"),1)="."),TRUE,FALSE)</formula>
    </cfRule>
    <cfRule type="expression" dxfId="1931" priority="6381">
      <formula>IF(AND(AL839&lt;0, RIGHT(TEXT(AL839,"0.#"),1)&lt;&gt;"."),TRUE,FALSE)</formula>
    </cfRule>
    <cfRule type="expression" dxfId="1930" priority="6382">
      <formula>IF(AND(AL839&lt;0, RIGHT(TEXT(AL839,"0.#"),1)="."),TRUE,FALSE)</formula>
    </cfRule>
  </conditionalFormatting>
  <conditionalFormatting sqref="AQ53:AQ55">
    <cfRule type="expression" dxfId="1929" priority="4401">
      <formula>IF(RIGHT(TEXT(AQ53,"0.#"),1)=".",FALSE,TRUE)</formula>
    </cfRule>
    <cfRule type="expression" dxfId="1928" priority="4402">
      <formula>IF(RIGHT(TEXT(AQ53,"0.#"),1)=".",TRUE,FALSE)</formula>
    </cfRule>
  </conditionalFormatting>
  <conditionalFormatting sqref="AU53:AU55">
    <cfRule type="expression" dxfId="1927" priority="4399">
      <formula>IF(RIGHT(TEXT(AU53,"0.#"),1)=".",FALSE,TRUE)</formula>
    </cfRule>
    <cfRule type="expression" dxfId="1926" priority="4400">
      <formula>IF(RIGHT(TEXT(AU53,"0.#"),1)=".",TRUE,FALSE)</formula>
    </cfRule>
  </conditionalFormatting>
  <conditionalFormatting sqref="AQ60:AQ62">
    <cfRule type="expression" dxfId="1925" priority="4397">
      <formula>IF(RIGHT(TEXT(AQ60,"0.#"),1)=".",FALSE,TRUE)</formula>
    </cfRule>
    <cfRule type="expression" dxfId="1924" priority="4398">
      <formula>IF(RIGHT(TEXT(AQ60,"0.#"),1)=".",TRUE,FALSE)</formula>
    </cfRule>
  </conditionalFormatting>
  <conditionalFormatting sqref="AU60:AU62">
    <cfRule type="expression" dxfId="1923" priority="4395">
      <formula>IF(RIGHT(TEXT(AU60,"0.#"),1)=".",FALSE,TRUE)</formula>
    </cfRule>
    <cfRule type="expression" dxfId="1922" priority="4396">
      <formula>IF(RIGHT(TEXT(AU60,"0.#"),1)=".",TRUE,FALSE)</formula>
    </cfRule>
  </conditionalFormatting>
  <conditionalFormatting sqref="AQ75:AQ77">
    <cfRule type="expression" dxfId="1921" priority="4393">
      <formula>IF(RIGHT(TEXT(AQ75,"0.#"),1)=".",FALSE,TRUE)</formula>
    </cfRule>
    <cfRule type="expression" dxfId="1920" priority="4394">
      <formula>IF(RIGHT(TEXT(AQ75,"0.#"),1)=".",TRUE,FALSE)</formula>
    </cfRule>
  </conditionalFormatting>
  <conditionalFormatting sqref="AU75:AU77">
    <cfRule type="expression" dxfId="1919" priority="4391">
      <formula>IF(RIGHT(TEXT(AU75,"0.#"),1)=".",FALSE,TRUE)</formula>
    </cfRule>
    <cfRule type="expression" dxfId="1918" priority="4392">
      <formula>IF(RIGHT(TEXT(AU75,"0.#"),1)=".",TRUE,FALSE)</formula>
    </cfRule>
  </conditionalFormatting>
  <conditionalFormatting sqref="AQ87:AQ89">
    <cfRule type="expression" dxfId="1917" priority="4389">
      <formula>IF(RIGHT(TEXT(AQ87,"0.#"),1)=".",FALSE,TRUE)</formula>
    </cfRule>
    <cfRule type="expression" dxfId="1916" priority="4390">
      <formula>IF(RIGHT(TEXT(AQ87,"0.#"),1)=".",TRUE,FALSE)</formula>
    </cfRule>
  </conditionalFormatting>
  <conditionalFormatting sqref="AU87:AU89">
    <cfRule type="expression" dxfId="1915" priority="4387">
      <formula>IF(RIGHT(TEXT(AU87,"0.#"),1)=".",FALSE,TRUE)</formula>
    </cfRule>
    <cfRule type="expression" dxfId="1914" priority="4388">
      <formula>IF(RIGHT(TEXT(AU87,"0.#"),1)=".",TRUE,FALSE)</formula>
    </cfRule>
  </conditionalFormatting>
  <conditionalFormatting sqref="AQ92:AQ94">
    <cfRule type="expression" dxfId="1913" priority="4385">
      <formula>IF(RIGHT(TEXT(AQ92,"0.#"),1)=".",FALSE,TRUE)</formula>
    </cfRule>
    <cfRule type="expression" dxfId="1912" priority="4386">
      <formula>IF(RIGHT(TEXT(AQ92,"0.#"),1)=".",TRUE,FALSE)</formula>
    </cfRule>
  </conditionalFormatting>
  <conditionalFormatting sqref="AU92:AU94">
    <cfRule type="expression" dxfId="1911" priority="4383">
      <formula>IF(RIGHT(TEXT(AU92,"0.#"),1)=".",FALSE,TRUE)</formula>
    </cfRule>
    <cfRule type="expression" dxfId="1910" priority="4384">
      <formula>IF(RIGHT(TEXT(AU92,"0.#"),1)=".",TRUE,FALSE)</formula>
    </cfRule>
  </conditionalFormatting>
  <conditionalFormatting sqref="AQ97:AQ99">
    <cfRule type="expression" dxfId="1909" priority="4381">
      <formula>IF(RIGHT(TEXT(AQ97,"0.#"),1)=".",FALSE,TRUE)</formula>
    </cfRule>
    <cfRule type="expression" dxfId="1908" priority="4382">
      <formula>IF(RIGHT(TEXT(AQ97,"0.#"),1)=".",TRUE,FALSE)</formula>
    </cfRule>
  </conditionalFormatting>
  <conditionalFormatting sqref="AU97:AU99">
    <cfRule type="expression" dxfId="1907" priority="4379">
      <formula>IF(RIGHT(TEXT(AU97,"0.#"),1)=".",FALSE,TRUE)</formula>
    </cfRule>
    <cfRule type="expression" dxfId="1906" priority="4380">
      <formula>IF(RIGHT(TEXT(AU97,"0.#"),1)=".",TRUE,FALSE)</formula>
    </cfRule>
  </conditionalFormatting>
  <conditionalFormatting sqref="AE458">
    <cfRule type="expression" dxfId="1905" priority="4073">
      <formula>IF(RIGHT(TEXT(AE458,"0.#"),1)=".",FALSE,TRUE)</formula>
    </cfRule>
    <cfRule type="expression" dxfId="1904" priority="4074">
      <formula>IF(RIGHT(TEXT(AE458,"0.#"),1)=".",TRUE,FALSE)</formula>
    </cfRule>
  </conditionalFormatting>
  <conditionalFormatting sqref="AM460">
    <cfRule type="expression" dxfId="1903" priority="4063">
      <formula>IF(RIGHT(TEXT(AM460,"0.#"),1)=".",FALSE,TRUE)</formula>
    </cfRule>
    <cfRule type="expression" dxfId="1902" priority="4064">
      <formula>IF(RIGHT(TEXT(AM460,"0.#"),1)=".",TRUE,FALSE)</formula>
    </cfRule>
  </conditionalFormatting>
  <conditionalFormatting sqref="AE459">
    <cfRule type="expression" dxfId="1901" priority="4071">
      <formula>IF(RIGHT(TEXT(AE459,"0.#"),1)=".",FALSE,TRUE)</formula>
    </cfRule>
    <cfRule type="expression" dxfId="1900" priority="4072">
      <formula>IF(RIGHT(TEXT(AE459,"0.#"),1)=".",TRUE,FALSE)</formula>
    </cfRule>
  </conditionalFormatting>
  <conditionalFormatting sqref="AE460">
    <cfRule type="expression" dxfId="1899" priority="4069">
      <formula>IF(RIGHT(TEXT(AE460,"0.#"),1)=".",FALSE,TRUE)</formula>
    </cfRule>
    <cfRule type="expression" dxfId="1898" priority="4070">
      <formula>IF(RIGHT(TEXT(AE460,"0.#"),1)=".",TRUE,FALSE)</formula>
    </cfRule>
  </conditionalFormatting>
  <conditionalFormatting sqref="AM458">
    <cfRule type="expression" dxfId="1897" priority="4067">
      <formula>IF(RIGHT(TEXT(AM458,"0.#"),1)=".",FALSE,TRUE)</formula>
    </cfRule>
    <cfRule type="expression" dxfId="1896" priority="4068">
      <formula>IF(RIGHT(TEXT(AM458,"0.#"),1)=".",TRUE,FALSE)</formula>
    </cfRule>
  </conditionalFormatting>
  <conditionalFormatting sqref="AM459">
    <cfRule type="expression" dxfId="1895" priority="4065">
      <formula>IF(RIGHT(TEXT(AM459,"0.#"),1)=".",FALSE,TRUE)</formula>
    </cfRule>
    <cfRule type="expression" dxfId="1894" priority="4066">
      <formula>IF(RIGHT(TEXT(AM459,"0.#"),1)=".",TRUE,FALSE)</formula>
    </cfRule>
  </conditionalFormatting>
  <conditionalFormatting sqref="AU458">
    <cfRule type="expression" dxfId="1893" priority="4061">
      <formula>IF(RIGHT(TEXT(AU458,"0.#"),1)=".",FALSE,TRUE)</formula>
    </cfRule>
    <cfRule type="expression" dxfId="1892" priority="4062">
      <formula>IF(RIGHT(TEXT(AU458,"0.#"),1)=".",TRUE,FALSE)</formula>
    </cfRule>
  </conditionalFormatting>
  <conditionalFormatting sqref="AU459">
    <cfRule type="expression" dxfId="1891" priority="4059">
      <formula>IF(RIGHT(TEXT(AU459,"0.#"),1)=".",FALSE,TRUE)</formula>
    </cfRule>
    <cfRule type="expression" dxfId="1890" priority="4060">
      <formula>IF(RIGHT(TEXT(AU459,"0.#"),1)=".",TRUE,FALSE)</formula>
    </cfRule>
  </conditionalFormatting>
  <conditionalFormatting sqref="AU460">
    <cfRule type="expression" dxfId="1889" priority="4057">
      <formula>IF(RIGHT(TEXT(AU460,"0.#"),1)=".",FALSE,TRUE)</formula>
    </cfRule>
    <cfRule type="expression" dxfId="1888" priority="4058">
      <formula>IF(RIGHT(TEXT(AU460,"0.#"),1)=".",TRUE,FALSE)</formula>
    </cfRule>
  </conditionalFormatting>
  <conditionalFormatting sqref="AI460">
    <cfRule type="expression" dxfId="1887" priority="4051">
      <formula>IF(RIGHT(TEXT(AI460,"0.#"),1)=".",FALSE,TRUE)</formula>
    </cfRule>
    <cfRule type="expression" dxfId="1886" priority="4052">
      <formula>IF(RIGHT(TEXT(AI460,"0.#"),1)=".",TRUE,FALSE)</formula>
    </cfRule>
  </conditionalFormatting>
  <conditionalFormatting sqref="AI458">
    <cfRule type="expression" dxfId="1885" priority="4055">
      <formula>IF(RIGHT(TEXT(AI458,"0.#"),1)=".",FALSE,TRUE)</formula>
    </cfRule>
    <cfRule type="expression" dxfId="1884" priority="4056">
      <formula>IF(RIGHT(TEXT(AI458,"0.#"),1)=".",TRUE,FALSE)</formula>
    </cfRule>
  </conditionalFormatting>
  <conditionalFormatting sqref="AI459">
    <cfRule type="expression" dxfId="1883" priority="4053">
      <formula>IF(RIGHT(TEXT(AI459,"0.#"),1)=".",FALSE,TRUE)</formula>
    </cfRule>
    <cfRule type="expression" dxfId="1882" priority="4054">
      <formula>IF(RIGHT(TEXT(AI459,"0.#"),1)=".",TRUE,FALSE)</formula>
    </cfRule>
  </conditionalFormatting>
  <conditionalFormatting sqref="AQ459">
    <cfRule type="expression" dxfId="1881" priority="4049">
      <formula>IF(RIGHT(TEXT(AQ459,"0.#"),1)=".",FALSE,TRUE)</formula>
    </cfRule>
    <cfRule type="expression" dxfId="1880" priority="4050">
      <formula>IF(RIGHT(TEXT(AQ459,"0.#"),1)=".",TRUE,FALSE)</formula>
    </cfRule>
  </conditionalFormatting>
  <conditionalFormatting sqref="AQ460">
    <cfRule type="expression" dxfId="1879" priority="4047">
      <formula>IF(RIGHT(TEXT(AQ460,"0.#"),1)=".",FALSE,TRUE)</formula>
    </cfRule>
    <cfRule type="expression" dxfId="1878" priority="4048">
      <formula>IF(RIGHT(TEXT(AQ460,"0.#"),1)=".",TRUE,FALSE)</formula>
    </cfRule>
  </conditionalFormatting>
  <conditionalFormatting sqref="AQ458">
    <cfRule type="expression" dxfId="1877" priority="4045">
      <formula>IF(RIGHT(TEXT(AQ458,"0.#"),1)=".",FALSE,TRUE)</formula>
    </cfRule>
    <cfRule type="expression" dxfId="1876" priority="4046">
      <formula>IF(RIGHT(TEXT(AQ458,"0.#"),1)=".",TRUE,FALSE)</formula>
    </cfRule>
  </conditionalFormatting>
  <conditionalFormatting sqref="AE120 AM120">
    <cfRule type="expression" dxfId="1875" priority="2723">
      <formula>IF(RIGHT(TEXT(AE120,"0.#"),1)=".",FALSE,TRUE)</formula>
    </cfRule>
    <cfRule type="expression" dxfId="1874" priority="2724">
      <formula>IF(RIGHT(TEXT(AE120,"0.#"),1)=".",TRUE,FALSE)</formula>
    </cfRule>
  </conditionalFormatting>
  <conditionalFormatting sqref="AI126">
    <cfRule type="expression" dxfId="1873" priority="2713">
      <formula>IF(RIGHT(TEXT(AI126,"0.#"),1)=".",FALSE,TRUE)</formula>
    </cfRule>
    <cfRule type="expression" dxfId="1872" priority="2714">
      <formula>IF(RIGHT(TEXT(AI126,"0.#"),1)=".",TRUE,FALSE)</formula>
    </cfRule>
  </conditionalFormatting>
  <conditionalFormatting sqref="AI120">
    <cfRule type="expression" dxfId="1871" priority="2721">
      <formula>IF(RIGHT(TEXT(AI120,"0.#"),1)=".",FALSE,TRUE)</formula>
    </cfRule>
    <cfRule type="expression" dxfId="1870" priority="2722">
      <formula>IF(RIGHT(TEXT(AI120,"0.#"),1)=".",TRUE,FALSE)</formula>
    </cfRule>
  </conditionalFormatting>
  <conditionalFormatting sqref="AE123 AM123">
    <cfRule type="expression" dxfId="1869" priority="2719">
      <formula>IF(RIGHT(TEXT(AE123,"0.#"),1)=".",FALSE,TRUE)</formula>
    </cfRule>
    <cfRule type="expression" dxfId="1868" priority="2720">
      <formula>IF(RIGHT(TEXT(AE123,"0.#"),1)=".",TRUE,FALSE)</formula>
    </cfRule>
  </conditionalFormatting>
  <conditionalFormatting sqref="AI123">
    <cfRule type="expression" dxfId="1867" priority="2717">
      <formula>IF(RIGHT(TEXT(AI123,"0.#"),1)=".",FALSE,TRUE)</formula>
    </cfRule>
    <cfRule type="expression" dxfId="1866" priority="2718">
      <formula>IF(RIGHT(TEXT(AI123,"0.#"),1)=".",TRUE,FALSE)</formula>
    </cfRule>
  </conditionalFormatting>
  <conditionalFormatting sqref="AE126 AM126">
    <cfRule type="expression" dxfId="1865" priority="2715">
      <formula>IF(RIGHT(TEXT(AE126,"0.#"),1)=".",FALSE,TRUE)</formula>
    </cfRule>
    <cfRule type="expression" dxfId="1864" priority="2716">
      <formula>IF(RIGHT(TEXT(AE126,"0.#"),1)=".",TRUE,FALSE)</formula>
    </cfRule>
  </conditionalFormatting>
  <conditionalFormatting sqref="AE129 AM129">
    <cfRule type="expression" dxfId="1863" priority="2711">
      <formula>IF(RIGHT(TEXT(AE129,"0.#"),1)=".",FALSE,TRUE)</formula>
    </cfRule>
    <cfRule type="expression" dxfId="1862" priority="2712">
      <formula>IF(RIGHT(TEXT(AE129,"0.#"),1)=".",TRUE,FALSE)</formula>
    </cfRule>
  </conditionalFormatting>
  <conditionalFormatting sqref="AI129">
    <cfRule type="expression" dxfId="1861" priority="2709">
      <formula>IF(RIGHT(TEXT(AI129,"0.#"),1)=".",FALSE,TRUE)</formula>
    </cfRule>
    <cfRule type="expression" dxfId="1860" priority="2710">
      <formula>IF(RIGHT(TEXT(AI129,"0.#"),1)=".",TRUE,FALSE)</formula>
    </cfRule>
  </conditionalFormatting>
  <conditionalFormatting sqref="Y839:Y866">
    <cfRule type="expression" dxfId="1859" priority="2707">
      <formula>IF(RIGHT(TEXT(Y839,"0.#"),1)=".",FALSE,TRUE)</formula>
    </cfRule>
    <cfRule type="expression" dxfId="1858" priority="2708">
      <formula>IF(RIGHT(TEXT(Y839,"0.#"),1)=".",TRUE,FALSE)</formula>
    </cfRule>
  </conditionalFormatting>
  <conditionalFormatting sqref="AU518">
    <cfRule type="expression" dxfId="1857" priority="1217">
      <formula>IF(RIGHT(TEXT(AU518,"0.#"),1)=".",FALSE,TRUE)</formula>
    </cfRule>
    <cfRule type="expression" dxfId="1856" priority="1218">
      <formula>IF(RIGHT(TEXT(AU518,"0.#"),1)=".",TRUE,FALSE)</formula>
    </cfRule>
  </conditionalFormatting>
  <conditionalFormatting sqref="AQ551">
    <cfRule type="expression" dxfId="1855" priority="993">
      <formula>IF(RIGHT(TEXT(AQ551,"0.#"),1)=".",FALSE,TRUE)</formula>
    </cfRule>
    <cfRule type="expression" dxfId="1854" priority="994">
      <formula>IF(RIGHT(TEXT(AQ551,"0.#"),1)=".",TRUE,FALSE)</formula>
    </cfRule>
  </conditionalFormatting>
  <conditionalFormatting sqref="AE556">
    <cfRule type="expression" dxfId="1853" priority="991">
      <formula>IF(RIGHT(TEXT(AE556,"0.#"),1)=".",FALSE,TRUE)</formula>
    </cfRule>
    <cfRule type="expression" dxfId="1852" priority="992">
      <formula>IF(RIGHT(TEXT(AE556,"0.#"),1)=".",TRUE,FALSE)</formula>
    </cfRule>
  </conditionalFormatting>
  <conditionalFormatting sqref="AE557">
    <cfRule type="expression" dxfId="1851" priority="989">
      <formula>IF(RIGHT(TEXT(AE557,"0.#"),1)=".",FALSE,TRUE)</formula>
    </cfRule>
    <cfRule type="expression" dxfId="1850" priority="990">
      <formula>IF(RIGHT(TEXT(AE557,"0.#"),1)=".",TRUE,FALSE)</formula>
    </cfRule>
  </conditionalFormatting>
  <conditionalFormatting sqref="AE558">
    <cfRule type="expression" dxfId="1849" priority="987">
      <formula>IF(RIGHT(TEXT(AE558,"0.#"),1)=".",FALSE,TRUE)</formula>
    </cfRule>
    <cfRule type="expression" dxfId="1848" priority="988">
      <formula>IF(RIGHT(TEXT(AE558,"0.#"),1)=".",TRUE,FALSE)</formula>
    </cfRule>
  </conditionalFormatting>
  <conditionalFormatting sqref="AM556">
    <cfRule type="expression" dxfId="1847" priority="985">
      <formula>IF(RIGHT(TEXT(AM556,"0.#"),1)=".",FALSE,TRUE)</formula>
    </cfRule>
    <cfRule type="expression" dxfId="1846" priority="986">
      <formula>IF(RIGHT(TEXT(AM556,"0.#"),1)=".",TRUE,FALSE)</formula>
    </cfRule>
  </conditionalFormatting>
  <conditionalFormatting sqref="AM557">
    <cfRule type="expression" dxfId="1845" priority="983">
      <formula>IF(RIGHT(TEXT(AM557,"0.#"),1)=".",FALSE,TRUE)</formula>
    </cfRule>
    <cfRule type="expression" dxfId="1844" priority="984">
      <formula>IF(RIGHT(TEXT(AM557,"0.#"),1)=".",TRUE,FALSE)</formula>
    </cfRule>
  </conditionalFormatting>
  <conditionalFormatting sqref="AM558">
    <cfRule type="expression" dxfId="1843" priority="981">
      <formula>IF(RIGHT(TEXT(AM558,"0.#"),1)=".",FALSE,TRUE)</formula>
    </cfRule>
    <cfRule type="expression" dxfId="1842" priority="982">
      <formula>IF(RIGHT(TEXT(AM558,"0.#"),1)=".",TRUE,FALSE)</formula>
    </cfRule>
  </conditionalFormatting>
  <conditionalFormatting sqref="AU556">
    <cfRule type="expression" dxfId="1841" priority="979">
      <formula>IF(RIGHT(TEXT(AU556,"0.#"),1)=".",FALSE,TRUE)</formula>
    </cfRule>
    <cfRule type="expression" dxfId="1840" priority="980">
      <formula>IF(RIGHT(TEXT(AU556,"0.#"),1)=".",TRUE,FALSE)</formula>
    </cfRule>
  </conditionalFormatting>
  <conditionalFormatting sqref="AU557">
    <cfRule type="expression" dxfId="1839" priority="977">
      <formula>IF(RIGHT(TEXT(AU557,"0.#"),1)=".",FALSE,TRUE)</formula>
    </cfRule>
    <cfRule type="expression" dxfId="1838" priority="978">
      <formula>IF(RIGHT(TEXT(AU557,"0.#"),1)=".",TRUE,FALSE)</formula>
    </cfRule>
  </conditionalFormatting>
  <conditionalFormatting sqref="AU558">
    <cfRule type="expression" dxfId="1837" priority="975">
      <formula>IF(RIGHT(TEXT(AU558,"0.#"),1)=".",FALSE,TRUE)</formula>
    </cfRule>
    <cfRule type="expression" dxfId="1836" priority="976">
      <formula>IF(RIGHT(TEXT(AU558,"0.#"),1)=".",TRUE,FALSE)</formula>
    </cfRule>
  </conditionalFormatting>
  <conditionalFormatting sqref="AI556">
    <cfRule type="expression" dxfId="1835" priority="973">
      <formula>IF(RIGHT(TEXT(AI556,"0.#"),1)=".",FALSE,TRUE)</formula>
    </cfRule>
    <cfRule type="expression" dxfId="1834" priority="974">
      <formula>IF(RIGHT(TEXT(AI556,"0.#"),1)=".",TRUE,FALSE)</formula>
    </cfRule>
  </conditionalFormatting>
  <conditionalFormatting sqref="AI557">
    <cfRule type="expression" dxfId="1833" priority="971">
      <formula>IF(RIGHT(TEXT(AI557,"0.#"),1)=".",FALSE,TRUE)</formula>
    </cfRule>
    <cfRule type="expression" dxfId="1832" priority="972">
      <formula>IF(RIGHT(TEXT(AI557,"0.#"),1)=".",TRUE,FALSE)</formula>
    </cfRule>
  </conditionalFormatting>
  <conditionalFormatting sqref="AI558">
    <cfRule type="expression" dxfId="1831" priority="969">
      <formula>IF(RIGHT(TEXT(AI558,"0.#"),1)=".",FALSE,TRUE)</formula>
    </cfRule>
    <cfRule type="expression" dxfId="1830" priority="970">
      <formula>IF(RIGHT(TEXT(AI558,"0.#"),1)=".",TRUE,FALSE)</formula>
    </cfRule>
  </conditionalFormatting>
  <conditionalFormatting sqref="AQ557">
    <cfRule type="expression" dxfId="1829" priority="967">
      <formula>IF(RIGHT(TEXT(AQ557,"0.#"),1)=".",FALSE,TRUE)</formula>
    </cfRule>
    <cfRule type="expression" dxfId="1828" priority="968">
      <formula>IF(RIGHT(TEXT(AQ557,"0.#"),1)=".",TRUE,FALSE)</formula>
    </cfRule>
  </conditionalFormatting>
  <conditionalFormatting sqref="AQ558">
    <cfRule type="expression" dxfId="1827" priority="965">
      <formula>IF(RIGHT(TEXT(AQ558,"0.#"),1)=".",FALSE,TRUE)</formula>
    </cfRule>
    <cfRule type="expression" dxfId="1826" priority="966">
      <formula>IF(RIGHT(TEXT(AQ558,"0.#"),1)=".",TRUE,FALSE)</formula>
    </cfRule>
  </conditionalFormatting>
  <conditionalFormatting sqref="AQ556">
    <cfRule type="expression" dxfId="1825" priority="963">
      <formula>IF(RIGHT(TEXT(AQ556,"0.#"),1)=".",FALSE,TRUE)</formula>
    </cfRule>
    <cfRule type="expression" dxfId="1824" priority="964">
      <formula>IF(RIGHT(TEXT(AQ556,"0.#"),1)=".",TRUE,FALSE)</formula>
    </cfRule>
  </conditionalFormatting>
  <conditionalFormatting sqref="AE561">
    <cfRule type="expression" dxfId="1823" priority="961">
      <formula>IF(RIGHT(TEXT(AE561,"0.#"),1)=".",FALSE,TRUE)</formula>
    </cfRule>
    <cfRule type="expression" dxfId="1822" priority="962">
      <formula>IF(RIGHT(TEXT(AE561,"0.#"),1)=".",TRUE,FALSE)</formula>
    </cfRule>
  </conditionalFormatting>
  <conditionalFormatting sqref="AE562">
    <cfRule type="expression" dxfId="1821" priority="959">
      <formula>IF(RIGHT(TEXT(AE562,"0.#"),1)=".",FALSE,TRUE)</formula>
    </cfRule>
    <cfRule type="expression" dxfId="1820" priority="960">
      <formula>IF(RIGHT(TEXT(AE562,"0.#"),1)=".",TRUE,FALSE)</formula>
    </cfRule>
  </conditionalFormatting>
  <conditionalFormatting sqref="AE563">
    <cfRule type="expression" dxfId="1819" priority="957">
      <formula>IF(RIGHT(TEXT(AE563,"0.#"),1)=".",FALSE,TRUE)</formula>
    </cfRule>
    <cfRule type="expression" dxfId="1818" priority="958">
      <formula>IF(RIGHT(TEXT(AE563,"0.#"),1)=".",TRUE,FALSE)</formula>
    </cfRule>
  </conditionalFormatting>
  <conditionalFormatting sqref="AM561">
    <cfRule type="expression" dxfId="1817" priority="955">
      <formula>IF(RIGHT(TEXT(AM561,"0.#"),1)=".",FALSE,TRUE)</formula>
    </cfRule>
    <cfRule type="expression" dxfId="1816" priority="956">
      <formula>IF(RIGHT(TEXT(AM561,"0.#"),1)=".",TRUE,FALSE)</formula>
    </cfRule>
  </conditionalFormatting>
  <conditionalFormatting sqref="AL1102:AO1131">
    <cfRule type="expression" dxfId="1815" priority="2613">
      <formula>IF(AND(AL1102&gt;=0, RIGHT(TEXT(AL1102,"0.#"),1)&lt;&gt;"."),TRUE,FALSE)</formula>
    </cfRule>
    <cfRule type="expression" dxfId="1814" priority="2614">
      <formula>IF(AND(AL1102&gt;=0, RIGHT(TEXT(AL1102,"0.#"),1)="."),TRUE,FALSE)</formula>
    </cfRule>
    <cfRule type="expression" dxfId="1813" priority="2615">
      <formula>IF(AND(AL1102&lt;0, RIGHT(TEXT(AL1102,"0.#"),1)&lt;&gt;"."),TRUE,FALSE)</formula>
    </cfRule>
    <cfRule type="expression" dxfId="1812" priority="2616">
      <formula>IF(AND(AL1102&lt;0, RIGHT(TEXT(AL1102,"0.#"),1)="."),TRUE,FALSE)</formula>
    </cfRule>
  </conditionalFormatting>
  <conditionalFormatting sqref="Y1102:Y1131">
    <cfRule type="expression" dxfId="1811" priority="2611">
      <formula>IF(RIGHT(TEXT(Y1102,"0.#"),1)=".",FALSE,TRUE)</formula>
    </cfRule>
    <cfRule type="expression" dxfId="1810" priority="2612">
      <formula>IF(RIGHT(TEXT(Y1102,"0.#"),1)=".",TRUE,FALSE)</formula>
    </cfRule>
  </conditionalFormatting>
  <conditionalFormatting sqref="AI562">
    <cfRule type="expression" dxfId="1809" priority="941">
      <formula>IF(RIGHT(TEXT(AI562,"0.#"),1)=".",FALSE,TRUE)</formula>
    </cfRule>
    <cfRule type="expression" dxfId="1808" priority="942">
      <formula>IF(RIGHT(TEXT(AI562,"0.#"),1)=".",TRUE,FALSE)</formula>
    </cfRule>
  </conditionalFormatting>
  <conditionalFormatting sqref="AQ553">
    <cfRule type="expression" dxfId="1807" priority="995">
      <formula>IF(RIGHT(TEXT(AQ553,"0.#"),1)=".",FALSE,TRUE)</formula>
    </cfRule>
    <cfRule type="expression" dxfId="1806" priority="996">
      <formula>IF(RIGHT(TEXT(AQ553,"0.#"),1)=".",TRUE,FALSE)</formula>
    </cfRule>
  </conditionalFormatting>
  <conditionalFormatting sqref="AI552">
    <cfRule type="expression" dxfId="1805" priority="1001">
      <formula>IF(RIGHT(TEXT(AI552,"0.#"),1)=".",FALSE,TRUE)</formula>
    </cfRule>
    <cfRule type="expression" dxfId="1804" priority="1002">
      <formula>IF(RIGHT(TEXT(AI552,"0.#"),1)=".",TRUE,FALSE)</formula>
    </cfRule>
  </conditionalFormatting>
  <conditionalFormatting sqref="AU552">
    <cfRule type="expression" dxfId="1803" priority="1007">
      <formula>IF(RIGHT(TEXT(AU552,"0.#"),1)=".",FALSE,TRUE)</formula>
    </cfRule>
    <cfRule type="expression" dxfId="1802" priority="1008">
      <formula>IF(RIGHT(TEXT(AU552,"0.#"),1)=".",TRUE,FALSE)</formula>
    </cfRule>
  </conditionalFormatting>
  <conditionalFormatting sqref="AM552">
    <cfRule type="expression" dxfId="1801" priority="1013">
      <formula>IF(RIGHT(TEXT(AM552,"0.#"),1)=".",FALSE,TRUE)</formula>
    </cfRule>
    <cfRule type="expression" dxfId="1800" priority="1014">
      <formula>IF(RIGHT(TEXT(AM552,"0.#"),1)=".",TRUE,FALSE)</formula>
    </cfRule>
  </conditionalFormatting>
  <conditionalFormatting sqref="AE552">
    <cfRule type="expression" dxfId="1799" priority="1019">
      <formula>IF(RIGHT(TEXT(AE552,"0.#"),1)=".",FALSE,TRUE)</formula>
    </cfRule>
    <cfRule type="expression" dxfId="1798" priority="1020">
      <formula>IF(RIGHT(TEXT(AE552,"0.#"),1)=".",TRUE,FALSE)</formula>
    </cfRule>
  </conditionalFormatting>
  <conditionalFormatting sqref="AQ548">
    <cfRule type="expression" dxfId="1797" priority="1025">
      <formula>IF(RIGHT(TEXT(AQ548,"0.#"),1)=".",FALSE,TRUE)</formula>
    </cfRule>
    <cfRule type="expression" dxfId="1796" priority="1026">
      <formula>IF(RIGHT(TEXT(AQ548,"0.#"),1)=".",TRUE,FALSE)</formula>
    </cfRule>
  </conditionalFormatting>
  <conditionalFormatting sqref="AL837:AO837">
    <cfRule type="expression" dxfId="1795" priority="2565">
      <formula>IF(AND(AL837&gt;=0, RIGHT(TEXT(AL837,"0.#"),1)&lt;&gt;"."),TRUE,FALSE)</formula>
    </cfRule>
    <cfRule type="expression" dxfId="1794" priority="2566">
      <formula>IF(AND(AL837&gt;=0, RIGHT(TEXT(AL837,"0.#"),1)="."),TRUE,FALSE)</formula>
    </cfRule>
    <cfRule type="expression" dxfId="1793" priority="2567">
      <formula>IF(AND(AL837&lt;0, RIGHT(TEXT(AL837,"0.#"),1)&lt;&gt;"."),TRUE,FALSE)</formula>
    </cfRule>
    <cfRule type="expression" dxfId="1792" priority="2568">
      <formula>IF(AND(AL837&lt;0, RIGHT(TEXT(AL837,"0.#"),1)="."),TRUE,FALSE)</formula>
    </cfRule>
  </conditionalFormatting>
  <conditionalFormatting sqref="Y837:Y838">
    <cfRule type="expression" dxfId="1791" priority="2563">
      <formula>IF(RIGHT(TEXT(Y837,"0.#"),1)=".",FALSE,TRUE)</formula>
    </cfRule>
    <cfRule type="expression" dxfId="1790" priority="2564">
      <formula>IF(RIGHT(TEXT(Y837,"0.#"),1)=".",TRUE,FALSE)</formula>
    </cfRule>
  </conditionalFormatting>
  <conditionalFormatting sqref="AE492">
    <cfRule type="expression" dxfId="1789" priority="1351">
      <formula>IF(RIGHT(TEXT(AE492,"0.#"),1)=".",FALSE,TRUE)</formula>
    </cfRule>
    <cfRule type="expression" dxfId="1788" priority="1352">
      <formula>IF(RIGHT(TEXT(AE492,"0.#"),1)=".",TRUE,FALSE)</formula>
    </cfRule>
  </conditionalFormatting>
  <conditionalFormatting sqref="AE493">
    <cfRule type="expression" dxfId="1787" priority="1349">
      <formula>IF(RIGHT(TEXT(AE493,"0.#"),1)=".",FALSE,TRUE)</formula>
    </cfRule>
    <cfRule type="expression" dxfId="1786" priority="1350">
      <formula>IF(RIGHT(TEXT(AE493,"0.#"),1)=".",TRUE,FALSE)</formula>
    </cfRule>
  </conditionalFormatting>
  <conditionalFormatting sqref="AE494">
    <cfRule type="expression" dxfId="1785" priority="1347">
      <formula>IF(RIGHT(TEXT(AE494,"0.#"),1)=".",FALSE,TRUE)</formula>
    </cfRule>
    <cfRule type="expression" dxfId="1784" priority="1348">
      <formula>IF(RIGHT(TEXT(AE494,"0.#"),1)=".",TRUE,FALSE)</formula>
    </cfRule>
  </conditionalFormatting>
  <conditionalFormatting sqref="AM492">
    <cfRule type="expression" dxfId="1783" priority="1345">
      <formula>IF(RIGHT(TEXT(AM492,"0.#"),1)=".",FALSE,TRUE)</formula>
    </cfRule>
    <cfRule type="expression" dxfId="1782" priority="1346">
      <formula>IF(RIGHT(TEXT(AM492,"0.#"),1)=".",TRUE,FALSE)</formula>
    </cfRule>
  </conditionalFormatting>
  <conditionalFormatting sqref="AM493">
    <cfRule type="expression" dxfId="1781" priority="1343">
      <formula>IF(RIGHT(TEXT(AM493,"0.#"),1)=".",FALSE,TRUE)</formula>
    </cfRule>
    <cfRule type="expression" dxfId="1780" priority="1344">
      <formula>IF(RIGHT(TEXT(AM493,"0.#"),1)=".",TRUE,FALSE)</formula>
    </cfRule>
  </conditionalFormatting>
  <conditionalFormatting sqref="AQ493">
    <cfRule type="expression" dxfId="1779" priority="1327">
      <formula>IF(RIGHT(TEXT(AQ493,"0.#"),1)=".",FALSE,TRUE)</formula>
    </cfRule>
    <cfRule type="expression" dxfId="1778" priority="1328">
      <formula>IF(RIGHT(TEXT(AQ493,"0.#"),1)=".",TRUE,FALSE)</formula>
    </cfRule>
  </conditionalFormatting>
  <conditionalFormatting sqref="AI493">
    <cfRule type="expression" dxfId="1777" priority="1331">
      <formula>IF(RIGHT(TEXT(AI493,"0.#"),1)=".",FALSE,TRUE)</formula>
    </cfRule>
    <cfRule type="expression" dxfId="1776" priority="1332">
      <formula>IF(RIGHT(TEXT(AI493,"0.#"),1)=".",TRUE,FALSE)</formula>
    </cfRule>
  </conditionalFormatting>
  <conditionalFormatting sqref="AI494">
    <cfRule type="expression" dxfId="1775" priority="1329">
      <formula>IF(RIGHT(TEXT(AI494,"0.#"),1)=".",FALSE,TRUE)</formula>
    </cfRule>
    <cfRule type="expression" dxfId="1774" priority="1330">
      <formula>IF(RIGHT(TEXT(AI494,"0.#"),1)=".",TRUE,FALSE)</formula>
    </cfRule>
  </conditionalFormatting>
  <conditionalFormatting sqref="AM494">
    <cfRule type="expression" dxfId="1773" priority="1341">
      <formula>IF(RIGHT(TEXT(AM494,"0.#"),1)=".",FALSE,TRUE)</formula>
    </cfRule>
    <cfRule type="expression" dxfId="1772" priority="1342">
      <formula>IF(RIGHT(TEXT(AM494,"0.#"),1)=".",TRUE,FALSE)</formula>
    </cfRule>
  </conditionalFormatting>
  <conditionalFormatting sqref="AQ494">
    <cfRule type="expression" dxfId="1771" priority="1325">
      <formula>IF(RIGHT(TEXT(AQ494,"0.#"),1)=".",FALSE,TRUE)</formula>
    </cfRule>
    <cfRule type="expression" dxfId="1770" priority="1326">
      <formula>IF(RIGHT(TEXT(AQ494,"0.#"),1)=".",TRUE,FALSE)</formula>
    </cfRule>
  </conditionalFormatting>
  <conditionalFormatting sqref="AQ492">
    <cfRule type="expression" dxfId="1769" priority="1323">
      <formula>IF(RIGHT(TEXT(AQ492,"0.#"),1)=".",FALSE,TRUE)</formula>
    </cfRule>
    <cfRule type="expression" dxfId="1768" priority="1324">
      <formula>IF(RIGHT(TEXT(AQ492,"0.#"),1)=".",TRUE,FALSE)</formula>
    </cfRule>
  </conditionalFormatting>
  <conditionalFormatting sqref="AU494">
    <cfRule type="expression" dxfId="1767" priority="1335">
      <formula>IF(RIGHT(TEXT(AU494,"0.#"),1)=".",FALSE,TRUE)</formula>
    </cfRule>
    <cfRule type="expression" dxfId="1766" priority="1336">
      <formula>IF(RIGHT(TEXT(AU494,"0.#"),1)=".",TRUE,FALSE)</formula>
    </cfRule>
  </conditionalFormatting>
  <conditionalFormatting sqref="AU492">
    <cfRule type="expression" dxfId="1765" priority="1339">
      <formula>IF(RIGHT(TEXT(AU492,"0.#"),1)=".",FALSE,TRUE)</formula>
    </cfRule>
    <cfRule type="expression" dxfId="1764" priority="1340">
      <formula>IF(RIGHT(TEXT(AU492,"0.#"),1)=".",TRUE,FALSE)</formula>
    </cfRule>
  </conditionalFormatting>
  <conditionalFormatting sqref="AU493">
    <cfRule type="expression" dxfId="1763" priority="1337">
      <formula>IF(RIGHT(TEXT(AU493,"0.#"),1)=".",FALSE,TRUE)</formula>
    </cfRule>
    <cfRule type="expression" dxfId="1762" priority="1338">
      <formula>IF(RIGHT(TEXT(AU493,"0.#"),1)=".",TRUE,FALSE)</formula>
    </cfRule>
  </conditionalFormatting>
  <conditionalFormatting sqref="AU583">
    <cfRule type="expression" dxfId="1761" priority="855">
      <formula>IF(RIGHT(TEXT(AU583,"0.#"),1)=".",FALSE,TRUE)</formula>
    </cfRule>
    <cfRule type="expression" dxfId="1760" priority="856">
      <formula>IF(RIGHT(TEXT(AU583,"0.#"),1)=".",TRUE,FALSE)</formula>
    </cfRule>
  </conditionalFormatting>
  <conditionalFormatting sqref="AI492">
    <cfRule type="expression" dxfId="1759" priority="1333">
      <formula>IF(RIGHT(TEXT(AI492,"0.#"),1)=".",FALSE,TRUE)</formula>
    </cfRule>
    <cfRule type="expression" dxfId="1758" priority="1334">
      <formula>IF(RIGHT(TEXT(AI492,"0.#"),1)=".",TRUE,FALSE)</formula>
    </cfRule>
  </conditionalFormatting>
  <conditionalFormatting sqref="AU582">
    <cfRule type="expression" dxfId="1757" priority="857">
      <formula>IF(RIGHT(TEXT(AU582,"0.#"),1)=".",FALSE,TRUE)</formula>
    </cfRule>
    <cfRule type="expression" dxfId="1756" priority="858">
      <formula>IF(RIGHT(TEXT(AU582,"0.#"),1)=".",TRUE,FALSE)</formula>
    </cfRule>
  </conditionalFormatting>
  <conditionalFormatting sqref="AI583">
    <cfRule type="expression" dxfId="1755" priority="849">
      <formula>IF(RIGHT(TEXT(AI583,"0.#"),1)=".",FALSE,TRUE)</formula>
    </cfRule>
    <cfRule type="expression" dxfId="1754" priority="850">
      <formula>IF(RIGHT(TEXT(AI583,"0.#"),1)=".",TRUE,FALSE)</formula>
    </cfRule>
  </conditionalFormatting>
  <conditionalFormatting sqref="AI581">
    <cfRule type="expression" dxfId="1753" priority="853">
      <formula>IF(RIGHT(TEXT(AI581,"0.#"),1)=".",FALSE,TRUE)</formula>
    </cfRule>
    <cfRule type="expression" dxfId="1752" priority="854">
      <formula>IF(RIGHT(TEXT(AI581,"0.#"),1)=".",TRUE,FALSE)</formula>
    </cfRule>
  </conditionalFormatting>
  <conditionalFormatting sqref="AI582">
    <cfRule type="expression" dxfId="1751" priority="851">
      <formula>IF(RIGHT(TEXT(AI582,"0.#"),1)=".",FALSE,TRUE)</formula>
    </cfRule>
    <cfRule type="expression" dxfId="1750" priority="852">
      <formula>IF(RIGHT(TEXT(AI582,"0.#"),1)=".",TRUE,FALSE)</formula>
    </cfRule>
  </conditionalFormatting>
  <conditionalFormatting sqref="AE499">
    <cfRule type="expression" dxfId="1749" priority="1317">
      <formula>IF(RIGHT(TEXT(AE499,"0.#"),1)=".",FALSE,TRUE)</formula>
    </cfRule>
    <cfRule type="expression" dxfId="1748" priority="1318">
      <formula>IF(RIGHT(TEXT(AE499,"0.#"),1)=".",TRUE,FALSE)</formula>
    </cfRule>
  </conditionalFormatting>
  <conditionalFormatting sqref="AE497">
    <cfRule type="expression" dxfId="1747" priority="1321">
      <formula>IF(RIGHT(TEXT(AE497,"0.#"),1)=".",FALSE,TRUE)</formula>
    </cfRule>
    <cfRule type="expression" dxfId="1746" priority="1322">
      <formula>IF(RIGHT(TEXT(AE497,"0.#"),1)=".",TRUE,FALSE)</formula>
    </cfRule>
  </conditionalFormatting>
  <conditionalFormatting sqref="AE498">
    <cfRule type="expression" dxfId="1745" priority="1319">
      <formula>IF(RIGHT(TEXT(AE498,"0.#"),1)=".",FALSE,TRUE)</formula>
    </cfRule>
    <cfRule type="expression" dxfId="1744" priority="1320">
      <formula>IF(RIGHT(TEXT(AE498,"0.#"),1)=".",TRUE,FALSE)</formula>
    </cfRule>
  </conditionalFormatting>
  <conditionalFormatting sqref="AM499">
    <cfRule type="expression" dxfId="1743" priority="1311">
      <formula>IF(RIGHT(TEXT(AM499,"0.#"),1)=".",FALSE,TRUE)</formula>
    </cfRule>
    <cfRule type="expression" dxfId="1742" priority="1312">
      <formula>IF(RIGHT(TEXT(AM499,"0.#"),1)=".",TRUE,FALSE)</formula>
    </cfRule>
  </conditionalFormatting>
  <conditionalFormatting sqref="AM497">
    <cfRule type="expression" dxfId="1741" priority="1315">
      <formula>IF(RIGHT(TEXT(AM497,"0.#"),1)=".",FALSE,TRUE)</formula>
    </cfRule>
    <cfRule type="expression" dxfId="1740" priority="1316">
      <formula>IF(RIGHT(TEXT(AM497,"0.#"),1)=".",TRUE,FALSE)</formula>
    </cfRule>
  </conditionalFormatting>
  <conditionalFormatting sqref="AM498">
    <cfRule type="expression" dxfId="1739" priority="1313">
      <formula>IF(RIGHT(TEXT(AM498,"0.#"),1)=".",FALSE,TRUE)</formula>
    </cfRule>
    <cfRule type="expression" dxfId="1738" priority="1314">
      <formula>IF(RIGHT(TEXT(AM498,"0.#"),1)=".",TRUE,FALSE)</formula>
    </cfRule>
  </conditionalFormatting>
  <conditionalFormatting sqref="AU499">
    <cfRule type="expression" dxfId="1737" priority="1305">
      <formula>IF(RIGHT(TEXT(AU499,"0.#"),1)=".",FALSE,TRUE)</formula>
    </cfRule>
    <cfRule type="expression" dxfId="1736" priority="1306">
      <formula>IF(RIGHT(TEXT(AU499,"0.#"),1)=".",TRUE,FALSE)</formula>
    </cfRule>
  </conditionalFormatting>
  <conditionalFormatting sqref="AU497">
    <cfRule type="expression" dxfId="1735" priority="1309">
      <formula>IF(RIGHT(TEXT(AU497,"0.#"),1)=".",FALSE,TRUE)</formula>
    </cfRule>
    <cfRule type="expression" dxfId="1734" priority="1310">
      <formula>IF(RIGHT(TEXT(AU497,"0.#"),1)=".",TRUE,FALSE)</formula>
    </cfRule>
  </conditionalFormatting>
  <conditionalFormatting sqref="AU498">
    <cfRule type="expression" dxfId="1733" priority="1307">
      <formula>IF(RIGHT(TEXT(AU498,"0.#"),1)=".",FALSE,TRUE)</formula>
    </cfRule>
    <cfRule type="expression" dxfId="1732" priority="1308">
      <formula>IF(RIGHT(TEXT(AU498,"0.#"),1)=".",TRUE,FALSE)</formula>
    </cfRule>
  </conditionalFormatting>
  <conditionalFormatting sqref="AI499">
    <cfRule type="expression" dxfId="1731" priority="1299">
      <formula>IF(RIGHT(TEXT(AI499,"0.#"),1)=".",FALSE,TRUE)</formula>
    </cfRule>
    <cfRule type="expression" dxfId="1730" priority="1300">
      <formula>IF(RIGHT(TEXT(AI499,"0.#"),1)=".",TRUE,FALSE)</formula>
    </cfRule>
  </conditionalFormatting>
  <conditionalFormatting sqref="AI497">
    <cfRule type="expression" dxfId="1729" priority="1303">
      <formula>IF(RIGHT(TEXT(AI497,"0.#"),1)=".",FALSE,TRUE)</formula>
    </cfRule>
    <cfRule type="expression" dxfId="1728" priority="1304">
      <formula>IF(RIGHT(TEXT(AI497,"0.#"),1)=".",TRUE,FALSE)</formula>
    </cfRule>
  </conditionalFormatting>
  <conditionalFormatting sqref="AI498">
    <cfRule type="expression" dxfId="1727" priority="1301">
      <formula>IF(RIGHT(TEXT(AI498,"0.#"),1)=".",FALSE,TRUE)</formula>
    </cfRule>
    <cfRule type="expression" dxfId="1726" priority="1302">
      <formula>IF(RIGHT(TEXT(AI498,"0.#"),1)=".",TRUE,FALSE)</formula>
    </cfRule>
  </conditionalFormatting>
  <conditionalFormatting sqref="AQ497">
    <cfRule type="expression" dxfId="1725" priority="1293">
      <formula>IF(RIGHT(TEXT(AQ497,"0.#"),1)=".",FALSE,TRUE)</formula>
    </cfRule>
    <cfRule type="expression" dxfId="1724" priority="1294">
      <formula>IF(RIGHT(TEXT(AQ497,"0.#"),1)=".",TRUE,FALSE)</formula>
    </cfRule>
  </conditionalFormatting>
  <conditionalFormatting sqref="AQ498">
    <cfRule type="expression" dxfId="1723" priority="1297">
      <formula>IF(RIGHT(TEXT(AQ498,"0.#"),1)=".",FALSE,TRUE)</formula>
    </cfRule>
    <cfRule type="expression" dxfId="1722" priority="1298">
      <formula>IF(RIGHT(TEXT(AQ498,"0.#"),1)=".",TRUE,FALSE)</formula>
    </cfRule>
  </conditionalFormatting>
  <conditionalFormatting sqref="AQ499">
    <cfRule type="expression" dxfId="1721" priority="1295">
      <formula>IF(RIGHT(TEXT(AQ499,"0.#"),1)=".",FALSE,TRUE)</formula>
    </cfRule>
    <cfRule type="expression" dxfId="1720" priority="1296">
      <formula>IF(RIGHT(TEXT(AQ499,"0.#"),1)=".",TRUE,FALSE)</formula>
    </cfRule>
  </conditionalFormatting>
  <conditionalFormatting sqref="AE504">
    <cfRule type="expression" dxfId="1719" priority="1287">
      <formula>IF(RIGHT(TEXT(AE504,"0.#"),1)=".",FALSE,TRUE)</formula>
    </cfRule>
    <cfRule type="expression" dxfId="1718" priority="1288">
      <formula>IF(RIGHT(TEXT(AE504,"0.#"),1)=".",TRUE,FALSE)</formula>
    </cfRule>
  </conditionalFormatting>
  <conditionalFormatting sqref="AE502">
    <cfRule type="expression" dxfId="1717" priority="1291">
      <formula>IF(RIGHT(TEXT(AE502,"0.#"),1)=".",FALSE,TRUE)</formula>
    </cfRule>
    <cfRule type="expression" dxfId="1716" priority="1292">
      <formula>IF(RIGHT(TEXT(AE502,"0.#"),1)=".",TRUE,FALSE)</formula>
    </cfRule>
  </conditionalFormatting>
  <conditionalFormatting sqref="AE503">
    <cfRule type="expression" dxfId="1715" priority="1289">
      <formula>IF(RIGHT(TEXT(AE503,"0.#"),1)=".",FALSE,TRUE)</formula>
    </cfRule>
    <cfRule type="expression" dxfId="1714" priority="1290">
      <formula>IF(RIGHT(TEXT(AE503,"0.#"),1)=".",TRUE,FALSE)</formula>
    </cfRule>
  </conditionalFormatting>
  <conditionalFormatting sqref="AM504">
    <cfRule type="expression" dxfId="1713" priority="1281">
      <formula>IF(RIGHT(TEXT(AM504,"0.#"),1)=".",FALSE,TRUE)</formula>
    </cfRule>
    <cfRule type="expression" dxfId="1712" priority="1282">
      <formula>IF(RIGHT(TEXT(AM504,"0.#"),1)=".",TRUE,FALSE)</formula>
    </cfRule>
  </conditionalFormatting>
  <conditionalFormatting sqref="AM502">
    <cfRule type="expression" dxfId="1711" priority="1285">
      <formula>IF(RIGHT(TEXT(AM502,"0.#"),1)=".",FALSE,TRUE)</formula>
    </cfRule>
    <cfRule type="expression" dxfId="1710" priority="1286">
      <formula>IF(RIGHT(TEXT(AM502,"0.#"),1)=".",TRUE,FALSE)</formula>
    </cfRule>
  </conditionalFormatting>
  <conditionalFormatting sqref="AM503">
    <cfRule type="expression" dxfId="1709" priority="1283">
      <formula>IF(RIGHT(TEXT(AM503,"0.#"),1)=".",FALSE,TRUE)</formula>
    </cfRule>
    <cfRule type="expression" dxfId="1708" priority="1284">
      <formula>IF(RIGHT(TEXT(AM503,"0.#"),1)=".",TRUE,FALSE)</formula>
    </cfRule>
  </conditionalFormatting>
  <conditionalFormatting sqref="AU504">
    <cfRule type="expression" dxfId="1707" priority="1275">
      <formula>IF(RIGHT(TEXT(AU504,"0.#"),1)=".",FALSE,TRUE)</formula>
    </cfRule>
    <cfRule type="expression" dxfId="1706" priority="1276">
      <formula>IF(RIGHT(TEXT(AU504,"0.#"),1)=".",TRUE,FALSE)</formula>
    </cfRule>
  </conditionalFormatting>
  <conditionalFormatting sqref="AU502">
    <cfRule type="expression" dxfId="1705" priority="1279">
      <formula>IF(RIGHT(TEXT(AU502,"0.#"),1)=".",FALSE,TRUE)</formula>
    </cfRule>
    <cfRule type="expression" dxfId="1704" priority="1280">
      <formula>IF(RIGHT(TEXT(AU502,"0.#"),1)=".",TRUE,FALSE)</formula>
    </cfRule>
  </conditionalFormatting>
  <conditionalFormatting sqref="AU503">
    <cfRule type="expression" dxfId="1703" priority="1277">
      <formula>IF(RIGHT(TEXT(AU503,"0.#"),1)=".",FALSE,TRUE)</formula>
    </cfRule>
    <cfRule type="expression" dxfId="1702" priority="1278">
      <formula>IF(RIGHT(TEXT(AU503,"0.#"),1)=".",TRUE,FALSE)</formula>
    </cfRule>
  </conditionalFormatting>
  <conditionalFormatting sqref="AI504">
    <cfRule type="expression" dxfId="1701" priority="1269">
      <formula>IF(RIGHT(TEXT(AI504,"0.#"),1)=".",FALSE,TRUE)</formula>
    </cfRule>
    <cfRule type="expression" dxfId="1700" priority="1270">
      <formula>IF(RIGHT(TEXT(AI504,"0.#"),1)=".",TRUE,FALSE)</formula>
    </cfRule>
  </conditionalFormatting>
  <conditionalFormatting sqref="AI502">
    <cfRule type="expression" dxfId="1699" priority="1273">
      <formula>IF(RIGHT(TEXT(AI502,"0.#"),1)=".",FALSE,TRUE)</formula>
    </cfRule>
    <cfRule type="expression" dxfId="1698" priority="1274">
      <formula>IF(RIGHT(TEXT(AI502,"0.#"),1)=".",TRUE,FALSE)</formula>
    </cfRule>
  </conditionalFormatting>
  <conditionalFormatting sqref="AI503">
    <cfRule type="expression" dxfId="1697" priority="1271">
      <formula>IF(RIGHT(TEXT(AI503,"0.#"),1)=".",FALSE,TRUE)</formula>
    </cfRule>
    <cfRule type="expression" dxfId="1696" priority="1272">
      <formula>IF(RIGHT(TEXT(AI503,"0.#"),1)=".",TRUE,FALSE)</formula>
    </cfRule>
  </conditionalFormatting>
  <conditionalFormatting sqref="AQ502">
    <cfRule type="expression" dxfId="1695" priority="1263">
      <formula>IF(RIGHT(TEXT(AQ502,"0.#"),1)=".",FALSE,TRUE)</formula>
    </cfRule>
    <cfRule type="expression" dxfId="1694" priority="1264">
      <formula>IF(RIGHT(TEXT(AQ502,"0.#"),1)=".",TRUE,FALSE)</formula>
    </cfRule>
  </conditionalFormatting>
  <conditionalFormatting sqref="AQ503">
    <cfRule type="expression" dxfId="1693" priority="1267">
      <formula>IF(RIGHT(TEXT(AQ503,"0.#"),1)=".",FALSE,TRUE)</formula>
    </cfRule>
    <cfRule type="expression" dxfId="1692" priority="1268">
      <formula>IF(RIGHT(TEXT(AQ503,"0.#"),1)=".",TRUE,FALSE)</formula>
    </cfRule>
  </conditionalFormatting>
  <conditionalFormatting sqref="AQ504">
    <cfRule type="expression" dxfId="1691" priority="1265">
      <formula>IF(RIGHT(TEXT(AQ504,"0.#"),1)=".",FALSE,TRUE)</formula>
    </cfRule>
    <cfRule type="expression" dxfId="1690" priority="1266">
      <formula>IF(RIGHT(TEXT(AQ504,"0.#"),1)=".",TRUE,FALSE)</formula>
    </cfRule>
  </conditionalFormatting>
  <conditionalFormatting sqref="AE509">
    <cfRule type="expression" dxfId="1689" priority="1257">
      <formula>IF(RIGHT(TEXT(AE509,"0.#"),1)=".",FALSE,TRUE)</formula>
    </cfRule>
    <cfRule type="expression" dxfId="1688" priority="1258">
      <formula>IF(RIGHT(TEXT(AE509,"0.#"),1)=".",TRUE,FALSE)</formula>
    </cfRule>
  </conditionalFormatting>
  <conditionalFormatting sqref="AE507">
    <cfRule type="expression" dxfId="1687" priority="1261">
      <formula>IF(RIGHT(TEXT(AE507,"0.#"),1)=".",FALSE,TRUE)</formula>
    </cfRule>
    <cfRule type="expression" dxfId="1686" priority="1262">
      <formula>IF(RIGHT(TEXT(AE507,"0.#"),1)=".",TRUE,FALSE)</formula>
    </cfRule>
  </conditionalFormatting>
  <conditionalFormatting sqref="AE508">
    <cfRule type="expression" dxfId="1685" priority="1259">
      <formula>IF(RIGHT(TEXT(AE508,"0.#"),1)=".",FALSE,TRUE)</formula>
    </cfRule>
    <cfRule type="expression" dxfId="1684" priority="1260">
      <formula>IF(RIGHT(TEXT(AE508,"0.#"),1)=".",TRUE,FALSE)</formula>
    </cfRule>
  </conditionalFormatting>
  <conditionalFormatting sqref="AM509">
    <cfRule type="expression" dxfId="1683" priority="1251">
      <formula>IF(RIGHT(TEXT(AM509,"0.#"),1)=".",FALSE,TRUE)</formula>
    </cfRule>
    <cfRule type="expression" dxfId="1682" priority="1252">
      <formula>IF(RIGHT(TEXT(AM509,"0.#"),1)=".",TRUE,FALSE)</formula>
    </cfRule>
  </conditionalFormatting>
  <conditionalFormatting sqref="AM507">
    <cfRule type="expression" dxfId="1681" priority="1255">
      <formula>IF(RIGHT(TEXT(AM507,"0.#"),1)=".",FALSE,TRUE)</formula>
    </cfRule>
    <cfRule type="expression" dxfId="1680" priority="1256">
      <formula>IF(RIGHT(TEXT(AM507,"0.#"),1)=".",TRUE,FALSE)</formula>
    </cfRule>
  </conditionalFormatting>
  <conditionalFormatting sqref="AM508">
    <cfRule type="expression" dxfId="1679" priority="1253">
      <formula>IF(RIGHT(TEXT(AM508,"0.#"),1)=".",FALSE,TRUE)</formula>
    </cfRule>
    <cfRule type="expression" dxfId="1678" priority="1254">
      <formula>IF(RIGHT(TEXT(AM508,"0.#"),1)=".",TRUE,FALSE)</formula>
    </cfRule>
  </conditionalFormatting>
  <conditionalFormatting sqref="AU509">
    <cfRule type="expression" dxfId="1677" priority="1245">
      <formula>IF(RIGHT(TEXT(AU509,"0.#"),1)=".",FALSE,TRUE)</formula>
    </cfRule>
    <cfRule type="expression" dxfId="1676" priority="1246">
      <formula>IF(RIGHT(TEXT(AU509,"0.#"),1)=".",TRUE,FALSE)</formula>
    </cfRule>
  </conditionalFormatting>
  <conditionalFormatting sqref="AU507">
    <cfRule type="expression" dxfId="1675" priority="1249">
      <formula>IF(RIGHT(TEXT(AU507,"0.#"),1)=".",FALSE,TRUE)</formula>
    </cfRule>
    <cfRule type="expression" dxfId="1674" priority="1250">
      <formula>IF(RIGHT(TEXT(AU507,"0.#"),1)=".",TRUE,FALSE)</formula>
    </cfRule>
  </conditionalFormatting>
  <conditionalFormatting sqref="AU508">
    <cfRule type="expression" dxfId="1673" priority="1247">
      <formula>IF(RIGHT(TEXT(AU508,"0.#"),1)=".",FALSE,TRUE)</formula>
    </cfRule>
    <cfRule type="expression" dxfId="1672" priority="1248">
      <formula>IF(RIGHT(TEXT(AU508,"0.#"),1)=".",TRUE,FALSE)</formula>
    </cfRule>
  </conditionalFormatting>
  <conditionalFormatting sqref="AI509">
    <cfRule type="expression" dxfId="1671" priority="1239">
      <formula>IF(RIGHT(TEXT(AI509,"0.#"),1)=".",FALSE,TRUE)</formula>
    </cfRule>
    <cfRule type="expression" dxfId="1670" priority="1240">
      <formula>IF(RIGHT(TEXT(AI509,"0.#"),1)=".",TRUE,FALSE)</formula>
    </cfRule>
  </conditionalFormatting>
  <conditionalFormatting sqref="AI507">
    <cfRule type="expression" dxfId="1669" priority="1243">
      <formula>IF(RIGHT(TEXT(AI507,"0.#"),1)=".",FALSE,TRUE)</formula>
    </cfRule>
    <cfRule type="expression" dxfId="1668" priority="1244">
      <formula>IF(RIGHT(TEXT(AI507,"0.#"),1)=".",TRUE,FALSE)</formula>
    </cfRule>
  </conditionalFormatting>
  <conditionalFormatting sqref="AI508">
    <cfRule type="expression" dxfId="1667" priority="1241">
      <formula>IF(RIGHT(TEXT(AI508,"0.#"),1)=".",FALSE,TRUE)</formula>
    </cfRule>
    <cfRule type="expression" dxfId="1666" priority="1242">
      <formula>IF(RIGHT(TEXT(AI508,"0.#"),1)=".",TRUE,FALSE)</formula>
    </cfRule>
  </conditionalFormatting>
  <conditionalFormatting sqref="AQ507">
    <cfRule type="expression" dxfId="1665" priority="1233">
      <formula>IF(RIGHT(TEXT(AQ507,"0.#"),1)=".",FALSE,TRUE)</formula>
    </cfRule>
    <cfRule type="expression" dxfId="1664" priority="1234">
      <formula>IF(RIGHT(TEXT(AQ507,"0.#"),1)=".",TRUE,FALSE)</formula>
    </cfRule>
  </conditionalFormatting>
  <conditionalFormatting sqref="AQ508">
    <cfRule type="expression" dxfId="1663" priority="1237">
      <formula>IF(RIGHT(TEXT(AQ508,"0.#"),1)=".",FALSE,TRUE)</formula>
    </cfRule>
    <cfRule type="expression" dxfId="1662" priority="1238">
      <formula>IF(RIGHT(TEXT(AQ508,"0.#"),1)=".",TRUE,FALSE)</formula>
    </cfRule>
  </conditionalFormatting>
  <conditionalFormatting sqref="AQ509">
    <cfRule type="expression" dxfId="1661" priority="1235">
      <formula>IF(RIGHT(TEXT(AQ509,"0.#"),1)=".",FALSE,TRUE)</formula>
    </cfRule>
    <cfRule type="expression" dxfId="1660" priority="1236">
      <formula>IF(RIGHT(TEXT(AQ509,"0.#"),1)=".",TRUE,FALSE)</formula>
    </cfRule>
  </conditionalFormatting>
  <conditionalFormatting sqref="AE465">
    <cfRule type="expression" dxfId="1659" priority="1527">
      <formula>IF(RIGHT(TEXT(AE465,"0.#"),1)=".",FALSE,TRUE)</formula>
    </cfRule>
    <cfRule type="expression" dxfId="1658" priority="1528">
      <formula>IF(RIGHT(TEXT(AE465,"0.#"),1)=".",TRUE,FALSE)</formula>
    </cfRule>
  </conditionalFormatting>
  <conditionalFormatting sqref="AE463">
    <cfRule type="expression" dxfId="1657" priority="1531">
      <formula>IF(RIGHT(TEXT(AE463,"0.#"),1)=".",FALSE,TRUE)</formula>
    </cfRule>
    <cfRule type="expression" dxfId="1656" priority="1532">
      <formula>IF(RIGHT(TEXT(AE463,"0.#"),1)=".",TRUE,FALSE)</formula>
    </cfRule>
  </conditionalFormatting>
  <conditionalFormatting sqref="AE464">
    <cfRule type="expression" dxfId="1655" priority="1529">
      <formula>IF(RIGHT(TEXT(AE464,"0.#"),1)=".",FALSE,TRUE)</formula>
    </cfRule>
    <cfRule type="expression" dxfId="1654" priority="1530">
      <formula>IF(RIGHT(TEXT(AE464,"0.#"),1)=".",TRUE,FALSE)</formula>
    </cfRule>
  </conditionalFormatting>
  <conditionalFormatting sqref="AM465">
    <cfRule type="expression" dxfId="1653" priority="1521">
      <formula>IF(RIGHT(TEXT(AM465,"0.#"),1)=".",FALSE,TRUE)</formula>
    </cfRule>
    <cfRule type="expression" dxfId="1652" priority="1522">
      <formula>IF(RIGHT(TEXT(AM465,"0.#"),1)=".",TRUE,FALSE)</formula>
    </cfRule>
  </conditionalFormatting>
  <conditionalFormatting sqref="AM463">
    <cfRule type="expression" dxfId="1651" priority="1525">
      <formula>IF(RIGHT(TEXT(AM463,"0.#"),1)=".",FALSE,TRUE)</formula>
    </cfRule>
    <cfRule type="expression" dxfId="1650" priority="1526">
      <formula>IF(RIGHT(TEXT(AM463,"0.#"),1)=".",TRUE,FALSE)</formula>
    </cfRule>
  </conditionalFormatting>
  <conditionalFormatting sqref="AM464">
    <cfRule type="expression" dxfId="1649" priority="1523">
      <formula>IF(RIGHT(TEXT(AM464,"0.#"),1)=".",FALSE,TRUE)</formula>
    </cfRule>
    <cfRule type="expression" dxfId="1648" priority="1524">
      <formula>IF(RIGHT(TEXT(AM464,"0.#"),1)=".",TRUE,FALSE)</formula>
    </cfRule>
  </conditionalFormatting>
  <conditionalFormatting sqref="AU465">
    <cfRule type="expression" dxfId="1647" priority="1515">
      <formula>IF(RIGHT(TEXT(AU465,"0.#"),1)=".",FALSE,TRUE)</formula>
    </cfRule>
    <cfRule type="expression" dxfId="1646" priority="1516">
      <formula>IF(RIGHT(TEXT(AU465,"0.#"),1)=".",TRUE,FALSE)</formula>
    </cfRule>
  </conditionalFormatting>
  <conditionalFormatting sqref="AU463">
    <cfRule type="expression" dxfId="1645" priority="1519">
      <formula>IF(RIGHT(TEXT(AU463,"0.#"),1)=".",FALSE,TRUE)</formula>
    </cfRule>
    <cfRule type="expression" dxfId="1644" priority="1520">
      <formula>IF(RIGHT(TEXT(AU463,"0.#"),1)=".",TRUE,FALSE)</formula>
    </cfRule>
  </conditionalFormatting>
  <conditionalFormatting sqref="AU464">
    <cfRule type="expression" dxfId="1643" priority="1517">
      <formula>IF(RIGHT(TEXT(AU464,"0.#"),1)=".",FALSE,TRUE)</formula>
    </cfRule>
    <cfRule type="expression" dxfId="1642" priority="1518">
      <formula>IF(RIGHT(TEXT(AU464,"0.#"),1)=".",TRUE,FALSE)</formula>
    </cfRule>
  </conditionalFormatting>
  <conditionalFormatting sqref="AI465">
    <cfRule type="expression" dxfId="1641" priority="1509">
      <formula>IF(RIGHT(TEXT(AI465,"0.#"),1)=".",FALSE,TRUE)</formula>
    </cfRule>
    <cfRule type="expression" dxfId="1640" priority="1510">
      <formula>IF(RIGHT(TEXT(AI465,"0.#"),1)=".",TRUE,FALSE)</formula>
    </cfRule>
  </conditionalFormatting>
  <conditionalFormatting sqref="AI463">
    <cfRule type="expression" dxfId="1639" priority="1513">
      <formula>IF(RIGHT(TEXT(AI463,"0.#"),1)=".",FALSE,TRUE)</formula>
    </cfRule>
    <cfRule type="expression" dxfId="1638" priority="1514">
      <formula>IF(RIGHT(TEXT(AI463,"0.#"),1)=".",TRUE,FALSE)</formula>
    </cfRule>
  </conditionalFormatting>
  <conditionalFormatting sqref="AI464">
    <cfRule type="expression" dxfId="1637" priority="1511">
      <formula>IF(RIGHT(TEXT(AI464,"0.#"),1)=".",FALSE,TRUE)</formula>
    </cfRule>
    <cfRule type="expression" dxfId="1636" priority="1512">
      <formula>IF(RIGHT(TEXT(AI464,"0.#"),1)=".",TRUE,FALSE)</formula>
    </cfRule>
  </conditionalFormatting>
  <conditionalFormatting sqref="AQ463">
    <cfRule type="expression" dxfId="1635" priority="1503">
      <formula>IF(RIGHT(TEXT(AQ463,"0.#"),1)=".",FALSE,TRUE)</formula>
    </cfRule>
    <cfRule type="expression" dxfId="1634" priority="1504">
      <formula>IF(RIGHT(TEXT(AQ463,"0.#"),1)=".",TRUE,FALSE)</formula>
    </cfRule>
  </conditionalFormatting>
  <conditionalFormatting sqref="AQ464">
    <cfRule type="expression" dxfId="1633" priority="1507">
      <formula>IF(RIGHT(TEXT(AQ464,"0.#"),1)=".",FALSE,TRUE)</formula>
    </cfRule>
    <cfRule type="expression" dxfId="1632" priority="1508">
      <formula>IF(RIGHT(TEXT(AQ464,"0.#"),1)=".",TRUE,FALSE)</formula>
    </cfRule>
  </conditionalFormatting>
  <conditionalFormatting sqref="AQ465">
    <cfRule type="expression" dxfId="1631" priority="1505">
      <formula>IF(RIGHT(TEXT(AQ465,"0.#"),1)=".",FALSE,TRUE)</formula>
    </cfRule>
    <cfRule type="expression" dxfId="1630" priority="1506">
      <formula>IF(RIGHT(TEXT(AQ465,"0.#"),1)=".",TRUE,FALSE)</formula>
    </cfRule>
  </conditionalFormatting>
  <conditionalFormatting sqref="AE470">
    <cfRule type="expression" dxfId="1629" priority="1497">
      <formula>IF(RIGHT(TEXT(AE470,"0.#"),1)=".",FALSE,TRUE)</formula>
    </cfRule>
    <cfRule type="expression" dxfId="1628" priority="1498">
      <formula>IF(RIGHT(TEXT(AE470,"0.#"),1)=".",TRUE,FALSE)</formula>
    </cfRule>
  </conditionalFormatting>
  <conditionalFormatting sqref="AE468">
    <cfRule type="expression" dxfId="1627" priority="1501">
      <formula>IF(RIGHT(TEXT(AE468,"0.#"),1)=".",FALSE,TRUE)</formula>
    </cfRule>
    <cfRule type="expression" dxfId="1626" priority="1502">
      <formula>IF(RIGHT(TEXT(AE468,"0.#"),1)=".",TRUE,FALSE)</formula>
    </cfRule>
  </conditionalFormatting>
  <conditionalFormatting sqref="AE469">
    <cfRule type="expression" dxfId="1625" priority="1499">
      <formula>IF(RIGHT(TEXT(AE469,"0.#"),1)=".",FALSE,TRUE)</formula>
    </cfRule>
    <cfRule type="expression" dxfId="1624" priority="1500">
      <formula>IF(RIGHT(TEXT(AE469,"0.#"),1)=".",TRUE,FALSE)</formula>
    </cfRule>
  </conditionalFormatting>
  <conditionalFormatting sqref="AM470">
    <cfRule type="expression" dxfId="1623" priority="1491">
      <formula>IF(RIGHT(TEXT(AM470,"0.#"),1)=".",FALSE,TRUE)</formula>
    </cfRule>
    <cfRule type="expression" dxfId="1622" priority="1492">
      <formula>IF(RIGHT(TEXT(AM470,"0.#"),1)=".",TRUE,FALSE)</formula>
    </cfRule>
  </conditionalFormatting>
  <conditionalFormatting sqref="AM468">
    <cfRule type="expression" dxfId="1621" priority="1495">
      <formula>IF(RIGHT(TEXT(AM468,"0.#"),1)=".",FALSE,TRUE)</formula>
    </cfRule>
    <cfRule type="expression" dxfId="1620" priority="1496">
      <formula>IF(RIGHT(TEXT(AM468,"0.#"),1)=".",TRUE,FALSE)</formula>
    </cfRule>
  </conditionalFormatting>
  <conditionalFormatting sqref="AM469">
    <cfRule type="expression" dxfId="1619" priority="1493">
      <formula>IF(RIGHT(TEXT(AM469,"0.#"),1)=".",FALSE,TRUE)</formula>
    </cfRule>
    <cfRule type="expression" dxfId="1618" priority="1494">
      <formula>IF(RIGHT(TEXT(AM469,"0.#"),1)=".",TRUE,FALSE)</formula>
    </cfRule>
  </conditionalFormatting>
  <conditionalFormatting sqref="AU470">
    <cfRule type="expression" dxfId="1617" priority="1485">
      <formula>IF(RIGHT(TEXT(AU470,"0.#"),1)=".",FALSE,TRUE)</formula>
    </cfRule>
    <cfRule type="expression" dxfId="1616" priority="1486">
      <formula>IF(RIGHT(TEXT(AU470,"0.#"),1)=".",TRUE,FALSE)</formula>
    </cfRule>
  </conditionalFormatting>
  <conditionalFormatting sqref="AU468">
    <cfRule type="expression" dxfId="1615" priority="1489">
      <formula>IF(RIGHT(TEXT(AU468,"0.#"),1)=".",FALSE,TRUE)</formula>
    </cfRule>
    <cfRule type="expression" dxfId="1614" priority="1490">
      <formula>IF(RIGHT(TEXT(AU468,"0.#"),1)=".",TRUE,FALSE)</formula>
    </cfRule>
  </conditionalFormatting>
  <conditionalFormatting sqref="AU469">
    <cfRule type="expression" dxfId="1613" priority="1487">
      <formula>IF(RIGHT(TEXT(AU469,"0.#"),1)=".",FALSE,TRUE)</formula>
    </cfRule>
    <cfRule type="expression" dxfId="1612" priority="1488">
      <formula>IF(RIGHT(TEXT(AU469,"0.#"),1)=".",TRUE,FALSE)</formula>
    </cfRule>
  </conditionalFormatting>
  <conditionalFormatting sqref="AI470">
    <cfRule type="expression" dxfId="1611" priority="1479">
      <formula>IF(RIGHT(TEXT(AI470,"0.#"),1)=".",FALSE,TRUE)</formula>
    </cfRule>
    <cfRule type="expression" dxfId="1610" priority="1480">
      <formula>IF(RIGHT(TEXT(AI470,"0.#"),1)=".",TRUE,FALSE)</formula>
    </cfRule>
  </conditionalFormatting>
  <conditionalFormatting sqref="AI468">
    <cfRule type="expression" dxfId="1609" priority="1483">
      <formula>IF(RIGHT(TEXT(AI468,"0.#"),1)=".",FALSE,TRUE)</formula>
    </cfRule>
    <cfRule type="expression" dxfId="1608" priority="1484">
      <formula>IF(RIGHT(TEXT(AI468,"0.#"),1)=".",TRUE,FALSE)</formula>
    </cfRule>
  </conditionalFormatting>
  <conditionalFormatting sqref="AI469">
    <cfRule type="expression" dxfId="1607" priority="1481">
      <formula>IF(RIGHT(TEXT(AI469,"0.#"),1)=".",FALSE,TRUE)</formula>
    </cfRule>
    <cfRule type="expression" dxfId="1606" priority="1482">
      <formula>IF(RIGHT(TEXT(AI469,"0.#"),1)=".",TRUE,FALSE)</formula>
    </cfRule>
  </conditionalFormatting>
  <conditionalFormatting sqref="AQ468">
    <cfRule type="expression" dxfId="1605" priority="1473">
      <formula>IF(RIGHT(TEXT(AQ468,"0.#"),1)=".",FALSE,TRUE)</formula>
    </cfRule>
    <cfRule type="expression" dxfId="1604" priority="1474">
      <formula>IF(RIGHT(TEXT(AQ468,"0.#"),1)=".",TRUE,FALSE)</formula>
    </cfRule>
  </conditionalFormatting>
  <conditionalFormatting sqref="AQ469">
    <cfRule type="expression" dxfId="1603" priority="1477">
      <formula>IF(RIGHT(TEXT(AQ469,"0.#"),1)=".",FALSE,TRUE)</formula>
    </cfRule>
    <cfRule type="expression" dxfId="1602" priority="1478">
      <formula>IF(RIGHT(TEXT(AQ469,"0.#"),1)=".",TRUE,FALSE)</formula>
    </cfRule>
  </conditionalFormatting>
  <conditionalFormatting sqref="AQ470">
    <cfRule type="expression" dxfId="1601" priority="1475">
      <formula>IF(RIGHT(TEXT(AQ470,"0.#"),1)=".",FALSE,TRUE)</formula>
    </cfRule>
    <cfRule type="expression" dxfId="1600" priority="1476">
      <formula>IF(RIGHT(TEXT(AQ470,"0.#"),1)=".",TRUE,FALSE)</formula>
    </cfRule>
  </conditionalFormatting>
  <conditionalFormatting sqref="AE475">
    <cfRule type="expression" dxfId="1599" priority="1467">
      <formula>IF(RIGHT(TEXT(AE475,"0.#"),1)=".",FALSE,TRUE)</formula>
    </cfRule>
    <cfRule type="expression" dxfId="1598" priority="1468">
      <formula>IF(RIGHT(TEXT(AE475,"0.#"),1)=".",TRUE,FALSE)</formula>
    </cfRule>
  </conditionalFormatting>
  <conditionalFormatting sqref="AE473">
    <cfRule type="expression" dxfId="1597" priority="1471">
      <formula>IF(RIGHT(TEXT(AE473,"0.#"),1)=".",FALSE,TRUE)</formula>
    </cfRule>
    <cfRule type="expression" dxfId="1596" priority="1472">
      <formula>IF(RIGHT(TEXT(AE473,"0.#"),1)=".",TRUE,FALSE)</formula>
    </cfRule>
  </conditionalFormatting>
  <conditionalFormatting sqref="AE474">
    <cfRule type="expression" dxfId="1595" priority="1469">
      <formula>IF(RIGHT(TEXT(AE474,"0.#"),1)=".",FALSE,TRUE)</formula>
    </cfRule>
    <cfRule type="expression" dxfId="1594" priority="1470">
      <formula>IF(RIGHT(TEXT(AE474,"0.#"),1)=".",TRUE,FALSE)</formula>
    </cfRule>
  </conditionalFormatting>
  <conditionalFormatting sqref="AM475">
    <cfRule type="expression" dxfId="1593" priority="1461">
      <formula>IF(RIGHT(TEXT(AM475,"0.#"),1)=".",FALSE,TRUE)</formula>
    </cfRule>
    <cfRule type="expression" dxfId="1592" priority="1462">
      <formula>IF(RIGHT(TEXT(AM475,"0.#"),1)=".",TRUE,FALSE)</formula>
    </cfRule>
  </conditionalFormatting>
  <conditionalFormatting sqref="AM473">
    <cfRule type="expression" dxfId="1591" priority="1465">
      <formula>IF(RIGHT(TEXT(AM473,"0.#"),1)=".",FALSE,TRUE)</formula>
    </cfRule>
    <cfRule type="expression" dxfId="1590" priority="1466">
      <formula>IF(RIGHT(TEXT(AM473,"0.#"),1)=".",TRUE,FALSE)</formula>
    </cfRule>
  </conditionalFormatting>
  <conditionalFormatting sqref="AM474">
    <cfRule type="expression" dxfId="1589" priority="1463">
      <formula>IF(RIGHT(TEXT(AM474,"0.#"),1)=".",FALSE,TRUE)</formula>
    </cfRule>
    <cfRule type="expression" dxfId="1588" priority="1464">
      <formula>IF(RIGHT(TEXT(AM474,"0.#"),1)=".",TRUE,FALSE)</formula>
    </cfRule>
  </conditionalFormatting>
  <conditionalFormatting sqref="AU475">
    <cfRule type="expression" dxfId="1587" priority="1455">
      <formula>IF(RIGHT(TEXT(AU475,"0.#"),1)=".",FALSE,TRUE)</formula>
    </cfRule>
    <cfRule type="expression" dxfId="1586" priority="1456">
      <formula>IF(RIGHT(TEXT(AU475,"0.#"),1)=".",TRUE,FALSE)</formula>
    </cfRule>
  </conditionalFormatting>
  <conditionalFormatting sqref="AU473">
    <cfRule type="expression" dxfId="1585" priority="1459">
      <formula>IF(RIGHT(TEXT(AU473,"0.#"),1)=".",FALSE,TRUE)</formula>
    </cfRule>
    <cfRule type="expression" dxfId="1584" priority="1460">
      <formula>IF(RIGHT(TEXT(AU473,"0.#"),1)=".",TRUE,FALSE)</formula>
    </cfRule>
  </conditionalFormatting>
  <conditionalFormatting sqref="AU474">
    <cfRule type="expression" dxfId="1583" priority="1457">
      <formula>IF(RIGHT(TEXT(AU474,"0.#"),1)=".",FALSE,TRUE)</formula>
    </cfRule>
    <cfRule type="expression" dxfId="1582" priority="1458">
      <formula>IF(RIGHT(TEXT(AU474,"0.#"),1)=".",TRUE,FALSE)</formula>
    </cfRule>
  </conditionalFormatting>
  <conditionalFormatting sqref="AI475">
    <cfRule type="expression" dxfId="1581" priority="1449">
      <formula>IF(RIGHT(TEXT(AI475,"0.#"),1)=".",FALSE,TRUE)</formula>
    </cfRule>
    <cfRule type="expression" dxfId="1580" priority="1450">
      <formula>IF(RIGHT(TEXT(AI475,"0.#"),1)=".",TRUE,FALSE)</formula>
    </cfRule>
  </conditionalFormatting>
  <conditionalFormatting sqref="AI473">
    <cfRule type="expression" dxfId="1579" priority="1453">
      <formula>IF(RIGHT(TEXT(AI473,"0.#"),1)=".",FALSE,TRUE)</formula>
    </cfRule>
    <cfRule type="expression" dxfId="1578" priority="1454">
      <formula>IF(RIGHT(TEXT(AI473,"0.#"),1)=".",TRUE,FALSE)</formula>
    </cfRule>
  </conditionalFormatting>
  <conditionalFormatting sqref="AI474">
    <cfRule type="expression" dxfId="1577" priority="1451">
      <formula>IF(RIGHT(TEXT(AI474,"0.#"),1)=".",FALSE,TRUE)</formula>
    </cfRule>
    <cfRule type="expression" dxfId="1576" priority="1452">
      <formula>IF(RIGHT(TEXT(AI474,"0.#"),1)=".",TRUE,FALSE)</formula>
    </cfRule>
  </conditionalFormatting>
  <conditionalFormatting sqref="AQ473">
    <cfRule type="expression" dxfId="1575" priority="1443">
      <formula>IF(RIGHT(TEXT(AQ473,"0.#"),1)=".",FALSE,TRUE)</formula>
    </cfRule>
    <cfRule type="expression" dxfId="1574" priority="1444">
      <formula>IF(RIGHT(TEXT(AQ473,"0.#"),1)=".",TRUE,FALSE)</formula>
    </cfRule>
  </conditionalFormatting>
  <conditionalFormatting sqref="AQ474">
    <cfRule type="expression" dxfId="1573" priority="1447">
      <formula>IF(RIGHT(TEXT(AQ474,"0.#"),1)=".",FALSE,TRUE)</formula>
    </cfRule>
    <cfRule type="expression" dxfId="1572" priority="1448">
      <formula>IF(RIGHT(TEXT(AQ474,"0.#"),1)=".",TRUE,FALSE)</formula>
    </cfRule>
  </conditionalFormatting>
  <conditionalFormatting sqref="AQ475">
    <cfRule type="expression" dxfId="1571" priority="1445">
      <formula>IF(RIGHT(TEXT(AQ475,"0.#"),1)=".",FALSE,TRUE)</formula>
    </cfRule>
    <cfRule type="expression" dxfId="1570" priority="1446">
      <formula>IF(RIGHT(TEXT(AQ475,"0.#"),1)=".",TRUE,FALSE)</formula>
    </cfRule>
  </conditionalFormatting>
  <conditionalFormatting sqref="AE480">
    <cfRule type="expression" dxfId="1569" priority="1437">
      <formula>IF(RIGHT(TEXT(AE480,"0.#"),1)=".",FALSE,TRUE)</formula>
    </cfRule>
    <cfRule type="expression" dxfId="1568" priority="1438">
      <formula>IF(RIGHT(TEXT(AE480,"0.#"),1)=".",TRUE,FALSE)</formula>
    </cfRule>
  </conditionalFormatting>
  <conditionalFormatting sqref="AE478">
    <cfRule type="expression" dxfId="1567" priority="1441">
      <formula>IF(RIGHT(TEXT(AE478,"0.#"),1)=".",FALSE,TRUE)</formula>
    </cfRule>
    <cfRule type="expression" dxfId="1566" priority="1442">
      <formula>IF(RIGHT(TEXT(AE478,"0.#"),1)=".",TRUE,FALSE)</formula>
    </cfRule>
  </conditionalFormatting>
  <conditionalFormatting sqref="AE479">
    <cfRule type="expression" dxfId="1565" priority="1439">
      <formula>IF(RIGHT(TEXT(AE479,"0.#"),1)=".",FALSE,TRUE)</formula>
    </cfRule>
    <cfRule type="expression" dxfId="1564" priority="1440">
      <formula>IF(RIGHT(TEXT(AE479,"0.#"),1)=".",TRUE,FALSE)</formula>
    </cfRule>
  </conditionalFormatting>
  <conditionalFormatting sqref="AM480">
    <cfRule type="expression" dxfId="1563" priority="1431">
      <formula>IF(RIGHT(TEXT(AM480,"0.#"),1)=".",FALSE,TRUE)</formula>
    </cfRule>
    <cfRule type="expression" dxfId="1562" priority="1432">
      <formula>IF(RIGHT(TEXT(AM480,"0.#"),1)=".",TRUE,FALSE)</formula>
    </cfRule>
  </conditionalFormatting>
  <conditionalFormatting sqref="AM478">
    <cfRule type="expression" dxfId="1561" priority="1435">
      <formula>IF(RIGHT(TEXT(AM478,"0.#"),1)=".",FALSE,TRUE)</formula>
    </cfRule>
    <cfRule type="expression" dxfId="1560" priority="1436">
      <formula>IF(RIGHT(TEXT(AM478,"0.#"),1)=".",TRUE,FALSE)</formula>
    </cfRule>
  </conditionalFormatting>
  <conditionalFormatting sqref="AM479">
    <cfRule type="expression" dxfId="1559" priority="1433">
      <formula>IF(RIGHT(TEXT(AM479,"0.#"),1)=".",FALSE,TRUE)</formula>
    </cfRule>
    <cfRule type="expression" dxfId="1558" priority="1434">
      <formula>IF(RIGHT(TEXT(AM479,"0.#"),1)=".",TRUE,FALSE)</formula>
    </cfRule>
  </conditionalFormatting>
  <conditionalFormatting sqref="AU480">
    <cfRule type="expression" dxfId="1557" priority="1425">
      <formula>IF(RIGHT(TEXT(AU480,"0.#"),1)=".",FALSE,TRUE)</formula>
    </cfRule>
    <cfRule type="expression" dxfId="1556" priority="1426">
      <formula>IF(RIGHT(TEXT(AU480,"0.#"),1)=".",TRUE,FALSE)</formula>
    </cfRule>
  </conditionalFormatting>
  <conditionalFormatting sqref="AU478">
    <cfRule type="expression" dxfId="1555" priority="1429">
      <formula>IF(RIGHT(TEXT(AU478,"0.#"),1)=".",FALSE,TRUE)</formula>
    </cfRule>
    <cfRule type="expression" dxfId="1554" priority="1430">
      <formula>IF(RIGHT(TEXT(AU478,"0.#"),1)=".",TRUE,FALSE)</formula>
    </cfRule>
  </conditionalFormatting>
  <conditionalFormatting sqref="AU479">
    <cfRule type="expression" dxfId="1553" priority="1427">
      <formula>IF(RIGHT(TEXT(AU479,"0.#"),1)=".",FALSE,TRUE)</formula>
    </cfRule>
    <cfRule type="expression" dxfId="1552" priority="1428">
      <formula>IF(RIGHT(TEXT(AU479,"0.#"),1)=".",TRUE,FALSE)</formula>
    </cfRule>
  </conditionalFormatting>
  <conditionalFormatting sqref="AI480">
    <cfRule type="expression" dxfId="1551" priority="1419">
      <formula>IF(RIGHT(TEXT(AI480,"0.#"),1)=".",FALSE,TRUE)</formula>
    </cfRule>
    <cfRule type="expression" dxfId="1550" priority="1420">
      <formula>IF(RIGHT(TEXT(AI480,"0.#"),1)=".",TRUE,FALSE)</formula>
    </cfRule>
  </conditionalFormatting>
  <conditionalFormatting sqref="AI478">
    <cfRule type="expression" dxfId="1549" priority="1423">
      <formula>IF(RIGHT(TEXT(AI478,"0.#"),1)=".",FALSE,TRUE)</formula>
    </cfRule>
    <cfRule type="expression" dxfId="1548" priority="1424">
      <formula>IF(RIGHT(TEXT(AI478,"0.#"),1)=".",TRUE,FALSE)</formula>
    </cfRule>
  </conditionalFormatting>
  <conditionalFormatting sqref="AI479">
    <cfRule type="expression" dxfId="1547" priority="1421">
      <formula>IF(RIGHT(TEXT(AI479,"0.#"),1)=".",FALSE,TRUE)</formula>
    </cfRule>
    <cfRule type="expression" dxfId="1546" priority="1422">
      <formula>IF(RIGHT(TEXT(AI479,"0.#"),1)=".",TRUE,FALSE)</formula>
    </cfRule>
  </conditionalFormatting>
  <conditionalFormatting sqref="AQ478">
    <cfRule type="expression" dxfId="1545" priority="1413">
      <formula>IF(RIGHT(TEXT(AQ478,"0.#"),1)=".",FALSE,TRUE)</formula>
    </cfRule>
    <cfRule type="expression" dxfId="1544" priority="1414">
      <formula>IF(RIGHT(TEXT(AQ478,"0.#"),1)=".",TRUE,FALSE)</formula>
    </cfRule>
  </conditionalFormatting>
  <conditionalFormatting sqref="AQ479">
    <cfRule type="expression" dxfId="1543" priority="1417">
      <formula>IF(RIGHT(TEXT(AQ479,"0.#"),1)=".",FALSE,TRUE)</formula>
    </cfRule>
    <cfRule type="expression" dxfId="1542" priority="1418">
      <formula>IF(RIGHT(TEXT(AQ479,"0.#"),1)=".",TRUE,FALSE)</formula>
    </cfRule>
  </conditionalFormatting>
  <conditionalFormatting sqref="AQ480">
    <cfRule type="expression" dxfId="1541" priority="1415">
      <formula>IF(RIGHT(TEXT(AQ480,"0.#"),1)=".",FALSE,TRUE)</formula>
    </cfRule>
    <cfRule type="expression" dxfId="1540" priority="1416">
      <formula>IF(RIGHT(TEXT(AQ480,"0.#"),1)=".",TRUE,FALSE)</formula>
    </cfRule>
  </conditionalFormatting>
  <conditionalFormatting sqref="AM47">
    <cfRule type="expression" dxfId="1539" priority="1707">
      <formula>IF(RIGHT(TEXT(AM47,"0.#"),1)=".",FALSE,TRUE)</formula>
    </cfRule>
    <cfRule type="expression" dxfId="1538" priority="1708">
      <formula>IF(RIGHT(TEXT(AM47,"0.#"),1)=".",TRUE,FALSE)</formula>
    </cfRule>
  </conditionalFormatting>
  <conditionalFormatting sqref="AI46">
    <cfRule type="expression" dxfId="1537" priority="1711">
      <formula>IF(RIGHT(TEXT(AI46,"0.#"),1)=".",FALSE,TRUE)</formula>
    </cfRule>
    <cfRule type="expression" dxfId="1536" priority="1712">
      <formula>IF(RIGHT(TEXT(AI46,"0.#"),1)=".",TRUE,FALSE)</formula>
    </cfRule>
  </conditionalFormatting>
  <conditionalFormatting sqref="AM46">
    <cfRule type="expression" dxfId="1535" priority="1709">
      <formula>IF(RIGHT(TEXT(AM46,"0.#"),1)=".",FALSE,TRUE)</formula>
    </cfRule>
    <cfRule type="expression" dxfId="1534" priority="1710">
      <formula>IF(RIGHT(TEXT(AM46,"0.#"),1)=".",TRUE,FALSE)</formula>
    </cfRule>
  </conditionalFormatting>
  <conditionalFormatting sqref="AU46:AU48">
    <cfRule type="expression" dxfId="1533" priority="1701">
      <formula>IF(RIGHT(TEXT(AU46,"0.#"),1)=".",FALSE,TRUE)</formula>
    </cfRule>
    <cfRule type="expression" dxfId="1532" priority="1702">
      <formula>IF(RIGHT(TEXT(AU46,"0.#"),1)=".",TRUE,FALSE)</formula>
    </cfRule>
  </conditionalFormatting>
  <conditionalFormatting sqref="AM48">
    <cfRule type="expression" dxfId="1531" priority="1705">
      <formula>IF(RIGHT(TEXT(AM48,"0.#"),1)=".",FALSE,TRUE)</formula>
    </cfRule>
    <cfRule type="expression" dxfId="1530" priority="1706">
      <formula>IF(RIGHT(TEXT(AM48,"0.#"),1)=".",TRUE,FALSE)</formula>
    </cfRule>
  </conditionalFormatting>
  <conditionalFormatting sqref="AQ46:AQ48">
    <cfRule type="expression" dxfId="1529" priority="1703">
      <formula>IF(RIGHT(TEXT(AQ46,"0.#"),1)=".",FALSE,TRUE)</formula>
    </cfRule>
    <cfRule type="expression" dxfId="1528" priority="1704">
      <formula>IF(RIGHT(TEXT(AQ46,"0.#"),1)=".",TRUE,FALSE)</formula>
    </cfRule>
  </conditionalFormatting>
  <conditionalFormatting sqref="AE146:AE147 AI146:AI147 AM146:AM147 AQ146:AQ147 AU146:AU147">
    <cfRule type="expression" dxfId="1527" priority="1695">
      <formula>IF(RIGHT(TEXT(AE146,"0.#"),1)=".",FALSE,TRUE)</formula>
    </cfRule>
    <cfRule type="expression" dxfId="1526" priority="1696">
      <formula>IF(RIGHT(TEXT(AE146,"0.#"),1)=".",TRUE,FALSE)</formula>
    </cfRule>
  </conditionalFormatting>
  <conditionalFormatting sqref="AE138:AE139 AI138:AI139 AM138:AM139 AQ138:AQ139 AU138:AU139">
    <cfRule type="expression" dxfId="1525" priority="1699">
      <formula>IF(RIGHT(TEXT(AE138,"0.#"),1)=".",FALSE,TRUE)</formula>
    </cfRule>
    <cfRule type="expression" dxfId="1524" priority="1700">
      <formula>IF(RIGHT(TEXT(AE138,"0.#"),1)=".",TRUE,FALSE)</formula>
    </cfRule>
  </conditionalFormatting>
  <conditionalFormatting sqref="AE142:AE143 AI142:AI143 AM142:AM143 AQ142:AQ143 AU142:AU143">
    <cfRule type="expression" dxfId="1523" priority="1697">
      <formula>IF(RIGHT(TEXT(AE142,"0.#"),1)=".",FALSE,TRUE)</formula>
    </cfRule>
    <cfRule type="expression" dxfId="1522" priority="1698">
      <formula>IF(RIGHT(TEXT(AE142,"0.#"),1)=".",TRUE,FALSE)</formula>
    </cfRule>
  </conditionalFormatting>
  <conditionalFormatting sqref="AE198:AE199 AI198:AI199 AM198:AM199 AQ198:AQ199 AU198:AU199">
    <cfRule type="expression" dxfId="1521" priority="1689">
      <formula>IF(RIGHT(TEXT(AE198,"0.#"),1)=".",FALSE,TRUE)</formula>
    </cfRule>
    <cfRule type="expression" dxfId="1520" priority="1690">
      <formula>IF(RIGHT(TEXT(AE198,"0.#"),1)=".",TRUE,FALSE)</formula>
    </cfRule>
  </conditionalFormatting>
  <conditionalFormatting sqref="AE150:AE151 AI150:AI151 AM150:AM151 AQ150:AQ151 AU150:AU151">
    <cfRule type="expression" dxfId="1519" priority="1693">
      <formula>IF(RIGHT(TEXT(AE150,"0.#"),1)=".",FALSE,TRUE)</formula>
    </cfRule>
    <cfRule type="expression" dxfId="1518" priority="1694">
      <formula>IF(RIGHT(TEXT(AE150,"0.#"),1)=".",TRUE,FALSE)</formula>
    </cfRule>
  </conditionalFormatting>
  <conditionalFormatting sqref="AE194:AE195 AI194:AI195 AM194:AM195 AQ194:AQ195 AU194:AU195">
    <cfRule type="expression" dxfId="1517" priority="1691">
      <formula>IF(RIGHT(TEXT(AE194,"0.#"),1)=".",FALSE,TRUE)</formula>
    </cfRule>
    <cfRule type="expression" dxfId="1516" priority="1692">
      <formula>IF(RIGHT(TEXT(AE194,"0.#"),1)=".",TRUE,FALSE)</formula>
    </cfRule>
  </conditionalFormatting>
  <conditionalFormatting sqref="AE210:AE211 AI210:AI211 AM210:AM211 AQ210:AQ211 AU210:AU211">
    <cfRule type="expression" dxfId="1515" priority="1683">
      <formula>IF(RIGHT(TEXT(AE210,"0.#"),1)=".",FALSE,TRUE)</formula>
    </cfRule>
    <cfRule type="expression" dxfId="1514" priority="1684">
      <formula>IF(RIGHT(TEXT(AE210,"0.#"),1)=".",TRUE,FALSE)</formula>
    </cfRule>
  </conditionalFormatting>
  <conditionalFormatting sqref="AE202:AE203 AI202:AI203 AM202:AM203 AQ202:AQ203 AU202:AU203">
    <cfRule type="expression" dxfId="1513" priority="1687">
      <formula>IF(RIGHT(TEXT(AE202,"0.#"),1)=".",FALSE,TRUE)</formula>
    </cfRule>
    <cfRule type="expression" dxfId="1512" priority="1688">
      <formula>IF(RIGHT(TEXT(AE202,"0.#"),1)=".",TRUE,FALSE)</formula>
    </cfRule>
  </conditionalFormatting>
  <conditionalFormatting sqref="AE206:AE207 AI206:AI207 AM206:AM207 AQ206:AQ207 AU206:AU207">
    <cfRule type="expression" dxfId="1511" priority="1685">
      <formula>IF(RIGHT(TEXT(AE206,"0.#"),1)=".",FALSE,TRUE)</formula>
    </cfRule>
    <cfRule type="expression" dxfId="1510" priority="1686">
      <formula>IF(RIGHT(TEXT(AE206,"0.#"),1)=".",TRUE,FALSE)</formula>
    </cfRule>
  </conditionalFormatting>
  <conditionalFormatting sqref="AE262:AE263 AI262:AI263 AM262:AM263 AQ262:AQ263 AU262:AU263">
    <cfRule type="expression" dxfId="1509" priority="1677">
      <formula>IF(RIGHT(TEXT(AE262,"0.#"),1)=".",FALSE,TRUE)</formula>
    </cfRule>
    <cfRule type="expression" dxfId="1508" priority="1678">
      <formula>IF(RIGHT(TEXT(AE262,"0.#"),1)=".",TRUE,FALSE)</formula>
    </cfRule>
  </conditionalFormatting>
  <conditionalFormatting sqref="AE254:AE255 AI254:AI255 AM254:AM255 AQ254:AQ255 AU254:AU255">
    <cfRule type="expression" dxfId="1507" priority="1681">
      <formula>IF(RIGHT(TEXT(AE254,"0.#"),1)=".",FALSE,TRUE)</formula>
    </cfRule>
    <cfRule type="expression" dxfId="1506" priority="1682">
      <formula>IF(RIGHT(TEXT(AE254,"0.#"),1)=".",TRUE,FALSE)</formula>
    </cfRule>
  </conditionalFormatting>
  <conditionalFormatting sqref="AE258:AE259 AI258:AI259 AM258:AM259 AQ258:AQ259 AU258:AU259">
    <cfRule type="expression" dxfId="1505" priority="1679">
      <formula>IF(RIGHT(TEXT(AE258,"0.#"),1)=".",FALSE,TRUE)</formula>
    </cfRule>
    <cfRule type="expression" dxfId="1504" priority="1680">
      <formula>IF(RIGHT(TEXT(AE258,"0.#"),1)=".",TRUE,FALSE)</formula>
    </cfRule>
  </conditionalFormatting>
  <conditionalFormatting sqref="AE314:AE315 AI314:AI315 AM314:AM315 AQ314:AQ315 AU314:AU315">
    <cfRule type="expression" dxfId="1503" priority="1671">
      <formula>IF(RIGHT(TEXT(AE314,"0.#"),1)=".",FALSE,TRUE)</formula>
    </cfRule>
    <cfRule type="expression" dxfId="1502" priority="1672">
      <formula>IF(RIGHT(TEXT(AE314,"0.#"),1)=".",TRUE,FALSE)</formula>
    </cfRule>
  </conditionalFormatting>
  <conditionalFormatting sqref="AE266:AE267 AI266:AI267 AM266:AM267 AQ266:AQ267 AU266:AU267">
    <cfRule type="expression" dxfId="1501" priority="1675">
      <formula>IF(RIGHT(TEXT(AE266,"0.#"),1)=".",FALSE,TRUE)</formula>
    </cfRule>
    <cfRule type="expression" dxfId="1500" priority="1676">
      <formula>IF(RIGHT(TEXT(AE266,"0.#"),1)=".",TRUE,FALSE)</formula>
    </cfRule>
  </conditionalFormatting>
  <conditionalFormatting sqref="AE270:AE271 AI270:AI271 AM270:AM271 AQ270:AQ271 AU270:AU271">
    <cfRule type="expression" dxfId="1499" priority="1673">
      <formula>IF(RIGHT(TEXT(AE270,"0.#"),1)=".",FALSE,TRUE)</formula>
    </cfRule>
    <cfRule type="expression" dxfId="1498" priority="1674">
      <formula>IF(RIGHT(TEXT(AE270,"0.#"),1)=".",TRUE,FALSE)</formula>
    </cfRule>
  </conditionalFormatting>
  <conditionalFormatting sqref="AE326:AE327 AI326:AI327 AM326:AM327 AQ326:AQ327 AU326:AU327">
    <cfRule type="expression" dxfId="1497" priority="1665">
      <formula>IF(RIGHT(TEXT(AE326,"0.#"),1)=".",FALSE,TRUE)</formula>
    </cfRule>
    <cfRule type="expression" dxfId="1496" priority="1666">
      <formula>IF(RIGHT(TEXT(AE326,"0.#"),1)=".",TRUE,FALSE)</formula>
    </cfRule>
  </conditionalFormatting>
  <conditionalFormatting sqref="AE318:AE319 AI318:AI319 AM318:AM319 AQ318:AQ319 AU318:AU319">
    <cfRule type="expression" dxfId="1495" priority="1669">
      <formula>IF(RIGHT(TEXT(AE318,"0.#"),1)=".",FALSE,TRUE)</formula>
    </cfRule>
    <cfRule type="expression" dxfId="1494" priority="1670">
      <formula>IF(RIGHT(TEXT(AE318,"0.#"),1)=".",TRUE,FALSE)</formula>
    </cfRule>
  </conditionalFormatting>
  <conditionalFormatting sqref="AE322:AE323 AI322:AI323 AM322:AM323 AQ322:AQ323 AU322:AU323">
    <cfRule type="expression" dxfId="1493" priority="1667">
      <formula>IF(RIGHT(TEXT(AE322,"0.#"),1)=".",FALSE,TRUE)</formula>
    </cfRule>
    <cfRule type="expression" dxfId="1492" priority="1668">
      <formula>IF(RIGHT(TEXT(AE322,"0.#"),1)=".",TRUE,FALSE)</formula>
    </cfRule>
  </conditionalFormatting>
  <conditionalFormatting sqref="AE378:AE379 AI378:AI379 AM378:AM379 AQ378:AQ379 AU378:AU379">
    <cfRule type="expression" dxfId="1491" priority="1659">
      <formula>IF(RIGHT(TEXT(AE378,"0.#"),1)=".",FALSE,TRUE)</formula>
    </cfRule>
    <cfRule type="expression" dxfId="1490" priority="1660">
      <formula>IF(RIGHT(TEXT(AE378,"0.#"),1)=".",TRUE,FALSE)</formula>
    </cfRule>
  </conditionalFormatting>
  <conditionalFormatting sqref="AE330:AE331 AI330:AI331 AM330:AM331 AQ330:AQ331 AU330:AU331">
    <cfRule type="expression" dxfId="1489" priority="1663">
      <formula>IF(RIGHT(TEXT(AE330,"0.#"),1)=".",FALSE,TRUE)</formula>
    </cfRule>
    <cfRule type="expression" dxfId="1488" priority="1664">
      <formula>IF(RIGHT(TEXT(AE330,"0.#"),1)=".",TRUE,FALSE)</formula>
    </cfRule>
  </conditionalFormatting>
  <conditionalFormatting sqref="AE374:AE375 AI374:AI375 AM374:AM375 AQ374:AQ375 AU374:AU375">
    <cfRule type="expression" dxfId="1487" priority="1661">
      <formula>IF(RIGHT(TEXT(AE374,"0.#"),1)=".",FALSE,TRUE)</formula>
    </cfRule>
    <cfRule type="expression" dxfId="1486" priority="1662">
      <formula>IF(RIGHT(TEXT(AE374,"0.#"),1)=".",TRUE,FALSE)</formula>
    </cfRule>
  </conditionalFormatting>
  <conditionalFormatting sqref="AE390:AE391 AI390:AI391 AM390:AM391 AQ390:AQ391 AU390:AU391">
    <cfRule type="expression" dxfId="1485" priority="1653">
      <formula>IF(RIGHT(TEXT(AE390,"0.#"),1)=".",FALSE,TRUE)</formula>
    </cfRule>
    <cfRule type="expression" dxfId="1484" priority="1654">
      <formula>IF(RIGHT(TEXT(AE390,"0.#"),1)=".",TRUE,FALSE)</formula>
    </cfRule>
  </conditionalFormatting>
  <conditionalFormatting sqref="AE382:AE383 AI382:AI383 AM382:AM383 AQ382:AQ383 AU382:AU383">
    <cfRule type="expression" dxfId="1483" priority="1657">
      <formula>IF(RIGHT(TEXT(AE382,"0.#"),1)=".",FALSE,TRUE)</formula>
    </cfRule>
    <cfRule type="expression" dxfId="1482" priority="1658">
      <formula>IF(RIGHT(TEXT(AE382,"0.#"),1)=".",TRUE,FALSE)</formula>
    </cfRule>
  </conditionalFormatting>
  <conditionalFormatting sqref="AE386:AE387 AI386:AI387 AM386:AM387 AQ386:AQ387 AU386:AU387">
    <cfRule type="expression" dxfId="1481" priority="1655">
      <formula>IF(RIGHT(TEXT(AE386,"0.#"),1)=".",FALSE,TRUE)</formula>
    </cfRule>
    <cfRule type="expression" dxfId="1480" priority="1656">
      <formula>IF(RIGHT(TEXT(AE386,"0.#"),1)=".",TRUE,FALSE)</formula>
    </cfRule>
  </conditionalFormatting>
  <conditionalFormatting sqref="AE440">
    <cfRule type="expression" dxfId="1479" priority="1647">
      <formula>IF(RIGHT(TEXT(AE440,"0.#"),1)=".",FALSE,TRUE)</formula>
    </cfRule>
    <cfRule type="expression" dxfId="1478" priority="1648">
      <formula>IF(RIGHT(TEXT(AE440,"0.#"),1)=".",TRUE,FALSE)</formula>
    </cfRule>
  </conditionalFormatting>
  <conditionalFormatting sqref="AE438">
    <cfRule type="expression" dxfId="1477" priority="1651">
      <formula>IF(RIGHT(TEXT(AE438,"0.#"),1)=".",FALSE,TRUE)</formula>
    </cfRule>
    <cfRule type="expression" dxfId="1476" priority="1652">
      <formula>IF(RIGHT(TEXT(AE438,"0.#"),1)=".",TRUE,FALSE)</formula>
    </cfRule>
  </conditionalFormatting>
  <conditionalFormatting sqref="AE439">
    <cfRule type="expression" dxfId="1475" priority="1649">
      <formula>IF(RIGHT(TEXT(AE439,"0.#"),1)=".",FALSE,TRUE)</formula>
    </cfRule>
    <cfRule type="expression" dxfId="1474" priority="1650">
      <formula>IF(RIGHT(TEXT(AE439,"0.#"),1)=".",TRUE,FALSE)</formula>
    </cfRule>
  </conditionalFormatting>
  <conditionalFormatting sqref="AM440">
    <cfRule type="expression" dxfId="1473" priority="1641">
      <formula>IF(RIGHT(TEXT(AM440,"0.#"),1)=".",FALSE,TRUE)</formula>
    </cfRule>
    <cfRule type="expression" dxfId="1472" priority="1642">
      <formula>IF(RIGHT(TEXT(AM440,"0.#"),1)=".",TRUE,FALSE)</formula>
    </cfRule>
  </conditionalFormatting>
  <conditionalFormatting sqref="AM438">
    <cfRule type="expression" dxfId="1471" priority="1645">
      <formula>IF(RIGHT(TEXT(AM438,"0.#"),1)=".",FALSE,TRUE)</formula>
    </cfRule>
    <cfRule type="expression" dxfId="1470" priority="1646">
      <formula>IF(RIGHT(TEXT(AM438,"0.#"),1)=".",TRUE,FALSE)</formula>
    </cfRule>
  </conditionalFormatting>
  <conditionalFormatting sqref="AM439">
    <cfRule type="expression" dxfId="1469" priority="1643">
      <formula>IF(RIGHT(TEXT(AM439,"0.#"),1)=".",FALSE,TRUE)</formula>
    </cfRule>
    <cfRule type="expression" dxfId="1468" priority="1644">
      <formula>IF(RIGHT(TEXT(AM439,"0.#"),1)=".",TRUE,FALSE)</formula>
    </cfRule>
  </conditionalFormatting>
  <conditionalFormatting sqref="AU440">
    <cfRule type="expression" dxfId="1467" priority="1635">
      <formula>IF(RIGHT(TEXT(AU440,"0.#"),1)=".",FALSE,TRUE)</formula>
    </cfRule>
    <cfRule type="expression" dxfId="1466" priority="1636">
      <formula>IF(RIGHT(TEXT(AU440,"0.#"),1)=".",TRUE,FALSE)</formula>
    </cfRule>
  </conditionalFormatting>
  <conditionalFormatting sqref="AU438">
    <cfRule type="expression" dxfId="1465" priority="1639">
      <formula>IF(RIGHT(TEXT(AU438,"0.#"),1)=".",FALSE,TRUE)</formula>
    </cfRule>
    <cfRule type="expression" dxfId="1464" priority="1640">
      <formula>IF(RIGHT(TEXT(AU438,"0.#"),1)=".",TRUE,FALSE)</formula>
    </cfRule>
  </conditionalFormatting>
  <conditionalFormatting sqref="AU439">
    <cfRule type="expression" dxfId="1463" priority="1637">
      <formula>IF(RIGHT(TEXT(AU439,"0.#"),1)=".",FALSE,TRUE)</formula>
    </cfRule>
    <cfRule type="expression" dxfId="1462" priority="1638">
      <formula>IF(RIGHT(TEXT(AU439,"0.#"),1)=".",TRUE,FALSE)</formula>
    </cfRule>
  </conditionalFormatting>
  <conditionalFormatting sqref="AI440">
    <cfRule type="expression" dxfId="1461" priority="1629">
      <formula>IF(RIGHT(TEXT(AI440,"0.#"),1)=".",FALSE,TRUE)</formula>
    </cfRule>
    <cfRule type="expression" dxfId="1460" priority="1630">
      <formula>IF(RIGHT(TEXT(AI440,"0.#"),1)=".",TRUE,FALSE)</formula>
    </cfRule>
  </conditionalFormatting>
  <conditionalFormatting sqref="AI438">
    <cfRule type="expression" dxfId="1459" priority="1633">
      <formula>IF(RIGHT(TEXT(AI438,"0.#"),1)=".",FALSE,TRUE)</formula>
    </cfRule>
    <cfRule type="expression" dxfId="1458" priority="1634">
      <formula>IF(RIGHT(TEXT(AI438,"0.#"),1)=".",TRUE,FALSE)</formula>
    </cfRule>
  </conditionalFormatting>
  <conditionalFormatting sqref="AI439">
    <cfRule type="expression" dxfId="1457" priority="1631">
      <formula>IF(RIGHT(TEXT(AI439,"0.#"),1)=".",FALSE,TRUE)</formula>
    </cfRule>
    <cfRule type="expression" dxfId="1456" priority="1632">
      <formula>IF(RIGHT(TEXT(AI439,"0.#"),1)=".",TRUE,FALSE)</formula>
    </cfRule>
  </conditionalFormatting>
  <conditionalFormatting sqref="AQ438">
    <cfRule type="expression" dxfId="1455" priority="1623">
      <formula>IF(RIGHT(TEXT(AQ438,"0.#"),1)=".",FALSE,TRUE)</formula>
    </cfRule>
    <cfRule type="expression" dxfId="1454" priority="1624">
      <formula>IF(RIGHT(TEXT(AQ438,"0.#"),1)=".",TRUE,FALSE)</formula>
    </cfRule>
  </conditionalFormatting>
  <conditionalFormatting sqref="AQ439">
    <cfRule type="expression" dxfId="1453" priority="1627">
      <formula>IF(RIGHT(TEXT(AQ439,"0.#"),1)=".",FALSE,TRUE)</formula>
    </cfRule>
    <cfRule type="expression" dxfId="1452" priority="1628">
      <formula>IF(RIGHT(TEXT(AQ439,"0.#"),1)=".",TRUE,FALSE)</formula>
    </cfRule>
  </conditionalFormatting>
  <conditionalFormatting sqref="AQ440">
    <cfRule type="expression" dxfId="1451" priority="1625">
      <formula>IF(RIGHT(TEXT(AQ440,"0.#"),1)=".",FALSE,TRUE)</formula>
    </cfRule>
    <cfRule type="expression" dxfId="1450" priority="1626">
      <formula>IF(RIGHT(TEXT(AQ440,"0.#"),1)=".",TRUE,FALSE)</formula>
    </cfRule>
  </conditionalFormatting>
  <conditionalFormatting sqref="AE445">
    <cfRule type="expression" dxfId="1449" priority="1617">
      <formula>IF(RIGHT(TEXT(AE445,"0.#"),1)=".",FALSE,TRUE)</formula>
    </cfRule>
    <cfRule type="expression" dxfId="1448" priority="1618">
      <formula>IF(RIGHT(TEXT(AE445,"0.#"),1)=".",TRUE,FALSE)</formula>
    </cfRule>
  </conditionalFormatting>
  <conditionalFormatting sqref="AE443">
    <cfRule type="expression" dxfId="1447" priority="1621">
      <formula>IF(RIGHT(TEXT(AE443,"0.#"),1)=".",FALSE,TRUE)</formula>
    </cfRule>
    <cfRule type="expression" dxfId="1446" priority="1622">
      <formula>IF(RIGHT(TEXT(AE443,"0.#"),1)=".",TRUE,FALSE)</formula>
    </cfRule>
  </conditionalFormatting>
  <conditionalFormatting sqref="AE444">
    <cfRule type="expression" dxfId="1445" priority="1619">
      <formula>IF(RIGHT(TEXT(AE444,"0.#"),1)=".",FALSE,TRUE)</formula>
    </cfRule>
    <cfRule type="expression" dxfId="1444" priority="1620">
      <formula>IF(RIGHT(TEXT(AE444,"0.#"),1)=".",TRUE,FALSE)</formula>
    </cfRule>
  </conditionalFormatting>
  <conditionalFormatting sqref="AM445">
    <cfRule type="expression" dxfId="1443" priority="1611">
      <formula>IF(RIGHT(TEXT(AM445,"0.#"),1)=".",FALSE,TRUE)</formula>
    </cfRule>
    <cfRule type="expression" dxfId="1442" priority="1612">
      <formula>IF(RIGHT(TEXT(AM445,"0.#"),1)=".",TRUE,FALSE)</formula>
    </cfRule>
  </conditionalFormatting>
  <conditionalFormatting sqref="AM443">
    <cfRule type="expression" dxfId="1441" priority="1615">
      <formula>IF(RIGHT(TEXT(AM443,"0.#"),1)=".",FALSE,TRUE)</formula>
    </cfRule>
    <cfRule type="expression" dxfId="1440" priority="1616">
      <formula>IF(RIGHT(TEXT(AM443,"0.#"),1)=".",TRUE,FALSE)</formula>
    </cfRule>
  </conditionalFormatting>
  <conditionalFormatting sqref="AM444">
    <cfRule type="expression" dxfId="1439" priority="1613">
      <formula>IF(RIGHT(TEXT(AM444,"0.#"),1)=".",FALSE,TRUE)</formula>
    </cfRule>
    <cfRule type="expression" dxfId="1438" priority="1614">
      <formula>IF(RIGHT(TEXT(AM444,"0.#"),1)=".",TRUE,FALSE)</formula>
    </cfRule>
  </conditionalFormatting>
  <conditionalFormatting sqref="AU445">
    <cfRule type="expression" dxfId="1437" priority="1605">
      <formula>IF(RIGHT(TEXT(AU445,"0.#"),1)=".",FALSE,TRUE)</formula>
    </cfRule>
    <cfRule type="expression" dxfId="1436" priority="1606">
      <formula>IF(RIGHT(TEXT(AU445,"0.#"),1)=".",TRUE,FALSE)</formula>
    </cfRule>
  </conditionalFormatting>
  <conditionalFormatting sqref="AU443">
    <cfRule type="expression" dxfId="1435" priority="1609">
      <formula>IF(RIGHT(TEXT(AU443,"0.#"),1)=".",FALSE,TRUE)</formula>
    </cfRule>
    <cfRule type="expression" dxfId="1434" priority="1610">
      <formula>IF(RIGHT(TEXT(AU443,"0.#"),1)=".",TRUE,FALSE)</formula>
    </cfRule>
  </conditionalFormatting>
  <conditionalFormatting sqref="AU444">
    <cfRule type="expression" dxfId="1433" priority="1607">
      <formula>IF(RIGHT(TEXT(AU444,"0.#"),1)=".",FALSE,TRUE)</formula>
    </cfRule>
    <cfRule type="expression" dxfId="1432" priority="1608">
      <formula>IF(RIGHT(TEXT(AU444,"0.#"),1)=".",TRUE,FALSE)</formula>
    </cfRule>
  </conditionalFormatting>
  <conditionalFormatting sqref="AI445">
    <cfRule type="expression" dxfId="1431" priority="1599">
      <formula>IF(RIGHT(TEXT(AI445,"0.#"),1)=".",FALSE,TRUE)</formula>
    </cfRule>
    <cfRule type="expression" dxfId="1430" priority="1600">
      <formula>IF(RIGHT(TEXT(AI445,"0.#"),1)=".",TRUE,FALSE)</formula>
    </cfRule>
  </conditionalFormatting>
  <conditionalFormatting sqref="AI443">
    <cfRule type="expression" dxfId="1429" priority="1603">
      <formula>IF(RIGHT(TEXT(AI443,"0.#"),1)=".",FALSE,TRUE)</formula>
    </cfRule>
    <cfRule type="expression" dxfId="1428" priority="1604">
      <formula>IF(RIGHT(TEXT(AI443,"0.#"),1)=".",TRUE,FALSE)</formula>
    </cfRule>
  </conditionalFormatting>
  <conditionalFormatting sqref="AI444">
    <cfRule type="expression" dxfId="1427" priority="1601">
      <formula>IF(RIGHT(TEXT(AI444,"0.#"),1)=".",FALSE,TRUE)</formula>
    </cfRule>
    <cfRule type="expression" dxfId="1426" priority="1602">
      <formula>IF(RIGHT(TEXT(AI444,"0.#"),1)=".",TRUE,FALSE)</formula>
    </cfRule>
  </conditionalFormatting>
  <conditionalFormatting sqref="AQ443">
    <cfRule type="expression" dxfId="1425" priority="1593">
      <formula>IF(RIGHT(TEXT(AQ443,"0.#"),1)=".",FALSE,TRUE)</formula>
    </cfRule>
    <cfRule type="expression" dxfId="1424" priority="1594">
      <formula>IF(RIGHT(TEXT(AQ443,"0.#"),1)=".",TRUE,FALSE)</formula>
    </cfRule>
  </conditionalFormatting>
  <conditionalFormatting sqref="AQ444">
    <cfRule type="expression" dxfId="1423" priority="1597">
      <formula>IF(RIGHT(TEXT(AQ444,"0.#"),1)=".",FALSE,TRUE)</formula>
    </cfRule>
    <cfRule type="expression" dxfId="1422" priority="1598">
      <formula>IF(RIGHT(TEXT(AQ444,"0.#"),1)=".",TRUE,FALSE)</formula>
    </cfRule>
  </conditionalFormatting>
  <conditionalFormatting sqref="AQ445">
    <cfRule type="expression" dxfId="1421" priority="1595">
      <formula>IF(RIGHT(TEXT(AQ445,"0.#"),1)=".",FALSE,TRUE)</formula>
    </cfRule>
    <cfRule type="expression" dxfId="1420" priority="1596">
      <formula>IF(RIGHT(TEXT(AQ445,"0.#"),1)=".",TRUE,FALSE)</formula>
    </cfRule>
  </conditionalFormatting>
  <conditionalFormatting sqref="Y872:Y899">
    <cfRule type="expression" dxfId="1419" priority="1823">
      <formula>IF(RIGHT(TEXT(Y872,"0.#"),1)=".",FALSE,TRUE)</formula>
    </cfRule>
    <cfRule type="expression" dxfId="1418" priority="1824">
      <formula>IF(RIGHT(TEXT(Y872,"0.#"),1)=".",TRUE,FALSE)</formula>
    </cfRule>
  </conditionalFormatting>
  <conditionalFormatting sqref="Y870:Y871">
    <cfRule type="expression" dxfId="1417" priority="1817">
      <formula>IF(RIGHT(TEXT(Y870,"0.#"),1)=".",FALSE,TRUE)</formula>
    </cfRule>
    <cfRule type="expression" dxfId="1416" priority="1818">
      <formula>IF(RIGHT(TEXT(Y870,"0.#"),1)=".",TRUE,FALSE)</formula>
    </cfRule>
  </conditionalFormatting>
  <conditionalFormatting sqref="Y905:Y906 Y928:Y932">
    <cfRule type="expression" dxfId="1415" priority="1811">
      <formula>IF(RIGHT(TEXT(Y905,"0.#"),1)=".",FALSE,TRUE)</formula>
    </cfRule>
    <cfRule type="expression" dxfId="1414" priority="1812">
      <formula>IF(RIGHT(TEXT(Y905,"0.#"),1)=".",TRUE,FALSE)</formula>
    </cfRule>
  </conditionalFormatting>
  <conditionalFormatting sqref="Y903:Y904">
    <cfRule type="expression" dxfId="1413" priority="1805">
      <formula>IF(RIGHT(TEXT(Y903,"0.#"),1)=".",FALSE,TRUE)</formula>
    </cfRule>
    <cfRule type="expression" dxfId="1412" priority="1806">
      <formula>IF(RIGHT(TEXT(Y903,"0.#"),1)=".",TRUE,FALSE)</formula>
    </cfRule>
  </conditionalFormatting>
  <conditionalFormatting sqref="Y938:Y965">
    <cfRule type="expression" dxfId="1411" priority="1799">
      <formula>IF(RIGHT(TEXT(Y938,"0.#"),1)=".",FALSE,TRUE)</formula>
    </cfRule>
    <cfRule type="expression" dxfId="1410" priority="1800">
      <formula>IF(RIGHT(TEXT(Y938,"0.#"),1)=".",TRUE,FALSE)</formula>
    </cfRule>
  </conditionalFormatting>
  <conditionalFormatting sqref="Y936:Y937">
    <cfRule type="expression" dxfId="1409" priority="1793">
      <formula>IF(RIGHT(TEXT(Y936,"0.#"),1)=".",FALSE,TRUE)</formula>
    </cfRule>
    <cfRule type="expression" dxfId="1408" priority="1794">
      <formula>IF(RIGHT(TEXT(Y936,"0.#"),1)=".",TRUE,FALSE)</formula>
    </cfRule>
  </conditionalFormatting>
  <conditionalFormatting sqref="Y971:Y998">
    <cfRule type="expression" dxfId="1407" priority="1787">
      <formula>IF(RIGHT(TEXT(Y971,"0.#"),1)=".",FALSE,TRUE)</formula>
    </cfRule>
    <cfRule type="expression" dxfId="1406" priority="1788">
      <formula>IF(RIGHT(TEXT(Y971,"0.#"),1)=".",TRUE,FALSE)</formula>
    </cfRule>
  </conditionalFormatting>
  <conditionalFormatting sqref="Y969:Y970">
    <cfRule type="expression" dxfId="1405" priority="1781">
      <formula>IF(RIGHT(TEXT(Y969,"0.#"),1)=".",FALSE,TRUE)</formula>
    </cfRule>
    <cfRule type="expression" dxfId="1404" priority="1782">
      <formula>IF(RIGHT(TEXT(Y969,"0.#"),1)=".",TRUE,FALSE)</formula>
    </cfRule>
  </conditionalFormatting>
  <conditionalFormatting sqref="Y1004:Y1031">
    <cfRule type="expression" dxfId="1403" priority="1775">
      <formula>IF(RIGHT(TEXT(Y1004,"0.#"),1)=".",FALSE,TRUE)</formula>
    </cfRule>
    <cfRule type="expression" dxfId="1402" priority="1776">
      <formula>IF(RIGHT(TEXT(Y1004,"0.#"),1)=".",TRUE,FALSE)</formula>
    </cfRule>
  </conditionalFormatting>
  <conditionalFormatting sqref="W23">
    <cfRule type="expression" dxfId="1401" priority="2059">
      <formula>IF(RIGHT(TEXT(W23,"0.#"),1)=".",FALSE,TRUE)</formula>
    </cfRule>
    <cfRule type="expression" dxfId="1400" priority="2060">
      <formula>IF(RIGHT(TEXT(W23,"0.#"),1)=".",TRUE,FALSE)</formula>
    </cfRule>
  </conditionalFormatting>
  <conditionalFormatting sqref="W24:W27">
    <cfRule type="expression" dxfId="1399" priority="2057">
      <formula>IF(RIGHT(TEXT(W24,"0.#"),1)=".",FALSE,TRUE)</formula>
    </cfRule>
    <cfRule type="expression" dxfId="1398" priority="2058">
      <formula>IF(RIGHT(TEXT(W24,"0.#"),1)=".",TRUE,FALSE)</formula>
    </cfRule>
  </conditionalFormatting>
  <conditionalFormatting sqref="W28">
    <cfRule type="expression" dxfId="1397" priority="2049">
      <formula>IF(RIGHT(TEXT(W28,"0.#"),1)=".",FALSE,TRUE)</formula>
    </cfRule>
    <cfRule type="expression" dxfId="1396" priority="2050">
      <formula>IF(RIGHT(TEXT(W28,"0.#"),1)=".",TRUE,FALSE)</formula>
    </cfRule>
  </conditionalFormatting>
  <conditionalFormatting sqref="P23">
    <cfRule type="expression" dxfId="1395" priority="2047">
      <formula>IF(RIGHT(TEXT(P23,"0.#"),1)=".",FALSE,TRUE)</formula>
    </cfRule>
    <cfRule type="expression" dxfId="1394" priority="2048">
      <formula>IF(RIGHT(TEXT(P23,"0.#"),1)=".",TRUE,FALSE)</formula>
    </cfRule>
  </conditionalFormatting>
  <conditionalFormatting sqref="P24:P27">
    <cfRule type="expression" dxfId="1393" priority="2045">
      <formula>IF(RIGHT(TEXT(P24,"0.#"),1)=".",FALSE,TRUE)</formula>
    </cfRule>
    <cfRule type="expression" dxfId="1392" priority="2046">
      <formula>IF(RIGHT(TEXT(P24,"0.#"),1)=".",TRUE,FALSE)</formula>
    </cfRule>
  </conditionalFormatting>
  <conditionalFormatting sqref="P28">
    <cfRule type="expression" dxfId="1391" priority="2043">
      <formula>IF(RIGHT(TEXT(P28,"0.#"),1)=".",FALSE,TRUE)</formula>
    </cfRule>
    <cfRule type="expression" dxfId="1390" priority="2044">
      <formula>IF(RIGHT(TEXT(P28,"0.#"),1)=".",TRUE,FALSE)</formula>
    </cfRule>
  </conditionalFormatting>
  <conditionalFormatting sqref="AQ114">
    <cfRule type="expression" dxfId="1389" priority="2027">
      <formula>IF(RIGHT(TEXT(AQ114,"0.#"),1)=".",FALSE,TRUE)</formula>
    </cfRule>
    <cfRule type="expression" dxfId="1388" priority="2028">
      <formula>IF(RIGHT(TEXT(AQ114,"0.#"),1)=".",TRUE,FALSE)</formula>
    </cfRule>
  </conditionalFormatting>
  <conditionalFormatting sqref="AQ104">
    <cfRule type="expression" dxfId="1387" priority="2041">
      <formula>IF(RIGHT(TEXT(AQ104,"0.#"),1)=".",FALSE,TRUE)</formula>
    </cfRule>
    <cfRule type="expression" dxfId="1386" priority="2042">
      <formula>IF(RIGHT(TEXT(AQ104,"0.#"),1)=".",TRUE,FALSE)</formula>
    </cfRule>
  </conditionalFormatting>
  <conditionalFormatting sqref="AQ105">
    <cfRule type="expression" dxfId="1385" priority="2039">
      <formula>IF(RIGHT(TEXT(AQ105,"0.#"),1)=".",FALSE,TRUE)</formula>
    </cfRule>
    <cfRule type="expression" dxfId="1384" priority="2040">
      <formula>IF(RIGHT(TEXT(AQ105,"0.#"),1)=".",TRUE,FALSE)</formula>
    </cfRule>
  </conditionalFormatting>
  <conditionalFormatting sqref="AQ107">
    <cfRule type="expression" dxfId="1383" priority="2037">
      <formula>IF(RIGHT(TEXT(AQ107,"0.#"),1)=".",FALSE,TRUE)</formula>
    </cfRule>
    <cfRule type="expression" dxfId="1382" priority="2038">
      <formula>IF(RIGHT(TEXT(AQ107,"0.#"),1)=".",TRUE,FALSE)</formula>
    </cfRule>
  </conditionalFormatting>
  <conditionalFormatting sqref="AQ108">
    <cfRule type="expression" dxfId="1381" priority="2035">
      <formula>IF(RIGHT(TEXT(AQ108,"0.#"),1)=".",FALSE,TRUE)</formula>
    </cfRule>
    <cfRule type="expression" dxfId="1380" priority="2036">
      <formula>IF(RIGHT(TEXT(AQ108,"0.#"),1)=".",TRUE,FALSE)</formula>
    </cfRule>
  </conditionalFormatting>
  <conditionalFormatting sqref="AQ110">
    <cfRule type="expression" dxfId="1379" priority="2033">
      <formula>IF(RIGHT(TEXT(AQ110,"0.#"),1)=".",FALSE,TRUE)</formula>
    </cfRule>
    <cfRule type="expression" dxfId="1378" priority="2034">
      <formula>IF(RIGHT(TEXT(AQ110,"0.#"),1)=".",TRUE,FALSE)</formula>
    </cfRule>
  </conditionalFormatting>
  <conditionalFormatting sqref="AQ111">
    <cfRule type="expression" dxfId="1377" priority="2031">
      <formula>IF(RIGHT(TEXT(AQ111,"0.#"),1)=".",FALSE,TRUE)</formula>
    </cfRule>
    <cfRule type="expression" dxfId="1376" priority="2032">
      <formula>IF(RIGHT(TEXT(AQ111,"0.#"),1)=".",TRUE,FALSE)</formula>
    </cfRule>
  </conditionalFormatting>
  <conditionalFormatting sqref="AQ113">
    <cfRule type="expression" dxfId="1375" priority="2029">
      <formula>IF(RIGHT(TEXT(AQ113,"0.#"),1)=".",FALSE,TRUE)</formula>
    </cfRule>
    <cfRule type="expression" dxfId="1374" priority="2030">
      <formula>IF(RIGHT(TEXT(AQ113,"0.#"),1)=".",TRUE,FALSE)</formula>
    </cfRule>
  </conditionalFormatting>
  <conditionalFormatting sqref="AE67">
    <cfRule type="expression" dxfId="1373" priority="1959">
      <formula>IF(RIGHT(TEXT(AE67,"0.#"),1)=".",FALSE,TRUE)</formula>
    </cfRule>
    <cfRule type="expression" dxfId="1372" priority="1960">
      <formula>IF(RIGHT(TEXT(AE67,"0.#"),1)=".",TRUE,FALSE)</formula>
    </cfRule>
  </conditionalFormatting>
  <conditionalFormatting sqref="AE68">
    <cfRule type="expression" dxfId="1371" priority="1957">
      <formula>IF(RIGHT(TEXT(AE68,"0.#"),1)=".",FALSE,TRUE)</formula>
    </cfRule>
    <cfRule type="expression" dxfId="1370" priority="1958">
      <formula>IF(RIGHT(TEXT(AE68,"0.#"),1)=".",TRUE,FALSE)</formula>
    </cfRule>
  </conditionalFormatting>
  <conditionalFormatting sqref="AE69">
    <cfRule type="expression" dxfId="1369" priority="1955">
      <formula>IF(RIGHT(TEXT(AE69,"0.#"),1)=".",FALSE,TRUE)</formula>
    </cfRule>
    <cfRule type="expression" dxfId="1368" priority="1956">
      <formula>IF(RIGHT(TEXT(AE69,"0.#"),1)=".",TRUE,FALSE)</formula>
    </cfRule>
  </conditionalFormatting>
  <conditionalFormatting sqref="AI69">
    <cfRule type="expression" dxfId="1367" priority="1953">
      <formula>IF(RIGHT(TEXT(AI69,"0.#"),1)=".",FALSE,TRUE)</formula>
    </cfRule>
    <cfRule type="expression" dxfId="1366" priority="1954">
      <formula>IF(RIGHT(TEXT(AI69,"0.#"),1)=".",TRUE,FALSE)</formula>
    </cfRule>
  </conditionalFormatting>
  <conditionalFormatting sqref="AI68">
    <cfRule type="expression" dxfId="1365" priority="1951">
      <formula>IF(RIGHT(TEXT(AI68,"0.#"),1)=".",FALSE,TRUE)</formula>
    </cfRule>
    <cfRule type="expression" dxfId="1364" priority="1952">
      <formula>IF(RIGHT(TEXT(AI68,"0.#"),1)=".",TRUE,FALSE)</formula>
    </cfRule>
  </conditionalFormatting>
  <conditionalFormatting sqref="AI67">
    <cfRule type="expression" dxfId="1363" priority="1949">
      <formula>IF(RIGHT(TEXT(AI67,"0.#"),1)=".",FALSE,TRUE)</formula>
    </cfRule>
    <cfRule type="expression" dxfId="1362" priority="1950">
      <formula>IF(RIGHT(TEXT(AI67,"0.#"),1)=".",TRUE,FALSE)</formula>
    </cfRule>
  </conditionalFormatting>
  <conditionalFormatting sqref="AM67">
    <cfRule type="expression" dxfId="1361" priority="1947">
      <formula>IF(RIGHT(TEXT(AM67,"0.#"),1)=".",FALSE,TRUE)</formula>
    </cfRule>
    <cfRule type="expression" dxfId="1360" priority="1948">
      <formula>IF(RIGHT(TEXT(AM67,"0.#"),1)=".",TRUE,FALSE)</formula>
    </cfRule>
  </conditionalFormatting>
  <conditionalFormatting sqref="AM68">
    <cfRule type="expression" dxfId="1359" priority="1945">
      <formula>IF(RIGHT(TEXT(AM68,"0.#"),1)=".",FALSE,TRUE)</formula>
    </cfRule>
    <cfRule type="expression" dxfId="1358" priority="1946">
      <formula>IF(RIGHT(TEXT(AM68,"0.#"),1)=".",TRUE,FALSE)</formula>
    </cfRule>
  </conditionalFormatting>
  <conditionalFormatting sqref="AM69">
    <cfRule type="expression" dxfId="1357" priority="1943">
      <formula>IF(RIGHT(TEXT(AM69,"0.#"),1)=".",FALSE,TRUE)</formula>
    </cfRule>
    <cfRule type="expression" dxfId="1356" priority="1944">
      <formula>IF(RIGHT(TEXT(AM69,"0.#"),1)=".",TRUE,FALSE)</formula>
    </cfRule>
  </conditionalFormatting>
  <conditionalFormatting sqref="AQ67:AQ69">
    <cfRule type="expression" dxfId="1355" priority="1941">
      <formula>IF(RIGHT(TEXT(AQ67,"0.#"),1)=".",FALSE,TRUE)</formula>
    </cfRule>
    <cfRule type="expression" dxfId="1354" priority="1942">
      <formula>IF(RIGHT(TEXT(AQ67,"0.#"),1)=".",TRUE,FALSE)</formula>
    </cfRule>
  </conditionalFormatting>
  <conditionalFormatting sqref="AU67:AU69">
    <cfRule type="expression" dxfId="1353" priority="1939">
      <formula>IF(RIGHT(TEXT(AU67,"0.#"),1)=".",FALSE,TRUE)</formula>
    </cfRule>
    <cfRule type="expression" dxfId="1352" priority="1940">
      <formula>IF(RIGHT(TEXT(AU67,"0.#"),1)=".",TRUE,FALSE)</formula>
    </cfRule>
  </conditionalFormatting>
  <conditionalFormatting sqref="AE70">
    <cfRule type="expression" dxfId="1351" priority="1937">
      <formula>IF(RIGHT(TEXT(AE70,"0.#"),1)=".",FALSE,TRUE)</formula>
    </cfRule>
    <cfRule type="expression" dxfId="1350" priority="1938">
      <formula>IF(RIGHT(TEXT(AE70,"0.#"),1)=".",TRUE,FALSE)</formula>
    </cfRule>
  </conditionalFormatting>
  <conditionalFormatting sqref="AE71">
    <cfRule type="expression" dxfId="1349" priority="1935">
      <formula>IF(RIGHT(TEXT(AE71,"0.#"),1)=".",FALSE,TRUE)</formula>
    </cfRule>
    <cfRule type="expression" dxfId="1348" priority="1936">
      <formula>IF(RIGHT(TEXT(AE71,"0.#"),1)=".",TRUE,FALSE)</formula>
    </cfRule>
  </conditionalFormatting>
  <conditionalFormatting sqref="AE72">
    <cfRule type="expression" dxfId="1347" priority="1933">
      <formula>IF(RIGHT(TEXT(AE72,"0.#"),1)=".",FALSE,TRUE)</formula>
    </cfRule>
    <cfRule type="expression" dxfId="1346" priority="1934">
      <formula>IF(RIGHT(TEXT(AE72,"0.#"),1)=".",TRUE,FALSE)</formula>
    </cfRule>
  </conditionalFormatting>
  <conditionalFormatting sqref="AI72">
    <cfRule type="expression" dxfId="1345" priority="1931">
      <formula>IF(RIGHT(TEXT(AI72,"0.#"),1)=".",FALSE,TRUE)</formula>
    </cfRule>
    <cfRule type="expression" dxfId="1344" priority="1932">
      <formula>IF(RIGHT(TEXT(AI72,"0.#"),1)=".",TRUE,FALSE)</formula>
    </cfRule>
  </conditionalFormatting>
  <conditionalFormatting sqref="AI71">
    <cfRule type="expression" dxfId="1343" priority="1929">
      <formula>IF(RIGHT(TEXT(AI71,"0.#"),1)=".",FALSE,TRUE)</formula>
    </cfRule>
    <cfRule type="expression" dxfId="1342" priority="1930">
      <formula>IF(RIGHT(TEXT(AI71,"0.#"),1)=".",TRUE,FALSE)</formula>
    </cfRule>
  </conditionalFormatting>
  <conditionalFormatting sqref="AI70">
    <cfRule type="expression" dxfId="1341" priority="1927">
      <formula>IF(RIGHT(TEXT(AI70,"0.#"),1)=".",FALSE,TRUE)</formula>
    </cfRule>
    <cfRule type="expression" dxfId="1340" priority="1928">
      <formula>IF(RIGHT(TEXT(AI70,"0.#"),1)=".",TRUE,FALSE)</formula>
    </cfRule>
  </conditionalFormatting>
  <conditionalFormatting sqref="AM70">
    <cfRule type="expression" dxfId="1339" priority="1925">
      <formula>IF(RIGHT(TEXT(AM70,"0.#"),1)=".",FALSE,TRUE)</formula>
    </cfRule>
    <cfRule type="expression" dxfId="1338" priority="1926">
      <formula>IF(RIGHT(TEXT(AM70,"0.#"),1)=".",TRUE,FALSE)</formula>
    </cfRule>
  </conditionalFormatting>
  <conditionalFormatting sqref="AM71">
    <cfRule type="expression" dxfId="1337" priority="1923">
      <formula>IF(RIGHT(TEXT(AM71,"0.#"),1)=".",FALSE,TRUE)</formula>
    </cfRule>
    <cfRule type="expression" dxfId="1336" priority="1924">
      <formula>IF(RIGHT(TEXT(AM71,"0.#"),1)=".",TRUE,FALSE)</formula>
    </cfRule>
  </conditionalFormatting>
  <conditionalFormatting sqref="AM72">
    <cfRule type="expression" dxfId="1335" priority="1921">
      <formula>IF(RIGHT(TEXT(AM72,"0.#"),1)=".",FALSE,TRUE)</formula>
    </cfRule>
    <cfRule type="expression" dxfId="1334" priority="1922">
      <formula>IF(RIGHT(TEXT(AM72,"0.#"),1)=".",TRUE,FALSE)</formula>
    </cfRule>
  </conditionalFormatting>
  <conditionalFormatting sqref="AQ70:AQ72">
    <cfRule type="expression" dxfId="1333" priority="1919">
      <formula>IF(RIGHT(TEXT(AQ70,"0.#"),1)=".",FALSE,TRUE)</formula>
    </cfRule>
    <cfRule type="expression" dxfId="1332" priority="1920">
      <formula>IF(RIGHT(TEXT(AQ70,"0.#"),1)=".",TRUE,FALSE)</formula>
    </cfRule>
  </conditionalFormatting>
  <conditionalFormatting sqref="AU70:AU72">
    <cfRule type="expression" dxfId="1331" priority="1917">
      <formula>IF(RIGHT(TEXT(AU70,"0.#"),1)=".",FALSE,TRUE)</formula>
    </cfRule>
    <cfRule type="expression" dxfId="1330" priority="1918">
      <formula>IF(RIGHT(TEXT(AU70,"0.#"),1)=".",TRUE,FALSE)</formula>
    </cfRule>
  </conditionalFormatting>
  <conditionalFormatting sqref="AU656">
    <cfRule type="expression" dxfId="1329" priority="435">
      <formula>IF(RIGHT(TEXT(AU656,"0.#"),1)=".",FALSE,TRUE)</formula>
    </cfRule>
    <cfRule type="expression" dxfId="1328" priority="436">
      <formula>IF(RIGHT(TEXT(AU656,"0.#"),1)=".",TRUE,FALSE)</formula>
    </cfRule>
  </conditionalFormatting>
  <conditionalFormatting sqref="AI654">
    <cfRule type="expression" dxfId="1327" priority="433">
      <formula>IF(RIGHT(TEXT(AI654,"0.#"),1)=".",FALSE,TRUE)</formula>
    </cfRule>
    <cfRule type="expression" dxfId="1326" priority="434">
      <formula>IF(RIGHT(TEXT(AI654,"0.#"),1)=".",TRUE,FALSE)</formula>
    </cfRule>
  </conditionalFormatting>
  <conditionalFormatting sqref="AI655">
    <cfRule type="expression" dxfId="1325" priority="431">
      <formula>IF(RIGHT(TEXT(AI655,"0.#"),1)=".",FALSE,TRUE)</formula>
    </cfRule>
    <cfRule type="expression" dxfId="1324" priority="432">
      <formula>IF(RIGHT(TEXT(AI655,"0.#"),1)=".",TRUE,FALSE)</formula>
    </cfRule>
  </conditionalFormatting>
  <conditionalFormatting sqref="AI656">
    <cfRule type="expression" dxfId="1323" priority="429">
      <formula>IF(RIGHT(TEXT(AI656,"0.#"),1)=".",FALSE,TRUE)</formula>
    </cfRule>
    <cfRule type="expression" dxfId="1322" priority="430">
      <formula>IF(RIGHT(TEXT(AI656,"0.#"),1)=".",TRUE,FALSE)</formula>
    </cfRule>
  </conditionalFormatting>
  <conditionalFormatting sqref="AQ655">
    <cfRule type="expression" dxfId="1321" priority="427">
      <formula>IF(RIGHT(TEXT(AQ655,"0.#"),1)=".",FALSE,TRUE)</formula>
    </cfRule>
    <cfRule type="expression" dxfId="1320" priority="428">
      <formula>IF(RIGHT(TEXT(AQ655,"0.#"),1)=".",TRUE,FALSE)</formula>
    </cfRule>
  </conditionalFormatting>
  <conditionalFormatting sqref="AI696">
    <cfRule type="expression" dxfId="1319" priority="219">
      <formula>IF(RIGHT(TEXT(AI696,"0.#"),1)=".",FALSE,TRUE)</formula>
    </cfRule>
    <cfRule type="expression" dxfId="1318" priority="220">
      <formula>IF(RIGHT(TEXT(AI696,"0.#"),1)=".",TRUE,FALSE)</formula>
    </cfRule>
  </conditionalFormatting>
  <conditionalFormatting sqref="AQ694">
    <cfRule type="expression" dxfId="1317" priority="213">
      <formula>IF(RIGHT(TEXT(AQ694,"0.#"),1)=".",FALSE,TRUE)</formula>
    </cfRule>
    <cfRule type="expression" dxfId="1316" priority="214">
      <formula>IF(RIGHT(TEXT(AQ694,"0.#"),1)=".",TRUE,FALSE)</formula>
    </cfRule>
  </conditionalFormatting>
  <conditionalFormatting sqref="AL872:AO899">
    <cfRule type="expression" dxfId="1315" priority="1825">
      <formula>IF(AND(AL872&gt;=0, RIGHT(TEXT(AL872,"0.#"),1)&lt;&gt;"."),TRUE,FALSE)</formula>
    </cfRule>
    <cfRule type="expression" dxfId="1314" priority="1826">
      <formula>IF(AND(AL872&gt;=0, RIGHT(TEXT(AL872,"0.#"),1)="."),TRUE,FALSE)</formula>
    </cfRule>
    <cfRule type="expression" dxfId="1313" priority="1827">
      <formula>IF(AND(AL872&lt;0, RIGHT(TEXT(AL872,"0.#"),1)&lt;&gt;"."),TRUE,FALSE)</formula>
    </cfRule>
    <cfRule type="expression" dxfId="1312" priority="1828">
      <formula>IF(AND(AL872&lt;0, RIGHT(TEXT(AL872,"0.#"),1)="."),TRUE,FALSE)</formula>
    </cfRule>
  </conditionalFormatting>
  <conditionalFormatting sqref="AL870:AO871">
    <cfRule type="expression" dxfId="1311" priority="1819">
      <formula>IF(AND(AL870&gt;=0, RIGHT(TEXT(AL870,"0.#"),1)&lt;&gt;"."),TRUE,FALSE)</formula>
    </cfRule>
    <cfRule type="expression" dxfId="1310" priority="1820">
      <formula>IF(AND(AL870&gt;=0, RIGHT(TEXT(AL870,"0.#"),1)="."),TRUE,FALSE)</formula>
    </cfRule>
    <cfRule type="expression" dxfId="1309" priority="1821">
      <formula>IF(AND(AL870&lt;0, RIGHT(TEXT(AL870,"0.#"),1)&lt;&gt;"."),TRUE,FALSE)</formula>
    </cfRule>
    <cfRule type="expression" dxfId="1308" priority="1822">
      <formula>IF(AND(AL870&lt;0, RIGHT(TEXT(AL870,"0.#"),1)="."),TRUE,FALSE)</formula>
    </cfRule>
  </conditionalFormatting>
  <conditionalFormatting sqref="AL905:AO906 AL928:AO932">
    <cfRule type="expression" dxfId="1307" priority="1813">
      <formula>IF(AND(AL905&gt;=0, RIGHT(TEXT(AL905,"0.#"),1)&lt;&gt;"."),TRUE,FALSE)</formula>
    </cfRule>
    <cfRule type="expression" dxfId="1306" priority="1814">
      <formula>IF(AND(AL905&gt;=0, RIGHT(TEXT(AL905,"0.#"),1)="."),TRUE,FALSE)</formula>
    </cfRule>
    <cfRule type="expression" dxfId="1305" priority="1815">
      <formula>IF(AND(AL905&lt;0, RIGHT(TEXT(AL905,"0.#"),1)&lt;&gt;"."),TRUE,FALSE)</formula>
    </cfRule>
    <cfRule type="expression" dxfId="1304" priority="1816">
      <formula>IF(AND(AL905&lt;0, RIGHT(TEXT(AL905,"0.#"),1)="."),TRUE,FALSE)</formula>
    </cfRule>
  </conditionalFormatting>
  <conditionalFormatting sqref="AL903:AO904">
    <cfRule type="expression" dxfId="1303" priority="1807">
      <formula>IF(AND(AL903&gt;=0, RIGHT(TEXT(AL903,"0.#"),1)&lt;&gt;"."),TRUE,FALSE)</formula>
    </cfRule>
    <cfRule type="expression" dxfId="1302" priority="1808">
      <formula>IF(AND(AL903&gt;=0, RIGHT(TEXT(AL903,"0.#"),1)="."),TRUE,FALSE)</formula>
    </cfRule>
    <cfRule type="expression" dxfId="1301" priority="1809">
      <formula>IF(AND(AL903&lt;0, RIGHT(TEXT(AL903,"0.#"),1)&lt;&gt;"."),TRUE,FALSE)</formula>
    </cfRule>
    <cfRule type="expression" dxfId="1300" priority="1810">
      <formula>IF(AND(AL903&lt;0, RIGHT(TEXT(AL903,"0.#"),1)="."),TRUE,FALSE)</formula>
    </cfRule>
  </conditionalFormatting>
  <conditionalFormatting sqref="AL938:AO965">
    <cfRule type="expression" dxfId="1299" priority="1801">
      <formula>IF(AND(AL938&gt;=0, RIGHT(TEXT(AL938,"0.#"),1)&lt;&gt;"."),TRUE,FALSE)</formula>
    </cfRule>
    <cfRule type="expression" dxfId="1298" priority="1802">
      <formula>IF(AND(AL938&gt;=0, RIGHT(TEXT(AL938,"0.#"),1)="."),TRUE,FALSE)</formula>
    </cfRule>
    <cfRule type="expression" dxfId="1297" priority="1803">
      <formula>IF(AND(AL938&lt;0, RIGHT(TEXT(AL938,"0.#"),1)&lt;&gt;"."),TRUE,FALSE)</formula>
    </cfRule>
    <cfRule type="expression" dxfId="1296" priority="1804">
      <formula>IF(AND(AL938&lt;0, RIGHT(TEXT(AL938,"0.#"),1)="."),TRUE,FALSE)</formula>
    </cfRule>
  </conditionalFormatting>
  <conditionalFormatting sqref="AL936:AO936">
    <cfRule type="expression" dxfId="1295" priority="1795">
      <formula>IF(AND(AL936&gt;=0, RIGHT(TEXT(AL936,"0.#"),1)&lt;&gt;"."),TRUE,FALSE)</formula>
    </cfRule>
    <cfRule type="expression" dxfId="1294" priority="1796">
      <formula>IF(AND(AL936&gt;=0, RIGHT(TEXT(AL936,"0.#"),1)="."),TRUE,FALSE)</formula>
    </cfRule>
    <cfRule type="expression" dxfId="1293" priority="1797">
      <formula>IF(AND(AL936&lt;0, RIGHT(TEXT(AL936,"0.#"),1)&lt;&gt;"."),TRUE,FALSE)</formula>
    </cfRule>
    <cfRule type="expression" dxfId="1292" priority="1798">
      <formula>IF(AND(AL936&lt;0, RIGHT(TEXT(AL936,"0.#"),1)="."),TRUE,FALSE)</formula>
    </cfRule>
  </conditionalFormatting>
  <conditionalFormatting sqref="AL971:AO998">
    <cfRule type="expression" dxfId="1291" priority="1789">
      <formula>IF(AND(AL971&gt;=0, RIGHT(TEXT(AL971,"0.#"),1)&lt;&gt;"."),TRUE,FALSE)</formula>
    </cfRule>
    <cfRule type="expression" dxfId="1290" priority="1790">
      <formula>IF(AND(AL971&gt;=0, RIGHT(TEXT(AL971,"0.#"),1)="."),TRUE,FALSE)</formula>
    </cfRule>
    <cfRule type="expression" dxfId="1289" priority="1791">
      <formula>IF(AND(AL971&lt;0, RIGHT(TEXT(AL971,"0.#"),1)&lt;&gt;"."),TRUE,FALSE)</formula>
    </cfRule>
    <cfRule type="expression" dxfId="1288" priority="1792">
      <formula>IF(AND(AL971&lt;0, RIGHT(TEXT(AL971,"0.#"),1)="."),TRUE,FALSE)</formula>
    </cfRule>
  </conditionalFormatting>
  <conditionalFormatting sqref="AL969:AO970">
    <cfRule type="expression" dxfId="1287" priority="1783">
      <formula>IF(AND(AL969&gt;=0, RIGHT(TEXT(AL969,"0.#"),1)&lt;&gt;"."),TRUE,FALSE)</formula>
    </cfRule>
    <cfRule type="expression" dxfId="1286" priority="1784">
      <formula>IF(AND(AL969&gt;=0, RIGHT(TEXT(AL969,"0.#"),1)="."),TRUE,FALSE)</formula>
    </cfRule>
    <cfRule type="expression" dxfId="1285" priority="1785">
      <formula>IF(AND(AL969&lt;0, RIGHT(TEXT(AL969,"0.#"),1)&lt;&gt;"."),TRUE,FALSE)</formula>
    </cfRule>
    <cfRule type="expression" dxfId="1284" priority="1786">
      <formula>IF(AND(AL969&lt;0, RIGHT(TEXT(AL969,"0.#"),1)="."),TRUE,FALSE)</formula>
    </cfRule>
  </conditionalFormatting>
  <conditionalFormatting sqref="AL1004:AO1031">
    <cfRule type="expression" dxfId="1283" priority="1777">
      <formula>IF(AND(AL1004&gt;=0, RIGHT(TEXT(AL1004,"0.#"),1)&lt;&gt;"."),TRUE,FALSE)</formula>
    </cfRule>
    <cfRule type="expression" dxfId="1282" priority="1778">
      <formula>IF(AND(AL1004&gt;=0, RIGHT(TEXT(AL1004,"0.#"),1)="."),TRUE,FALSE)</formula>
    </cfRule>
    <cfRule type="expression" dxfId="1281" priority="1779">
      <formula>IF(AND(AL1004&lt;0, RIGHT(TEXT(AL1004,"0.#"),1)&lt;&gt;"."),TRUE,FALSE)</formula>
    </cfRule>
    <cfRule type="expression" dxfId="1280" priority="1780">
      <formula>IF(AND(AL1004&lt;0, RIGHT(TEXT(AL1004,"0.#"),1)="."),TRUE,FALSE)</formula>
    </cfRule>
  </conditionalFormatting>
  <conditionalFormatting sqref="AL1002:AO1003">
    <cfRule type="expression" dxfId="1279" priority="1771">
      <formula>IF(AND(AL1002&gt;=0, RIGHT(TEXT(AL1002,"0.#"),1)&lt;&gt;"."),TRUE,FALSE)</formula>
    </cfRule>
    <cfRule type="expression" dxfId="1278" priority="1772">
      <formula>IF(AND(AL1002&gt;=0, RIGHT(TEXT(AL1002,"0.#"),1)="."),TRUE,FALSE)</formula>
    </cfRule>
    <cfRule type="expression" dxfId="1277" priority="1773">
      <formula>IF(AND(AL1002&lt;0, RIGHT(TEXT(AL1002,"0.#"),1)&lt;&gt;"."),TRUE,FALSE)</formula>
    </cfRule>
    <cfRule type="expression" dxfId="1276" priority="1774">
      <formula>IF(AND(AL1002&lt;0, RIGHT(TEXT(AL1002,"0.#"),1)="."),TRUE,FALSE)</formula>
    </cfRule>
  </conditionalFormatting>
  <conditionalFormatting sqref="Y1002:Y1003">
    <cfRule type="expression" dxfId="1275" priority="1769">
      <formula>IF(RIGHT(TEXT(Y1002,"0.#"),1)=".",FALSE,TRUE)</formula>
    </cfRule>
    <cfRule type="expression" dxfId="1274" priority="1770">
      <formula>IF(RIGHT(TEXT(Y1002,"0.#"),1)=".",TRUE,FALSE)</formula>
    </cfRule>
  </conditionalFormatting>
  <conditionalFormatting sqref="AL1037:AO1064">
    <cfRule type="expression" dxfId="1273" priority="1765">
      <formula>IF(AND(AL1037&gt;=0, RIGHT(TEXT(AL1037,"0.#"),1)&lt;&gt;"."),TRUE,FALSE)</formula>
    </cfRule>
    <cfRule type="expression" dxfId="1272" priority="1766">
      <formula>IF(AND(AL1037&gt;=0, RIGHT(TEXT(AL1037,"0.#"),1)="."),TRUE,FALSE)</formula>
    </cfRule>
    <cfRule type="expression" dxfId="1271" priority="1767">
      <formula>IF(AND(AL1037&lt;0, RIGHT(TEXT(AL1037,"0.#"),1)&lt;&gt;"."),TRUE,FALSE)</formula>
    </cfRule>
    <cfRule type="expression" dxfId="1270" priority="1768">
      <formula>IF(AND(AL1037&lt;0, RIGHT(TEXT(AL1037,"0.#"),1)="."),TRUE,FALSE)</formula>
    </cfRule>
  </conditionalFormatting>
  <conditionalFormatting sqref="Y1037:Y1064">
    <cfRule type="expression" dxfId="1269" priority="1763">
      <formula>IF(RIGHT(TEXT(Y1037,"0.#"),1)=".",FALSE,TRUE)</formula>
    </cfRule>
    <cfRule type="expression" dxfId="1268" priority="1764">
      <formula>IF(RIGHT(TEXT(Y1037,"0.#"),1)=".",TRUE,FALSE)</formula>
    </cfRule>
  </conditionalFormatting>
  <conditionalFormatting sqref="AL1035:AO1036">
    <cfRule type="expression" dxfId="1267" priority="1759">
      <formula>IF(AND(AL1035&gt;=0, RIGHT(TEXT(AL1035,"0.#"),1)&lt;&gt;"."),TRUE,FALSE)</formula>
    </cfRule>
    <cfRule type="expression" dxfId="1266" priority="1760">
      <formula>IF(AND(AL1035&gt;=0, RIGHT(TEXT(AL1035,"0.#"),1)="."),TRUE,FALSE)</formula>
    </cfRule>
    <cfRule type="expression" dxfId="1265" priority="1761">
      <formula>IF(AND(AL1035&lt;0, RIGHT(TEXT(AL1035,"0.#"),1)&lt;&gt;"."),TRUE,FALSE)</formula>
    </cfRule>
    <cfRule type="expression" dxfId="1264" priority="1762">
      <formula>IF(AND(AL1035&lt;0, RIGHT(TEXT(AL1035,"0.#"),1)="."),TRUE,FALSE)</formula>
    </cfRule>
  </conditionalFormatting>
  <conditionalFormatting sqref="Y1035:Y1036">
    <cfRule type="expression" dxfId="1263" priority="1757">
      <formula>IF(RIGHT(TEXT(Y1035,"0.#"),1)=".",FALSE,TRUE)</formula>
    </cfRule>
    <cfRule type="expression" dxfId="1262" priority="1758">
      <formula>IF(RIGHT(TEXT(Y1035,"0.#"),1)=".",TRUE,FALSE)</formula>
    </cfRule>
  </conditionalFormatting>
  <conditionalFormatting sqref="AL1070:AO1097">
    <cfRule type="expression" dxfId="1261" priority="1753">
      <formula>IF(AND(AL1070&gt;=0, RIGHT(TEXT(AL1070,"0.#"),1)&lt;&gt;"."),TRUE,FALSE)</formula>
    </cfRule>
    <cfRule type="expression" dxfId="1260" priority="1754">
      <formula>IF(AND(AL1070&gt;=0, RIGHT(TEXT(AL1070,"0.#"),1)="."),TRUE,FALSE)</formula>
    </cfRule>
    <cfRule type="expression" dxfId="1259" priority="1755">
      <formula>IF(AND(AL1070&lt;0, RIGHT(TEXT(AL1070,"0.#"),1)&lt;&gt;"."),TRUE,FALSE)</formula>
    </cfRule>
    <cfRule type="expression" dxfId="1258" priority="1756">
      <formula>IF(AND(AL1070&lt;0, RIGHT(TEXT(AL1070,"0.#"),1)="."),TRUE,FALSE)</formula>
    </cfRule>
  </conditionalFormatting>
  <conditionalFormatting sqref="Y1070:Y1097">
    <cfRule type="expression" dxfId="1257" priority="1751">
      <formula>IF(RIGHT(TEXT(Y1070,"0.#"),1)=".",FALSE,TRUE)</formula>
    </cfRule>
    <cfRule type="expression" dxfId="1256" priority="1752">
      <formula>IF(RIGHT(TEXT(Y1070,"0.#"),1)=".",TRUE,FALSE)</formula>
    </cfRule>
  </conditionalFormatting>
  <conditionalFormatting sqref="AL1068:AO1069">
    <cfRule type="expression" dxfId="1255" priority="1747">
      <formula>IF(AND(AL1068&gt;=0, RIGHT(TEXT(AL1068,"0.#"),1)&lt;&gt;"."),TRUE,FALSE)</formula>
    </cfRule>
    <cfRule type="expression" dxfId="1254" priority="1748">
      <formula>IF(AND(AL1068&gt;=0, RIGHT(TEXT(AL1068,"0.#"),1)="."),TRUE,FALSE)</formula>
    </cfRule>
    <cfRule type="expression" dxfId="1253" priority="1749">
      <formula>IF(AND(AL1068&lt;0, RIGHT(TEXT(AL1068,"0.#"),1)&lt;&gt;"."),TRUE,FALSE)</formula>
    </cfRule>
    <cfRule type="expression" dxfId="1252" priority="1750">
      <formula>IF(AND(AL1068&lt;0, RIGHT(TEXT(AL1068,"0.#"),1)="."),TRUE,FALSE)</formula>
    </cfRule>
  </conditionalFormatting>
  <conditionalFormatting sqref="Y1068:Y1069">
    <cfRule type="expression" dxfId="1251" priority="1745">
      <formula>IF(RIGHT(TEXT(Y1068,"0.#"),1)=".",FALSE,TRUE)</formula>
    </cfRule>
    <cfRule type="expression" dxfId="1250" priority="1746">
      <formula>IF(RIGHT(TEXT(Y1068,"0.#"),1)=".",TRUE,FALSE)</formula>
    </cfRule>
  </conditionalFormatting>
  <conditionalFormatting sqref="AE39">
    <cfRule type="expression" dxfId="1249" priority="1743">
      <formula>IF(RIGHT(TEXT(AE39,"0.#"),1)=".",FALSE,TRUE)</formula>
    </cfRule>
    <cfRule type="expression" dxfId="1248" priority="1744">
      <formula>IF(RIGHT(TEXT(AE39,"0.#"),1)=".",TRUE,FALSE)</formula>
    </cfRule>
  </conditionalFormatting>
  <conditionalFormatting sqref="AM41">
    <cfRule type="expression" dxfId="1247" priority="1727">
      <formula>IF(RIGHT(TEXT(AM41,"0.#"),1)=".",FALSE,TRUE)</formula>
    </cfRule>
    <cfRule type="expression" dxfId="1246" priority="1728">
      <formula>IF(RIGHT(TEXT(AM41,"0.#"),1)=".",TRUE,FALSE)</formula>
    </cfRule>
  </conditionalFormatting>
  <conditionalFormatting sqref="AE40">
    <cfRule type="expression" dxfId="1245" priority="1741">
      <formula>IF(RIGHT(TEXT(AE40,"0.#"),1)=".",FALSE,TRUE)</formula>
    </cfRule>
    <cfRule type="expression" dxfId="1244" priority="1742">
      <formula>IF(RIGHT(TEXT(AE40,"0.#"),1)=".",TRUE,FALSE)</formula>
    </cfRule>
  </conditionalFormatting>
  <conditionalFormatting sqref="AE41">
    <cfRule type="expression" dxfId="1243" priority="1739">
      <formula>IF(RIGHT(TEXT(AE41,"0.#"),1)=".",FALSE,TRUE)</formula>
    </cfRule>
    <cfRule type="expression" dxfId="1242" priority="1740">
      <formula>IF(RIGHT(TEXT(AE41,"0.#"),1)=".",TRUE,FALSE)</formula>
    </cfRule>
  </conditionalFormatting>
  <conditionalFormatting sqref="AI41">
    <cfRule type="expression" dxfId="1241" priority="1737">
      <formula>IF(RIGHT(TEXT(AI41,"0.#"),1)=".",FALSE,TRUE)</formula>
    </cfRule>
    <cfRule type="expression" dxfId="1240" priority="1738">
      <formula>IF(RIGHT(TEXT(AI41,"0.#"),1)=".",TRUE,FALSE)</formula>
    </cfRule>
  </conditionalFormatting>
  <conditionalFormatting sqref="AI40">
    <cfRule type="expression" dxfId="1239" priority="1735">
      <formula>IF(RIGHT(TEXT(AI40,"0.#"),1)=".",FALSE,TRUE)</formula>
    </cfRule>
    <cfRule type="expression" dxfId="1238" priority="1736">
      <formula>IF(RIGHT(TEXT(AI40,"0.#"),1)=".",TRUE,FALSE)</formula>
    </cfRule>
  </conditionalFormatting>
  <conditionalFormatting sqref="AI39">
    <cfRule type="expression" dxfId="1237" priority="1733">
      <formula>IF(RIGHT(TEXT(AI39,"0.#"),1)=".",FALSE,TRUE)</formula>
    </cfRule>
    <cfRule type="expression" dxfId="1236" priority="1734">
      <formula>IF(RIGHT(TEXT(AI39,"0.#"),1)=".",TRUE,FALSE)</formula>
    </cfRule>
  </conditionalFormatting>
  <conditionalFormatting sqref="AM39">
    <cfRule type="expression" dxfId="1235" priority="1731">
      <formula>IF(RIGHT(TEXT(AM39,"0.#"),1)=".",FALSE,TRUE)</formula>
    </cfRule>
    <cfRule type="expression" dxfId="1234" priority="1732">
      <formula>IF(RIGHT(TEXT(AM39,"0.#"),1)=".",TRUE,FALSE)</formula>
    </cfRule>
  </conditionalFormatting>
  <conditionalFormatting sqref="AM40">
    <cfRule type="expression" dxfId="1233" priority="1729">
      <formula>IF(RIGHT(TEXT(AM40,"0.#"),1)=".",FALSE,TRUE)</formula>
    </cfRule>
    <cfRule type="expression" dxfId="1232" priority="1730">
      <formula>IF(RIGHT(TEXT(AM40,"0.#"),1)=".",TRUE,FALSE)</formula>
    </cfRule>
  </conditionalFormatting>
  <conditionalFormatting sqref="AQ39:AQ41">
    <cfRule type="expression" dxfId="1231" priority="1725">
      <formula>IF(RIGHT(TEXT(AQ39,"0.#"),1)=".",FALSE,TRUE)</formula>
    </cfRule>
    <cfRule type="expression" dxfId="1230" priority="1726">
      <formula>IF(RIGHT(TEXT(AQ39,"0.#"),1)=".",TRUE,FALSE)</formula>
    </cfRule>
  </conditionalFormatting>
  <conditionalFormatting sqref="AU39:AU41">
    <cfRule type="expression" dxfId="1229" priority="1723">
      <formula>IF(RIGHT(TEXT(AU39,"0.#"),1)=".",FALSE,TRUE)</formula>
    </cfRule>
    <cfRule type="expression" dxfId="1228" priority="1724">
      <formula>IF(RIGHT(TEXT(AU39,"0.#"),1)=".",TRUE,FALSE)</formula>
    </cfRule>
  </conditionalFormatting>
  <conditionalFormatting sqref="AE46">
    <cfRule type="expression" dxfId="1227" priority="1721">
      <formula>IF(RIGHT(TEXT(AE46,"0.#"),1)=".",FALSE,TRUE)</formula>
    </cfRule>
    <cfRule type="expression" dxfId="1226" priority="1722">
      <formula>IF(RIGHT(TEXT(AE46,"0.#"),1)=".",TRUE,FALSE)</formula>
    </cfRule>
  </conditionalFormatting>
  <conditionalFormatting sqref="AE47">
    <cfRule type="expression" dxfId="1225" priority="1719">
      <formula>IF(RIGHT(TEXT(AE47,"0.#"),1)=".",FALSE,TRUE)</formula>
    </cfRule>
    <cfRule type="expression" dxfId="1224" priority="1720">
      <formula>IF(RIGHT(TEXT(AE47,"0.#"),1)=".",TRUE,FALSE)</formula>
    </cfRule>
  </conditionalFormatting>
  <conditionalFormatting sqref="AE48">
    <cfRule type="expression" dxfId="1223" priority="1717">
      <formula>IF(RIGHT(TEXT(AE48,"0.#"),1)=".",FALSE,TRUE)</formula>
    </cfRule>
    <cfRule type="expression" dxfId="1222" priority="1718">
      <formula>IF(RIGHT(TEXT(AE48,"0.#"),1)=".",TRUE,FALSE)</formula>
    </cfRule>
  </conditionalFormatting>
  <conditionalFormatting sqref="AI48">
    <cfRule type="expression" dxfId="1221" priority="1715">
      <formula>IF(RIGHT(TEXT(AI48,"0.#"),1)=".",FALSE,TRUE)</formula>
    </cfRule>
    <cfRule type="expression" dxfId="1220" priority="1716">
      <formula>IF(RIGHT(TEXT(AI48,"0.#"),1)=".",TRUE,FALSE)</formula>
    </cfRule>
  </conditionalFormatting>
  <conditionalFormatting sqref="AI47">
    <cfRule type="expression" dxfId="1219" priority="1713">
      <formula>IF(RIGHT(TEXT(AI47,"0.#"),1)=".",FALSE,TRUE)</formula>
    </cfRule>
    <cfRule type="expression" dxfId="1218" priority="1714">
      <formula>IF(RIGHT(TEXT(AI47,"0.#"),1)=".",TRUE,FALSE)</formula>
    </cfRule>
  </conditionalFormatting>
  <conditionalFormatting sqref="AE448">
    <cfRule type="expression" dxfId="1217" priority="1591">
      <formula>IF(RIGHT(TEXT(AE448,"0.#"),1)=".",FALSE,TRUE)</formula>
    </cfRule>
    <cfRule type="expression" dxfId="1216" priority="1592">
      <formula>IF(RIGHT(TEXT(AE448,"0.#"),1)=".",TRUE,FALSE)</formula>
    </cfRule>
  </conditionalFormatting>
  <conditionalFormatting sqref="AM450">
    <cfRule type="expression" dxfId="1215" priority="1581">
      <formula>IF(RIGHT(TEXT(AM450,"0.#"),1)=".",FALSE,TRUE)</formula>
    </cfRule>
    <cfRule type="expression" dxfId="1214" priority="1582">
      <formula>IF(RIGHT(TEXT(AM450,"0.#"),1)=".",TRUE,FALSE)</formula>
    </cfRule>
  </conditionalFormatting>
  <conditionalFormatting sqref="AE449">
    <cfRule type="expression" dxfId="1213" priority="1589">
      <formula>IF(RIGHT(TEXT(AE449,"0.#"),1)=".",FALSE,TRUE)</formula>
    </cfRule>
    <cfRule type="expression" dxfId="1212" priority="1590">
      <formula>IF(RIGHT(TEXT(AE449,"0.#"),1)=".",TRUE,FALSE)</formula>
    </cfRule>
  </conditionalFormatting>
  <conditionalFormatting sqref="AE450">
    <cfRule type="expression" dxfId="1211" priority="1587">
      <formula>IF(RIGHT(TEXT(AE450,"0.#"),1)=".",FALSE,TRUE)</formula>
    </cfRule>
    <cfRule type="expression" dxfId="1210" priority="1588">
      <formula>IF(RIGHT(TEXT(AE450,"0.#"),1)=".",TRUE,FALSE)</formula>
    </cfRule>
  </conditionalFormatting>
  <conditionalFormatting sqref="AM448">
    <cfRule type="expression" dxfId="1209" priority="1585">
      <formula>IF(RIGHT(TEXT(AM448,"0.#"),1)=".",FALSE,TRUE)</formula>
    </cfRule>
    <cfRule type="expression" dxfId="1208" priority="1586">
      <formula>IF(RIGHT(TEXT(AM448,"0.#"),1)=".",TRUE,FALSE)</formula>
    </cfRule>
  </conditionalFormatting>
  <conditionalFormatting sqref="AM449">
    <cfRule type="expression" dxfId="1207" priority="1583">
      <formula>IF(RIGHT(TEXT(AM449,"0.#"),1)=".",FALSE,TRUE)</formula>
    </cfRule>
    <cfRule type="expression" dxfId="1206" priority="1584">
      <formula>IF(RIGHT(TEXT(AM449,"0.#"),1)=".",TRUE,FALSE)</formula>
    </cfRule>
  </conditionalFormatting>
  <conditionalFormatting sqref="AU448">
    <cfRule type="expression" dxfId="1205" priority="1579">
      <formula>IF(RIGHT(TEXT(AU448,"0.#"),1)=".",FALSE,TRUE)</formula>
    </cfRule>
    <cfRule type="expression" dxfId="1204" priority="1580">
      <formula>IF(RIGHT(TEXT(AU448,"0.#"),1)=".",TRUE,FALSE)</formula>
    </cfRule>
  </conditionalFormatting>
  <conditionalFormatting sqref="AU449">
    <cfRule type="expression" dxfId="1203" priority="1577">
      <formula>IF(RIGHT(TEXT(AU449,"0.#"),1)=".",FALSE,TRUE)</formula>
    </cfRule>
    <cfRule type="expression" dxfId="1202" priority="1578">
      <formula>IF(RIGHT(TEXT(AU449,"0.#"),1)=".",TRUE,FALSE)</formula>
    </cfRule>
  </conditionalFormatting>
  <conditionalFormatting sqref="AU450">
    <cfRule type="expression" dxfId="1201" priority="1575">
      <formula>IF(RIGHT(TEXT(AU450,"0.#"),1)=".",FALSE,TRUE)</formula>
    </cfRule>
    <cfRule type="expression" dxfId="1200" priority="1576">
      <formula>IF(RIGHT(TEXT(AU450,"0.#"),1)=".",TRUE,FALSE)</formula>
    </cfRule>
  </conditionalFormatting>
  <conditionalFormatting sqref="AI450">
    <cfRule type="expression" dxfId="1199" priority="1569">
      <formula>IF(RIGHT(TEXT(AI450,"0.#"),1)=".",FALSE,TRUE)</formula>
    </cfRule>
    <cfRule type="expression" dxfId="1198" priority="1570">
      <formula>IF(RIGHT(TEXT(AI450,"0.#"),1)=".",TRUE,FALSE)</formula>
    </cfRule>
  </conditionalFormatting>
  <conditionalFormatting sqref="AI448">
    <cfRule type="expression" dxfId="1197" priority="1573">
      <formula>IF(RIGHT(TEXT(AI448,"0.#"),1)=".",FALSE,TRUE)</formula>
    </cfRule>
    <cfRule type="expression" dxfId="1196" priority="1574">
      <formula>IF(RIGHT(TEXT(AI448,"0.#"),1)=".",TRUE,FALSE)</formula>
    </cfRule>
  </conditionalFormatting>
  <conditionalFormatting sqref="AI449">
    <cfRule type="expression" dxfId="1195" priority="1571">
      <formula>IF(RIGHT(TEXT(AI449,"0.#"),1)=".",FALSE,TRUE)</formula>
    </cfRule>
    <cfRule type="expression" dxfId="1194" priority="1572">
      <formula>IF(RIGHT(TEXT(AI449,"0.#"),1)=".",TRUE,FALSE)</formula>
    </cfRule>
  </conditionalFormatting>
  <conditionalFormatting sqref="AQ449">
    <cfRule type="expression" dxfId="1193" priority="1567">
      <formula>IF(RIGHT(TEXT(AQ449,"0.#"),1)=".",FALSE,TRUE)</formula>
    </cfRule>
    <cfRule type="expression" dxfId="1192" priority="1568">
      <formula>IF(RIGHT(TEXT(AQ449,"0.#"),1)=".",TRUE,FALSE)</formula>
    </cfRule>
  </conditionalFormatting>
  <conditionalFormatting sqref="AQ450">
    <cfRule type="expression" dxfId="1191" priority="1565">
      <formula>IF(RIGHT(TEXT(AQ450,"0.#"),1)=".",FALSE,TRUE)</formula>
    </cfRule>
    <cfRule type="expression" dxfId="1190" priority="1566">
      <formula>IF(RIGHT(TEXT(AQ450,"0.#"),1)=".",TRUE,FALSE)</formula>
    </cfRule>
  </conditionalFormatting>
  <conditionalFormatting sqref="AQ448">
    <cfRule type="expression" dxfId="1189" priority="1563">
      <formula>IF(RIGHT(TEXT(AQ448,"0.#"),1)=".",FALSE,TRUE)</formula>
    </cfRule>
    <cfRule type="expression" dxfId="1188" priority="1564">
      <formula>IF(RIGHT(TEXT(AQ448,"0.#"),1)=".",TRUE,FALSE)</formula>
    </cfRule>
  </conditionalFormatting>
  <conditionalFormatting sqref="AE453">
    <cfRule type="expression" dxfId="1187" priority="1561">
      <formula>IF(RIGHT(TEXT(AE453,"0.#"),1)=".",FALSE,TRUE)</formula>
    </cfRule>
    <cfRule type="expression" dxfId="1186" priority="1562">
      <formula>IF(RIGHT(TEXT(AE453,"0.#"),1)=".",TRUE,FALSE)</formula>
    </cfRule>
  </conditionalFormatting>
  <conditionalFormatting sqref="AM455">
    <cfRule type="expression" dxfId="1185" priority="1551">
      <formula>IF(RIGHT(TEXT(AM455,"0.#"),1)=".",FALSE,TRUE)</formula>
    </cfRule>
    <cfRule type="expression" dxfId="1184" priority="1552">
      <formula>IF(RIGHT(TEXT(AM455,"0.#"),1)=".",TRUE,FALSE)</formula>
    </cfRule>
  </conditionalFormatting>
  <conditionalFormatting sqref="AE454">
    <cfRule type="expression" dxfId="1183" priority="1559">
      <formula>IF(RIGHT(TEXT(AE454,"0.#"),1)=".",FALSE,TRUE)</formula>
    </cfRule>
    <cfRule type="expression" dxfId="1182" priority="1560">
      <formula>IF(RIGHT(TEXT(AE454,"0.#"),1)=".",TRUE,FALSE)</formula>
    </cfRule>
  </conditionalFormatting>
  <conditionalFormatting sqref="AE455">
    <cfRule type="expression" dxfId="1181" priority="1557">
      <formula>IF(RIGHT(TEXT(AE455,"0.#"),1)=".",FALSE,TRUE)</formula>
    </cfRule>
    <cfRule type="expression" dxfId="1180" priority="1558">
      <formula>IF(RIGHT(TEXT(AE455,"0.#"),1)=".",TRUE,FALSE)</formula>
    </cfRule>
  </conditionalFormatting>
  <conditionalFormatting sqref="AM453">
    <cfRule type="expression" dxfId="1179" priority="1555">
      <formula>IF(RIGHT(TEXT(AM453,"0.#"),1)=".",FALSE,TRUE)</formula>
    </cfRule>
    <cfRule type="expression" dxfId="1178" priority="1556">
      <formula>IF(RIGHT(TEXT(AM453,"0.#"),1)=".",TRUE,FALSE)</formula>
    </cfRule>
  </conditionalFormatting>
  <conditionalFormatting sqref="AM454">
    <cfRule type="expression" dxfId="1177" priority="1553">
      <formula>IF(RIGHT(TEXT(AM454,"0.#"),1)=".",FALSE,TRUE)</formula>
    </cfRule>
    <cfRule type="expression" dxfId="1176" priority="1554">
      <formula>IF(RIGHT(TEXT(AM454,"0.#"),1)=".",TRUE,FALSE)</formula>
    </cfRule>
  </conditionalFormatting>
  <conditionalFormatting sqref="AU453">
    <cfRule type="expression" dxfId="1175" priority="1549">
      <formula>IF(RIGHT(TEXT(AU453,"0.#"),1)=".",FALSE,TRUE)</formula>
    </cfRule>
    <cfRule type="expression" dxfId="1174" priority="1550">
      <formula>IF(RIGHT(TEXT(AU453,"0.#"),1)=".",TRUE,FALSE)</formula>
    </cfRule>
  </conditionalFormatting>
  <conditionalFormatting sqref="AU454">
    <cfRule type="expression" dxfId="1173" priority="1547">
      <formula>IF(RIGHT(TEXT(AU454,"0.#"),1)=".",FALSE,TRUE)</formula>
    </cfRule>
    <cfRule type="expression" dxfId="1172" priority="1548">
      <formula>IF(RIGHT(TEXT(AU454,"0.#"),1)=".",TRUE,FALSE)</formula>
    </cfRule>
  </conditionalFormatting>
  <conditionalFormatting sqref="AU455">
    <cfRule type="expression" dxfId="1171" priority="1545">
      <formula>IF(RIGHT(TEXT(AU455,"0.#"),1)=".",FALSE,TRUE)</formula>
    </cfRule>
    <cfRule type="expression" dxfId="1170" priority="1546">
      <formula>IF(RIGHT(TEXT(AU455,"0.#"),1)=".",TRUE,FALSE)</formula>
    </cfRule>
  </conditionalFormatting>
  <conditionalFormatting sqref="AI455">
    <cfRule type="expression" dxfId="1169" priority="1539">
      <formula>IF(RIGHT(TEXT(AI455,"0.#"),1)=".",FALSE,TRUE)</formula>
    </cfRule>
    <cfRule type="expression" dxfId="1168" priority="1540">
      <formula>IF(RIGHT(TEXT(AI455,"0.#"),1)=".",TRUE,FALSE)</formula>
    </cfRule>
  </conditionalFormatting>
  <conditionalFormatting sqref="AI453">
    <cfRule type="expression" dxfId="1167" priority="1543">
      <formula>IF(RIGHT(TEXT(AI453,"0.#"),1)=".",FALSE,TRUE)</formula>
    </cfRule>
    <cfRule type="expression" dxfId="1166" priority="1544">
      <formula>IF(RIGHT(TEXT(AI453,"0.#"),1)=".",TRUE,FALSE)</formula>
    </cfRule>
  </conditionalFormatting>
  <conditionalFormatting sqref="AI454">
    <cfRule type="expression" dxfId="1165" priority="1541">
      <formula>IF(RIGHT(TEXT(AI454,"0.#"),1)=".",FALSE,TRUE)</formula>
    </cfRule>
    <cfRule type="expression" dxfId="1164" priority="1542">
      <formula>IF(RIGHT(TEXT(AI454,"0.#"),1)=".",TRUE,FALSE)</formula>
    </cfRule>
  </conditionalFormatting>
  <conditionalFormatting sqref="AQ454">
    <cfRule type="expression" dxfId="1163" priority="1537">
      <formula>IF(RIGHT(TEXT(AQ454,"0.#"),1)=".",FALSE,TRUE)</formula>
    </cfRule>
    <cfRule type="expression" dxfId="1162" priority="1538">
      <formula>IF(RIGHT(TEXT(AQ454,"0.#"),1)=".",TRUE,FALSE)</formula>
    </cfRule>
  </conditionalFormatting>
  <conditionalFormatting sqref="AQ455">
    <cfRule type="expression" dxfId="1161" priority="1535">
      <formula>IF(RIGHT(TEXT(AQ455,"0.#"),1)=".",FALSE,TRUE)</formula>
    </cfRule>
    <cfRule type="expression" dxfId="1160" priority="1536">
      <formula>IF(RIGHT(TEXT(AQ455,"0.#"),1)=".",TRUE,FALSE)</formula>
    </cfRule>
  </conditionalFormatting>
  <conditionalFormatting sqref="AQ453">
    <cfRule type="expression" dxfId="1159" priority="1533">
      <formula>IF(RIGHT(TEXT(AQ453,"0.#"),1)=".",FALSE,TRUE)</formula>
    </cfRule>
    <cfRule type="expression" dxfId="1158" priority="1534">
      <formula>IF(RIGHT(TEXT(AQ453,"0.#"),1)=".",TRUE,FALSE)</formula>
    </cfRule>
  </conditionalFormatting>
  <conditionalFormatting sqref="AE487">
    <cfRule type="expression" dxfId="1157" priority="1411">
      <formula>IF(RIGHT(TEXT(AE487,"0.#"),1)=".",FALSE,TRUE)</formula>
    </cfRule>
    <cfRule type="expression" dxfId="1156" priority="1412">
      <formula>IF(RIGHT(TEXT(AE487,"0.#"),1)=".",TRUE,FALSE)</formula>
    </cfRule>
  </conditionalFormatting>
  <conditionalFormatting sqref="AM489">
    <cfRule type="expression" dxfId="1155" priority="1401">
      <formula>IF(RIGHT(TEXT(AM489,"0.#"),1)=".",FALSE,TRUE)</formula>
    </cfRule>
    <cfRule type="expression" dxfId="1154" priority="1402">
      <formula>IF(RIGHT(TEXT(AM489,"0.#"),1)=".",TRUE,FALSE)</formula>
    </cfRule>
  </conditionalFormatting>
  <conditionalFormatting sqref="AE488">
    <cfRule type="expression" dxfId="1153" priority="1409">
      <formula>IF(RIGHT(TEXT(AE488,"0.#"),1)=".",FALSE,TRUE)</formula>
    </cfRule>
    <cfRule type="expression" dxfId="1152" priority="1410">
      <formula>IF(RIGHT(TEXT(AE488,"0.#"),1)=".",TRUE,FALSE)</formula>
    </cfRule>
  </conditionalFormatting>
  <conditionalFormatting sqref="AE489">
    <cfRule type="expression" dxfId="1151" priority="1407">
      <formula>IF(RIGHT(TEXT(AE489,"0.#"),1)=".",FALSE,TRUE)</formula>
    </cfRule>
    <cfRule type="expression" dxfId="1150" priority="1408">
      <formula>IF(RIGHT(TEXT(AE489,"0.#"),1)=".",TRUE,FALSE)</formula>
    </cfRule>
  </conditionalFormatting>
  <conditionalFormatting sqref="AM487">
    <cfRule type="expression" dxfId="1149" priority="1405">
      <formula>IF(RIGHT(TEXT(AM487,"0.#"),1)=".",FALSE,TRUE)</formula>
    </cfRule>
    <cfRule type="expression" dxfId="1148" priority="1406">
      <formula>IF(RIGHT(TEXT(AM487,"0.#"),1)=".",TRUE,FALSE)</formula>
    </cfRule>
  </conditionalFormatting>
  <conditionalFormatting sqref="AM488">
    <cfRule type="expression" dxfId="1147" priority="1403">
      <formula>IF(RIGHT(TEXT(AM488,"0.#"),1)=".",FALSE,TRUE)</formula>
    </cfRule>
    <cfRule type="expression" dxfId="1146" priority="1404">
      <formula>IF(RIGHT(TEXT(AM488,"0.#"),1)=".",TRUE,FALSE)</formula>
    </cfRule>
  </conditionalFormatting>
  <conditionalFormatting sqref="AU487">
    <cfRule type="expression" dxfId="1145" priority="1399">
      <formula>IF(RIGHT(TEXT(AU487,"0.#"),1)=".",FALSE,TRUE)</formula>
    </cfRule>
    <cfRule type="expression" dxfId="1144" priority="1400">
      <formula>IF(RIGHT(TEXT(AU487,"0.#"),1)=".",TRUE,FALSE)</formula>
    </cfRule>
  </conditionalFormatting>
  <conditionalFormatting sqref="AU488">
    <cfRule type="expression" dxfId="1143" priority="1397">
      <formula>IF(RIGHT(TEXT(AU488,"0.#"),1)=".",FALSE,TRUE)</formula>
    </cfRule>
    <cfRule type="expression" dxfId="1142" priority="1398">
      <formula>IF(RIGHT(TEXT(AU488,"0.#"),1)=".",TRUE,FALSE)</formula>
    </cfRule>
  </conditionalFormatting>
  <conditionalFormatting sqref="AU489">
    <cfRule type="expression" dxfId="1141" priority="1395">
      <formula>IF(RIGHT(TEXT(AU489,"0.#"),1)=".",FALSE,TRUE)</formula>
    </cfRule>
    <cfRule type="expression" dxfId="1140" priority="1396">
      <formula>IF(RIGHT(TEXT(AU489,"0.#"),1)=".",TRUE,FALSE)</formula>
    </cfRule>
  </conditionalFormatting>
  <conditionalFormatting sqref="AI489">
    <cfRule type="expression" dxfId="1139" priority="1389">
      <formula>IF(RIGHT(TEXT(AI489,"0.#"),1)=".",FALSE,TRUE)</formula>
    </cfRule>
    <cfRule type="expression" dxfId="1138" priority="1390">
      <formula>IF(RIGHT(TEXT(AI489,"0.#"),1)=".",TRUE,FALSE)</formula>
    </cfRule>
  </conditionalFormatting>
  <conditionalFormatting sqref="AI487">
    <cfRule type="expression" dxfId="1137" priority="1393">
      <formula>IF(RIGHT(TEXT(AI487,"0.#"),1)=".",FALSE,TRUE)</formula>
    </cfRule>
    <cfRule type="expression" dxfId="1136" priority="1394">
      <formula>IF(RIGHT(TEXT(AI487,"0.#"),1)=".",TRUE,FALSE)</formula>
    </cfRule>
  </conditionalFormatting>
  <conditionalFormatting sqref="AI488">
    <cfRule type="expression" dxfId="1135" priority="1391">
      <formula>IF(RIGHT(TEXT(AI488,"0.#"),1)=".",FALSE,TRUE)</formula>
    </cfRule>
    <cfRule type="expression" dxfId="1134" priority="1392">
      <formula>IF(RIGHT(TEXT(AI488,"0.#"),1)=".",TRUE,FALSE)</formula>
    </cfRule>
  </conditionalFormatting>
  <conditionalFormatting sqref="AQ488">
    <cfRule type="expression" dxfId="1133" priority="1387">
      <formula>IF(RIGHT(TEXT(AQ488,"0.#"),1)=".",FALSE,TRUE)</formula>
    </cfRule>
    <cfRule type="expression" dxfId="1132" priority="1388">
      <formula>IF(RIGHT(TEXT(AQ488,"0.#"),1)=".",TRUE,FALSE)</formula>
    </cfRule>
  </conditionalFormatting>
  <conditionalFormatting sqref="AQ489">
    <cfRule type="expression" dxfId="1131" priority="1385">
      <formula>IF(RIGHT(TEXT(AQ489,"0.#"),1)=".",FALSE,TRUE)</formula>
    </cfRule>
    <cfRule type="expression" dxfId="1130" priority="1386">
      <formula>IF(RIGHT(TEXT(AQ489,"0.#"),1)=".",TRUE,FALSE)</formula>
    </cfRule>
  </conditionalFormatting>
  <conditionalFormatting sqref="AQ487">
    <cfRule type="expression" dxfId="1129" priority="1383">
      <formula>IF(RIGHT(TEXT(AQ487,"0.#"),1)=".",FALSE,TRUE)</formula>
    </cfRule>
    <cfRule type="expression" dxfId="1128" priority="1384">
      <formula>IF(RIGHT(TEXT(AQ487,"0.#"),1)=".",TRUE,FALSE)</formula>
    </cfRule>
  </conditionalFormatting>
  <conditionalFormatting sqref="AE512">
    <cfRule type="expression" dxfId="1127" priority="1381">
      <formula>IF(RIGHT(TEXT(AE512,"0.#"),1)=".",FALSE,TRUE)</formula>
    </cfRule>
    <cfRule type="expression" dxfId="1126" priority="1382">
      <formula>IF(RIGHT(TEXT(AE512,"0.#"),1)=".",TRUE,FALSE)</formula>
    </cfRule>
  </conditionalFormatting>
  <conditionalFormatting sqref="AM514">
    <cfRule type="expression" dxfId="1125" priority="1371">
      <formula>IF(RIGHT(TEXT(AM514,"0.#"),1)=".",FALSE,TRUE)</formula>
    </cfRule>
    <cfRule type="expression" dxfId="1124" priority="1372">
      <formula>IF(RIGHT(TEXT(AM514,"0.#"),1)=".",TRUE,FALSE)</formula>
    </cfRule>
  </conditionalFormatting>
  <conditionalFormatting sqref="AE513">
    <cfRule type="expression" dxfId="1123" priority="1379">
      <formula>IF(RIGHT(TEXT(AE513,"0.#"),1)=".",FALSE,TRUE)</formula>
    </cfRule>
    <cfRule type="expression" dxfId="1122" priority="1380">
      <formula>IF(RIGHT(TEXT(AE513,"0.#"),1)=".",TRUE,FALSE)</formula>
    </cfRule>
  </conditionalFormatting>
  <conditionalFormatting sqref="AE514">
    <cfRule type="expression" dxfId="1121" priority="1377">
      <formula>IF(RIGHT(TEXT(AE514,"0.#"),1)=".",FALSE,TRUE)</formula>
    </cfRule>
    <cfRule type="expression" dxfId="1120" priority="1378">
      <formula>IF(RIGHT(TEXT(AE514,"0.#"),1)=".",TRUE,FALSE)</formula>
    </cfRule>
  </conditionalFormatting>
  <conditionalFormatting sqref="AM512">
    <cfRule type="expression" dxfId="1119" priority="1375">
      <formula>IF(RIGHT(TEXT(AM512,"0.#"),1)=".",FALSE,TRUE)</formula>
    </cfRule>
    <cfRule type="expression" dxfId="1118" priority="1376">
      <formula>IF(RIGHT(TEXT(AM512,"0.#"),1)=".",TRUE,FALSE)</formula>
    </cfRule>
  </conditionalFormatting>
  <conditionalFormatting sqref="AM513">
    <cfRule type="expression" dxfId="1117" priority="1373">
      <formula>IF(RIGHT(TEXT(AM513,"0.#"),1)=".",FALSE,TRUE)</formula>
    </cfRule>
    <cfRule type="expression" dxfId="1116" priority="1374">
      <formula>IF(RIGHT(TEXT(AM513,"0.#"),1)=".",TRUE,FALSE)</formula>
    </cfRule>
  </conditionalFormatting>
  <conditionalFormatting sqref="AU512">
    <cfRule type="expression" dxfId="1115" priority="1369">
      <formula>IF(RIGHT(TEXT(AU512,"0.#"),1)=".",FALSE,TRUE)</formula>
    </cfRule>
    <cfRule type="expression" dxfId="1114" priority="1370">
      <formula>IF(RIGHT(TEXT(AU512,"0.#"),1)=".",TRUE,FALSE)</formula>
    </cfRule>
  </conditionalFormatting>
  <conditionalFormatting sqref="AU513">
    <cfRule type="expression" dxfId="1113" priority="1367">
      <formula>IF(RIGHT(TEXT(AU513,"0.#"),1)=".",FALSE,TRUE)</formula>
    </cfRule>
    <cfRule type="expression" dxfId="1112" priority="1368">
      <formula>IF(RIGHT(TEXT(AU513,"0.#"),1)=".",TRUE,FALSE)</formula>
    </cfRule>
  </conditionalFormatting>
  <conditionalFormatting sqref="AU514">
    <cfRule type="expression" dxfId="1111" priority="1365">
      <formula>IF(RIGHT(TEXT(AU514,"0.#"),1)=".",FALSE,TRUE)</formula>
    </cfRule>
    <cfRule type="expression" dxfId="1110" priority="1366">
      <formula>IF(RIGHT(TEXT(AU514,"0.#"),1)=".",TRUE,FALSE)</formula>
    </cfRule>
  </conditionalFormatting>
  <conditionalFormatting sqref="AI514">
    <cfRule type="expression" dxfId="1109" priority="1359">
      <formula>IF(RIGHT(TEXT(AI514,"0.#"),1)=".",FALSE,TRUE)</formula>
    </cfRule>
    <cfRule type="expression" dxfId="1108" priority="1360">
      <formula>IF(RIGHT(TEXT(AI514,"0.#"),1)=".",TRUE,FALSE)</formula>
    </cfRule>
  </conditionalFormatting>
  <conditionalFormatting sqref="AI512">
    <cfRule type="expression" dxfId="1107" priority="1363">
      <formula>IF(RIGHT(TEXT(AI512,"0.#"),1)=".",FALSE,TRUE)</formula>
    </cfRule>
    <cfRule type="expression" dxfId="1106" priority="1364">
      <formula>IF(RIGHT(TEXT(AI512,"0.#"),1)=".",TRUE,FALSE)</formula>
    </cfRule>
  </conditionalFormatting>
  <conditionalFormatting sqref="AI513">
    <cfRule type="expression" dxfId="1105" priority="1361">
      <formula>IF(RIGHT(TEXT(AI513,"0.#"),1)=".",FALSE,TRUE)</formula>
    </cfRule>
    <cfRule type="expression" dxfId="1104" priority="1362">
      <formula>IF(RIGHT(TEXT(AI513,"0.#"),1)=".",TRUE,FALSE)</formula>
    </cfRule>
  </conditionalFormatting>
  <conditionalFormatting sqref="AQ513">
    <cfRule type="expression" dxfId="1103" priority="1357">
      <formula>IF(RIGHT(TEXT(AQ513,"0.#"),1)=".",FALSE,TRUE)</formula>
    </cfRule>
    <cfRule type="expression" dxfId="1102" priority="1358">
      <formula>IF(RIGHT(TEXT(AQ513,"0.#"),1)=".",TRUE,FALSE)</formula>
    </cfRule>
  </conditionalFormatting>
  <conditionalFormatting sqref="AQ514">
    <cfRule type="expression" dxfId="1101" priority="1355">
      <formula>IF(RIGHT(TEXT(AQ514,"0.#"),1)=".",FALSE,TRUE)</formula>
    </cfRule>
    <cfRule type="expression" dxfId="1100" priority="1356">
      <formula>IF(RIGHT(TEXT(AQ514,"0.#"),1)=".",TRUE,FALSE)</formula>
    </cfRule>
  </conditionalFormatting>
  <conditionalFormatting sqref="AQ512">
    <cfRule type="expression" dxfId="1099" priority="1353">
      <formula>IF(RIGHT(TEXT(AQ512,"0.#"),1)=".",FALSE,TRUE)</formula>
    </cfRule>
    <cfRule type="expression" dxfId="1098" priority="1354">
      <formula>IF(RIGHT(TEXT(AQ512,"0.#"),1)=".",TRUE,FALSE)</formula>
    </cfRule>
  </conditionalFormatting>
  <conditionalFormatting sqref="AE517">
    <cfRule type="expression" dxfId="1097" priority="1231">
      <formula>IF(RIGHT(TEXT(AE517,"0.#"),1)=".",FALSE,TRUE)</formula>
    </cfRule>
    <cfRule type="expression" dxfId="1096" priority="1232">
      <formula>IF(RIGHT(TEXT(AE517,"0.#"),1)=".",TRUE,FALSE)</formula>
    </cfRule>
  </conditionalFormatting>
  <conditionalFormatting sqref="AM519">
    <cfRule type="expression" dxfId="1095" priority="1221">
      <formula>IF(RIGHT(TEXT(AM519,"0.#"),1)=".",FALSE,TRUE)</formula>
    </cfRule>
    <cfRule type="expression" dxfId="1094" priority="1222">
      <formula>IF(RIGHT(TEXT(AM519,"0.#"),1)=".",TRUE,FALSE)</formula>
    </cfRule>
  </conditionalFormatting>
  <conditionalFormatting sqref="AE518">
    <cfRule type="expression" dxfId="1093" priority="1229">
      <formula>IF(RIGHT(TEXT(AE518,"0.#"),1)=".",FALSE,TRUE)</formula>
    </cfRule>
    <cfRule type="expression" dxfId="1092" priority="1230">
      <formula>IF(RIGHT(TEXT(AE518,"0.#"),1)=".",TRUE,FALSE)</formula>
    </cfRule>
  </conditionalFormatting>
  <conditionalFormatting sqref="AE519">
    <cfRule type="expression" dxfId="1091" priority="1227">
      <formula>IF(RIGHT(TEXT(AE519,"0.#"),1)=".",FALSE,TRUE)</formula>
    </cfRule>
    <cfRule type="expression" dxfId="1090" priority="1228">
      <formula>IF(RIGHT(TEXT(AE519,"0.#"),1)=".",TRUE,FALSE)</formula>
    </cfRule>
  </conditionalFormatting>
  <conditionalFormatting sqref="AM517">
    <cfRule type="expression" dxfId="1089" priority="1225">
      <formula>IF(RIGHT(TEXT(AM517,"0.#"),1)=".",FALSE,TRUE)</formula>
    </cfRule>
    <cfRule type="expression" dxfId="1088" priority="1226">
      <formula>IF(RIGHT(TEXT(AM517,"0.#"),1)=".",TRUE,FALSE)</formula>
    </cfRule>
  </conditionalFormatting>
  <conditionalFormatting sqref="AM518">
    <cfRule type="expression" dxfId="1087" priority="1223">
      <formula>IF(RIGHT(TEXT(AM518,"0.#"),1)=".",FALSE,TRUE)</formula>
    </cfRule>
    <cfRule type="expression" dxfId="1086" priority="1224">
      <formula>IF(RIGHT(TEXT(AM518,"0.#"),1)=".",TRUE,FALSE)</formula>
    </cfRule>
  </conditionalFormatting>
  <conditionalFormatting sqref="AU517">
    <cfRule type="expression" dxfId="1085" priority="1219">
      <formula>IF(RIGHT(TEXT(AU517,"0.#"),1)=".",FALSE,TRUE)</formula>
    </cfRule>
    <cfRule type="expression" dxfId="1084" priority="1220">
      <formula>IF(RIGHT(TEXT(AU517,"0.#"),1)=".",TRUE,FALSE)</formula>
    </cfRule>
  </conditionalFormatting>
  <conditionalFormatting sqref="AU519">
    <cfRule type="expression" dxfId="1083" priority="1215">
      <formula>IF(RIGHT(TEXT(AU519,"0.#"),1)=".",FALSE,TRUE)</formula>
    </cfRule>
    <cfRule type="expression" dxfId="1082" priority="1216">
      <formula>IF(RIGHT(TEXT(AU519,"0.#"),1)=".",TRUE,FALSE)</formula>
    </cfRule>
  </conditionalFormatting>
  <conditionalFormatting sqref="AI519">
    <cfRule type="expression" dxfId="1081" priority="1209">
      <formula>IF(RIGHT(TEXT(AI519,"0.#"),1)=".",FALSE,TRUE)</formula>
    </cfRule>
    <cfRule type="expression" dxfId="1080" priority="1210">
      <formula>IF(RIGHT(TEXT(AI519,"0.#"),1)=".",TRUE,FALSE)</formula>
    </cfRule>
  </conditionalFormatting>
  <conditionalFormatting sqref="AI517">
    <cfRule type="expression" dxfId="1079" priority="1213">
      <formula>IF(RIGHT(TEXT(AI517,"0.#"),1)=".",FALSE,TRUE)</formula>
    </cfRule>
    <cfRule type="expression" dxfId="1078" priority="1214">
      <formula>IF(RIGHT(TEXT(AI517,"0.#"),1)=".",TRUE,FALSE)</formula>
    </cfRule>
  </conditionalFormatting>
  <conditionalFormatting sqref="AI518">
    <cfRule type="expression" dxfId="1077" priority="1211">
      <formula>IF(RIGHT(TEXT(AI518,"0.#"),1)=".",FALSE,TRUE)</formula>
    </cfRule>
    <cfRule type="expression" dxfId="1076" priority="1212">
      <formula>IF(RIGHT(TEXT(AI518,"0.#"),1)=".",TRUE,FALSE)</formula>
    </cfRule>
  </conditionalFormatting>
  <conditionalFormatting sqref="AQ518">
    <cfRule type="expression" dxfId="1075" priority="1207">
      <formula>IF(RIGHT(TEXT(AQ518,"0.#"),1)=".",FALSE,TRUE)</formula>
    </cfRule>
    <cfRule type="expression" dxfId="1074" priority="1208">
      <formula>IF(RIGHT(TEXT(AQ518,"0.#"),1)=".",TRUE,FALSE)</formula>
    </cfRule>
  </conditionalFormatting>
  <conditionalFormatting sqref="AQ519">
    <cfRule type="expression" dxfId="1073" priority="1205">
      <formula>IF(RIGHT(TEXT(AQ519,"0.#"),1)=".",FALSE,TRUE)</formula>
    </cfRule>
    <cfRule type="expression" dxfId="1072" priority="1206">
      <formula>IF(RIGHT(TEXT(AQ519,"0.#"),1)=".",TRUE,FALSE)</formula>
    </cfRule>
  </conditionalFormatting>
  <conditionalFormatting sqref="AQ517">
    <cfRule type="expression" dxfId="1071" priority="1203">
      <formula>IF(RIGHT(TEXT(AQ517,"0.#"),1)=".",FALSE,TRUE)</formula>
    </cfRule>
    <cfRule type="expression" dxfId="1070" priority="1204">
      <formula>IF(RIGHT(TEXT(AQ517,"0.#"),1)=".",TRUE,FALSE)</formula>
    </cfRule>
  </conditionalFormatting>
  <conditionalFormatting sqref="AE522">
    <cfRule type="expression" dxfId="1069" priority="1201">
      <formula>IF(RIGHT(TEXT(AE522,"0.#"),1)=".",FALSE,TRUE)</formula>
    </cfRule>
    <cfRule type="expression" dxfId="1068" priority="1202">
      <formula>IF(RIGHT(TEXT(AE522,"0.#"),1)=".",TRUE,FALSE)</formula>
    </cfRule>
  </conditionalFormatting>
  <conditionalFormatting sqref="AM524">
    <cfRule type="expression" dxfId="1067" priority="1191">
      <formula>IF(RIGHT(TEXT(AM524,"0.#"),1)=".",FALSE,TRUE)</formula>
    </cfRule>
    <cfRule type="expression" dxfId="1066" priority="1192">
      <formula>IF(RIGHT(TEXT(AM524,"0.#"),1)=".",TRUE,FALSE)</formula>
    </cfRule>
  </conditionalFormatting>
  <conditionalFormatting sqref="AE523">
    <cfRule type="expression" dxfId="1065" priority="1199">
      <formula>IF(RIGHT(TEXT(AE523,"0.#"),1)=".",FALSE,TRUE)</formula>
    </cfRule>
    <cfRule type="expression" dxfId="1064" priority="1200">
      <formula>IF(RIGHT(TEXT(AE523,"0.#"),1)=".",TRUE,FALSE)</formula>
    </cfRule>
  </conditionalFormatting>
  <conditionalFormatting sqref="AE524">
    <cfRule type="expression" dxfId="1063" priority="1197">
      <formula>IF(RIGHT(TEXT(AE524,"0.#"),1)=".",FALSE,TRUE)</formula>
    </cfRule>
    <cfRule type="expression" dxfId="1062" priority="1198">
      <formula>IF(RIGHT(TEXT(AE524,"0.#"),1)=".",TRUE,FALSE)</formula>
    </cfRule>
  </conditionalFormatting>
  <conditionalFormatting sqref="AM522">
    <cfRule type="expression" dxfId="1061" priority="1195">
      <formula>IF(RIGHT(TEXT(AM522,"0.#"),1)=".",FALSE,TRUE)</formula>
    </cfRule>
    <cfRule type="expression" dxfId="1060" priority="1196">
      <formula>IF(RIGHT(TEXT(AM522,"0.#"),1)=".",TRUE,FALSE)</formula>
    </cfRule>
  </conditionalFormatting>
  <conditionalFormatting sqref="AM523">
    <cfRule type="expression" dxfId="1059" priority="1193">
      <formula>IF(RIGHT(TEXT(AM523,"0.#"),1)=".",FALSE,TRUE)</formula>
    </cfRule>
    <cfRule type="expression" dxfId="1058" priority="1194">
      <formula>IF(RIGHT(TEXT(AM523,"0.#"),1)=".",TRUE,FALSE)</formula>
    </cfRule>
  </conditionalFormatting>
  <conditionalFormatting sqref="AU522">
    <cfRule type="expression" dxfId="1057" priority="1189">
      <formula>IF(RIGHT(TEXT(AU522,"0.#"),1)=".",FALSE,TRUE)</formula>
    </cfRule>
    <cfRule type="expression" dxfId="1056" priority="1190">
      <formula>IF(RIGHT(TEXT(AU522,"0.#"),1)=".",TRUE,FALSE)</formula>
    </cfRule>
  </conditionalFormatting>
  <conditionalFormatting sqref="AU523">
    <cfRule type="expression" dxfId="1055" priority="1187">
      <formula>IF(RIGHT(TEXT(AU523,"0.#"),1)=".",FALSE,TRUE)</formula>
    </cfRule>
    <cfRule type="expression" dxfId="1054" priority="1188">
      <formula>IF(RIGHT(TEXT(AU523,"0.#"),1)=".",TRUE,FALSE)</formula>
    </cfRule>
  </conditionalFormatting>
  <conditionalFormatting sqref="AU524">
    <cfRule type="expression" dxfId="1053" priority="1185">
      <formula>IF(RIGHT(TEXT(AU524,"0.#"),1)=".",FALSE,TRUE)</formula>
    </cfRule>
    <cfRule type="expression" dxfId="1052" priority="1186">
      <formula>IF(RIGHT(TEXT(AU524,"0.#"),1)=".",TRUE,FALSE)</formula>
    </cfRule>
  </conditionalFormatting>
  <conditionalFormatting sqref="AI524">
    <cfRule type="expression" dxfId="1051" priority="1179">
      <formula>IF(RIGHT(TEXT(AI524,"0.#"),1)=".",FALSE,TRUE)</formula>
    </cfRule>
    <cfRule type="expression" dxfId="1050" priority="1180">
      <formula>IF(RIGHT(TEXT(AI524,"0.#"),1)=".",TRUE,FALSE)</formula>
    </cfRule>
  </conditionalFormatting>
  <conditionalFormatting sqref="AI522">
    <cfRule type="expression" dxfId="1049" priority="1183">
      <formula>IF(RIGHT(TEXT(AI522,"0.#"),1)=".",FALSE,TRUE)</formula>
    </cfRule>
    <cfRule type="expression" dxfId="1048" priority="1184">
      <formula>IF(RIGHT(TEXT(AI522,"0.#"),1)=".",TRUE,FALSE)</formula>
    </cfRule>
  </conditionalFormatting>
  <conditionalFormatting sqref="AI523">
    <cfRule type="expression" dxfId="1047" priority="1181">
      <formula>IF(RIGHT(TEXT(AI523,"0.#"),1)=".",FALSE,TRUE)</formula>
    </cfRule>
    <cfRule type="expression" dxfId="1046" priority="1182">
      <formula>IF(RIGHT(TEXT(AI523,"0.#"),1)=".",TRUE,FALSE)</formula>
    </cfRule>
  </conditionalFormatting>
  <conditionalFormatting sqref="AQ523">
    <cfRule type="expression" dxfId="1045" priority="1177">
      <formula>IF(RIGHT(TEXT(AQ523,"0.#"),1)=".",FALSE,TRUE)</formula>
    </cfRule>
    <cfRule type="expression" dxfId="1044" priority="1178">
      <formula>IF(RIGHT(TEXT(AQ523,"0.#"),1)=".",TRUE,FALSE)</formula>
    </cfRule>
  </conditionalFormatting>
  <conditionalFormatting sqref="AQ524">
    <cfRule type="expression" dxfId="1043" priority="1175">
      <formula>IF(RIGHT(TEXT(AQ524,"0.#"),1)=".",FALSE,TRUE)</formula>
    </cfRule>
    <cfRule type="expression" dxfId="1042" priority="1176">
      <formula>IF(RIGHT(TEXT(AQ524,"0.#"),1)=".",TRUE,FALSE)</formula>
    </cfRule>
  </conditionalFormatting>
  <conditionalFormatting sqref="AQ522">
    <cfRule type="expression" dxfId="1041" priority="1173">
      <formula>IF(RIGHT(TEXT(AQ522,"0.#"),1)=".",FALSE,TRUE)</formula>
    </cfRule>
    <cfRule type="expression" dxfId="1040" priority="1174">
      <formula>IF(RIGHT(TEXT(AQ522,"0.#"),1)=".",TRUE,FALSE)</formula>
    </cfRule>
  </conditionalFormatting>
  <conditionalFormatting sqref="AE527">
    <cfRule type="expression" dxfId="1039" priority="1171">
      <formula>IF(RIGHT(TEXT(AE527,"0.#"),1)=".",FALSE,TRUE)</formula>
    </cfRule>
    <cfRule type="expression" dxfId="1038" priority="1172">
      <formula>IF(RIGHT(TEXT(AE527,"0.#"),1)=".",TRUE,FALSE)</formula>
    </cfRule>
  </conditionalFormatting>
  <conditionalFormatting sqref="AM529">
    <cfRule type="expression" dxfId="1037" priority="1161">
      <formula>IF(RIGHT(TEXT(AM529,"0.#"),1)=".",FALSE,TRUE)</formula>
    </cfRule>
    <cfRule type="expression" dxfId="1036" priority="1162">
      <formula>IF(RIGHT(TEXT(AM529,"0.#"),1)=".",TRUE,FALSE)</formula>
    </cfRule>
  </conditionalFormatting>
  <conditionalFormatting sqref="AE528">
    <cfRule type="expression" dxfId="1035" priority="1169">
      <formula>IF(RIGHT(TEXT(AE528,"0.#"),1)=".",FALSE,TRUE)</formula>
    </cfRule>
    <cfRule type="expression" dxfId="1034" priority="1170">
      <formula>IF(RIGHT(TEXT(AE528,"0.#"),1)=".",TRUE,FALSE)</formula>
    </cfRule>
  </conditionalFormatting>
  <conditionalFormatting sqref="AE529">
    <cfRule type="expression" dxfId="1033" priority="1167">
      <formula>IF(RIGHT(TEXT(AE529,"0.#"),1)=".",FALSE,TRUE)</formula>
    </cfRule>
    <cfRule type="expression" dxfId="1032" priority="1168">
      <formula>IF(RIGHT(TEXT(AE529,"0.#"),1)=".",TRUE,FALSE)</formula>
    </cfRule>
  </conditionalFormatting>
  <conditionalFormatting sqref="AM527">
    <cfRule type="expression" dxfId="1031" priority="1165">
      <formula>IF(RIGHT(TEXT(AM527,"0.#"),1)=".",FALSE,TRUE)</formula>
    </cfRule>
    <cfRule type="expression" dxfId="1030" priority="1166">
      <formula>IF(RIGHT(TEXT(AM527,"0.#"),1)=".",TRUE,FALSE)</formula>
    </cfRule>
  </conditionalFormatting>
  <conditionalFormatting sqref="AM528">
    <cfRule type="expression" dxfId="1029" priority="1163">
      <formula>IF(RIGHT(TEXT(AM528,"0.#"),1)=".",FALSE,TRUE)</formula>
    </cfRule>
    <cfRule type="expression" dxfId="1028" priority="1164">
      <formula>IF(RIGHT(TEXT(AM528,"0.#"),1)=".",TRUE,FALSE)</formula>
    </cfRule>
  </conditionalFormatting>
  <conditionalFormatting sqref="AU527">
    <cfRule type="expression" dxfId="1027" priority="1159">
      <formula>IF(RIGHT(TEXT(AU527,"0.#"),1)=".",FALSE,TRUE)</formula>
    </cfRule>
    <cfRule type="expression" dxfId="1026" priority="1160">
      <formula>IF(RIGHT(TEXT(AU527,"0.#"),1)=".",TRUE,FALSE)</formula>
    </cfRule>
  </conditionalFormatting>
  <conditionalFormatting sqref="AU528">
    <cfRule type="expression" dxfId="1025" priority="1157">
      <formula>IF(RIGHT(TEXT(AU528,"0.#"),1)=".",FALSE,TRUE)</formula>
    </cfRule>
    <cfRule type="expression" dxfId="1024" priority="1158">
      <formula>IF(RIGHT(TEXT(AU528,"0.#"),1)=".",TRUE,FALSE)</formula>
    </cfRule>
  </conditionalFormatting>
  <conditionalFormatting sqref="AU529">
    <cfRule type="expression" dxfId="1023" priority="1155">
      <formula>IF(RIGHT(TEXT(AU529,"0.#"),1)=".",FALSE,TRUE)</formula>
    </cfRule>
    <cfRule type="expression" dxfId="1022" priority="1156">
      <formula>IF(RIGHT(TEXT(AU529,"0.#"),1)=".",TRUE,FALSE)</formula>
    </cfRule>
  </conditionalFormatting>
  <conditionalFormatting sqref="AI529">
    <cfRule type="expression" dxfId="1021" priority="1149">
      <formula>IF(RIGHT(TEXT(AI529,"0.#"),1)=".",FALSE,TRUE)</formula>
    </cfRule>
    <cfRule type="expression" dxfId="1020" priority="1150">
      <formula>IF(RIGHT(TEXT(AI529,"0.#"),1)=".",TRUE,FALSE)</formula>
    </cfRule>
  </conditionalFormatting>
  <conditionalFormatting sqref="AI527">
    <cfRule type="expression" dxfId="1019" priority="1153">
      <formula>IF(RIGHT(TEXT(AI527,"0.#"),1)=".",FALSE,TRUE)</formula>
    </cfRule>
    <cfRule type="expression" dxfId="1018" priority="1154">
      <formula>IF(RIGHT(TEXT(AI527,"0.#"),1)=".",TRUE,FALSE)</formula>
    </cfRule>
  </conditionalFormatting>
  <conditionalFormatting sqref="AI528">
    <cfRule type="expression" dxfId="1017" priority="1151">
      <formula>IF(RIGHT(TEXT(AI528,"0.#"),1)=".",FALSE,TRUE)</formula>
    </cfRule>
    <cfRule type="expression" dxfId="1016" priority="1152">
      <formula>IF(RIGHT(TEXT(AI528,"0.#"),1)=".",TRUE,FALSE)</formula>
    </cfRule>
  </conditionalFormatting>
  <conditionalFormatting sqref="AQ528">
    <cfRule type="expression" dxfId="1015" priority="1147">
      <formula>IF(RIGHT(TEXT(AQ528,"0.#"),1)=".",FALSE,TRUE)</formula>
    </cfRule>
    <cfRule type="expression" dxfId="1014" priority="1148">
      <formula>IF(RIGHT(TEXT(AQ528,"0.#"),1)=".",TRUE,FALSE)</formula>
    </cfRule>
  </conditionalFormatting>
  <conditionalFormatting sqref="AQ529">
    <cfRule type="expression" dxfId="1013" priority="1145">
      <formula>IF(RIGHT(TEXT(AQ529,"0.#"),1)=".",FALSE,TRUE)</formula>
    </cfRule>
    <cfRule type="expression" dxfId="1012" priority="1146">
      <formula>IF(RIGHT(TEXT(AQ529,"0.#"),1)=".",TRUE,FALSE)</formula>
    </cfRule>
  </conditionalFormatting>
  <conditionalFormatting sqref="AQ527">
    <cfRule type="expression" dxfId="1011" priority="1143">
      <formula>IF(RIGHT(TEXT(AQ527,"0.#"),1)=".",FALSE,TRUE)</formula>
    </cfRule>
    <cfRule type="expression" dxfId="1010" priority="1144">
      <formula>IF(RIGHT(TEXT(AQ527,"0.#"),1)=".",TRUE,FALSE)</formula>
    </cfRule>
  </conditionalFormatting>
  <conditionalFormatting sqref="AE532">
    <cfRule type="expression" dxfId="1009" priority="1141">
      <formula>IF(RIGHT(TEXT(AE532,"0.#"),1)=".",FALSE,TRUE)</formula>
    </cfRule>
    <cfRule type="expression" dxfId="1008" priority="1142">
      <formula>IF(RIGHT(TEXT(AE532,"0.#"),1)=".",TRUE,FALSE)</formula>
    </cfRule>
  </conditionalFormatting>
  <conditionalFormatting sqref="AM534">
    <cfRule type="expression" dxfId="1007" priority="1131">
      <formula>IF(RIGHT(TEXT(AM534,"0.#"),1)=".",FALSE,TRUE)</formula>
    </cfRule>
    <cfRule type="expression" dxfId="1006" priority="1132">
      <formula>IF(RIGHT(TEXT(AM534,"0.#"),1)=".",TRUE,FALSE)</formula>
    </cfRule>
  </conditionalFormatting>
  <conditionalFormatting sqref="AE533">
    <cfRule type="expression" dxfId="1005" priority="1139">
      <formula>IF(RIGHT(TEXT(AE533,"0.#"),1)=".",FALSE,TRUE)</formula>
    </cfRule>
    <cfRule type="expression" dxfId="1004" priority="1140">
      <formula>IF(RIGHT(TEXT(AE533,"0.#"),1)=".",TRUE,FALSE)</formula>
    </cfRule>
  </conditionalFormatting>
  <conditionalFormatting sqref="AE534">
    <cfRule type="expression" dxfId="1003" priority="1137">
      <formula>IF(RIGHT(TEXT(AE534,"0.#"),1)=".",FALSE,TRUE)</formula>
    </cfRule>
    <cfRule type="expression" dxfId="1002" priority="1138">
      <formula>IF(RIGHT(TEXT(AE534,"0.#"),1)=".",TRUE,FALSE)</formula>
    </cfRule>
  </conditionalFormatting>
  <conditionalFormatting sqref="AM532">
    <cfRule type="expression" dxfId="1001" priority="1135">
      <formula>IF(RIGHT(TEXT(AM532,"0.#"),1)=".",FALSE,TRUE)</formula>
    </cfRule>
    <cfRule type="expression" dxfId="1000" priority="1136">
      <formula>IF(RIGHT(TEXT(AM532,"0.#"),1)=".",TRUE,FALSE)</formula>
    </cfRule>
  </conditionalFormatting>
  <conditionalFormatting sqref="AM533">
    <cfRule type="expression" dxfId="999" priority="1133">
      <formula>IF(RIGHT(TEXT(AM533,"0.#"),1)=".",FALSE,TRUE)</formula>
    </cfRule>
    <cfRule type="expression" dxfId="998" priority="1134">
      <formula>IF(RIGHT(TEXT(AM533,"0.#"),1)=".",TRUE,FALSE)</formula>
    </cfRule>
  </conditionalFormatting>
  <conditionalFormatting sqref="AU532">
    <cfRule type="expression" dxfId="997" priority="1129">
      <formula>IF(RIGHT(TEXT(AU532,"0.#"),1)=".",FALSE,TRUE)</formula>
    </cfRule>
    <cfRule type="expression" dxfId="996" priority="1130">
      <formula>IF(RIGHT(TEXT(AU532,"0.#"),1)=".",TRUE,FALSE)</formula>
    </cfRule>
  </conditionalFormatting>
  <conditionalFormatting sqref="AU533">
    <cfRule type="expression" dxfId="995" priority="1127">
      <formula>IF(RIGHT(TEXT(AU533,"0.#"),1)=".",FALSE,TRUE)</formula>
    </cfRule>
    <cfRule type="expression" dxfId="994" priority="1128">
      <formula>IF(RIGHT(TEXT(AU533,"0.#"),1)=".",TRUE,FALSE)</formula>
    </cfRule>
  </conditionalFormatting>
  <conditionalFormatting sqref="AU534">
    <cfRule type="expression" dxfId="993" priority="1125">
      <formula>IF(RIGHT(TEXT(AU534,"0.#"),1)=".",FALSE,TRUE)</formula>
    </cfRule>
    <cfRule type="expression" dxfId="992" priority="1126">
      <formula>IF(RIGHT(TEXT(AU534,"0.#"),1)=".",TRUE,FALSE)</formula>
    </cfRule>
  </conditionalFormatting>
  <conditionalFormatting sqref="AI534">
    <cfRule type="expression" dxfId="991" priority="1119">
      <formula>IF(RIGHT(TEXT(AI534,"0.#"),1)=".",FALSE,TRUE)</formula>
    </cfRule>
    <cfRule type="expression" dxfId="990" priority="1120">
      <formula>IF(RIGHT(TEXT(AI534,"0.#"),1)=".",TRUE,FALSE)</formula>
    </cfRule>
  </conditionalFormatting>
  <conditionalFormatting sqref="AI532">
    <cfRule type="expression" dxfId="989" priority="1123">
      <formula>IF(RIGHT(TEXT(AI532,"0.#"),1)=".",FALSE,TRUE)</formula>
    </cfRule>
    <cfRule type="expression" dxfId="988" priority="1124">
      <formula>IF(RIGHT(TEXT(AI532,"0.#"),1)=".",TRUE,FALSE)</formula>
    </cfRule>
  </conditionalFormatting>
  <conditionalFormatting sqref="AI533">
    <cfRule type="expression" dxfId="987" priority="1121">
      <formula>IF(RIGHT(TEXT(AI533,"0.#"),1)=".",FALSE,TRUE)</formula>
    </cfRule>
    <cfRule type="expression" dxfId="986" priority="1122">
      <formula>IF(RIGHT(TEXT(AI533,"0.#"),1)=".",TRUE,FALSE)</formula>
    </cfRule>
  </conditionalFormatting>
  <conditionalFormatting sqref="AQ533">
    <cfRule type="expression" dxfId="985" priority="1117">
      <formula>IF(RIGHT(TEXT(AQ533,"0.#"),1)=".",FALSE,TRUE)</formula>
    </cfRule>
    <cfRule type="expression" dxfId="984" priority="1118">
      <formula>IF(RIGHT(TEXT(AQ533,"0.#"),1)=".",TRUE,FALSE)</formula>
    </cfRule>
  </conditionalFormatting>
  <conditionalFormatting sqref="AQ534">
    <cfRule type="expression" dxfId="983" priority="1115">
      <formula>IF(RIGHT(TEXT(AQ534,"0.#"),1)=".",FALSE,TRUE)</formula>
    </cfRule>
    <cfRule type="expression" dxfId="982" priority="1116">
      <formula>IF(RIGHT(TEXT(AQ534,"0.#"),1)=".",TRUE,FALSE)</formula>
    </cfRule>
  </conditionalFormatting>
  <conditionalFormatting sqref="AQ532">
    <cfRule type="expression" dxfId="981" priority="1113">
      <formula>IF(RIGHT(TEXT(AQ532,"0.#"),1)=".",FALSE,TRUE)</formula>
    </cfRule>
    <cfRule type="expression" dxfId="980" priority="1114">
      <formula>IF(RIGHT(TEXT(AQ532,"0.#"),1)=".",TRUE,FALSE)</formula>
    </cfRule>
  </conditionalFormatting>
  <conditionalFormatting sqref="AE541">
    <cfRule type="expression" dxfId="979" priority="1111">
      <formula>IF(RIGHT(TEXT(AE541,"0.#"),1)=".",FALSE,TRUE)</formula>
    </cfRule>
    <cfRule type="expression" dxfId="978" priority="1112">
      <formula>IF(RIGHT(TEXT(AE541,"0.#"),1)=".",TRUE,FALSE)</formula>
    </cfRule>
  </conditionalFormatting>
  <conditionalFormatting sqref="AM543">
    <cfRule type="expression" dxfId="977" priority="1101">
      <formula>IF(RIGHT(TEXT(AM543,"0.#"),1)=".",FALSE,TRUE)</formula>
    </cfRule>
    <cfRule type="expression" dxfId="976" priority="1102">
      <formula>IF(RIGHT(TEXT(AM543,"0.#"),1)=".",TRUE,FALSE)</formula>
    </cfRule>
  </conditionalFormatting>
  <conditionalFormatting sqref="AE542">
    <cfRule type="expression" dxfId="975" priority="1109">
      <formula>IF(RIGHT(TEXT(AE542,"0.#"),1)=".",FALSE,TRUE)</formula>
    </cfRule>
    <cfRule type="expression" dxfId="974" priority="1110">
      <formula>IF(RIGHT(TEXT(AE542,"0.#"),1)=".",TRUE,FALSE)</formula>
    </cfRule>
  </conditionalFormatting>
  <conditionalFormatting sqref="AE543">
    <cfRule type="expression" dxfId="973" priority="1107">
      <formula>IF(RIGHT(TEXT(AE543,"0.#"),1)=".",FALSE,TRUE)</formula>
    </cfRule>
    <cfRule type="expression" dxfId="972" priority="1108">
      <formula>IF(RIGHT(TEXT(AE543,"0.#"),1)=".",TRUE,FALSE)</formula>
    </cfRule>
  </conditionalFormatting>
  <conditionalFormatting sqref="AM541">
    <cfRule type="expression" dxfId="971" priority="1105">
      <formula>IF(RIGHT(TEXT(AM541,"0.#"),1)=".",FALSE,TRUE)</formula>
    </cfRule>
    <cfRule type="expression" dxfId="970" priority="1106">
      <formula>IF(RIGHT(TEXT(AM541,"0.#"),1)=".",TRUE,FALSE)</formula>
    </cfRule>
  </conditionalFormatting>
  <conditionalFormatting sqref="AM542">
    <cfRule type="expression" dxfId="969" priority="1103">
      <formula>IF(RIGHT(TEXT(AM542,"0.#"),1)=".",FALSE,TRUE)</formula>
    </cfRule>
    <cfRule type="expression" dxfId="968" priority="1104">
      <formula>IF(RIGHT(TEXT(AM542,"0.#"),1)=".",TRUE,FALSE)</formula>
    </cfRule>
  </conditionalFormatting>
  <conditionalFormatting sqref="AU541">
    <cfRule type="expression" dxfId="967" priority="1099">
      <formula>IF(RIGHT(TEXT(AU541,"0.#"),1)=".",FALSE,TRUE)</formula>
    </cfRule>
    <cfRule type="expression" dxfId="966" priority="1100">
      <formula>IF(RIGHT(TEXT(AU541,"0.#"),1)=".",TRUE,FALSE)</formula>
    </cfRule>
  </conditionalFormatting>
  <conditionalFormatting sqref="AU542">
    <cfRule type="expression" dxfId="965" priority="1097">
      <formula>IF(RIGHT(TEXT(AU542,"0.#"),1)=".",FALSE,TRUE)</formula>
    </cfRule>
    <cfRule type="expression" dxfId="964" priority="1098">
      <formula>IF(RIGHT(TEXT(AU542,"0.#"),1)=".",TRUE,FALSE)</formula>
    </cfRule>
  </conditionalFormatting>
  <conditionalFormatting sqref="AU543">
    <cfRule type="expression" dxfId="963" priority="1095">
      <formula>IF(RIGHT(TEXT(AU543,"0.#"),1)=".",FALSE,TRUE)</formula>
    </cfRule>
    <cfRule type="expression" dxfId="962" priority="1096">
      <formula>IF(RIGHT(TEXT(AU543,"0.#"),1)=".",TRUE,FALSE)</formula>
    </cfRule>
  </conditionalFormatting>
  <conditionalFormatting sqref="AI543">
    <cfRule type="expression" dxfId="961" priority="1089">
      <formula>IF(RIGHT(TEXT(AI543,"0.#"),1)=".",FALSE,TRUE)</formula>
    </cfRule>
    <cfRule type="expression" dxfId="960" priority="1090">
      <formula>IF(RIGHT(TEXT(AI543,"0.#"),1)=".",TRUE,FALSE)</formula>
    </cfRule>
  </conditionalFormatting>
  <conditionalFormatting sqref="AI541">
    <cfRule type="expression" dxfId="959" priority="1093">
      <formula>IF(RIGHT(TEXT(AI541,"0.#"),1)=".",FALSE,TRUE)</formula>
    </cfRule>
    <cfRule type="expression" dxfId="958" priority="1094">
      <formula>IF(RIGHT(TEXT(AI541,"0.#"),1)=".",TRUE,FALSE)</formula>
    </cfRule>
  </conditionalFormatting>
  <conditionalFormatting sqref="AI542">
    <cfRule type="expression" dxfId="957" priority="1091">
      <formula>IF(RIGHT(TEXT(AI542,"0.#"),1)=".",FALSE,TRUE)</formula>
    </cfRule>
    <cfRule type="expression" dxfId="956" priority="1092">
      <formula>IF(RIGHT(TEXT(AI542,"0.#"),1)=".",TRUE,FALSE)</formula>
    </cfRule>
  </conditionalFormatting>
  <conditionalFormatting sqref="AQ542">
    <cfRule type="expression" dxfId="955" priority="1087">
      <formula>IF(RIGHT(TEXT(AQ542,"0.#"),1)=".",FALSE,TRUE)</formula>
    </cfRule>
    <cfRule type="expression" dxfId="954" priority="1088">
      <formula>IF(RIGHT(TEXT(AQ542,"0.#"),1)=".",TRUE,FALSE)</formula>
    </cfRule>
  </conditionalFormatting>
  <conditionalFormatting sqref="AQ543">
    <cfRule type="expression" dxfId="953" priority="1085">
      <formula>IF(RIGHT(TEXT(AQ543,"0.#"),1)=".",FALSE,TRUE)</formula>
    </cfRule>
    <cfRule type="expression" dxfId="952" priority="1086">
      <formula>IF(RIGHT(TEXT(AQ543,"0.#"),1)=".",TRUE,FALSE)</formula>
    </cfRule>
  </conditionalFormatting>
  <conditionalFormatting sqref="AQ541">
    <cfRule type="expression" dxfId="951" priority="1083">
      <formula>IF(RIGHT(TEXT(AQ541,"0.#"),1)=".",FALSE,TRUE)</formula>
    </cfRule>
    <cfRule type="expression" dxfId="950" priority="1084">
      <formula>IF(RIGHT(TEXT(AQ541,"0.#"),1)=".",TRUE,FALSE)</formula>
    </cfRule>
  </conditionalFormatting>
  <conditionalFormatting sqref="AE566">
    <cfRule type="expression" dxfId="949" priority="1081">
      <formula>IF(RIGHT(TEXT(AE566,"0.#"),1)=".",FALSE,TRUE)</formula>
    </cfRule>
    <cfRule type="expression" dxfId="948" priority="1082">
      <formula>IF(RIGHT(TEXT(AE566,"0.#"),1)=".",TRUE,FALSE)</formula>
    </cfRule>
  </conditionalFormatting>
  <conditionalFormatting sqref="AM568">
    <cfRule type="expression" dxfId="947" priority="1071">
      <formula>IF(RIGHT(TEXT(AM568,"0.#"),1)=".",FALSE,TRUE)</formula>
    </cfRule>
    <cfRule type="expression" dxfId="946" priority="1072">
      <formula>IF(RIGHT(TEXT(AM568,"0.#"),1)=".",TRUE,FALSE)</formula>
    </cfRule>
  </conditionalFormatting>
  <conditionalFormatting sqref="AE567">
    <cfRule type="expression" dxfId="945" priority="1079">
      <formula>IF(RIGHT(TEXT(AE567,"0.#"),1)=".",FALSE,TRUE)</formula>
    </cfRule>
    <cfRule type="expression" dxfId="944" priority="1080">
      <formula>IF(RIGHT(TEXT(AE567,"0.#"),1)=".",TRUE,FALSE)</formula>
    </cfRule>
  </conditionalFormatting>
  <conditionalFormatting sqref="AE568">
    <cfRule type="expression" dxfId="943" priority="1077">
      <formula>IF(RIGHT(TEXT(AE568,"0.#"),1)=".",FALSE,TRUE)</formula>
    </cfRule>
    <cfRule type="expression" dxfId="942" priority="1078">
      <formula>IF(RIGHT(TEXT(AE568,"0.#"),1)=".",TRUE,FALSE)</formula>
    </cfRule>
  </conditionalFormatting>
  <conditionalFormatting sqref="AM566">
    <cfRule type="expression" dxfId="941" priority="1075">
      <formula>IF(RIGHT(TEXT(AM566,"0.#"),1)=".",FALSE,TRUE)</formula>
    </cfRule>
    <cfRule type="expression" dxfId="940" priority="1076">
      <formula>IF(RIGHT(TEXT(AM566,"0.#"),1)=".",TRUE,FALSE)</formula>
    </cfRule>
  </conditionalFormatting>
  <conditionalFormatting sqref="AM567">
    <cfRule type="expression" dxfId="939" priority="1073">
      <formula>IF(RIGHT(TEXT(AM567,"0.#"),1)=".",FALSE,TRUE)</formula>
    </cfRule>
    <cfRule type="expression" dxfId="938" priority="1074">
      <formula>IF(RIGHT(TEXT(AM567,"0.#"),1)=".",TRUE,FALSE)</formula>
    </cfRule>
  </conditionalFormatting>
  <conditionalFormatting sqref="AU566">
    <cfRule type="expression" dxfId="937" priority="1069">
      <formula>IF(RIGHT(TEXT(AU566,"0.#"),1)=".",FALSE,TRUE)</formula>
    </cfRule>
    <cfRule type="expression" dxfId="936" priority="1070">
      <formula>IF(RIGHT(TEXT(AU566,"0.#"),1)=".",TRUE,FALSE)</formula>
    </cfRule>
  </conditionalFormatting>
  <conditionalFormatting sqref="AU567">
    <cfRule type="expression" dxfId="935" priority="1067">
      <formula>IF(RIGHT(TEXT(AU567,"0.#"),1)=".",FALSE,TRUE)</formula>
    </cfRule>
    <cfRule type="expression" dxfId="934" priority="1068">
      <formula>IF(RIGHT(TEXT(AU567,"0.#"),1)=".",TRUE,FALSE)</formula>
    </cfRule>
  </conditionalFormatting>
  <conditionalFormatting sqref="AU568">
    <cfRule type="expression" dxfId="933" priority="1065">
      <formula>IF(RIGHT(TEXT(AU568,"0.#"),1)=".",FALSE,TRUE)</formula>
    </cfRule>
    <cfRule type="expression" dxfId="932" priority="1066">
      <formula>IF(RIGHT(TEXT(AU568,"0.#"),1)=".",TRUE,FALSE)</formula>
    </cfRule>
  </conditionalFormatting>
  <conditionalFormatting sqref="AI568">
    <cfRule type="expression" dxfId="931" priority="1059">
      <formula>IF(RIGHT(TEXT(AI568,"0.#"),1)=".",FALSE,TRUE)</formula>
    </cfRule>
    <cfRule type="expression" dxfId="930" priority="1060">
      <formula>IF(RIGHT(TEXT(AI568,"0.#"),1)=".",TRUE,FALSE)</formula>
    </cfRule>
  </conditionalFormatting>
  <conditionalFormatting sqref="AI566">
    <cfRule type="expression" dxfId="929" priority="1063">
      <formula>IF(RIGHT(TEXT(AI566,"0.#"),1)=".",FALSE,TRUE)</formula>
    </cfRule>
    <cfRule type="expression" dxfId="928" priority="1064">
      <formula>IF(RIGHT(TEXT(AI566,"0.#"),1)=".",TRUE,FALSE)</formula>
    </cfRule>
  </conditionalFormatting>
  <conditionalFormatting sqref="AI567">
    <cfRule type="expression" dxfId="927" priority="1061">
      <formula>IF(RIGHT(TEXT(AI567,"0.#"),1)=".",FALSE,TRUE)</formula>
    </cfRule>
    <cfRule type="expression" dxfId="926" priority="1062">
      <formula>IF(RIGHT(TEXT(AI567,"0.#"),1)=".",TRUE,FALSE)</formula>
    </cfRule>
  </conditionalFormatting>
  <conditionalFormatting sqref="AQ567">
    <cfRule type="expression" dxfId="925" priority="1057">
      <formula>IF(RIGHT(TEXT(AQ567,"0.#"),1)=".",FALSE,TRUE)</formula>
    </cfRule>
    <cfRule type="expression" dxfId="924" priority="1058">
      <formula>IF(RIGHT(TEXT(AQ567,"0.#"),1)=".",TRUE,FALSE)</formula>
    </cfRule>
  </conditionalFormatting>
  <conditionalFormatting sqref="AQ568">
    <cfRule type="expression" dxfId="923" priority="1055">
      <formula>IF(RIGHT(TEXT(AQ568,"0.#"),1)=".",FALSE,TRUE)</formula>
    </cfRule>
    <cfRule type="expression" dxfId="922" priority="1056">
      <formula>IF(RIGHT(TEXT(AQ568,"0.#"),1)=".",TRUE,FALSE)</formula>
    </cfRule>
  </conditionalFormatting>
  <conditionalFormatting sqref="AQ566">
    <cfRule type="expression" dxfId="921" priority="1053">
      <formula>IF(RIGHT(TEXT(AQ566,"0.#"),1)=".",FALSE,TRUE)</formula>
    </cfRule>
    <cfRule type="expression" dxfId="920" priority="1054">
      <formula>IF(RIGHT(TEXT(AQ566,"0.#"),1)=".",TRUE,FALSE)</formula>
    </cfRule>
  </conditionalFormatting>
  <conditionalFormatting sqref="AE546">
    <cfRule type="expression" dxfId="919" priority="1051">
      <formula>IF(RIGHT(TEXT(AE546,"0.#"),1)=".",FALSE,TRUE)</formula>
    </cfRule>
    <cfRule type="expression" dxfId="918" priority="1052">
      <formula>IF(RIGHT(TEXT(AE546,"0.#"),1)=".",TRUE,FALSE)</formula>
    </cfRule>
  </conditionalFormatting>
  <conditionalFormatting sqref="AM548">
    <cfRule type="expression" dxfId="917" priority="1041">
      <formula>IF(RIGHT(TEXT(AM548,"0.#"),1)=".",FALSE,TRUE)</formula>
    </cfRule>
    <cfRule type="expression" dxfId="916" priority="1042">
      <formula>IF(RIGHT(TEXT(AM548,"0.#"),1)=".",TRUE,FALSE)</formula>
    </cfRule>
  </conditionalFormatting>
  <conditionalFormatting sqref="AE547">
    <cfRule type="expression" dxfId="915" priority="1049">
      <formula>IF(RIGHT(TEXT(AE547,"0.#"),1)=".",FALSE,TRUE)</formula>
    </cfRule>
    <cfRule type="expression" dxfId="914" priority="1050">
      <formula>IF(RIGHT(TEXT(AE547,"0.#"),1)=".",TRUE,FALSE)</formula>
    </cfRule>
  </conditionalFormatting>
  <conditionalFormatting sqref="AE548">
    <cfRule type="expression" dxfId="913" priority="1047">
      <formula>IF(RIGHT(TEXT(AE548,"0.#"),1)=".",FALSE,TRUE)</formula>
    </cfRule>
    <cfRule type="expression" dxfId="912" priority="1048">
      <formula>IF(RIGHT(TEXT(AE548,"0.#"),1)=".",TRUE,FALSE)</formula>
    </cfRule>
  </conditionalFormatting>
  <conditionalFormatting sqref="AM546">
    <cfRule type="expression" dxfId="911" priority="1045">
      <formula>IF(RIGHT(TEXT(AM546,"0.#"),1)=".",FALSE,TRUE)</formula>
    </cfRule>
    <cfRule type="expression" dxfId="910" priority="1046">
      <formula>IF(RIGHT(TEXT(AM546,"0.#"),1)=".",TRUE,FALSE)</formula>
    </cfRule>
  </conditionalFormatting>
  <conditionalFormatting sqref="AM547">
    <cfRule type="expression" dxfId="909" priority="1043">
      <formula>IF(RIGHT(TEXT(AM547,"0.#"),1)=".",FALSE,TRUE)</formula>
    </cfRule>
    <cfRule type="expression" dxfId="908" priority="1044">
      <formula>IF(RIGHT(TEXT(AM547,"0.#"),1)=".",TRUE,FALSE)</formula>
    </cfRule>
  </conditionalFormatting>
  <conditionalFormatting sqref="AU546">
    <cfRule type="expression" dxfId="907" priority="1039">
      <formula>IF(RIGHT(TEXT(AU546,"0.#"),1)=".",FALSE,TRUE)</formula>
    </cfRule>
    <cfRule type="expression" dxfId="906" priority="1040">
      <formula>IF(RIGHT(TEXT(AU546,"0.#"),1)=".",TRUE,FALSE)</formula>
    </cfRule>
  </conditionalFormatting>
  <conditionalFormatting sqref="AU547">
    <cfRule type="expression" dxfId="905" priority="1037">
      <formula>IF(RIGHT(TEXT(AU547,"0.#"),1)=".",FALSE,TRUE)</formula>
    </cfRule>
    <cfRule type="expression" dxfId="904" priority="1038">
      <formula>IF(RIGHT(TEXT(AU547,"0.#"),1)=".",TRUE,FALSE)</formula>
    </cfRule>
  </conditionalFormatting>
  <conditionalFormatting sqref="AU548">
    <cfRule type="expression" dxfId="903" priority="1035">
      <formula>IF(RIGHT(TEXT(AU548,"0.#"),1)=".",FALSE,TRUE)</formula>
    </cfRule>
    <cfRule type="expression" dxfId="902" priority="1036">
      <formula>IF(RIGHT(TEXT(AU548,"0.#"),1)=".",TRUE,FALSE)</formula>
    </cfRule>
  </conditionalFormatting>
  <conditionalFormatting sqref="AI548">
    <cfRule type="expression" dxfId="901" priority="1029">
      <formula>IF(RIGHT(TEXT(AI548,"0.#"),1)=".",FALSE,TRUE)</formula>
    </cfRule>
    <cfRule type="expression" dxfId="900" priority="1030">
      <formula>IF(RIGHT(TEXT(AI548,"0.#"),1)=".",TRUE,FALSE)</formula>
    </cfRule>
  </conditionalFormatting>
  <conditionalFormatting sqref="AI546">
    <cfRule type="expression" dxfId="899" priority="1033">
      <formula>IF(RIGHT(TEXT(AI546,"0.#"),1)=".",FALSE,TRUE)</formula>
    </cfRule>
    <cfRule type="expression" dxfId="898" priority="1034">
      <formula>IF(RIGHT(TEXT(AI546,"0.#"),1)=".",TRUE,FALSE)</formula>
    </cfRule>
  </conditionalFormatting>
  <conditionalFormatting sqref="AI547">
    <cfRule type="expression" dxfId="897" priority="1031">
      <formula>IF(RIGHT(TEXT(AI547,"0.#"),1)=".",FALSE,TRUE)</formula>
    </cfRule>
    <cfRule type="expression" dxfId="896" priority="1032">
      <formula>IF(RIGHT(TEXT(AI547,"0.#"),1)=".",TRUE,FALSE)</formula>
    </cfRule>
  </conditionalFormatting>
  <conditionalFormatting sqref="AQ547">
    <cfRule type="expression" dxfId="895" priority="1027">
      <formula>IF(RIGHT(TEXT(AQ547,"0.#"),1)=".",FALSE,TRUE)</formula>
    </cfRule>
    <cfRule type="expression" dxfId="894" priority="1028">
      <formula>IF(RIGHT(TEXT(AQ547,"0.#"),1)=".",TRUE,FALSE)</formula>
    </cfRule>
  </conditionalFormatting>
  <conditionalFormatting sqref="AQ546">
    <cfRule type="expression" dxfId="893" priority="1023">
      <formula>IF(RIGHT(TEXT(AQ546,"0.#"),1)=".",FALSE,TRUE)</formula>
    </cfRule>
    <cfRule type="expression" dxfId="892" priority="1024">
      <formula>IF(RIGHT(TEXT(AQ546,"0.#"),1)=".",TRUE,FALSE)</formula>
    </cfRule>
  </conditionalFormatting>
  <conditionalFormatting sqref="AE551">
    <cfRule type="expression" dxfId="891" priority="1021">
      <formula>IF(RIGHT(TEXT(AE551,"0.#"),1)=".",FALSE,TRUE)</formula>
    </cfRule>
    <cfRule type="expression" dxfId="890" priority="1022">
      <formula>IF(RIGHT(TEXT(AE551,"0.#"),1)=".",TRUE,FALSE)</formula>
    </cfRule>
  </conditionalFormatting>
  <conditionalFormatting sqref="AM553">
    <cfRule type="expression" dxfId="889" priority="1011">
      <formula>IF(RIGHT(TEXT(AM553,"0.#"),1)=".",FALSE,TRUE)</formula>
    </cfRule>
    <cfRule type="expression" dxfId="888" priority="1012">
      <formula>IF(RIGHT(TEXT(AM553,"0.#"),1)=".",TRUE,FALSE)</formula>
    </cfRule>
  </conditionalFormatting>
  <conditionalFormatting sqref="AE553">
    <cfRule type="expression" dxfId="887" priority="1017">
      <formula>IF(RIGHT(TEXT(AE553,"0.#"),1)=".",FALSE,TRUE)</formula>
    </cfRule>
    <cfRule type="expression" dxfId="886" priority="1018">
      <formula>IF(RIGHT(TEXT(AE553,"0.#"),1)=".",TRUE,FALSE)</formula>
    </cfRule>
  </conditionalFormatting>
  <conditionalFormatting sqref="AM551">
    <cfRule type="expression" dxfId="885" priority="1015">
      <formula>IF(RIGHT(TEXT(AM551,"0.#"),1)=".",FALSE,TRUE)</formula>
    </cfRule>
    <cfRule type="expression" dxfId="884" priority="1016">
      <formula>IF(RIGHT(TEXT(AM551,"0.#"),1)=".",TRUE,FALSE)</formula>
    </cfRule>
  </conditionalFormatting>
  <conditionalFormatting sqref="AU551">
    <cfRule type="expression" dxfId="883" priority="1009">
      <formula>IF(RIGHT(TEXT(AU551,"0.#"),1)=".",FALSE,TRUE)</formula>
    </cfRule>
    <cfRule type="expression" dxfId="882" priority="1010">
      <formula>IF(RIGHT(TEXT(AU551,"0.#"),1)=".",TRUE,FALSE)</formula>
    </cfRule>
  </conditionalFormatting>
  <conditionalFormatting sqref="AU553">
    <cfRule type="expression" dxfId="881" priority="1005">
      <formula>IF(RIGHT(TEXT(AU553,"0.#"),1)=".",FALSE,TRUE)</formula>
    </cfRule>
    <cfRule type="expression" dxfId="880" priority="1006">
      <formula>IF(RIGHT(TEXT(AU553,"0.#"),1)=".",TRUE,FALSE)</formula>
    </cfRule>
  </conditionalFormatting>
  <conditionalFormatting sqref="AI553">
    <cfRule type="expression" dxfId="879" priority="999">
      <formula>IF(RIGHT(TEXT(AI553,"0.#"),1)=".",FALSE,TRUE)</formula>
    </cfRule>
    <cfRule type="expression" dxfId="878" priority="1000">
      <formula>IF(RIGHT(TEXT(AI553,"0.#"),1)=".",TRUE,FALSE)</formula>
    </cfRule>
  </conditionalFormatting>
  <conditionalFormatting sqref="AI551">
    <cfRule type="expression" dxfId="877" priority="1003">
      <formula>IF(RIGHT(TEXT(AI551,"0.#"),1)=".",FALSE,TRUE)</formula>
    </cfRule>
    <cfRule type="expression" dxfId="876" priority="1004">
      <formula>IF(RIGHT(TEXT(AI551,"0.#"),1)=".",TRUE,FALSE)</formula>
    </cfRule>
  </conditionalFormatting>
  <conditionalFormatting sqref="AQ552">
    <cfRule type="expression" dxfId="875" priority="997">
      <formula>IF(RIGHT(TEXT(AQ552,"0.#"),1)=".",FALSE,TRUE)</formula>
    </cfRule>
    <cfRule type="expression" dxfId="874" priority="998">
      <formula>IF(RIGHT(TEXT(AQ552,"0.#"),1)=".",TRUE,FALSE)</formula>
    </cfRule>
  </conditionalFormatting>
  <conditionalFormatting sqref="AM563">
    <cfRule type="expression" dxfId="873" priority="951">
      <formula>IF(RIGHT(TEXT(AM563,"0.#"),1)=".",FALSE,TRUE)</formula>
    </cfRule>
    <cfRule type="expression" dxfId="872" priority="952">
      <formula>IF(RIGHT(TEXT(AM563,"0.#"),1)=".",TRUE,FALSE)</formula>
    </cfRule>
  </conditionalFormatting>
  <conditionalFormatting sqref="AM562">
    <cfRule type="expression" dxfId="871" priority="953">
      <formula>IF(RIGHT(TEXT(AM562,"0.#"),1)=".",FALSE,TRUE)</formula>
    </cfRule>
    <cfRule type="expression" dxfId="870" priority="954">
      <formula>IF(RIGHT(TEXT(AM562,"0.#"),1)=".",TRUE,FALSE)</formula>
    </cfRule>
  </conditionalFormatting>
  <conditionalFormatting sqref="AU561">
    <cfRule type="expression" dxfId="869" priority="949">
      <formula>IF(RIGHT(TEXT(AU561,"0.#"),1)=".",FALSE,TRUE)</formula>
    </cfRule>
    <cfRule type="expression" dxfId="868" priority="950">
      <formula>IF(RIGHT(TEXT(AU561,"0.#"),1)=".",TRUE,FALSE)</formula>
    </cfRule>
  </conditionalFormatting>
  <conditionalFormatting sqref="AU562">
    <cfRule type="expression" dxfId="867" priority="947">
      <formula>IF(RIGHT(TEXT(AU562,"0.#"),1)=".",FALSE,TRUE)</formula>
    </cfRule>
    <cfRule type="expression" dxfId="866" priority="948">
      <formula>IF(RIGHT(TEXT(AU562,"0.#"),1)=".",TRUE,FALSE)</formula>
    </cfRule>
  </conditionalFormatting>
  <conditionalFormatting sqref="AU563">
    <cfRule type="expression" dxfId="865" priority="945">
      <formula>IF(RIGHT(TEXT(AU563,"0.#"),1)=".",FALSE,TRUE)</formula>
    </cfRule>
    <cfRule type="expression" dxfId="864" priority="946">
      <formula>IF(RIGHT(TEXT(AU563,"0.#"),1)=".",TRUE,FALSE)</formula>
    </cfRule>
  </conditionalFormatting>
  <conditionalFormatting sqref="AI563">
    <cfRule type="expression" dxfId="863" priority="939">
      <formula>IF(RIGHT(TEXT(AI563,"0.#"),1)=".",FALSE,TRUE)</formula>
    </cfRule>
    <cfRule type="expression" dxfId="862" priority="940">
      <formula>IF(RIGHT(TEXT(AI563,"0.#"),1)=".",TRUE,FALSE)</formula>
    </cfRule>
  </conditionalFormatting>
  <conditionalFormatting sqref="AI561">
    <cfRule type="expression" dxfId="861" priority="943">
      <formula>IF(RIGHT(TEXT(AI561,"0.#"),1)=".",FALSE,TRUE)</formula>
    </cfRule>
    <cfRule type="expression" dxfId="860" priority="944">
      <formula>IF(RIGHT(TEXT(AI561,"0.#"),1)=".",TRUE,FALSE)</formula>
    </cfRule>
  </conditionalFormatting>
  <conditionalFormatting sqref="AQ562">
    <cfRule type="expression" dxfId="859" priority="937">
      <formula>IF(RIGHT(TEXT(AQ562,"0.#"),1)=".",FALSE,TRUE)</formula>
    </cfRule>
    <cfRule type="expression" dxfId="858" priority="938">
      <formula>IF(RIGHT(TEXT(AQ562,"0.#"),1)=".",TRUE,FALSE)</formula>
    </cfRule>
  </conditionalFormatting>
  <conditionalFormatting sqref="AQ563">
    <cfRule type="expression" dxfId="857" priority="935">
      <formula>IF(RIGHT(TEXT(AQ563,"0.#"),1)=".",FALSE,TRUE)</formula>
    </cfRule>
    <cfRule type="expression" dxfId="856" priority="936">
      <formula>IF(RIGHT(TEXT(AQ563,"0.#"),1)=".",TRUE,FALSE)</formula>
    </cfRule>
  </conditionalFormatting>
  <conditionalFormatting sqref="AQ561">
    <cfRule type="expression" dxfId="855" priority="933">
      <formula>IF(RIGHT(TEXT(AQ561,"0.#"),1)=".",FALSE,TRUE)</formula>
    </cfRule>
    <cfRule type="expression" dxfId="854" priority="934">
      <formula>IF(RIGHT(TEXT(AQ561,"0.#"),1)=".",TRUE,FALSE)</formula>
    </cfRule>
  </conditionalFormatting>
  <conditionalFormatting sqref="AE571">
    <cfRule type="expression" dxfId="853" priority="931">
      <formula>IF(RIGHT(TEXT(AE571,"0.#"),1)=".",FALSE,TRUE)</formula>
    </cfRule>
    <cfRule type="expression" dxfId="852" priority="932">
      <formula>IF(RIGHT(TEXT(AE571,"0.#"),1)=".",TRUE,FALSE)</formula>
    </cfRule>
  </conditionalFormatting>
  <conditionalFormatting sqref="AM573">
    <cfRule type="expression" dxfId="851" priority="921">
      <formula>IF(RIGHT(TEXT(AM573,"0.#"),1)=".",FALSE,TRUE)</formula>
    </cfRule>
    <cfRule type="expression" dxfId="850" priority="922">
      <formula>IF(RIGHT(TEXT(AM573,"0.#"),1)=".",TRUE,FALSE)</formula>
    </cfRule>
  </conditionalFormatting>
  <conditionalFormatting sqref="AE572">
    <cfRule type="expression" dxfId="849" priority="929">
      <formula>IF(RIGHT(TEXT(AE572,"0.#"),1)=".",FALSE,TRUE)</formula>
    </cfRule>
    <cfRule type="expression" dxfId="848" priority="930">
      <formula>IF(RIGHT(TEXT(AE572,"0.#"),1)=".",TRUE,FALSE)</formula>
    </cfRule>
  </conditionalFormatting>
  <conditionalFormatting sqref="AE573">
    <cfRule type="expression" dxfId="847" priority="927">
      <formula>IF(RIGHT(TEXT(AE573,"0.#"),1)=".",FALSE,TRUE)</formula>
    </cfRule>
    <cfRule type="expression" dxfId="846" priority="928">
      <formula>IF(RIGHT(TEXT(AE573,"0.#"),1)=".",TRUE,FALSE)</formula>
    </cfRule>
  </conditionalFormatting>
  <conditionalFormatting sqref="AM571">
    <cfRule type="expression" dxfId="845" priority="925">
      <formula>IF(RIGHT(TEXT(AM571,"0.#"),1)=".",FALSE,TRUE)</formula>
    </cfRule>
    <cfRule type="expression" dxfId="844" priority="926">
      <formula>IF(RIGHT(TEXT(AM571,"0.#"),1)=".",TRUE,FALSE)</formula>
    </cfRule>
  </conditionalFormatting>
  <conditionalFormatting sqref="AM572">
    <cfRule type="expression" dxfId="843" priority="923">
      <formula>IF(RIGHT(TEXT(AM572,"0.#"),1)=".",FALSE,TRUE)</formula>
    </cfRule>
    <cfRule type="expression" dxfId="842" priority="924">
      <formula>IF(RIGHT(TEXT(AM572,"0.#"),1)=".",TRUE,FALSE)</formula>
    </cfRule>
  </conditionalFormatting>
  <conditionalFormatting sqref="AU571">
    <cfRule type="expression" dxfId="841" priority="919">
      <formula>IF(RIGHT(TEXT(AU571,"0.#"),1)=".",FALSE,TRUE)</formula>
    </cfRule>
    <cfRule type="expression" dxfId="840" priority="920">
      <formula>IF(RIGHT(TEXT(AU571,"0.#"),1)=".",TRUE,FALSE)</formula>
    </cfRule>
  </conditionalFormatting>
  <conditionalFormatting sqref="AU572">
    <cfRule type="expression" dxfId="839" priority="917">
      <formula>IF(RIGHT(TEXT(AU572,"0.#"),1)=".",FALSE,TRUE)</formula>
    </cfRule>
    <cfRule type="expression" dxfId="838" priority="918">
      <formula>IF(RIGHT(TEXT(AU572,"0.#"),1)=".",TRUE,FALSE)</formula>
    </cfRule>
  </conditionalFormatting>
  <conditionalFormatting sqref="AU573">
    <cfRule type="expression" dxfId="837" priority="915">
      <formula>IF(RIGHT(TEXT(AU573,"0.#"),1)=".",FALSE,TRUE)</formula>
    </cfRule>
    <cfRule type="expression" dxfId="836" priority="916">
      <formula>IF(RIGHT(TEXT(AU573,"0.#"),1)=".",TRUE,FALSE)</formula>
    </cfRule>
  </conditionalFormatting>
  <conditionalFormatting sqref="AI573">
    <cfRule type="expression" dxfId="835" priority="909">
      <formula>IF(RIGHT(TEXT(AI573,"0.#"),1)=".",FALSE,TRUE)</formula>
    </cfRule>
    <cfRule type="expression" dxfId="834" priority="910">
      <formula>IF(RIGHT(TEXT(AI573,"0.#"),1)=".",TRUE,FALSE)</formula>
    </cfRule>
  </conditionalFormatting>
  <conditionalFormatting sqref="AI571">
    <cfRule type="expression" dxfId="833" priority="913">
      <formula>IF(RIGHT(TEXT(AI571,"0.#"),1)=".",FALSE,TRUE)</formula>
    </cfRule>
    <cfRule type="expression" dxfId="832" priority="914">
      <formula>IF(RIGHT(TEXT(AI571,"0.#"),1)=".",TRUE,FALSE)</formula>
    </cfRule>
  </conditionalFormatting>
  <conditionalFormatting sqref="AI572">
    <cfRule type="expression" dxfId="831" priority="911">
      <formula>IF(RIGHT(TEXT(AI572,"0.#"),1)=".",FALSE,TRUE)</formula>
    </cfRule>
    <cfRule type="expression" dxfId="830" priority="912">
      <formula>IF(RIGHT(TEXT(AI572,"0.#"),1)=".",TRUE,FALSE)</formula>
    </cfRule>
  </conditionalFormatting>
  <conditionalFormatting sqref="AQ572">
    <cfRule type="expression" dxfId="829" priority="907">
      <formula>IF(RIGHT(TEXT(AQ572,"0.#"),1)=".",FALSE,TRUE)</formula>
    </cfRule>
    <cfRule type="expression" dxfId="828" priority="908">
      <formula>IF(RIGHT(TEXT(AQ572,"0.#"),1)=".",TRUE,FALSE)</formula>
    </cfRule>
  </conditionalFormatting>
  <conditionalFormatting sqref="AQ573">
    <cfRule type="expression" dxfId="827" priority="905">
      <formula>IF(RIGHT(TEXT(AQ573,"0.#"),1)=".",FALSE,TRUE)</formula>
    </cfRule>
    <cfRule type="expression" dxfId="826" priority="906">
      <formula>IF(RIGHT(TEXT(AQ573,"0.#"),1)=".",TRUE,FALSE)</formula>
    </cfRule>
  </conditionalFormatting>
  <conditionalFormatting sqref="AQ571">
    <cfRule type="expression" dxfId="825" priority="903">
      <formula>IF(RIGHT(TEXT(AQ571,"0.#"),1)=".",FALSE,TRUE)</formula>
    </cfRule>
    <cfRule type="expression" dxfId="824" priority="904">
      <formula>IF(RIGHT(TEXT(AQ571,"0.#"),1)=".",TRUE,FALSE)</formula>
    </cfRule>
  </conditionalFormatting>
  <conditionalFormatting sqref="AE576">
    <cfRule type="expression" dxfId="823" priority="901">
      <formula>IF(RIGHT(TEXT(AE576,"0.#"),1)=".",FALSE,TRUE)</formula>
    </cfRule>
    <cfRule type="expression" dxfId="822" priority="902">
      <formula>IF(RIGHT(TEXT(AE576,"0.#"),1)=".",TRUE,FALSE)</formula>
    </cfRule>
  </conditionalFormatting>
  <conditionalFormatting sqref="AM578">
    <cfRule type="expression" dxfId="821" priority="891">
      <formula>IF(RIGHT(TEXT(AM578,"0.#"),1)=".",FALSE,TRUE)</formula>
    </cfRule>
    <cfRule type="expression" dxfId="820" priority="892">
      <formula>IF(RIGHT(TEXT(AM578,"0.#"),1)=".",TRUE,FALSE)</formula>
    </cfRule>
  </conditionalFormatting>
  <conditionalFormatting sqref="AE577">
    <cfRule type="expression" dxfId="819" priority="899">
      <formula>IF(RIGHT(TEXT(AE577,"0.#"),1)=".",FALSE,TRUE)</formula>
    </cfRule>
    <cfRule type="expression" dxfId="818" priority="900">
      <formula>IF(RIGHT(TEXT(AE577,"0.#"),1)=".",TRUE,FALSE)</formula>
    </cfRule>
  </conditionalFormatting>
  <conditionalFormatting sqref="AE578">
    <cfRule type="expression" dxfId="817" priority="897">
      <formula>IF(RIGHT(TEXT(AE578,"0.#"),1)=".",FALSE,TRUE)</formula>
    </cfRule>
    <cfRule type="expression" dxfId="816" priority="898">
      <formula>IF(RIGHT(TEXT(AE578,"0.#"),1)=".",TRUE,FALSE)</formula>
    </cfRule>
  </conditionalFormatting>
  <conditionalFormatting sqref="AM576">
    <cfRule type="expression" dxfId="815" priority="895">
      <formula>IF(RIGHT(TEXT(AM576,"0.#"),1)=".",FALSE,TRUE)</formula>
    </cfRule>
    <cfRule type="expression" dxfId="814" priority="896">
      <formula>IF(RIGHT(TEXT(AM576,"0.#"),1)=".",TRUE,FALSE)</formula>
    </cfRule>
  </conditionalFormatting>
  <conditionalFormatting sqref="AM577">
    <cfRule type="expression" dxfId="813" priority="893">
      <formula>IF(RIGHT(TEXT(AM577,"0.#"),1)=".",FALSE,TRUE)</formula>
    </cfRule>
    <cfRule type="expression" dxfId="812" priority="894">
      <formula>IF(RIGHT(TEXT(AM577,"0.#"),1)=".",TRUE,FALSE)</formula>
    </cfRule>
  </conditionalFormatting>
  <conditionalFormatting sqref="AU576">
    <cfRule type="expression" dxfId="811" priority="889">
      <formula>IF(RIGHT(TEXT(AU576,"0.#"),1)=".",FALSE,TRUE)</formula>
    </cfRule>
    <cfRule type="expression" dxfId="810" priority="890">
      <formula>IF(RIGHT(TEXT(AU576,"0.#"),1)=".",TRUE,FALSE)</formula>
    </cfRule>
  </conditionalFormatting>
  <conditionalFormatting sqref="AU577">
    <cfRule type="expression" dxfId="809" priority="887">
      <formula>IF(RIGHT(TEXT(AU577,"0.#"),1)=".",FALSE,TRUE)</formula>
    </cfRule>
    <cfRule type="expression" dxfId="808" priority="888">
      <formula>IF(RIGHT(TEXT(AU577,"0.#"),1)=".",TRUE,FALSE)</formula>
    </cfRule>
  </conditionalFormatting>
  <conditionalFormatting sqref="AU578">
    <cfRule type="expression" dxfId="807" priority="885">
      <formula>IF(RIGHT(TEXT(AU578,"0.#"),1)=".",FALSE,TRUE)</formula>
    </cfRule>
    <cfRule type="expression" dxfId="806" priority="886">
      <formula>IF(RIGHT(TEXT(AU578,"0.#"),1)=".",TRUE,FALSE)</formula>
    </cfRule>
  </conditionalFormatting>
  <conditionalFormatting sqref="AI578">
    <cfRule type="expression" dxfId="805" priority="879">
      <formula>IF(RIGHT(TEXT(AI578,"0.#"),1)=".",FALSE,TRUE)</formula>
    </cfRule>
    <cfRule type="expression" dxfId="804" priority="880">
      <formula>IF(RIGHT(TEXT(AI578,"0.#"),1)=".",TRUE,FALSE)</formula>
    </cfRule>
  </conditionalFormatting>
  <conditionalFormatting sqref="AI576">
    <cfRule type="expression" dxfId="803" priority="883">
      <formula>IF(RIGHT(TEXT(AI576,"0.#"),1)=".",FALSE,TRUE)</formula>
    </cfRule>
    <cfRule type="expression" dxfId="802" priority="884">
      <formula>IF(RIGHT(TEXT(AI576,"0.#"),1)=".",TRUE,FALSE)</formula>
    </cfRule>
  </conditionalFormatting>
  <conditionalFormatting sqref="AI577">
    <cfRule type="expression" dxfId="801" priority="881">
      <formula>IF(RIGHT(TEXT(AI577,"0.#"),1)=".",FALSE,TRUE)</formula>
    </cfRule>
    <cfRule type="expression" dxfId="800" priority="882">
      <formula>IF(RIGHT(TEXT(AI577,"0.#"),1)=".",TRUE,FALSE)</formula>
    </cfRule>
  </conditionalFormatting>
  <conditionalFormatting sqref="AQ577">
    <cfRule type="expression" dxfId="799" priority="877">
      <formula>IF(RIGHT(TEXT(AQ577,"0.#"),1)=".",FALSE,TRUE)</formula>
    </cfRule>
    <cfRule type="expression" dxfId="798" priority="878">
      <formula>IF(RIGHT(TEXT(AQ577,"0.#"),1)=".",TRUE,FALSE)</formula>
    </cfRule>
  </conditionalFormatting>
  <conditionalFormatting sqref="AQ578">
    <cfRule type="expression" dxfId="797" priority="875">
      <formula>IF(RIGHT(TEXT(AQ578,"0.#"),1)=".",FALSE,TRUE)</formula>
    </cfRule>
    <cfRule type="expression" dxfId="796" priority="876">
      <formula>IF(RIGHT(TEXT(AQ578,"0.#"),1)=".",TRUE,FALSE)</formula>
    </cfRule>
  </conditionalFormatting>
  <conditionalFormatting sqref="AQ576">
    <cfRule type="expression" dxfId="795" priority="873">
      <formula>IF(RIGHT(TEXT(AQ576,"0.#"),1)=".",FALSE,TRUE)</formula>
    </cfRule>
    <cfRule type="expression" dxfId="794" priority="874">
      <formula>IF(RIGHT(TEXT(AQ576,"0.#"),1)=".",TRUE,FALSE)</formula>
    </cfRule>
  </conditionalFormatting>
  <conditionalFormatting sqref="AE581">
    <cfRule type="expression" dxfId="793" priority="871">
      <formula>IF(RIGHT(TEXT(AE581,"0.#"),1)=".",FALSE,TRUE)</formula>
    </cfRule>
    <cfRule type="expression" dxfId="792" priority="872">
      <formula>IF(RIGHT(TEXT(AE581,"0.#"),1)=".",TRUE,FALSE)</formula>
    </cfRule>
  </conditionalFormatting>
  <conditionalFormatting sqref="AM583">
    <cfRule type="expression" dxfId="791" priority="861">
      <formula>IF(RIGHT(TEXT(AM583,"0.#"),1)=".",FALSE,TRUE)</formula>
    </cfRule>
    <cfRule type="expression" dxfId="790" priority="862">
      <formula>IF(RIGHT(TEXT(AM583,"0.#"),1)=".",TRUE,FALSE)</formula>
    </cfRule>
  </conditionalFormatting>
  <conditionalFormatting sqref="AE582">
    <cfRule type="expression" dxfId="789" priority="869">
      <formula>IF(RIGHT(TEXT(AE582,"0.#"),1)=".",FALSE,TRUE)</formula>
    </cfRule>
    <cfRule type="expression" dxfId="788" priority="870">
      <formula>IF(RIGHT(TEXT(AE582,"0.#"),1)=".",TRUE,FALSE)</formula>
    </cfRule>
  </conditionalFormatting>
  <conditionalFormatting sqref="AE583">
    <cfRule type="expression" dxfId="787" priority="867">
      <formula>IF(RIGHT(TEXT(AE583,"0.#"),1)=".",FALSE,TRUE)</formula>
    </cfRule>
    <cfRule type="expression" dxfId="786" priority="868">
      <formula>IF(RIGHT(TEXT(AE583,"0.#"),1)=".",TRUE,FALSE)</formula>
    </cfRule>
  </conditionalFormatting>
  <conditionalFormatting sqref="AM581">
    <cfRule type="expression" dxfId="785" priority="865">
      <formula>IF(RIGHT(TEXT(AM581,"0.#"),1)=".",FALSE,TRUE)</formula>
    </cfRule>
    <cfRule type="expression" dxfId="784" priority="866">
      <formula>IF(RIGHT(TEXT(AM581,"0.#"),1)=".",TRUE,FALSE)</formula>
    </cfRule>
  </conditionalFormatting>
  <conditionalFormatting sqref="AM582">
    <cfRule type="expression" dxfId="783" priority="863">
      <formula>IF(RIGHT(TEXT(AM582,"0.#"),1)=".",FALSE,TRUE)</formula>
    </cfRule>
    <cfRule type="expression" dxfId="782" priority="864">
      <formula>IF(RIGHT(TEXT(AM582,"0.#"),1)=".",TRUE,FALSE)</formula>
    </cfRule>
  </conditionalFormatting>
  <conditionalFormatting sqref="AU581">
    <cfRule type="expression" dxfId="781" priority="859">
      <formula>IF(RIGHT(TEXT(AU581,"0.#"),1)=".",FALSE,TRUE)</formula>
    </cfRule>
    <cfRule type="expression" dxfId="780" priority="860">
      <formula>IF(RIGHT(TEXT(AU581,"0.#"),1)=".",TRUE,FALSE)</formula>
    </cfRule>
  </conditionalFormatting>
  <conditionalFormatting sqref="AQ582">
    <cfRule type="expression" dxfId="779" priority="847">
      <formula>IF(RIGHT(TEXT(AQ582,"0.#"),1)=".",FALSE,TRUE)</formula>
    </cfRule>
    <cfRule type="expression" dxfId="778" priority="848">
      <formula>IF(RIGHT(TEXT(AQ582,"0.#"),1)=".",TRUE,FALSE)</formula>
    </cfRule>
  </conditionalFormatting>
  <conditionalFormatting sqref="AQ583">
    <cfRule type="expression" dxfId="777" priority="845">
      <formula>IF(RIGHT(TEXT(AQ583,"0.#"),1)=".",FALSE,TRUE)</formula>
    </cfRule>
    <cfRule type="expression" dxfId="776" priority="846">
      <formula>IF(RIGHT(TEXT(AQ583,"0.#"),1)=".",TRUE,FALSE)</formula>
    </cfRule>
  </conditionalFormatting>
  <conditionalFormatting sqref="AQ581">
    <cfRule type="expression" dxfId="775" priority="843">
      <formula>IF(RIGHT(TEXT(AQ581,"0.#"),1)=".",FALSE,TRUE)</formula>
    </cfRule>
    <cfRule type="expression" dxfId="774" priority="844">
      <formula>IF(RIGHT(TEXT(AQ581,"0.#"),1)=".",TRUE,FALSE)</formula>
    </cfRule>
  </conditionalFormatting>
  <conditionalFormatting sqref="AE586">
    <cfRule type="expression" dxfId="773" priority="841">
      <formula>IF(RIGHT(TEXT(AE586,"0.#"),1)=".",FALSE,TRUE)</formula>
    </cfRule>
    <cfRule type="expression" dxfId="772" priority="842">
      <formula>IF(RIGHT(TEXT(AE586,"0.#"),1)=".",TRUE,FALSE)</formula>
    </cfRule>
  </conditionalFormatting>
  <conditionalFormatting sqref="AM588">
    <cfRule type="expression" dxfId="771" priority="831">
      <formula>IF(RIGHT(TEXT(AM588,"0.#"),1)=".",FALSE,TRUE)</formula>
    </cfRule>
    <cfRule type="expression" dxfId="770" priority="832">
      <formula>IF(RIGHT(TEXT(AM588,"0.#"),1)=".",TRUE,FALSE)</formula>
    </cfRule>
  </conditionalFormatting>
  <conditionalFormatting sqref="AE587">
    <cfRule type="expression" dxfId="769" priority="839">
      <formula>IF(RIGHT(TEXT(AE587,"0.#"),1)=".",FALSE,TRUE)</formula>
    </cfRule>
    <cfRule type="expression" dxfId="768" priority="840">
      <formula>IF(RIGHT(TEXT(AE587,"0.#"),1)=".",TRUE,FALSE)</formula>
    </cfRule>
  </conditionalFormatting>
  <conditionalFormatting sqref="AE588">
    <cfRule type="expression" dxfId="767" priority="837">
      <formula>IF(RIGHT(TEXT(AE588,"0.#"),1)=".",FALSE,TRUE)</formula>
    </cfRule>
    <cfRule type="expression" dxfId="766" priority="838">
      <formula>IF(RIGHT(TEXT(AE588,"0.#"),1)=".",TRUE,FALSE)</formula>
    </cfRule>
  </conditionalFormatting>
  <conditionalFormatting sqref="AM586">
    <cfRule type="expression" dxfId="765" priority="835">
      <formula>IF(RIGHT(TEXT(AM586,"0.#"),1)=".",FALSE,TRUE)</formula>
    </cfRule>
    <cfRule type="expression" dxfId="764" priority="836">
      <formula>IF(RIGHT(TEXT(AM586,"0.#"),1)=".",TRUE,FALSE)</formula>
    </cfRule>
  </conditionalFormatting>
  <conditionalFormatting sqref="AM587">
    <cfRule type="expression" dxfId="763" priority="833">
      <formula>IF(RIGHT(TEXT(AM587,"0.#"),1)=".",FALSE,TRUE)</formula>
    </cfRule>
    <cfRule type="expression" dxfId="762" priority="834">
      <formula>IF(RIGHT(TEXT(AM587,"0.#"),1)=".",TRUE,FALSE)</formula>
    </cfRule>
  </conditionalFormatting>
  <conditionalFormatting sqref="AU586">
    <cfRule type="expression" dxfId="761" priority="829">
      <formula>IF(RIGHT(TEXT(AU586,"0.#"),1)=".",FALSE,TRUE)</formula>
    </cfRule>
    <cfRule type="expression" dxfId="760" priority="830">
      <formula>IF(RIGHT(TEXT(AU586,"0.#"),1)=".",TRUE,FALSE)</formula>
    </cfRule>
  </conditionalFormatting>
  <conditionalFormatting sqref="AU587">
    <cfRule type="expression" dxfId="759" priority="827">
      <formula>IF(RIGHT(TEXT(AU587,"0.#"),1)=".",FALSE,TRUE)</formula>
    </cfRule>
    <cfRule type="expression" dxfId="758" priority="828">
      <formula>IF(RIGHT(TEXT(AU587,"0.#"),1)=".",TRUE,FALSE)</formula>
    </cfRule>
  </conditionalFormatting>
  <conditionalFormatting sqref="AU588">
    <cfRule type="expression" dxfId="757" priority="825">
      <formula>IF(RIGHT(TEXT(AU588,"0.#"),1)=".",FALSE,TRUE)</formula>
    </cfRule>
    <cfRule type="expression" dxfId="756" priority="826">
      <formula>IF(RIGHT(TEXT(AU588,"0.#"),1)=".",TRUE,FALSE)</formula>
    </cfRule>
  </conditionalFormatting>
  <conditionalFormatting sqref="AI588">
    <cfRule type="expression" dxfId="755" priority="819">
      <formula>IF(RIGHT(TEXT(AI588,"0.#"),1)=".",FALSE,TRUE)</formula>
    </cfRule>
    <cfRule type="expression" dxfId="754" priority="820">
      <formula>IF(RIGHT(TEXT(AI588,"0.#"),1)=".",TRUE,FALSE)</formula>
    </cfRule>
  </conditionalFormatting>
  <conditionalFormatting sqref="AI586">
    <cfRule type="expression" dxfId="753" priority="823">
      <formula>IF(RIGHT(TEXT(AI586,"0.#"),1)=".",FALSE,TRUE)</formula>
    </cfRule>
    <cfRule type="expression" dxfId="752" priority="824">
      <formula>IF(RIGHT(TEXT(AI586,"0.#"),1)=".",TRUE,FALSE)</formula>
    </cfRule>
  </conditionalFormatting>
  <conditionalFormatting sqref="AI587">
    <cfRule type="expression" dxfId="751" priority="821">
      <formula>IF(RIGHT(TEXT(AI587,"0.#"),1)=".",FALSE,TRUE)</formula>
    </cfRule>
    <cfRule type="expression" dxfId="750" priority="822">
      <formula>IF(RIGHT(TEXT(AI587,"0.#"),1)=".",TRUE,FALSE)</formula>
    </cfRule>
  </conditionalFormatting>
  <conditionalFormatting sqref="AQ587">
    <cfRule type="expression" dxfId="749" priority="817">
      <formula>IF(RIGHT(TEXT(AQ587,"0.#"),1)=".",FALSE,TRUE)</formula>
    </cfRule>
    <cfRule type="expression" dxfId="748" priority="818">
      <formula>IF(RIGHT(TEXT(AQ587,"0.#"),1)=".",TRUE,FALSE)</formula>
    </cfRule>
  </conditionalFormatting>
  <conditionalFormatting sqref="AQ588">
    <cfRule type="expression" dxfId="747" priority="815">
      <formula>IF(RIGHT(TEXT(AQ588,"0.#"),1)=".",FALSE,TRUE)</formula>
    </cfRule>
    <cfRule type="expression" dxfId="746" priority="816">
      <formula>IF(RIGHT(TEXT(AQ588,"0.#"),1)=".",TRUE,FALSE)</formula>
    </cfRule>
  </conditionalFormatting>
  <conditionalFormatting sqref="AQ586">
    <cfRule type="expression" dxfId="745" priority="813">
      <formula>IF(RIGHT(TEXT(AQ586,"0.#"),1)=".",FALSE,TRUE)</formula>
    </cfRule>
    <cfRule type="expression" dxfId="744" priority="814">
      <formula>IF(RIGHT(TEXT(AQ586,"0.#"),1)=".",TRUE,FALSE)</formula>
    </cfRule>
  </conditionalFormatting>
  <conditionalFormatting sqref="AE595">
    <cfRule type="expression" dxfId="743" priority="811">
      <formula>IF(RIGHT(TEXT(AE595,"0.#"),1)=".",FALSE,TRUE)</formula>
    </cfRule>
    <cfRule type="expression" dxfId="742" priority="812">
      <formula>IF(RIGHT(TEXT(AE595,"0.#"),1)=".",TRUE,FALSE)</formula>
    </cfRule>
  </conditionalFormatting>
  <conditionalFormatting sqref="AM597">
    <cfRule type="expression" dxfId="741" priority="801">
      <formula>IF(RIGHT(TEXT(AM597,"0.#"),1)=".",FALSE,TRUE)</formula>
    </cfRule>
    <cfRule type="expression" dxfId="740" priority="802">
      <formula>IF(RIGHT(TEXT(AM597,"0.#"),1)=".",TRUE,FALSE)</formula>
    </cfRule>
  </conditionalFormatting>
  <conditionalFormatting sqref="AE596">
    <cfRule type="expression" dxfId="739" priority="809">
      <formula>IF(RIGHT(TEXT(AE596,"0.#"),1)=".",FALSE,TRUE)</formula>
    </cfRule>
    <cfRule type="expression" dxfId="738" priority="810">
      <formula>IF(RIGHT(TEXT(AE596,"0.#"),1)=".",TRUE,FALSE)</formula>
    </cfRule>
  </conditionalFormatting>
  <conditionalFormatting sqref="AE597">
    <cfRule type="expression" dxfId="737" priority="807">
      <formula>IF(RIGHT(TEXT(AE597,"0.#"),1)=".",FALSE,TRUE)</formula>
    </cfRule>
    <cfRule type="expression" dxfId="736" priority="808">
      <formula>IF(RIGHT(TEXT(AE597,"0.#"),1)=".",TRUE,FALSE)</formula>
    </cfRule>
  </conditionalFormatting>
  <conditionalFormatting sqref="AM595">
    <cfRule type="expression" dxfId="735" priority="805">
      <formula>IF(RIGHT(TEXT(AM595,"0.#"),1)=".",FALSE,TRUE)</formula>
    </cfRule>
    <cfRule type="expression" dxfId="734" priority="806">
      <formula>IF(RIGHT(TEXT(AM595,"0.#"),1)=".",TRUE,FALSE)</formula>
    </cfRule>
  </conditionalFormatting>
  <conditionalFormatting sqref="AM596">
    <cfRule type="expression" dxfId="733" priority="803">
      <formula>IF(RIGHT(TEXT(AM596,"0.#"),1)=".",FALSE,TRUE)</formula>
    </cfRule>
    <cfRule type="expression" dxfId="732" priority="804">
      <formula>IF(RIGHT(TEXT(AM596,"0.#"),1)=".",TRUE,FALSE)</formula>
    </cfRule>
  </conditionalFormatting>
  <conditionalFormatting sqref="AU595">
    <cfRule type="expression" dxfId="731" priority="799">
      <formula>IF(RIGHT(TEXT(AU595,"0.#"),1)=".",FALSE,TRUE)</formula>
    </cfRule>
    <cfRule type="expression" dxfId="730" priority="800">
      <formula>IF(RIGHT(TEXT(AU595,"0.#"),1)=".",TRUE,FALSE)</formula>
    </cfRule>
  </conditionalFormatting>
  <conditionalFormatting sqref="AU596">
    <cfRule type="expression" dxfId="729" priority="797">
      <formula>IF(RIGHT(TEXT(AU596,"0.#"),1)=".",FALSE,TRUE)</formula>
    </cfRule>
    <cfRule type="expression" dxfId="728" priority="798">
      <formula>IF(RIGHT(TEXT(AU596,"0.#"),1)=".",TRUE,FALSE)</formula>
    </cfRule>
  </conditionalFormatting>
  <conditionalFormatting sqref="AU597">
    <cfRule type="expression" dxfId="727" priority="795">
      <formula>IF(RIGHT(TEXT(AU597,"0.#"),1)=".",FALSE,TRUE)</formula>
    </cfRule>
    <cfRule type="expression" dxfId="726" priority="796">
      <formula>IF(RIGHT(TEXT(AU597,"0.#"),1)=".",TRUE,FALSE)</formula>
    </cfRule>
  </conditionalFormatting>
  <conditionalFormatting sqref="AI597">
    <cfRule type="expression" dxfId="725" priority="789">
      <formula>IF(RIGHT(TEXT(AI597,"0.#"),1)=".",FALSE,TRUE)</formula>
    </cfRule>
    <cfRule type="expression" dxfId="724" priority="790">
      <formula>IF(RIGHT(TEXT(AI597,"0.#"),1)=".",TRUE,FALSE)</formula>
    </cfRule>
  </conditionalFormatting>
  <conditionalFormatting sqref="AI595">
    <cfRule type="expression" dxfId="723" priority="793">
      <formula>IF(RIGHT(TEXT(AI595,"0.#"),1)=".",FALSE,TRUE)</formula>
    </cfRule>
    <cfRule type="expression" dxfId="722" priority="794">
      <formula>IF(RIGHT(TEXT(AI595,"0.#"),1)=".",TRUE,FALSE)</formula>
    </cfRule>
  </conditionalFormatting>
  <conditionalFormatting sqref="AI596">
    <cfRule type="expression" dxfId="721" priority="791">
      <formula>IF(RIGHT(TEXT(AI596,"0.#"),1)=".",FALSE,TRUE)</formula>
    </cfRule>
    <cfRule type="expression" dxfId="720" priority="792">
      <formula>IF(RIGHT(TEXT(AI596,"0.#"),1)=".",TRUE,FALSE)</formula>
    </cfRule>
  </conditionalFormatting>
  <conditionalFormatting sqref="AQ596">
    <cfRule type="expression" dxfId="719" priority="787">
      <formula>IF(RIGHT(TEXT(AQ596,"0.#"),1)=".",FALSE,TRUE)</formula>
    </cfRule>
    <cfRule type="expression" dxfId="718" priority="788">
      <formula>IF(RIGHT(TEXT(AQ596,"0.#"),1)=".",TRUE,FALSE)</formula>
    </cfRule>
  </conditionalFormatting>
  <conditionalFormatting sqref="AQ597">
    <cfRule type="expression" dxfId="717" priority="785">
      <formula>IF(RIGHT(TEXT(AQ597,"0.#"),1)=".",FALSE,TRUE)</formula>
    </cfRule>
    <cfRule type="expression" dxfId="716" priority="786">
      <formula>IF(RIGHT(TEXT(AQ597,"0.#"),1)=".",TRUE,FALSE)</formula>
    </cfRule>
  </conditionalFormatting>
  <conditionalFormatting sqref="AQ595">
    <cfRule type="expression" dxfId="715" priority="783">
      <formula>IF(RIGHT(TEXT(AQ595,"0.#"),1)=".",FALSE,TRUE)</formula>
    </cfRule>
    <cfRule type="expression" dxfId="714" priority="784">
      <formula>IF(RIGHT(TEXT(AQ595,"0.#"),1)=".",TRUE,FALSE)</formula>
    </cfRule>
  </conditionalFormatting>
  <conditionalFormatting sqref="AE620">
    <cfRule type="expression" dxfId="713" priority="781">
      <formula>IF(RIGHT(TEXT(AE620,"0.#"),1)=".",FALSE,TRUE)</formula>
    </cfRule>
    <cfRule type="expression" dxfId="712" priority="782">
      <formula>IF(RIGHT(TEXT(AE620,"0.#"),1)=".",TRUE,FALSE)</formula>
    </cfRule>
  </conditionalFormatting>
  <conditionalFormatting sqref="AM622">
    <cfRule type="expression" dxfId="711" priority="771">
      <formula>IF(RIGHT(TEXT(AM622,"0.#"),1)=".",FALSE,TRUE)</formula>
    </cfRule>
    <cfRule type="expression" dxfId="710" priority="772">
      <formula>IF(RIGHT(TEXT(AM622,"0.#"),1)=".",TRUE,FALSE)</formula>
    </cfRule>
  </conditionalFormatting>
  <conditionalFormatting sqref="AE621">
    <cfRule type="expression" dxfId="709" priority="779">
      <formula>IF(RIGHT(TEXT(AE621,"0.#"),1)=".",FALSE,TRUE)</formula>
    </cfRule>
    <cfRule type="expression" dxfId="708" priority="780">
      <formula>IF(RIGHT(TEXT(AE621,"0.#"),1)=".",TRUE,FALSE)</formula>
    </cfRule>
  </conditionalFormatting>
  <conditionalFormatting sqref="AE622">
    <cfRule type="expression" dxfId="707" priority="777">
      <formula>IF(RIGHT(TEXT(AE622,"0.#"),1)=".",FALSE,TRUE)</formula>
    </cfRule>
    <cfRule type="expression" dxfId="706" priority="778">
      <formula>IF(RIGHT(TEXT(AE622,"0.#"),1)=".",TRUE,FALSE)</formula>
    </cfRule>
  </conditionalFormatting>
  <conditionalFormatting sqref="AM620">
    <cfRule type="expression" dxfId="705" priority="775">
      <formula>IF(RIGHT(TEXT(AM620,"0.#"),1)=".",FALSE,TRUE)</formula>
    </cfRule>
    <cfRule type="expression" dxfId="704" priority="776">
      <formula>IF(RIGHT(TEXT(AM620,"0.#"),1)=".",TRUE,FALSE)</formula>
    </cfRule>
  </conditionalFormatting>
  <conditionalFormatting sqref="AM621">
    <cfRule type="expression" dxfId="703" priority="773">
      <formula>IF(RIGHT(TEXT(AM621,"0.#"),1)=".",FALSE,TRUE)</formula>
    </cfRule>
    <cfRule type="expression" dxfId="702" priority="774">
      <formula>IF(RIGHT(TEXT(AM621,"0.#"),1)=".",TRUE,FALSE)</formula>
    </cfRule>
  </conditionalFormatting>
  <conditionalFormatting sqref="AU620">
    <cfRule type="expression" dxfId="701" priority="769">
      <formula>IF(RIGHT(TEXT(AU620,"0.#"),1)=".",FALSE,TRUE)</formula>
    </cfRule>
    <cfRule type="expression" dxfId="700" priority="770">
      <formula>IF(RIGHT(TEXT(AU620,"0.#"),1)=".",TRUE,FALSE)</formula>
    </cfRule>
  </conditionalFormatting>
  <conditionalFormatting sqref="AU621">
    <cfRule type="expression" dxfId="699" priority="767">
      <formula>IF(RIGHT(TEXT(AU621,"0.#"),1)=".",FALSE,TRUE)</formula>
    </cfRule>
    <cfRule type="expression" dxfId="698" priority="768">
      <formula>IF(RIGHT(TEXT(AU621,"0.#"),1)=".",TRUE,FALSE)</formula>
    </cfRule>
  </conditionalFormatting>
  <conditionalFormatting sqref="AU622">
    <cfRule type="expression" dxfId="697" priority="765">
      <formula>IF(RIGHT(TEXT(AU622,"0.#"),1)=".",FALSE,TRUE)</formula>
    </cfRule>
    <cfRule type="expression" dxfId="696" priority="766">
      <formula>IF(RIGHT(TEXT(AU622,"0.#"),1)=".",TRUE,FALSE)</formula>
    </cfRule>
  </conditionalFormatting>
  <conditionalFormatting sqref="AI622">
    <cfRule type="expression" dxfId="695" priority="759">
      <formula>IF(RIGHT(TEXT(AI622,"0.#"),1)=".",FALSE,TRUE)</formula>
    </cfRule>
    <cfRule type="expression" dxfId="694" priority="760">
      <formula>IF(RIGHT(TEXT(AI622,"0.#"),1)=".",TRUE,FALSE)</formula>
    </cfRule>
  </conditionalFormatting>
  <conditionalFormatting sqref="AI620">
    <cfRule type="expression" dxfId="693" priority="763">
      <formula>IF(RIGHT(TEXT(AI620,"0.#"),1)=".",FALSE,TRUE)</formula>
    </cfRule>
    <cfRule type="expression" dxfId="692" priority="764">
      <formula>IF(RIGHT(TEXT(AI620,"0.#"),1)=".",TRUE,FALSE)</formula>
    </cfRule>
  </conditionalFormatting>
  <conditionalFormatting sqref="AI621">
    <cfRule type="expression" dxfId="691" priority="761">
      <formula>IF(RIGHT(TEXT(AI621,"0.#"),1)=".",FALSE,TRUE)</formula>
    </cfRule>
    <cfRule type="expression" dxfId="690" priority="762">
      <formula>IF(RIGHT(TEXT(AI621,"0.#"),1)=".",TRUE,FALSE)</formula>
    </cfRule>
  </conditionalFormatting>
  <conditionalFormatting sqref="AQ621">
    <cfRule type="expression" dxfId="689" priority="757">
      <formula>IF(RIGHT(TEXT(AQ621,"0.#"),1)=".",FALSE,TRUE)</formula>
    </cfRule>
    <cfRule type="expression" dxfId="688" priority="758">
      <formula>IF(RIGHT(TEXT(AQ621,"0.#"),1)=".",TRUE,FALSE)</formula>
    </cfRule>
  </conditionalFormatting>
  <conditionalFormatting sqref="AQ622">
    <cfRule type="expression" dxfId="687" priority="755">
      <formula>IF(RIGHT(TEXT(AQ622,"0.#"),1)=".",FALSE,TRUE)</formula>
    </cfRule>
    <cfRule type="expression" dxfId="686" priority="756">
      <formula>IF(RIGHT(TEXT(AQ622,"0.#"),1)=".",TRUE,FALSE)</formula>
    </cfRule>
  </conditionalFormatting>
  <conditionalFormatting sqref="AQ620">
    <cfRule type="expression" dxfId="685" priority="753">
      <formula>IF(RIGHT(TEXT(AQ620,"0.#"),1)=".",FALSE,TRUE)</formula>
    </cfRule>
    <cfRule type="expression" dxfId="684" priority="754">
      <formula>IF(RIGHT(TEXT(AQ620,"0.#"),1)=".",TRUE,FALSE)</formula>
    </cfRule>
  </conditionalFormatting>
  <conditionalFormatting sqref="AE600">
    <cfRule type="expression" dxfId="683" priority="751">
      <formula>IF(RIGHT(TEXT(AE600,"0.#"),1)=".",FALSE,TRUE)</formula>
    </cfRule>
    <cfRule type="expression" dxfId="682" priority="752">
      <formula>IF(RIGHT(TEXT(AE600,"0.#"),1)=".",TRUE,FALSE)</formula>
    </cfRule>
  </conditionalFormatting>
  <conditionalFormatting sqref="AM602">
    <cfRule type="expression" dxfId="681" priority="741">
      <formula>IF(RIGHT(TEXT(AM602,"0.#"),1)=".",FALSE,TRUE)</formula>
    </cfRule>
    <cfRule type="expression" dxfId="680" priority="742">
      <formula>IF(RIGHT(TEXT(AM602,"0.#"),1)=".",TRUE,FALSE)</formula>
    </cfRule>
  </conditionalFormatting>
  <conditionalFormatting sqref="AE601">
    <cfRule type="expression" dxfId="679" priority="749">
      <formula>IF(RIGHT(TEXT(AE601,"0.#"),1)=".",FALSE,TRUE)</formula>
    </cfRule>
    <cfRule type="expression" dxfId="678" priority="750">
      <formula>IF(RIGHT(TEXT(AE601,"0.#"),1)=".",TRUE,FALSE)</formula>
    </cfRule>
  </conditionalFormatting>
  <conditionalFormatting sqref="AE602">
    <cfRule type="expression" dxfId="677" priority="747">
      <formula>IF(RIGHT(TEXT(AE602,"0.#"),1)=".",FALSE,TRUE)</formula>
    </cfRule>
    <cfRule type="expression" dxfId="676" priority="748">
      <formula>IF(RIGHT(TEXT(AE602,"0.#"),1)=".",TRUE,FALSE)</formula>
    </cfRule>
  </conditionalFormatting>
  <conditionalFormatting sqref="AM600">
    <cfRule type="expression" dxfId="675" priority="745">
      <formula>IF(RIGHT(TEXT(AM600,"0.#"),1)=".",FALSE,TRUE)</formula>
    </cfRule>
    <cfRule type="expression" dxfId="674" priority="746">
      <formula>IF(RIGHT(TEXT(AM600,"0.#"),1)=".",TRUE,FALSE)</formula>
    </cfRule>
  </conditionalFormatting>
  <conditionalFormatting sqref="AM601">
    <cfRule type="expression" dxfId="673" priority="743">
      <formula>IF(RIGHT(TEXT(AM601,"0.#"),1)=".",FALSE,TRUE)</formula>
    </cfRule>
    <cfRule type="expression" dxfId="672" priority="744">
      <formula>IF(RIGHT(TEXT(AM601,"0.#"),1)=".",TRUE,FALSE)</formula>
    </cfRule>
  </conditionalFormatting>
  <conditionalFormatting sqref="AU600">
    <cfRule type="expression" dxfId="671" priority="739">
      <formula>IF(RIGHT(TEXT(AU600,"0.#"),1)=".",FALSE,TRUE)</formula>
    </cfRule>
    <cfRule type="expression" dxfId="670" priority="740">
      <formula>IF(RIGHT(TEXT(AU600,"0.#"),1)=".",TRUE,FALSE)</formula>
    </cfRule>
  </conditionalFormatting>
  <conditionalFormatting sqref="AU601">
    <cfRule type="expression" dxfId="669" priority="737">
      <formula>IF(RIGHT(TEXT(AU601,"0.#"),1)=".",FALSE,TRUE)</formula>
    </cfRule>
    <cfRule type="expression" dxfId="668" priority="738">
      <formula>IF(RIGHT(TEXT(AU601,"0.#"),1)=".",TRUE,FALSE)</formula>
    </cfRule>
  </conditionalFormatting>
  <conditionalFormatting sqref="AU602">
    <cfRule type="expression" dxfId="667" priority="735">
      <formula>IF(RIGHT(TEXT(AU602,"0.#"),1)=".",FALSE,TRUE)</formula>
    </cfRule>
    <cfRule type="expression" dxfId="666" priority="736">
      <formula>IF(RIGHT(TEXT(AU602,"0.#"),1)=".",TRUE,FALSE)</formula>
    </cfRule>
  </conditionalFormatting>
  <conditionalFormatting sqref="AI602">
    <cfRule type="expression" dxfId="665" priority="729">
      <formula>IF(RIGHT(TEXT(AI602,"0.#"),1)=".",FALSE,TRUE)</formula>
    </cfRule>
    <cfRule type="expression" dxfId="664" priority="730">
      <formula>IF(RIGHT(TEXT(AI602,"0.#"),1)=".",TRUE,FALSE)</formula>
    </cfRule>
  </conditionalFormatting>
  <conditionalFormatting sqref="AI600">
    <cfRule type="expression" dxfId="663" priority="733">
      <formula>IF(RIGHT(TEXT(AI600,"0.#"),1)=".",FALSE,TRUE)</formula>
    </cfRule>
    <cfRule type="expression" dxfId="662" priority="734">
      <formula>IF(RIGHT(TEXT(AI600,"0.#"),1)=".",TRUE,FALSE)</formula>
    </cfRule>
  </conditionalFormatting>
  <conditionalFormatting sqref="AI601">
    <cfRule type="expression" dxfId="661" priority="731">
      <formula>IF(RIGHT(TEXT(AI601,"0.#"),1)=".",FALSE,TRUE)</formula>
    </cfRule>
    <cfRule type="expression" dxfId="660" priority="732">
      <formula>IF(RIGHT(TEXT(AI601,"0.#"),1)=".",TRUE,FALSE)</formula>
    </cfRule>
  </conditionalFormatting>
  <conditionalFormatting sqref="AQ601">
    <cfRule type="expression" dxfId="659" priority="727">
      <formula>IF(RIGHT(TEXT(AQ601,"0.#"),1)=".",FALSE,TRUE)</formula>
    </cfRule>
    <cfRule type="expression" dxfId="658" priority="728">
      <formula>IF(RIGHT(TEXT(AQ601,"0.#"),1)=".",TRUE,FALSE)</formula>
    </cfRule>
  </conditionalFormatting>
  <conditionalFormatting sqref="AQ602">
    <cfRule type="expression" dxfId="657" priority="725">
      <formula>IF(RIGHT(TEXT(AQ602,"0.#"),1)=".",FALSE,TRUE)</formula>
    </cfRule>
    <cfRule type="expression" dxfId="656" priority="726">
      <formula>IF(RIGHT(TEXT(AQ602,"0.#"),1)=".",TRUE,FALSE)</formula>
    </cfRule>
  </conditionalFormatting>
  <conditionalFormatting sqref="AQ600">
    <cfRule type="expression" dxfId="655" priority="723">
      <formula>IF(RIGHT(TEXT(AQ600,"0.#"),1)=".",FALSE,TRUE)</formula>
    </cfRule>
    <cfRule type="expression" dxfId="654" priority="724">
      <formula>IF(RIGHT(TEXT(AQ600,"0.#"),1)=".",TRUE,FALSE)</formula>
    </cfRule>
  </conditionalFormatting>
  <conditionalFormatting sqref="AE605">
    <cfRule type="expression" dxfId="653" priority="721">
      <formula>IF(RIGHT(TEXT(AE605,"0.#"),1)=".",FALSE,TRUE)</formula>
    </cfRule>
    <cfRule type="expression" dxfId="652" priority="722">
      <formula>IF(RIGHT(TEXT(AE605,"0.#"),1)=".",TRUE,FALSE)</formula>
    </cfRule>
  </conditionalFormatting>
  <conditionalFormatting sqref="AM607">
    <cfRule type="expression" dxfId="651" priority="711">
      <formula>IF(RIGHT(TEXT(AM607,"0.#"),1)=".",FALSE,TRUE)</formula>
    </cfRule>
    <cfRule type="expression" dxfId="650" priority="712">
      <formula>IF(RIGHT(TEXT(AM607,"0.#"),1)=".",TRUE,FALSE)</formula>
    </cfRule>
  </conditionalFormatting>
  <conditionalFormatting sqref="AE606">
    <cfRule type="expression" dxfId="649" priority="719">
      <formula>IF(RIGHT(TEXT(AE606,"0.#"),1)=".",FALSE,TRUE)</formula>
    </cfRule>
    <cfRule type="expression" dxfId="648" priority="720">
      <formula>IF(RIGHT(TEXT(AE606,"0.#"),1)=".",TRUE,FALSE)</formula>
    </cfRule>
  </conditionalFormatting>
  <conditionalFormatting sqref="AE607">
    <cfRule type="expression" dxfId="647" priority="717">
      <formula>IF(RIGHT(TEXT(AE607,"0.#"),1)=".",FALSE,TRUE)</formula>
    </cfRule>
    <cfRule type="expression" dxfId="646" priority="718">
      <formula>IF(RIGHT(TEXT(AE607,"0.#"),1)=".",TRUE,FALSE)</formula>
    </cfRule>
  </conditionalFormatting>
  <conditionalFormatting sqref="AM605">
    <cfRule type="expression" dxfId="645" priority="715">
      <formula>IF(RIGHT(TEXT(AM605,"0.#"),1)=".",FALSE,TRUE)</formula>
    </cfRule>
    <cfRule type="expression" dxfId="644" priority="716">
      <formula>IF(RIGHT(TEXT(AM605,"0.#"),1)=".",TRUE,FALSE)</formula>
    </cfRule>
  </conditionalFormatting>
  <conditionalFormatting sqref="AM606">
    <cfRule type="expression" dxfId="643" priority="713">
      <formula>IF(RIGHT(TEXT(AM606,"0.#"),1)=".",FALSE,TRUE)</formula>
    </cfRule>
    <cfRule type="expression" dxfId="642" priority="714">
      <formula>IF(RIGHT(TEXT(AM606,"0.#"),1)=".",TRUE,FALSE)</formula>
    </cfRule>
  </conditionalFormatting>
  <conditionalFormatting sqref="AU605">
    <cfRule type="expression" dxfId="641" priority="709">
      <formula>IF(RIGHT(TEXT(AU605,"0.#"),1)=".",FALSE,TRUE)</formula>
    </cfRule>
    <cfRule type="expression" dxfId="640" priority="710">
      <formula>IF(RIGHT(TEXT(AU605,"0.#"),1)=".",TRUE,FALSE)</formula>
    </cfRule>
  </conditionalFormatting>
  <conditionalFormatting sqref="AU606">
    <cfRule type="expression" dxfId="639" priority="707">
      <formula>IF(RIGHT(TEXT(AU606,"0.#"),1)=".",FALSE,TRUE)</formula>
    </cfRule>
    <cfRule type="expression" dxfId="638" priority="708">
      <formula>IF(RIGHT(TEXT(AU606,"0.#"),1)=".",TRUE,FALSE)</formula>
    </cfRule>
  </conditionalFormatting>
  <conditionalFormatting sqref="AU607">
    <cfRule type="expression" dxfId="637" priority="705">
      <formula>IF(RIGHT(TEXT(AU607,"0.#"),1)=".",FALSE,TRUE)</formula>
    </cfRule>
    <cfRule type="expression" dxfId="636" priority="706">
      <formula>IF(RIGHT(TEXT(AU607,"0.#"),1)=".",TRUE,FALSE)</formula>
    </cfRule>
  </conditionalFormatting>
  <conditionalFormatting sqref="AI607">
    <cfRule type="expression" dxfId="635" priority="699">
      <formula>IF(RIGHT(TEXT(AI607,"0.#"),1)=".",FALSE,TRUE)</formula>
    </cfRule>
    <cfRule type="expression" dxfId="634" priority="700">
      <formula>IF(RIGHT(TEXT(AI607,"0.#"),1)=".",TRUE,FALSE)</formula>
    </cfRule>
  </conditionalFormatting>
  <conditionalFormatting sqref="AI605">
    <cfRule type="expression" dxfId="633" priority="703">
      <formula>IF(RIGHT(TEXT(AI605,"0.#"),1)=".",FALSE,TRUE)</formula>
    </cfRule>
    <cfRule type="expression" dxfId="632" priority="704">
      <formula>IF(RIGHT(TEXT(AI605,"0.#"),1)=".",TRUE,FALSE)</formula>
    </cfRule>
  </conditionalFormatting>
  <conditionalFormatting sqref="AI606">
    <cfRule type="expression" dxfId="631" priority="701">
      <formula>IF(RIGHT(TEXT(AI606,"0.#"),1)=".",FALSE,TRUE)</formula>
    </cfRule>
    <cfRule type="expression" dxfId="630" priority="702">
      <formula>IF(RIGHT(TEXT(AI606,"0.#"),1)=".",TRUE,FALSE)</formula>
    </cfRule>
  </conditionalFormatting>
  <conditionalFormatting sqref="AQ606">
    <cfRule type="expression" dxfId="629" priority="697">
      <formula>IF(RIGHT(TEXT(AQ606,"0.#"),1)=".",FALSE,TRUE)</formula>
    </cfRule>
    <cfRule type="expression" dxfId="628" priority="698">
      <formula>IF(RIGHT(TEXT(AQ606,"0.#"),1)=".",TRUE,FALSE)</formula>
    </cfRule>
  </conditionalFormatting>
  <conditionalFormatting sqref="AQ607">
    <cfRule type="expression" dxfId="627" priority="695">
      <formula>IF(RIGHT(TEXT(AQ607,"0.#"),1)=".",FALSE,TRUE)</formula>
    </cfRule>
    <cfRule type="expression" dxfId="626" priority="696">
      <formula>IF(RIGHT(TEXT(AQ607,"0.#"),1)=".",TRUE,FALSE)</formula>
    </cfRule>
  </conditionalFormatting>
  <conditionalFormatting sqref="AQ605">
    <cfRule type="expression" dxfId="625" priority="693">
      <formula>IF(RIGHT(TEXT(AQ605,"0.#"),1)=".",FALSE,TRUE)</formula>
    </cfRule>
    <cfRule type="expression" dxfId="624" priority="694">
      <formula>IF(RIGHT(TEXT(AQ605,"0.#"),1)=".",TRUE,FALSE)</formula>
    </cfRule>
  </conditionalFormatting>
  <conditionalFormatting sqref="AE610">
    <cfRule type="expression" dxfId="623" priority="691">
      <formula>IF(RIGHT(TEXT(AE610,"0.#"),1)=".",FALSE,TRUE)</formula>
    </cfRule>
    <cfRule type="expression" dxfId="622" priority="692">
      <formula>IF(RIGHT(TEXT(AE610,"0.#"),1)=".",TRUE,FALSE)</formula>
    </cfRule>
  </conditionalFormatting>
  <conditionalFormatting sqref="AM612">
    <cfRule type="expression" dxfId="621" priority="681">
      <formula>IF(RIGHT(TEXT(AM612,"0.#"),1)=".",FALSE,TRUE)</formula>
    </cfRule>
    <cfRule type="expression" dxfId="620" priority="682">
      <formula>IF(RIGHT(TEXT(AM612,"0.#"),1)=".",TRUE,FALSE)</formula>
    </cfRule>
  </conditionalFormatting>
  <conditionalFormatting sqref="AE611">
    <cfRule type="expression" dxfId="619" priority="689">
      <formula>IF(RIGHT(TEXT(AE611,"0.#"),1)=".",FALSE,TRUE)</formula>
    </cfRule>
    <cfRule type="expression" dxfId="618" priority="690">
      <formula>IF(RIGHT(TEXT(AE611,"0.#"),1)=".",TRUE,FALSE)</formula>
    </cfRule>
  </conditionalFormatting>
  <conditionalFormatting sqref="AE612">
    <cfRule type="expression" dxfId="617" priority="687">
      <formula>IF(RIGHT(TEXT(AE612,"0.#"),1)=".",FALSE,TRUE)</formula>
    </cfRule>
    <cfRule type="expression" dxfId="616" priority="688">
      <formula>IF(RIGHT(TEXT(AE612,"0.#"),1)=".",TRUE,FALSE)</formula>
    </cfRule>
  </conditionalFormatting>
  <conditionalFormatting sqref="AM610">
    <cfRule type="expression" dxfId="615" priority="685">
      <formula>IF(RIGHT(TEXT(AM610,"0.#"),1)=".",FALSE,TRUE)</formula>
    </cfRule>
    <cfRule type="expression" dxfId="614" priority="686">
      <formula>IF(RIGHT(TEXT(AM610,"0.#"),1)=".",TRUE,FALSE)</formula>
    </cfRule>
  </conditionalFormatting>
  <conditionalFormatting sqref="AM611">
    <cfRule type="expression" dxfId="613" priority="683">
      <formula>IF(RIGHT(TEXT(AM611,"0.#"),1)=".",FALSE,TRUE)</formula>
    </cfRule>
    <cfRule type="expression" dxfId="612" priority="684">
      <formula>IF(RIGHT(TEXT(AM611,"0.#"),1)=".",TRUE,FALSE)</formula>
    </cfRule>
  </conditionalFormatting>
  <conditionalFormatting sqref="AU610">
    <cfRule type="expression" dxfId="611" priority="679">
      <formula>IF(RIGHT(TEXT(AU610,"0.#"),1)=".",FALSE,TRUE)</formula>
    </cfRule>
    <cfRule type="expression" dxfId="610" priority="680">
      <formula>IF(RIGHT(TEXT(AU610,"0.#"),1)=".",TRUE,FALSE)</formula>
    </cfRule>
  </conditionalFormatting>
  <conditionalFormatting sqref="AU611">
    <cfRule type="expression" dxfId="609" priority="677">
      <formula>IF(RIGHT(TEXT(AU611,"0.#"),1)=".",FALSE,TRUE)</formula>
    </cfRule>
    <cfRule type="expression" dxfId="608" priority="678">
      <formula>IF(RIGHT(TEXT(AU611,"0.#"),1)=".",TRUE,FALSE)</formula>
    </cfRule>
  </conditionalFormatting>
  <conditionalFormatting sqref="AU612">
    <cfRule type="expression" dxfId="607" priority="675">
      <formula>IF(RIGHT(TEXT(AU612,"0.#"),1)=".",FALSE,TRUE)</formula>
    </cfRule>
    <cfRule type="expression" dxfId="606" priority="676">
      <formula>IF(RIGHT(TEXT(AU612,"0.#"),1)=".",TRUE,FALSE)</formula>
    </cfRule>
  </conditionalFormatting>
  <conditionalFormatting sqref="AI612">
    <cfRule type="expression" dxfId="605" priority="669">
      <formula>IF(RIGHT(TEXT(AI612,"0.#"),1)=".",FALSE,TRUE)</formula>
    </cfRule>
    <cfRule type="expression" dxfId="604" priority="670">
      <formula>IF(RIGHT(TEXT(AI612,"0.#"),1)=".",TRUE,FALSE)</formula>
    </cfRule>
  </conditionalFormatting>
  <conditionalFormatting sqref="AI610">
    <cfRule type="expression" dxfId="603" priority="673">
      <formula>IF(RIGHT(TEXT(AI610,"0.#"),1)=".",FALSE,TRUE)</formula>
    </cfRule>
    <cfRule type="expression" dxfId="602" priority="674">
      <formula>IF(RIGHT(TEXT(AI610,"0.#"),1)=".",TRUE,FALSE)</formula>
    </cfRule>
  </conditionalFormatting>
  <conditionalFormatting sqref="AI611">
    <cfRule type="expression" dxfId="601" priority="671">
      <formula>IF(RIGHT(TEXT(AI611,"0.#"),1)=".",FALSE,TRUE)</formula>
    </cfRule>
    <cfRule type="expression" dxfId="600" priority="672">
      <formula>IF(RIGHT(TEXT(AI611,"0.#"),1)=".",TRUE,FALSE)</formula>
    </cfRule>
  </conditionalFormatting>
  <conditionalFormatting sqref="AQ611">
    <cfRule type="expression" dxfId="599" priority="667">
      <formula>IF(RIGHT(TEXT(AQ611,"0.#"),1)=".",FALSE,TRUE)</formula>
    </cfRule>
    <cfRule type="expression" dxfId="598" priority="668">
      <formula>IF(RIGHT(TEXT(AQ611,"0.#"),1)=".",TRUE,FALSE)</formula>
    </cfRule>
  </conditionalFormatting>
  <conditionalFormatting sqref="AQ612">
    <cfRule type="expression" dxfId="597" priority="665">
      <formula>IF(RIGHT(TEXT(AQ612,"0.#"),1)=".",FALSE,TRUE)</formula>
    </cfRule>
    <cfRule type="expression" dxfId="596" priority="666">
      <formula>IF(RIGHT(TEXT(AQ612,"0.#"),1)=".",TRUE,FALSE)</formula>
    </cfRule>
  </conditionalFormatting>
  <conditionalFormatting sqref="AQ610">
    <cfRule type="expression" dxfId="595" priority="663">
      <formula>IF(RIGHT(TEXT(AQ610,"0.#"),1)=".",FALSE,TRUE)</formula>
    </cfRule>
    <cfRule type="expression" dxfId="594" priority="664">
      <formula>IF(RIGHT(TEXT(AQ610,"0.#"),1)=".",TRUE,FALSE)</formula>
    </cfRule>
  </conditionalFormatting>
  <conditionalFormatting sqref="AE615">
    <cfRule type="expression" dxfId="593" priority="661">
      <formula>IF(RIGHT(TEXT(AE615,"0.#"),1)=".",FALSE,TRUE)</formula>
    </cfRule>
    <cfRule type="expression" dxfId="592" priority="662">
      <formula>IF(RIGHT(TEXT(AE615,"0.#"),1)=".",TRUE,FALSE)</formula>
    </cfRule>
  </conditionalFormatting>
  <conditionalFormatting sqref="AM617">
    <cfRule type="expression" dxfId="591" priority="651">
      <formula>IF(RIGHT(TEXT(AM617,"0.#"),1)=".",FALSE,TRUE)</formula>
    </cfRule>
    <cfRule type="expression" dxfId="590" priority="652">
      <formula>IF(RIGHT(TEXT(AM617,"0.#"),1)=".",TRUE,FALSE)</formula>
    </cfRule>
  </conditionalFormatting>
  <conditionalFormatting sqref="AE616">
    <cfRule type="expression" dxfId="589" priority="659">
      <formula>IF(RIGHT(TEXT(AE616,"0.#"),1)=".",FALSE,TRUE)</formula>
    </cfRule>
    <cfRule type="expression" dxfId="588" priority="660">
      <formula>IF(RIGHT(TEXT(AE616,"0.#"),1)=".",TRUE,FALSE)</formula>
    </cfRule>
  </conditionalFormatting>
  <conditionalFormatting sqref="AE617">
    <cfRule type="expression" dxfId="587" priority="657">
      <formula>IF(RIGHT(TEXT(AE617,"0.#"),1)=".",FALSE,TRUE)</formula>
    </cfRule>
    <cfRule type="expression" dxfId="586" priority="658">
      <formula>IF(RIGHT(TEXT(AE617,"0.#"),1)=".",TRUE,FALSE)</formula>
    </cfRule>
  </conditionalFormatting>
  <conditionalFormatting sqref="AM615">
    <cfRule type="expression" dxfId="585" priority="655">
      <formula>IF(RIGHT(TEXT(AM615,"0.#"),1)=".",FALSE,TRUE)</formula>
    </cfRule>
    <cfRule type="expression" dxfId="584" priority="656">
      <formula>IF(RIGHT(TEXT(AM615,"0.#"),1)=".",TRUE,FALSE)</formula>
    </cfRule>
  </conditionalFormatting>
  <conditionalFormatting sqref="AM616">
    <cfRule type="expression" dxfId="583" priority="653">
      <formula>IF(RIGHT(TEXT(AM616,"0.#"),1)=".",FALSE,TRUE)</formula>
    </cfRule>
    <cfRule type="expression" dxfId="582" priority="654">
      <formula>IF(RIGHT(TEXT(AM616,"0.#"),1)=".",TRUE,FALSE)</formula>
    </cfRule>
  </conditionalFormatting>
  <conditionalFormatting sqref="AU615">
    <cfRule type="expression" dxfId="581" priority="649">
      <formula>IF(RIGHT(TEXT(AU615,"0.#"),1)=".",FALSE,TRUE)</formula>
    </cfRule>
    <cfRule type="expression" dxfId="580" priority="650">
      <formula>IF(RIGHT(TEXT(AU615,"0.#"),1)=".",TRUE,FALSE)</formula>
    </cfRule>
  </conditionalFormatting>
  <conditionalFormatting sqref="AU616">
    <cfRule type="expression" dxfId="579" priority="647">
      <formula>IF(RIGHT(TEXT(AU616,"0.#"),1)=".",FALSE,TRUE)</formula>
    </cfRule>
    <cfRule type="expression" dxfId="578" priority="648">
      <formula>IF(RIGHT(TEXT(AU616,"0.#"),1)=".",TRUE,FALSE)</formula>
    </cfRule>
  </conditionalFormatting>
  <conditionalFormatting sqref="AU617">
    <cfRule type="expression" dxfId="577" priority="645">
      <formula>IF(RIGHT(TEXT(AU617,"0.#"),1)=".",FALSE,TRUE)</formula>
    </cfRule>
    <cfRule type="expression" dxfId="576" priority="646">
      <formula>IF(RIGHT(TEXT(AU617,"0.#"),1)=".",TRUE,FALSE)</formula>
    </cfRule>
  </conditionalFormatting>
  <conditionalFormatting sqref="AI617">
    <cfRule type="expression" dxfId="575" priority="639">
      <formula>IF(RIGHT(TEXT(AI617,"0.#"),1)=".",FALSE,TRUE)</formula>
    </cfRule>
    <cfRule type="expression" dxfId="574" priority="640">
      <formula>IF(RIGHT(TEXT(AI617,"0.#"),1)=".",TRUE,FALSE)</formula>
    </cfRule>
  </conditionalFormatting>
  <conditionalFormatting sqref="AI615">
    <cfRule type="expression" dxfId="573" priority="643">
      <formula>IF(RIGHT(TEXT(AI615,"0.#"),1)=".",FALSE,TRUE)</formula>
    </cfRule>
    <cfRule type="expression" dxfId="572" priority="644">
      <formula>IF(RIGHT(TEXT(AI615,"0.#"),1)=".",TRUE,FALSE)</formula>
    </cfRule>
  </conditionalFormatting>
  <conditionalFormatting sqref="AI616">
    <cfRule type="expression" dxfId="571" priority="641">
      <formula>IF(RIGHT(TEXT(AI616,"0.#"),1)=".",FALSE,TRUE)</formula>
    </cfRule>
    <cfRule type="expression" dxfId="570" priority="642">
      <formula>IF(RIGHT(TEXT(AI616,"0.#"),1)=".",TRUE,FALSE)</formula>
    </cfRule>
  </conditionalFormatting>
  <conditionalFormatting sqref="AQ616">
    <cfRule type="expression" dxfId="569" priority="637">
      <formula>IF(RIGHT(TEXT(AQ616,"0.#"),1)=".",FALSE,TRUE)</formula>
    </cfRule>
    <cfRule type="expression" dxfId="568" priority="638">
      <formula>IF(RIGHT(TEXT(AQ616,"0.#"),1)=".",TRUE,FALSE)</formula>
    </cfRule>
  </conditionalFormatting>
  <conditionalFormatting sqref="AQ617">
    <cfRule type="expression" dxfId="567" priority="635">
      <formula>IF(RIGHT(TEXT(AQ617,"0.#"),1)=".",FALSE,TRUE)</formula>
    </cfRule>
    <cfRule type="expression" dxfId="566" priority="636">
      <formula>IF(RIGHT(TEXT(AQ617,"0.#"),1)=".",TRUE,FALSE)</formula>
    </cfRule>
  </conditionalFormatting>
  <conditionalFormatting sqref="AQ615">
    <cfRule type="expression" dxfId="565" priority="633">
      <formula>IF(RIGHT(TEXT(AQ615,"0.#"),1)=".",FALSE,TRUE)</formula>
    </cfRule>
    <cfRule type="expression" dxfId="564" priority="634">
      <formula>IF(RIGHT(TEXT(AQ615,"0.#"),1)=".",TRUE,FALSE)</formula>
    </cfRule>
  </conditionalFormatting>
  <conditionalFormatting sqref="AE625">
    <cfRule type="expression" dxfId="563" priority="631">
      <formula>IF(RIGHT(TEXT(AE625,"0.#"),1)=".",FALSE,TRUE)</formula>
    </cfRule>
    <cfRule type="expression" dxfId="562" priority="632">
      <formula>IF(RIGHT(TEXT(AE625,"0.#"),1)=".",TRUE,FALSE)</formula>
    </cfRule>
  </conditionalFormatting>
  <conditionalFormatting sqref="AM627">
    <cfRule type="expression" dxfId="561" priority="621">
      <formula>IF(RIGHT(TEXT(AM627,"0.#"),1)=".",FALSE,TRUE)</formula>
    </cfRule>
    <cfRule type="expression" dxfId="560" priority="622">
      <formula>IF(RIGHT(TEXT(AM627,"0.#"),1)=".",TRUE,FALSE)</formula>
    </cfRule>
  </conditionalFormatting>
  <conditionalFormatting sqref="AE626">
    <cfRule type="expression" dxfId="559" priority="629">
      <formula>IF(RIGHT(TEXT(AE626,"0.#"),1)=".",FALSE,TRUE)</formula>
    </cfRule>
    <cfRule type="expression" dxfId="558" priority="630">
      <formula>IF(RIGHT(TEXT(AE626,"0.#"),1)=".",TRUE,FALSE)</formula>
    </cfRule>
  </conditionalFormatting>
  <conditionalFormatting sqref="AE627">
    <cfRule type="expression" dxfId="557" priority="627">
      <formula>IF(RIGHT(TEXT(AE627,"0.#"),1)=".",FALSE,TRUE)</formula>
    </cfRule>
    <cfRule type="expression" dxfId="556" priority="628">
      <formula>IF(RIGHT(TEXT(AE627,"0.#"),1)=".",TRUE,FALSE)</formula>
    </cfRule>
  </conditionalFormatting>
  <conditionalFormatting sqref="AM625">
    <cfRule type="expression" dxfId="555" priority="625">
      <formula>IF(RIGHT(TEXT(AM625,"0.#"),1)=".",FALSE,TRUE)</formula>
    </cfRule>
    <cfRule type="expression" dxfId="554" priority="626">
      <formula>IF(RIGHT(TEXT(AM625,"0.#"),1)=".",TRUE,FALSE)</formula>
    </cfRule>
  </conditionalFormatting>
  <conditionalFormatting sqref="AM626">
    <cfRule type="expression" dxfId="553" priority="623">
      <formula>IF(RIGHT(TEXT(AM626,"0.#"),1)=".",FALSE,TRUE)</formula>
    </cfRule>
    <cfRule type="expression" dxfId="552" priority="624">
      <formula>IF(RIGHT(TEXT(AM626,"0.#"),1)=".",TRUE,FALSE)</formula>
    </cfRule>
  </conditionalFormatting>
  <conditionalFormatting sqref="AU625">
    <cfRule type="expression" dxfId="551" priority="619">
      <formula>IF(RIGHT(TEXT(AU625,"0.#"),1)=".",FALSE,TRUE)</formula>
    </cfRule>
    <cfRule type="expression" dxfId="550" priority="620">
      <formula>IF(RIGHT(TEXT(AU625,"0.#"),1)=".",TRUE,FALSE)</formula>
    </cfRule>
  </conditionalFormatting>
  <conditionalFormatting sqref="AU626">
    <cfRule type="expression" dxfId="549" priority="617">
      <formula>IF(RIGHT(TEXT(AU626,"0.#"),1)=".",FALSE,TRUE)</formula>
    </cfRule>
    <cfRule type="expression" dxfId="548" priority="618">
      <formula>IF(RIGHT(TEXT(AU626,"0.#"),1)=".",TRUE,FALSE)</formula>
    </cfRule>
  </conditionalFormatting>
  <conditionalFormatting sqref="AU627">
    <cfRule type="expression" dxfId="547" priority="615">
      <formula>IF(RIGHT(TEXT(AU627,"0.#"),1)=".",FALSE,TRUE)</formula>
    </cfRule>
    <cfRule type="expression" dxfId="546" priority="616">
      <formula>IF(RIGHT(TEXT(AU627,"0.#"),1)=".",TRUE,FALSE)</formula>
    </cfRule>
  </conditionalFormatting>
  <conditionalFormatting sqref="AI627">
    <cfRule type="expression" dxfId="545" priority="609">
      <formula>IF(RIGHT(TEXT(AI627,"0.#"),1)=".",FALSE,TRUE)</formula>
    </cfRule>
    <cfRule type="expression" dxfId="544" priority="610">
      <formula>IF(RIGHT(TEXT(AI627,"0.#"),1)=".",TRUE,FALSE)</formula>
    </cfRule>
  </conditionalFormatting>
  <conditionalFormatting sqref="AI625">
    <cfRule type="expression" dxfId="543" priority="613">
      <formula>IF(RIGHT(TEXT(AI625,"0.#"),1)=".",FALSE,TRUE)</formula>
    </cfRule>
    <cfRule type="expression" dxfId="542" priority="614">
      <formula>IF(RIGHT(TEXT(AI625,"0.#"),1)=".",TRUE,FALSE)</formula>
    </cfRule>
  </conditionalFormatting>
  <conditionalFormatting sqref="AI626">
    <cfRule type="expression" dxfId="541" priority="611">
      <formula>IF(RIGHT(TEXT(AI626,"0.#"),1)=".",FALSE,TRUE)</formula>
    </cfRule>
    <cfRule type="expression" dxfId="540" priority="612">
      <formula>IF(RIGHT(TEXT(AI626,"0.#"),1)=".",TRUE,FALSE)</formula>
    </cfRule>
  </conditionalFormatting>
  <conditionalFormatting sqref="AQ626">
    <cfRule type="expression" dxfId="539" priority="607">
      <formula>IF(RIGHT(TEXT(AQ626,"0.#"),1)=".",FALSE,TRUE)</formula>
    </cfRule>
    <cfRule type="expression" dxfId="538" priority="608">
      <formula>IF(RIGHT(TEXT(AQ626,"0.#"),1)=".",TRUE,FALSE)</formula>
    </cfRule>
  </conditionalFormatting>
  <conditionalFormatting sqref="AQ627">
    <cfRule type="expression" dxfId="537" priority="605">
      <formula>IF(RIGHT(TEXT(AQ627,"0.#"),1)=".",FALSE,TRUE)</formula>
    </cfRule>
    <cfRule type="expression" dxfId="536" priority="606">
      <formula>IF(RIGHT(TEXT(AQ627,"0.#"),1)=".",TRUE,FALSE)</formula>
    </cfRule>
  </conditionalFormatting>
  <conditionalFormatting sqref="AQ625">
    <cfRule type="expression" dxfId="535" priority="603">
      <formula>IF(RIGHT(TEXT(AQ625,"0.#"),1)=".",FALSE,TRUE)</formula>
    </cfRule>
    <cfRule type="expression" dxfId="534" priority="604">
      <formula>IF(RIGHT(TEXT(AQ625,"0.#"),1)=".",TRUE,FALSE)</formula>
    </cfRule>
  </conditionalFormatting>
  <conditionalFormatting sqref="AE630">
    <cfRule type="expression" dxfId="533" priority="601">
      <formula>IF(RIGHT(TEXT(AE630,"0.#"),1)=".",FALSE,TRUE)</formula>
    </cfRule>
    <cfRule type="expression" dxfId="532" priority="602">
      <formula>IF(RIGHT(TEXT(AE630,"0.#"),1)=".",TRUE,FALSE)</formula>
    </cfRule>
  </conditionalFormatting>
  <conditionalFormatting sqref="AM632">
    <cfRule type="expression" dxfId="531" priority="591">
      <formula>IF(RIGHT(TEXT(AM632,"0.#"),1)=".",FALSE,TRUE)</formula>
    </cfRule>
    <cfRule type="expression" dxfId="530" priority="592">
      <formula>IF(RIGHT(TEXT(AM632,"0.#"),1)=".",TRUE,FALSE)</formula>
    </cfRule>
  </conditionalFormatting>
  <conditionalFormatting sqref="AE631">
    <cfRule type="expression" dxfId="529" priority="599">
      <formula>IF(RIGHT(TEXT(AE631,"0.#"),1)=".",FALSE,TRUE)</formula>
    </cfRule>
    <cfRule type="expression" dxfId="528" priority="600">
      <formula>IF(RIGHT(TEXT(AE631,"0.#"),1)=".",TRUE,FALSE)</formula>
    </cfRule>
  </conditionalFormatting>
  <conditionalFormatting sqref="AE632">
    <cfRule type="expression" dxfId="527" priority="597">
      <formula>IF(RIGHT(TEXT(AE632,"0.#"),1)=".",FALSE,TRUE)</formula>
    </cfRule>
    <cfRule type="expression" dxfId="526" priority="598">
      <formula>IF(RIGHT(TEXT(AE632,"0.#"),1)=".",TRUE,FALSE)</formula>
    </cfRule>
  </conditionalFormatting>
  <conditionalFormatting sqref="AM630">
    <cfRule type="expression" dxfId="525" priority="595">
      <formula>IF(RIGHT(TEXT(AM630,"0.#"),1)=".",FALSE,TRUE)</formula>
    </cfRule>
    <cfRule type="expression" dxfId="524" priority="596">
      <formula>IF(RIGHT(TEXT(AM630,"0.#"),1)=".",TRUE,FALSE)</formula>
    </cfRule>
  </conditionalFormatting>
  <conditionalFormatting sqref="AM631">
    <cfRule type="expression" dxfId="523" priority="593">
      <formula>IF(RIGHT(TEXT(AM631,"0.#"),1)=".",FALSE,TRUE)</formula>
    </cfRule>
    <cfRule type="expression" dxfId="522" priority="594">
      <formula>IF(RIGHT(TEXT(AM631,"0.#"),1)=".",TRUE,FALSE)</formula>
    </cfRule>
  </conditionalFormatting>
  <conditionalFormatting sqref="AU630">
    <cfRule type="expression" dxfId="521" priority="589">
      <formula>IF(RIGHT(TEXT(AU630,"0.#"),1)=".",FALSE,TRUE)</formula>
    </cfRule>
    <cfRule type="expression" dxfId="520" priority="590">
      <formula>IF(RIGHT(TEXT(AU630,"0.#"),1)=".",TRUE,FALSE)</formula>
    </cfRule>
  </conditionalFormatting>
  <conditionalFormatting sqref="AU631">
    <cfRule type="expression" dxfId="519" priority="587">
      <formula>IF(RIGHT(TEXT(AU631,"0.#"),1)=".",FALSE,TRUE)</formula>
    </cfRule>
    <cfRule type="expression" dxfId="518" priority="588">
      <formula>IF(RIGHT(TEXT(AU631,"0.#"),1)=".",TRUE,FALSE)</formula>
    </cfRule>
  </conditionalFormatting>
  <conditionalFormatting sqref="AU632">
    <cfRule type="expression" dxfId="517" priority="585">
      <formula>IF(RIGHT(TEXT(AU632,"0.#"),1)=".",FALSE,TRUE)</formula>
    </cfRule>
    <cfRule type="expression" dxfId="516" priority="586">
      <formula>IF(RIGHT(TEXT(AU632,"0.#"),1)=".",TRUE,FALSE)</formula>
    </cfRule>
  </conditionalFormatting>
  <conditionalFormatting sqref="AI632">
    <cfRule type="expression" dxfId="515" priority="579">
      <formula>IF(RIGHT(TEXT(AI632,"0.#"),1)=".",FALSE,TRUE)</formula>
    </cfRule>
    <cfRule type="expression" dxfId="514" priority="580">
      <formula>IF(RIGHT(TEXT(AI632,"0.#"),1)=".",TRUE,FALSE)</formula>
    </cfRule>
  </conditionalFormatting>
  <conditionalFormatting sqref="AI630">
    <cfRule type="expression" dxfId="513" priority="583">
      <formula>IF(RIGHT(TEXT(AI630,"0.#"),1)=".",FALSE,TRUE)</formula>
    </cfRule>
    <cfRule type="expression" dxfId="512" priority="584">
      <formula>IF(RIGHT(TEXT(AI630,"0.#"),1)=".",TRUE,FALSE)</formula>
    </cfRule>
  </conditionalFormatting>
  <conditionalFormatting sqref="AI631">
    <cfRule type="expression" dxfId="511" priority="581">
      <formula>IF(RIGHT(TEXT(AI631,"0.#"),1)=".",FALSE,TRUE)</formula>
    </cfRule>
    <cfRule type="expression" dxfId="510" priority="582">
      <formula>IF(RIGHT(TEXT(AI631,"0.#"),1)=".",TRUE,FALSE)</formula>
    </cfRule>
  </conditionalFormatting>
  <conditionalFormatting sqref="AQ631">
    <cfRule type="expression" dxfId="509" priority="577">
      <formula>IF(RIGHT(TEXT(AQ631,"0.#"),1)=".",FALSE,TRUE)</formula>
    </cfRule>
    <cfRule type="expression" dxfId="508" priority="578">
      <formula>IF(RIGHT(TEXT(AQ631,"0.#"),1)=".",TRUE,FALSE)</formula>
    </cfRule>
  </conditionalFormatting>
  <conditionalFormatting sqref="AQ632">
    <cfRule type="expression" dxfId="507" priority="575">
      <formula>IF(RIGHT(TEXT(AQ632,"0.#"),1)=".",FALSE,TRUE)</formula>
    </cfRule>
    <cfRule type="expression" dxfId="506" priority="576">
      <formula>IF(RIGHT(TEXT(AQ632,"0.#"),1)=".",TRUE,FALSE)</formula>
    </cfRule>
  </conditionalFormatting>
  <conditionalFormatting sqref="AQ630">
    <cfRule type="expression" dxfId="505" priority="573">
      <formula>IF(RIGHT(TEXT(AQ630,"0.#"),1)=".",FALSE,TRUE)</formula>
    </cfRule>
    <cfRule type="expression" dxfId="504" priority="574">
      <formula>IF(RIGHT(TEXT(AQ630,"0.#"),1)=".",TRUE,FALSE)</formula>
    </cfRule>
  </conditionalFormatting>
  <conditionalFormatting sqref="AE635">
    <cfRule type="expression" dxfId="503" priority="571">
      <formula>IF(RIGHT(TEXT(AE635,"0.#"),1)=".",FALSE,TRUE)</formula>
    </cfRule>
    <cfRule type="expression" dxfId="502" priority="572">
      <formula>IF(RIGHT(TEXT(AE635,"0.#"),1)=".",TRUE,FALSE)</formula>
    </cfRule>
  </conditionalFormatting>
  <conditionalFormatting sqref="AM637">
    <cfRule type="expression" dxfId="501" priority="561">
      <formula>IF(RIGHT(TEXT(AM637,"0.#"),1)=".",FALSE,TRUE)</formula>
    </cfRule>
    <cfRule type="expression" dxfId="500" priority="562">
      <formula>IF(RIGHT(TEXT(AM637,"0.#"),1)=".",TRUE,FALSE)</formula>
    </cfRule>
  </conditionalFormatting>
  <conditionalFormatting sqref="AE636">
    <cfRule type="expression" dxfId="499" priority="569">
      <formula>IF(RIGHT(TEXT(AE636,"0.#"),1)=".",FALSE,TRUE)</formula>
    </cfRule>
    <cfRule type="expression" dxfId="498" priority="570">
      <formula>IF(RIGHT(TEXT(AE636,"0.#"),1)=".",TRUE,FALSE)</formula>
    </cfRule>
  </conditionalFormatting>
  <conditionalFormatting sqref="AE637">
    <cfRule type="expression" dxfId="497" priority="567">
      <formula>IF(RIGHT(TEXT(AE637,"0.#"),1)=".",FALSE,TRUE)</formula>
    </cfRule>
    <cfRule type="expression" dxfId="496" priority="568">
      <formula>IF(RIGHT(TEXT(AE637,"0.#"),1)=".",TRUE,FALSE)</formula>
    </cfRule>
  </conditionalFormatting>
  <conditionalFormatting sqref="AM635">
    <cfRule type="expression" dxfId="495" priority="565">
      <formula>IF(RIGHT(TEXT(AM635,"0.#"),1)=".",FALSE,TRUE)</formula>
    </cfRule>
    <cfRule type="expression" dxfId="494" priority="566">
      <formula>IF(RIGHT(TEXT(AM635,"0.#"),1)=".",TRUE,FALSE)</formula>
    </cfRule>
  </conditionalFormatting>
  <conditionalFormatting sqref="AM636">
    <cfRule type="expression" dxfId="493" priority="563">
      <formula>IF(RIGHT(TEXT(AM636,"0.#"),1)=".",FALSE,TRUE)</formula>
    </cfRule>
    <cfRule type="expression" dxfId="492" priority="564">
      <formula>IF(RIGHT(TEXT(AM636,"0.#"),1)=".",TRUE,FALSE)</formula>
    </cfRule>
  </conditionalFormatting>
  <conditionalFormatting sqref="AU635">
    <cfRule type="expression" dxfId="491" priority="559">
      <formula>IF(RIGHT(TEXT(AU635,"0.#"),1)=".",FALSE,TRUE)</formula>
    </cfRule>
    <cfRule type="expression" dxfId="490" priority="560">
      <formula>IF(RIGHT(TEXT(AU635,"0.#"),1)=".",TRUE,FALSE)</formula>
    </cfRule>
  </conditionalFormatting>
  <conditionalFormatting sqref="AU636">
    <cfRule type="expression" dxfId="489" priority="557">
      <formula>IF(RIGHT(TEXT(AU636,"0.#"),1)=".",FALSE,TRUE)</formula>
    </cfRule>
    <cfRule type="expression" dxfId="488" priority="558">
      <formula>IF(RIGHT(TEXT(AU636,"0.#"),1)=".",TRUE,FALSE)</formula>
    </cfRule>
  </conditionalFormatting>
  <conditionalFormatting sqref="AU637">
    <cfRule type="expression" dxfId="487" priority="555">
      <formula>IF(RIGHT(TEXT(AU637,"0.#"),1)=".",FALSE,TRUE)</formula>
    </cfRule>
    <cfRule type="expression" dxfId="486" priority="556">
      <formula>IF(RIGHT(TEXT(AU637,"0.#"),1)=".",TRUE,FALSE)</formula>
    </cfRule>
  </conditionalFormatting>
  <conditionalFormatting sqref="AI637">
    <cfRule type="expression" dxfId="485" priority="549">
      <formula>IF(RIGHT(TEXT(AI637,"0.#"),1)=".",FALSE,TRUE)</formula>
    </cfRule>
    <cfRule type="expression" dxfId="484" priority="550">
      <formula>IF(RIGHT(TEXT(AI637,"0.#"),1)=".",TRUE,FALSE)</formula>
    </cfRule>
  </conditionalFormatting>
  <conditionalFormatting sqref="AI635">
    <cfRule type="expression" dxfId="483" priority="553">
      <formula>IF(RIGHT(TEXT(AI635,"0.#"),1)=".",FALSE,TRUE)</formula>
    </cfRule>
    <cfRule type="expression" dxfId="482" priority="554">
      <formula>IF(RIGHT(TEXT(AI635,"0.#"),1)=".",TRUE,FALSE)</formula>
    </cfRule>
  </conditionalFormatting>
  <conditionalFormatting sqref="AI636">
    <cfRule type="expression" dxfId="481" priority="551">
      <formula>IF(RIGHT(TEXT(AI636,"0.#"),1)=".",FALSE,TRUE)</formula>
    </cfRule>
    <cfRule type="expression" dxfId="480" priority="552">
      <formula>IF(RIGHT(TEXT(AI636,"0.#"),1)=".",TRUE,FALSE)</formula>
    </cfRule>
  </conditionalFormatting>
  <conditionalFormatting sqref="AQ636">
    <cfRule type="expression" dxfId="479" priority="547">
      <formula>IF(RIGHT(TEXT(AQ636,"0.#"),1)=".",FALSE,TRUE)</formula>
    </cfRule>
    <cfRule type="expression" dxfId="478" priority="548">
      <formula>IF(RIGHT(TEXT(AQ636,"0.#"),1)=".",TRUE,FALSE)</formula>
    </cfRule>
  </conditionalFormatting>
  <conditionalFormatting sqref="AQ637">
    <cfRule type="expression" dxfId="477" priority="545">
      <formula>IF(RIGHT(TEXT(AQ637,"0.#"),1)=".",FALSE,TRUE)</formula>
    </cfRule>
    <cfRule type="expression" dxfId="476" priority="546">
      <formula>IF(RIGHT(TEXT(AQ637,"0.#"),1)=".",TRUE,FALSE)</formula>
    </cfRule>
  </conditionalFormatting>
  <conditionalFormatting sqref="AQ635">
    <cfRule type="expression" dxfId="475" priority="543">
      <formula>IF(RIGHT(TEXT(AQ635,"0.#"),1)=".",FALSE,TRUE)</formula>
    </cfRule>
    <cfRule type="expression" dxfId="474" priority="544">
      <formula>IF(RIGHT(TEXT(AQ635,"0.#"),1)=".",TRUE,FALSE)</formula>
    </cfRule>
  </conditionalFormatting>
  <conditionalFormatting sqref="AE640">
    <cfRule type="expression" dxfId="473" priority="541">
      <formula>IF(RIGHT(TEXT(AE640,"0.#"),1)=".",FALSE,TRUE)</formula>
    </cfRule>
    <cfRule type="expression" dxfId="472" priority="542">
      <formula>IF(RIGHT(TEXT(AE640,"0.#"),1)=".",TRUE,FALSE)</formula>
    </cfRule>
  </conditionalFormatting>
  <conditionalFormatting sqref="AM642">
    <cfRule type="expression" dxfId="471" priority="531">
      <formula>IF(RIGHT(TEXT(AM642,"0.#"),1)=".",FALSE,TRUE)</formula>
    </cfRule>
    <cfRule type="expression" dxfId="470" priority="532">
      <formula>IF(RIGHT(TEXT(AM642,"0.#"),1)=".",TRUE,FALSE)</formula>
    </cfRule>
  </conditionalFormatting>
  <conditionalFormatting sqref="AE641">
    <cfRule type="expression" dxfId="469" priority="539">
      <formula>IF(RIGHT(TEXT(AE641,"0.#"),1)=".",FALSE,TRUE)</formula>
    </cfRule>
    <cfRule type="expression" dxfId="468" priority="540">
      <formula>IF(RIGHT(TEXT(AE641,"0.#"),1)=".",TRUE,FALSE)</formula>
    </cfRule>
  </conditionalFormatting>
  <conditionalFormatting sqref="AE642">
    <cfRule type="expression" dxfId="467" priority="537">
      <formula>IF(RIGHT(TEXT(AE642,"0.#"),1)=".",FALSE,TRUE)</formula>
    </cfRule>
    <cfRule type="expression" dxfId="466" priority="538">
      <formula>IF(RIGHT(TEXT(AE642,"0.#"),1)=".",TRUE,FALSE)</formula>
    </cfRule>
  </conditionalFormatting>
  <conditionalFormatting sqref="AM640">
    <cfRule type="expression" dxfId="465" priority="535">
      <formula>IF(RIGHT(TEXT(AM640,"0.#"),1)=".",FALSE,TRUE)</formula>
    </cfRule>
    <cfRule type="expression" dxfId="464" priority="536">
      <formula>IF(RIGHT(TEXT(AM640,"0.#"),1)=".",TRUE,FALSE)</formula>
    </cfRule>
  </conditionalFormatting>
  <conditionalFormatting sqref="AM641">
    <cfRule type="expression" dxfId="463" priority="533">
      <formula>IF(RIGHT(TEXT(AM641,"0.#"),1)=".",FALSE,TRUE)</formula>
    </cfRule>
    <cfRule type="expression" dxfId="462" priority="534">
      <formula>IF(RIGHT(TEXT(AM641,"0.#"),1)=".",TRUE,FALSE)</formula>
    </cfRule>
  </conditionalFormatting>
  <conditionalFormatting sqref="AU640">
    <cfRule type="expression" dxfId="461" priority="529">
      <formula>IF(RIGHT(TEXT(AU640,"0.#"),1)=".",FALSE,TRUE)</formula>
    </cfRule>
    <cfRule type="expression" dxfId="460" priority="530">
      <formula>IF(RIGHT(TEXT(AU640,"0.#"),1)=".",TRUE,FALSE)</formula>
    </cfRule>
  </conditionalFormatting>
  <conditionalFormatting sqref="AU641">
    <cfRule type="expression" dxfId="459" priority="527">
      <formula>IF(RIGHT(TEXT(AU641,"0.#"),1)=".",FALSE,TRUE)</formula>
    </cfRule>
    <cfRule type="expression" dxfId="458" priority="528">
      <formula>IF(RIGHT(TEXT(AU641,"0.#"),1)=".",TRUE,FALSE)</formula>
    </cfRule>
  </conditionalFormatting>
  <conditionalFormatting sqref="AU642">
    <cfRule type="expression" dxfId="457" priority="525">
      <formula>IF(RIGHT(TEXT(AU642,"0.#"),1)=".",FALSE,TRUE)</formula>
    </cfRule>
    <cfRule type="expression" dxfId="456" priority="526">
      <formula>IF(RIGHT(TEXT(AU642,"0.#"),1)=".",TRUE,FALSE)</formula>
    </cfRule>
  </conditionalFormatting>
  <conditionalFormatting sqref="AI642">
    <cfRule type="expression" dxfId="455" priority="519">
      <formula>IF(RIGHT(TEXT(AI642,"0.#"),1)=".",FALSE,TRUE)</formula>
    </cfRule>
    <cfRule type="expression" dxfId="454" priority="520">
      <formula>IF(RIGHT(TEXT(AI642,"0.#"),1)=".",TRUE,FALSE)</formula>
    </cfRule>
  </conditionalFormatting>
  <conditionalFormatting sqref="AI640">
    <cfRule type="expression" dxfId="453" priority="523">
      <formula>IF(RIGHT(TEXT(AI640,"0.#"),1)=".",FALSE,TRUE)</formula>
    </cfRule>
    <cfRule type="expression" dxfId="452" priority="524">
      <formula>IF(RIGHT(TEXT(AI640,"0.#"),1)=".",TRUE,FALSE)</formula>
    </cfRule>
  </conditionalFormatting>
  <conditionalFormatting sqref="AI641">
    <cfRule type="expression" dxfId="451" priority="521">
      <formula>IF(RIGHT(TEXT(AI641,"0.#"),1)=".",FALSE,TRUE)</formula>
    </cfRule>
    <cfRule type="expression" dxfId="450" priority="522">
      <formula>IF(RIGHT(TEXT(AI641,"0.#"),1)=".",TRUE,FALSE)</formula>
    </cfRule>
  </conditionalFormatting>
  <conditionalFormatting sqref="AQ641">
    <cfRule type="expression" dxfId="449" priority="517">
      <formula>IF(RIGHT(TEXT(AQ641,"0.#"),1)=".",FALSE,TRUE)</formula>
    </cfRule>
    <cfRule type="expression" dxfId="448" priority="518">
      <formula>IF(RIGHT(TEXT(AQ641,"0.#"),1)=".",TRUE,FALSE)</formula>
    </cfRule>
  </conditionalFormatting>
  <conditionalFormatting sqref="AQ642">
    <cfRule type="expression" dxfId="447" priority="515">
      <formula>IF(RIGHT(TEXT(AQ642,"0.#"),1)=".",FALSE,TRUE)</formula>
    </cfRule>
    <cfRule type="expression" dxfId="446" priority="516">
      <formula>IF(RIGHT(TEXT(AQ642,"0.#"),1)=".",TRUE,FALSE)</formula>
    </cfRule>
  </conditionalFormatting>
  <conditionalFormatting sqref="AQ640">
    <cfRule type="expression" dxfId="445" priority="513">
      <formula>IF(RIGHT(TEXT(AQ640,"0.#"),1)=".",FALSE,TRUE)</formula>
    </cfRule>
    <cfRule type="expression" dxfId="444" priority="514">
      <formula>IF(RIGHT(TEXT(AQ640,"0.#"),1)=".",TRUE,FALSE)</formula>
    </cfRule>
  </conditionalFormatting>
  <conditionalFormatting sqref="AE649">
    <cfRule type="expression" dxfId="443" priority="511">
      <formula>IF(RIGHT(TEXT(AE649,"0.#"),1)=".",FALSE,TRUE)</formula>
    </cfRule>
    <cfRule type="expression" dxfId="442" priority="512">
      <formula>IF(RIGHT(TEXT(AE649,"0.#"),1)=".",TRUE,FALSE)</formula>
    </cfRule>
  </conditionalFormatting>
  <conditionalFormatting sqref="AM651">
    <cfRule type="expression" dxfId="441" priority="501">
      <formula>IF(RIGHT(TEXT(AM651,"0.#"),1)=".",FALSE,TRUE)</formula>
    </cfRule>
    <cfRule type="expression" dxfId="440" priority="502">
      <formula>IF(RIGHT(TEXT(AM651,"0.#"),1)=".",TRUE,FALSE)</formula>
    </cfRule>
  </conditionalFormatting>
  <conditionalFormatting sqref="AE650">
    <cfRule type="expression" dxfId="439" priority="509">
      <formula>IF(RIGHT(TEXT(AE650,"0.#"),1)=".",FALSE,TRUE)</formula>
    </cfRule>
    <cfRule type="expression" dxfId="438" priority="510">
      <formula>IF(RIGHT(TEXT(AE650,"0.#"),1)=".",TRUE,FALSE)</formula>
    </cfRule>
  </conditionalFormatting>
  <conditionalFormatting sqref="AE651">
    <cfRule type="expression" dxfId="437" priority="507">
      <formula>IF(RIGHT(TEXT(AE651,"0.#"),1)=".",FALSE,TRUE)</formula>
    </cfRule>
    <cfRule type="expression" dxfId="436" priority="508">
      <formula>IF(RIGHT(TEXT(AE651,"0.#"),1)=".",TRUE,FALSE)</formula>
    </cfRule>
  </conditionalFormatting>
  <conditionalFormatting sqref="AM649">
    <cfRule type="expression" dxfId="435" priority="505">
      <formula>IF(RIGHT(TEXT(AM649,"0.#"),1)=".",FALSE,TRUE)</formula>
    </cfRule>
    <cfRule type="expression" dxfId="434" priority="506">
      <formula>IF(RIGHT(TEXT(AM649,"0.#"),1)=".",TRUE,FALSE)</formula>
    </cfRule>
  </conditionalFormatting>
  <conditionalFormatting sqref="AM650">
    <cfRule type="expression" dxfId="433" priority="503">
      <formula>IF(RIGHT(TEXT(AM650,"0.#"),1)=".",FALSE,TRUE)</formula>
    </cfRule>
    <cfRule type="expression" dxfId="432" priority="504">
      <formula>IF(RIGHT(TEXT(AM650,"0.#"),1)=".",TRUE,FALSE)</formula>
    </cfRule>
  </conditionalFormatting>
  <conditionalFormatting sqref="AU649">
    <cfRule type="expression" dxfId="431" priority="499">
      <formula>IF(RIGHT(TEXT(AU649,"0.#"),1)=".",FALSE,TRUE)</formula>
    </cfRule>
    <cfRule type="expression" dxfId="430" priority="500">
      <formula>IF(RIGHT(TEXT(AU649,"0.#"),1)=".",TRUE,FALSE)</formula>
    </cfRule>
  </conditionalFormatting>
  <conditionalFormatting sqref="AU650">
    <cfRule type="expression" dxfId="429" priority="497">
      <formula>IF(RIGHT(TEXT(AU650,"0.#"),1)=".",FALSE,TRUE)</formula>
    </cfRule>
    <cfRule type="expression" dxfId="428" priority="498">
      <formula>IF(RIGHT(TEXT(AU650,"0.#"),1)=".",TRUE,FALSE)</formula>
    </cfRule>
  </conditionalFormatting>
  <conditionalFormatting sqref="AU651">
    <cfRule type="expression" dxfId="427" priority="495">
      <formula>IF(RIGHT(TEXT(AU651,"0.#"),1)=".",FALSE,TRUE)</formula>
    </cfRule>
    <cfRule type="expression" dxfId="426" priority="496">
      <formula>IF(RIGHT(TEXT(AU651,"0.#"),1)=".",TRUE,FALSE)</formula>
    </cfRule>
  </conditionalFormatting>
  <conditionalFormatting sqref="AI651">
    <cfRule type="expression" dxfId="425" priority="489">
      <formula>IF(RIGHT(TEXT(AI651,"0.#"),1)=".",FALSE,TRUE)</formula>
    </cfRule>
    <cfRule type="expression" dxfId="424" priority="490">
      <formula>IF(RIGHT(TEXT(AI651,"0.#"),1)=".",TRUE,FALSE)</formula>
    </cfRule>
  </conditionalFormatting>
  <conditionalFormatting sqref="AI649">
    <cfRule type="expression" dxfId="423" priority="493">
      <formula>IF(RIGHT(TEXT(AI649,"0.#"),1)=".",FALSE,TRUE)</formula>
    </cfRule>
    <cfRule type="expression" dxfId="422" priority="494">
      <formula>IF(RIGHT(TEXT(AI649,"0.#"),1)=".",TRUE,FALSE)</formula>
    </cfRule>
  </conditionalFormatting>
  <conditionalFormatting sqref="AI650">
    <cfRule type="expression" dxfId="421" priority="491">
      <formula>IF(RIGHT(TEXT(AI650,"0.#"),1)=".",FALSE,TRUE)</formula>
    </cfRule>
    <cfRule type="expression" dxfId="420" priority="492">
      <formula>IF(RIGHT(TEXT(AI650,"0.#"),1)=".",TRUE,FALSE)</formula>
    </cfRule>
  </conditionalFormatting>
  <conditionalFormatting sqref="AQ650">
    <cfRule type="expression" dxfId="419" priority="487">
      <formula>IF(RIGHT(TEXT(AQ650,"0.#"),1)=".",FALSE,TRUE)</formula>
    </cfRule>
    <cfRule type="expression" dxfId="418" priority="488">
      <formula>IF(RIGHT(TEXT(AQ650,"0.#"),1)=".",TRUE,FALSE)</formula>
    </cfRule>
  </conditionalFormatting>
  <conditionalFormatting sqref="AQ651">
    <cfRule type="expression" dxfId="417" priority="485">
      <formula>IF(RIGHT(TEXT(AQ651,"0.#"),1)=".",FALSE,TRUE)</formula>
    </cfRule>
    <cfRule type="expression" dxfId="416" priority="486">
      <formula>IF(RIGHT(TEXT(AQ651,"0.#"),1)=".",TRUE,FALSE)</formula>
    </cfRule>
  </conditionalFormatting>
  <conditionalFormatting sqref="AQ649">
    <cfRule type="expression" dxfId="415" priority="483">
      <formula>IF(RIGHT(TEXT(AQ649,"0.#"),1)=".",FALSE,TRUE)</formula>
    </cfRule>
    <cfRule type="expression" dxfId="414" priority="484">
      <formula>IF(RIGHT(TEXT(AQ649,"0.#"),1)=".",TRUE,FALSE)</formula>
    </cfRule>
  </conditionalFormatting>
  <conditionalFormatting sqref="AE674">
    <cfRule type="expression" dxfId="413" priority="481">
      <formula>IF(RIGHT(TEXT(AE674,"0.#"),1)=".",FALSE,TRUE)</formula>
    </cfRule>
    <cfRule type="expression" dxfId="412" priority="482">
      <formula>IF(RIGHT(TEXT(AE674,"0.#"),1)=".",TRUE,FALSE)</formula>
    </cfRule>
  </conditionalFormatting>
  <conditionalFormatting sqref="AM676">
    <cfRule type="expression" dxfId="411" priority="471">
      <formula>IF(RIGHT(TEXT(AM676,"0.#"),1)=".",FALSE,TRUE)</formula>
    </cfRule>
    <cfRule type="expression" dxfId="410" priority="472">
      <formula>IF(RIGHT(TEXT(AM676,"0.#"),1)=".",TRUE,FALSE)</formula>
    </cfRule>
  </conditionalFormatting>
  <conditionalFormatting sqref="AE675">
    <cfRule type="expression" dxfId="409" priority="479">
      <formula>IF(RIGHT(TEXT(AE675,"0.#"),1)=".",FALSE,TRUE)</formula>
    </cfRule>
    <cfRule type="expression" dxfId="408" priority="480">
      <formula>IF(RIGHT(TEXT(AE675,"0.#"),1)=".",TRUE,FALSE)</formula>
    </cfRule>
  </conditionalFormatting>
  <conditionalFormatting sqref="AE676">
    <cfRule type="expression" dxfId="407" priority="477">
      <formula>IF(RIGHT(TEXT(AE676,"0.#"),1)=".",FALSE,TRUE)</formula>
    </cfRule>
    <cfRule type="expression" dxfId="406" priority="478">
      <formula>IF(RIGHT(TEXT(AE676,"0.#"),1)=".",TRUE,FALSE)</formula>
    </cfRule>
  </conditionalFormatting>
  <conditionalFormatting sqref="AM674">
    <cfRule type="expression" dxfId="405" priority="475">
      <formula>IF(RIGHT(TEXT(AM674,"0.#"),1)=".",FALSE,TRUE)</formula>
    </cfRule>
    <cfRule type="expression" dxfId="404" priority="476">
      <formula>IF(RIGHT(TEXT(AM674,"0.#"),1)=".",TRUE,FALSE)</formula>
    </cfRule>
  </conditionalFormatting>
  <conditionalFormatting sqref="AM675">
    <cfRule type="expression" dxfId="403" priority="473">
      <formula>IF(RIGHT(TEXT(AM675,"0.#"),1)=".",FALSE,TRUE)</formula>
    </cfRule>
    <cfRule type="expression" dxfId="402" priority="474">
      <formula>IF(RIGHT(TEXT(AM675,"0.#"),1)=".",TRUE,FALSE)</formula>
    </cfRule>
  </conditionalFormatting>
  <conditionalFormatting sqref="AU674">
    <cfRule type="expression" dxfId="401" priority="469">
      <formula>IF(RIGHT(TEXT(AU674,"0.#"),1)=".",FALSE,TRUE)</formula>
    </cfRule>
    <cfRule type="expression" dxfId="400" priority="470">
      <formula>IF(RIGHT(TEXT(AU674,"0.#"),1)=".",TRUE,FALSE)</formula>
    </cfRule>
  </conditionalFormatting>
  <conditionalFormatting sqref="AU675">
    <cfRule type="expression" dxfId="399" priority="467">
      <formula>IF(RIGHT(TEXT(AU675,"0.#"),1)=".",FALSE,TRUE)</formula>
    </cfRule>
    <cfRule type="expression" dxfId="398" priority="468">
      <formula>IF(RIGHT(TEXT(AU675,"0.#"),1)=".",TRUE,FALSE)</formula>
    </cfRule>
  </conditionalFormatting>
  <conditionalFormatting sqref="AU676">
    <cfRule type="expression" dxfId="397" priority="465">
      <formula>IF(RIGHT(TEXT(AU676,"0.#"),1)=".",FALSE,TRUE)</formula>
    </cfRule>
    <cfRule type="expression" dxfId="396" priority="466">
      <formula>IF(RIGHT(TEXT(AU676,"0.#"),1)=".",TRUE,FALSE)</formula>
    </cfRule>
  </conditionalFormatting>
  <conditionalFormatting sqref="AI676">
    <cfRule type="expression" dxfId="395" priority="459">
      <formula>IF(RIGHT(TEXT(AI676,"0.#"),1)=".",FALSE,TRUE)</formula>
    </cfRule>
    <cfRule type="expression" dxfId="394" priority="460">
      <formula>IF(RIGHT(TEXT(AI676,"0.#"),1)=".",TRUE,FALSE)</formula>
    </cfRule>
  </conditionalFormatting>
  <conditionalFormatting sqref="AI674">
    <cfRule type="expression" dxfId="393" priority="463">
      <formula>IF(RIGHT(TEXT(AI674,"0.#"),1)=".",FALSE,TRUE)</formula>
    </cfRule>
    <cfRule type="expression" dxfId="392" priority="464">
      <formula>IF(RIGHT(TEXT(AI674,"0.#"),1)=".",TRUE,FALSE)</formula>
    </cfRule>
  </conditionalFormatting>
  <conditionalFormatting sqref="AI675">
    <cfRule type="expression" dxfId="391" priority="461">
      <formula>IF(RIGHT(TEXT(AI675,"0.#"),1)=".",FALSE,TRUE)</formula>
    </cfRule>
    <cfRule type="expression" dxfId="390" priority="462">
      <formula>IF(RIGHT(TEXT(AI675,"0.#"),1)=".",TRUE,FALSE)</formula>
    </cfRule>
  </conditionalFormatting>
  <conditionalFormatting sqref="AQ675">
    <cfRule type="expression" dxfId="389" priority="457">
      <formula>IF(RIGHT(TEXT(AQ675,"0.#"),1)=".",FALSE,TRUE)</formula>
    </cfRule>
    <cfRule type="expression" dxfId="388" priority="458">
      <formula>IF(RIGHT(TEXT(AQ675,"0.#"),1)=".",TRUE,FALSE)</formula>
    </cfRule>
  </conditionalFormatting>
  <conditionalFormatting sqref="AQ676">
    <cfRule type="expression" dxfId="387" priority="455">
      <formula>IF(RIGHT(TEXT(AQ676,"0.#"),1)=".",FALSE,TRUE)</formula>
    </cfRule>
    <cfRule type="expression" dxfId="386" priority="456">
      <formula>IF(RIGHT(TEXT(AQ676,"0.#"),1)=".",TRUE,FALSE)</formula>
    </cfRule>
  </conditionalFormatting>
  <conditionalFormatting sqref="AQ674">
    <cfRule type="expression" dxfId="385" priority="453">
      <formula>IF(RIGHT(TEXT(AQ674,"0.#"),1)=".",FALSE,TRUE)</formula>
    </cfRule>
    <cfRule type="expression" dxfId="384" priority="454">
      <formula>IF(RIGHT(TEXT(AQ674,"0.#"),1)=".",TRUE,FALSE)</formula>
    </cfRule>
  </conditionalFormatting>
  <conditionalFormatting sqref="AE654">
    <cfRule type="expression" dxfId="383" priority="451">
      <formula>IF(RIGHT(TEXT(AE654,"0.#"),1)=".",FALSE,TRUE)</formula>
    </cfRule>
    <cfRule type="expression" dxfId="382" priority="452">
      <formula>IF(RIGHT(TEXT(AE654,"0.#"),1)=".",TRUE,FALSE)</formula>
    </cfRule>
  </conditionalFormatting>
  <conditionalFormatting sqref="AM656">
    <cfRule type="expression" dxfId="381" priority="441">
      <formula>IF(RIGHT(TEXT(AM656,"0.#"),1)=".",FALSE,TRUE)</formula>
    </cfRule>
    <cfRule type="expression" dxfId="380" priority="442">
      <formula>IF(RIGHT(TEXT(AM656,"0.#"),1)=".",TRUE,FALSE)</formula>
    </cfRule>
  </conditionalFormatting>
  <conditionalFormatting sqref="AE655">
    <cfRule type="expression" dxfId="379" priority="449">
      <formula>IF(RIGHT(TEXT(AE655,"0.#"),1)=".",FALSE,TRUE)</formula>
    </cfRule>
    <cfRule type="expression" dxfId="378" priority="450">
      <formula>IF(RIGHT(TEXT(AE655,"0.#"),1)=".",TRUE,FALSE)</formula>
    </cfRule>
  </conditionalFormatting>
  <conditionalFormatting sqref="AE656">
    <cfRule type="expression" dxfId="377" priority="447">
      <formula>IF(RIGHT(TEXT(AE656,"0.#"),1)=".",FALSE,TRUE)</formula>
    </cfRule>
    <cfRule type="expression" dxfId="376" priority="448">
      <formula>IF(RIGHT(TEXT(AE656,"0.#"),1)=".",TRUE,FALSE)</formula>
    </cfRule>
  </conditionalFormatting>
  <conditionalFormatting sqref="AM654">
    <cfRule type="expression" dxfId="375" priority="445">
      <formula>IF(RIGHT(TEXT(AM654,"0.#"),1)=".",FALSE,TRUE)</formula>
    </cfRule>
    <cfRule type="expression" dxfId="374" priority="446">
      <formula>IF(RIGHT(TEXT(AM654,"0.#"),1)=".",TRUE,FALSE)</formula>
    </cfRule>
  </conditionalFormatting>
  <conditionalFormatting sqref="AM655">
    <cfRule type="expression" dxfId="373" priority="443">
      <formula>IF(RIGHT(TEXT(AM655,"0.#"),1)=".",FALSE,TRUE)</formula>
    </cfRule>
    <cfRule type="expression" dxfId="372" priority="444">
      <formula>IF(RIGHT(TEXT(AM655,"0.#"),1)=".",TRUE,FALSE)</formula>
    </cfRule>
  </conditionalFormatting>
  <conditionalFormatting sqref="AU654">
    <cfRule type="expression" dxfId="371" priority="439">
      <formula>IF(RIGHT(TEXT(AU654,"0.#"),1)=".",FALSE,TRUE)</formula>
    </cfRule>
    <cfRule type="expression" dxfId="370" priority="440">
      <formula>IF(RIGHT(TEXT(AU654,"0.#"),1)=".",TRUE,FALSE)</formula>
    </cfRule>
  </conditionalFormatting>
  <conditionalFormatting sqref="AU655">
    <cfRule type="expression" dxfId="369" priority="437">
      <formula>IF(RIGHT(TEXT(AU655,"0.#"),1)=".",FALSE,TRUE)</formula>
    </cfRule>
    <cfRule type="expression" dxfId="368" priority="438">
      <formula>IF(RIGHT(TEXT(AU655,"0.#"),1)=".",TRUE,FALSE)</formula>
    </cfRule>
  </conditionalFormatting>
  <conditionalFormatting sqref="AQ656">
    <cfRule type="expression" dxfId="367" priority="425">
      <formula>IF(RIGHT(TEXT(AQ656,"0.#"),1)=".",FALSE,TRUE)</formula>
    </cfRule>
    <cfRule type="expression" dxfId="366" priority="426">
      <formula>IF(RIGHT(TEXT(AQ656,"0.#"),1)=".",TRUE,FALSE)</formula>
    </cfRule>
  </conditionalFormatting>
  <conditionalFormatting sqref="AQ654">
    <cfRule type="expression" dxfId="365" priority="423">
      <formula>IF(RIGHT(TEXT(AQ654,"0.#"),1)=".",FALSE,TRUE)</formula>
    </cfRule>
    <cfRule type="expression" dxfId="364" priority="424">
      <formula>IF(RIGHT(TEXT(AQ654,"0.#"),1)=".",TRUE,FALSE)</formula>
    </cfRule>
  </conditionalFormatting>
  <conditionalFormatting sqref="AE659">
    <cfRule type="expression" dxfId="363" priority="421">
      <formula>IF(RIGHT(TEXT(AE659,"0.#"),1)=".",FALSE,TRUE)</formula>
    </cfRule>
    <cfRule type="expression" dxfId="362" priority="422">
      <formula>IF(RIGHT(TEXT(AE659,"0.#"),1)=".",TRUE,FALSE)</formula>
    </cfRule>
  </conditionalFormatting>
  <conditionalFormatting sqref="AM661">
    <cfRule type="expression" dxfId="361" priority="411">
      <formula>IF(RIGHT(TEXT(AM661,"0.#"),1)=".",FALSE,TRUE)</formula>
    </cfRule>
    <cfRule type="expression" dxfId="360" priority="412">
      <formula>IF(RIGHT(TEXT(AM661,"0.#"),1)=".",TRUE,FALSE)</formula>
    </cfRule>
  </conditionalFormatting>
  <conditionalFormatting sqref="AE660">
    <cfRule type="expression" dxfId="359" priority="419">
      <formula>IF(RIGHT(TEXT(AE660,"0.#"),1)=".",FALSE,TRUE)</formula>
    </cfRule>
    <cfRule type="expression" dxfId="358" priority="420">
      <formula>IF(RIGHT(TEXT(AE660,"0.#"),1)=".",TRUE,FALSE)</formula>
    </cfRule>
  </conditionalFormatting>
  <conditionalFormatting sqref="AE661">
    <cfRule type="expression" dxfId="357" priority="417">
      <formula>IF(RIGHT(TEXT(AE661,"0.#"),1)=".",FALSE,TRUE)</formula>
    </cfRule>
    <cfRule type="expression" dxfId="356" priority="418">
      <formula>IF(RIGHT(TEXT(AE661,"0.#"),1)=".",TRUE,FALSE)</formula>
    </cfRule>
  </conditionalFormatting>
  <conditionalFormatting sqref="AM659">
    <cfRule type="expression" dxfId="355" priority="415">
      <formula>IF(RIGHT(TEXT(AM659,"0.#"),1)=".",FALSE,TRUE)</formula>
    </cfRule>
    <cfRule type="expression" dxfId="354" priority="416">
      <formula>IF(RIGHT(TEXT(AM659,"0.#"),1)=".",TRUE,FALSE)</formula>
    </cfRule>
  </conditionalFormatting>
  <conditionalFormatting sqref="AM660">
    <cfRule type="expression" dxfId="353" priority="413">
      <formula>IF(RIGHT(TEXT(AM660,"0.#"),1)=".",FALSE,TRUE)</formula>
    </cfRule>
    <cfRule type="expression" dxfId="352" priority="414">
      <formula>IF(RIGHT(TEXT(AM660,"0.#"),1)=".",TRUE,FALSE)</formula>
    </cfRule>
  </conditionalFormatting>
  <conditionalFormatting sqref="AU659">
    <cfRule type="expression" dxfId="351" priority="409">
      <formula>IF(RIGHT(TEXT(AU659,"0.#"),1)=".",FALSE,TRUE)</formula>
    </cfRule>
    <cfRule type="expression" dxfId="350" priority="410">
      <formula>IF(RIGHT(TEXT(AU659,"0.#"),1)=".",TRUE,FALSE)</formula>
    </cfRule>
  </conditionalFormatting>
  <conditionalFormatting sqref="AU660">
    <cfRule type="expression" dxfId="349" priority="407">
      <formula>IF(RIGHT(TEXT(AU660,"0.#"),1)=".",FALSE,TRUE)</formula>
    </cfRule>
    <cfRule type="expression" dxfId="348" priority="408">
      <formula>IF(RIGHT(TEXT(AU660,"0.#"),1)=".",TRUE,FALSE)</formula>
    </cfRule>
  </conditionalFormatting>
  <conditionalFormatting sqref="AU661">
    <cfRule type="expression" dxfId="347" priority="405">
      <formula>IF(RIGHT(TEXT(AU661,"0.#"),1)=".",FALSE,TRUE)</formula>
    </cfRule>
    <cfRule type="expression" dxfId="346" priority="406">
      <formula>IF(RIGHT(TEXT(AU661,"0.#"),1)=".",TRUE,FALSE)</formula>
    </cfRule>
  </conditionalFormatting>
  <conditionalFormatting sqref="AI661">
    <cfRule type="expression" dxfId="345" priority="399">
      <formula>IF(RIGHT(TEXT(AI661,"0.#"),1)=".",FALSE,TRUE)</formula>
    </cfRule>
    <cfRule type="expression" dxfId="344" priority="400">
      <formula>IF(RIGHT(TEXT(AI661,"0.#"),1)=".",TRUE,FALSE)</formula>
    </cfRule>
  </conditionalFormatting>
  <conditionalFormatting sqref="AI659">
    <cfRule type="expression" dxfId="343" priority="403">
      <formula>IF(RIGHT(TEXT(AI659,"0.#"),1)=".",FALSE,TRUE)</formula>
    </cfRule>
    <cfRule type="expression" dxfId="342" priority="404">
      <formula>IF(RIGHT(TEXT(AI659,"0.#"),1)=".",TRUE,FALSE)</formula>
    </cfRule>
  </conditionalFormatting>
  <conditionalFormatting sqref="AI660">
    <cfRule type="expression" dxfId="341" priority="401">
      <formula>IF(RIGHT(TEXT(AI660,"0.#"),1)=".",FALSE,TRUE)</formula>
    </cfRule>
    <cfRule type="expression" dxfId="340" priority="402">
      <formula>IF(RIGHT(TEXT(AI660,"0.#"),1)=".",TRUE,FALSE)</formula>
    </cfRule>
  </conditionalFormatting>
  <conditionalFormatting sqref="AQ660">
    <cfRule type="expression" dxfId="339" priority="397">
      <formula>IF(RIGHT(TEXT(AQ660,"0.#"),1)=".",FALSE,TRUE)</formula>
    </cfRule>
    <cfRule type="expression" dxfId="338" priority="398">
      <formula>IF(RIGHT(TEXT(AQ660,"0.#"),1)=".",TRUE,FALSE)</formula>
    </cfRule>
  </conditionalFormatting>
  <conditionalFormatting sqref="AQ661">
    <cfRule type="expression" dxfId="337" priority="395">
      <formula>IF(RIGHT(TEXT(AQ661,"0.#"),1)=".",FALSE,TRUE)</formula>
    </cfRule>
    <cfRule type="expression" dxfId="336" priority="396">
      <formula>IF(RIGHT(TEXT(AQ661,"0.#"),1)=".",TRUE,FALSE)</formula>
    </cfRule>
  </conditionalFormatting>
  <conditionalFormatting sqref="AQ659">
    <cfRule type="expression" dxfId="335" priority="393">
      <formula>IF(RIGHT(TEXT(AQ659,"0.#"),1)=".",FALSE,TRUE)</formula>
    </cfRule>
    <cfRule type="expression" dxfId="334" priority="394">
      <formula>IF(RIGHT(TEXT(AQ659,"0.#"),1)=".",TRUE,FALSE)</formula>
    </cfRule>
  </conditionalFormatting>
  <conditionalFormatting sqref="AE664">
    <cfRule type="expression" dxfId="333" priority="391">
      <formula>IF(RIGHT(TEXT(AE664,"0.#"),1)=".",FALSE,TRUE)</formula>
    </cfRule>
    <cfRule type="expression" dxfId="332" priority="392">
      <formula>IF(RIGHT(TEXT(AE664,"0.#"),1)=".",TRUE,FALSE)</formula>
    </cfRule>
  </conditionalFormatting>
  <conditionalFormatting sqref="AM666">
    <cfRule type="expression" dxfId="331" priority="381">
      <formula>IF(RIGHT(TEXT(AM666,"0.#"),1)=".",FALSE,TRUE)</formula>
    </cfRule>
    <cfRule type="expression" dxfId="330" priority="382">
      <formula>IF(RIGHT(TEXT(AM666,"0.#"),1)=".",TRUE,FALSE)</formula>
    </cfRule>
  </conditionalFormatting>
  <conditionalFormatting sqref="AE665">
    <cfRule type="expression" dxfId="329" priority="389">
      <formula>IF(RIGHT(TEXT(AE665,"0.#"),1)=".",FALSE,TRUE)</formula>
    </cfRule>
    <cfRule type="expression" dxfId="328" priority="390">
      <formula>IF(RIGHT(TEXT(AE665,"0.#"),1)=".",TRUE,FALSE)</formula>
    </cfRule>
  </conditionalFormatting>
  <conditionalFormatting sqref="AE666">
    <cfRule type="expression" dxfId="327" priority="387">
      <formula>IF(RIGHT(TEXT(AE666,"0.#"),1)=".",FALSE,TRUE)</formula>
    </cfRule>
    <cfRule type="expression" dxfId="326" priority="388">
      <formula>IF(RIGHT(TEXT(AE666,"0.#"),1)=".",TRUE,FALSE)</formula>
    </cfRule>
  </conditionalFormatting>
  <conditionalFormatting sqref="AM664">
    <cfRule type="expression" dxfId="325" priority="385">
      <formula>IF(RIGHT(TEXT(AM664,"0.#"),1)=".",FALSE,TRUE)</formula>
    </cfRule>
    <cfRule type="expression" dxfId="324" priority="386">
      <formula>IF(RIGHT(TEXT(AM664,"0.#"),1)=".",TRUE,FALSE)</formula>
    </cfRule>
  </conditionalFormatting>
  <conditionalFormatting sqref="AM665">
    <cfRule type="expression" dxfId="323" priority="383">
      <formula>IF(RIGHT(TEXT(AM665,"0.#"),1)=".",FALSE,TRUE)</formula>
    </cfRule>
    <cfRule type="expression" dxfId="322" priority="384">
      <formula>IF(RIGHT(TEXT(AM665,"0.#"),1)=".",TRUE,FALSE)</formula>
    </cfRule>
  </conditionalFormatting>
  <conditionalFormatting sqref="AU664">
    <cfRule type="expression" dxfId="321" priority="379">
      <formula>IF(RIGHT(TEXT(AU664,"0.#"),1)=".",FALSE,TRUE)</formula>
    </cfRule>
    <cfRule type="expression" dxfId="320" priority="380">
      <formula>IF(RIGHT(TEXT(AU664,"0.#"),1)=".",TRUE,FALSE)</formula>
    </cfRule>
  </conditionalFormatting>
  <conditionalFormatting sqref="AU665">
    <cfRule type="expression" dxfId="319" priority="377">
      <formula>IF(RIGHT(TEXT(AU665,"0.#"),1)=".",FALSE,TRUE)</formula>
    </cfRule>
    <cfRule type="expression" dxfId="318" priority="378">
      <formula>IF(RIGHT(TEXT(AU665,"0.#"),1)=".",TRUE,FALSE)</formula>
    </cfRule>
  </conditionalFormatting>
  <conditionalFormatting sqref="AU666">
    <cfRule type="expression" dxfId="317" priority="375">
      <formula>IF(RIGHT(TEXT(AU666,"0.#"),1)=".",FALSE,TRUE)</formula>
    </cfRule>
    <cfRule type="expression" dxfId="316" priority="376">
      <formula>IF(RIGHT(TEXT(AU666,"0.#"),1)=".",TRUE,FALSE)</formula>
    </cfRule>
  </conditionalFormatting>
  <conditionalFormatting sqref="AI666">
    <cfRule type="expression" dxfId="315" priority="369">
      <formula>IF(RIGHT(TEXT(AI666,"0.#"),1)=".",FALSE,TRUE)</formula>
    </cfRule>
    <cfRule type="expression" dxfId="314" priority="370">
      <formula>IF(RIGHT(TEXT(AI666,"0.#"),1)=".",TRUE,FALSE)</formula>
    </cfRule>
  </conditionalFormatting>
  <conditionalFormatting sqref="AI664">
    <cfRule type="expression" dxfId="313" priority="373">
      <formula>IF(RIGHT(TEXT(AI664,"0.#"),1)=".",FALSE,TRUE)</formula>
    </cfRule>
    <cfRule type="expression" dxfId="312" priority="374">
      <formula>IF(RIGHT(TEXT(AI664,"0.#"),1)=".",TRUE,FALSE)</formula>
    </cfRule>
  </conditionalFormatting>
  <conditionalFormatting sqref="AI665">
    <cfRule type="expression" dxfId="311" priority="371">
      <formula>IF(RIGHT(TEXT(AI665,"0.#"),1)=".",FALSE,TRUE)</formula>
    </cfRule>
    <cfRule type="expression" dxfId="310" priority="372">
      <formula>IF(RIGHT(TEXT(AI665,"0.#"),1)=".",TRUE,FALSE)</formula>
    </cfRule>
  </conditionalFormatting>
  <conditionalFormatting sqref="AQ665">
    <cfRule type="expression" dxfId="309" priority="367">
      <formula>IF(RIGHT(TEXT(AQ665,"0.#"),1)=".",FALSE,TRUE)</formula>
    </cfRule>
    <cfRule type="expression" dxfId="308" priority="368">
      <formula>IF(RIGHT(TEXT(AQ665,"0.#"),1)=".",TRUE,FALSE)</formula>
    </cfRule>
  </conditionalFormatting>
  <conditionalFormatting sqref="AQ666">
    <cfRule type="expression" dxfId="307" priority="365">
      <formula>IF(RIGHT(TEXT(AQ666,"0.#"),1)=".",FALSE,TRUE)</formula>
    </cfRule>
    <cfRule type="expression" dxfId="306" priority="366">
      <formula>IF(RIGHT(TEXT(AQ666,"0.#"),1)=".",TRUE,FALSE)</formula>
    </cfRule>
  </conditionalFormatting>
  <conditionalFormatting sqref="AQ664">
    <cfRule type="expression" dxfId="305" priority="363">
      <formula>IF(RIGHT(TEXT(AQ664,"0.#"),1)=".",FALSE,TRUE)</formula>
    </cfRule>
    <cfRule type="expression" dxfId="304" priority="364">
      <formula>IF(RIGHT(TEXT(AQ664,"0.#"),1)=".",TRUE,FALSE)</formula>
    </cfRule>
  </conditionalFormatting>
  <conditionalFormatting sqref="AE669">
    <cfRule type="expression" dxfId="303" priority="361">
      <formula>IF(RIGHT(TEXT(AE669,"0.#"),1)=".",FALSE,TRUE)</formula>
    </cfRule>
    <cfRule type="expression" dxfId="302" priority="362">
      <formula>IF(RIGHT(TEXT(AE669,"0.#"),1)=".",TRUE,FALSE)</formula>
    </cfRule>
  </conditionalFormatting>
  <conditionalFormatting sqref="AM671">
    <cfRule type="expression" dxfId="301" priority="351">
      <formula>IF(RIGHT(TEXT(AM671,"0.#"),1)=".",FALSE,TRUE)</formula>
    </cfRule>
    <cfRule type="expression" dxfId="300" priority="352">
      <formula>IF(RIGHT(TEXT(AM671,"0.#"),1)=".",TRUE,FALSE)</formula>
    </cfRule>
  </conditionalFormatting>
  <conditionalFormatting sqref="AE670">
    <cfRule type="expression" dxfId="299" priority="359">
      <formula>IF(RIGHT(TEXT(AE670,"0.#"),1)=".",FALSE,TRUE)</formula>
    </cfRule>
    <cfRule type="expression" dxfId="298" priority="360">
      <formula>IF(RIGHT(TEXT(AE670,"0.#"),1)=".",TRUE,FALSE)</formula>
    </cfRule>
  </conditionalFormatting>
  <conditionalFormatting sqref="AE671">
    <cfRule type="expression" dxfId="297" priority="357">
      <formula>IF(RIGHT(TEXT(AE671,"0.#"),1)=".",FALSE,TRUE)</formula>
    </cfRule>
    <cfRule type="expression" dxfId="296" priority="358">
      <formula>IF(RIGHT(TEXT(AE671,"0.#"),1)=".",TRUE,FALSE)</formula>
    </cfRule>
  </conditionalFormatting>
  <conditionalFormatting sqref="AM669">
    <cfRule type="expression" dxfId="295" priority="355">
      <formula>IF(RIGHT(TEXT(AM669,"0.#"),1)=".",FALSE,TRUE)</formula>
    </cfRule>
    <cfRule type="expression" dxfId="294" priority="356">
      <formula>IF(RIGHT(TEXT(AM669,"0.#"),1)=".",TRUE,FALSE)</formula>
    </cfRule>
  </conditionalFormatting>
  <conditionalFormatting sqref="AM670">
    <cfRule type="expression" dxfId="293" priority="353">
      <formula>IF(RIGHT(TEXT(AM670,"0.#"),1)=".",FALSE,TRUE)</formula>
    </cfRule>
    <cfRule type="expression" dxfId="292" priority="354">
      <formula>IF(RIGHT(TEXT(AM670,"0.#"),1)=".",TRUE,FALSE)</formula>
    </cfRule>
  </conditionalFormatting>
  <conditionalFormatting sqref="AU669">
    <cfRule type="expression" dxfId="291" priority="349">
      <formula>IF(RIGHT(TEXT(AU669,"0.#"),1)=".",FALSE,TRUE)</formula>
    </cfRule>
    <cfRule type="expression" dxfId="290" priority="350">
      <formula>IF(RIGHT(TEXT(AU669,"0.#"),1)=".",TRUE,FALSE)</formula>
    </cfRule>
  </conditionalFormatting>
  <conditionalFormatting sqref="AU670">
    <cfRule type="expression" dxfId="289" priority="347">
      <formula>IF(RIGHT(TEXT(AU670,"0.#"),1)=".",FALSE,TRUE)</formula>
    </cfRule>
    <cfRule type="expression" dxfId="288" priority="348">
      <formula>IF(RIGHT(TEXT(AU670,"0.#"),1)=".",TRUE,FALSE)</formula>
    </cfRule>
  </conditionalFormatting>
  <conditionalFormatting sqref="AU671">
    <cfRule type="expression" dxfId="287" priority="345">
      <formula>IF(RIGHT(TEXT(AU671,"0.#"),1)=".",FALSE,TRUE)</formula>
    </cfRule>
    <cfRule type="expression" dxfId="286" priority="346">
      <formula>IF(RIGHT(TEXT(AU671,"0.#"),1)=".",TRUE,FALSE)</formula>
    </cfRule>
  </conditionalFormatting>
  <conditionalFormatting sqref="AI671">
    <cfRule type="expression" dxfId="285" priority="339">
      <formula>IF(RIGHT(TEXT(AI671,"0.#"),1)=".",FALSE,TRUE)</formula>
    </cfRule>
    <cfRule type="expression" dxfId="284" priority="340">
      <formula>IF(RIGHT(TEXT(AI671,"0.#"),1)=".",TRUE,FALSE)</formula>
    </cfRule>
  </conditionalFormatting>
  <conditionalFormatting sqref="AI669">
    <cfRule type="expression" dxfId="283" priority="343">
      <formula>IF(RIGHT(TEXT(AI669,"0.#"),1)=".",FALSE,TRUE)</formula>
    </cfRule>
    <cfRule type="expression" dxfId="282" priority="344">
      <formula>IF(RIGHT(TEXT(AI669,"0.#"),1)=".",TRUE,FALSE)</formula>
    </cfRule>
  </conditionalFormatting>
  <conditionalFormatting sqref="AI670">
    <cfRule type="expression" dxfId="281" priority="341">
      <formula>IF(RIGHT(TEXT(AI670,"0.#"),1)=".",FALSE,TRUE)</formula>
    </cfRule>
    <cfRule type="expression" dxfId="280" priority="342">
      <formula>IF(RIGHT(TEXT(AI670,"0.#"),1)=".",TRUE,FALSE)</formula>
    </cfRule>
  </conditionalFormatting>
  <conditionalFormatting sqref="AQ670">
    <cfRule type="expression" dxfId="279" priority="337">
      <formula>IF(RIGHT(TEXT(AQ670,"0.#"),1)=".",FALSE,TRUE)</formula>
    </cfRule>
    <cfRule type="expression" dxfId="278" priority="338">
      <formula>IF(RIGHT(TEXT(AQ670,"0.#"),1)=".",TRUE,FALSE)</formula>
    </cfRule>
  </conditionalFormatting>
  <conditionalFormatting sqref="AQ671">
    <cfRule type="expression" dxfId="277" priority="335">
      <formula>IF(RIGHT(TEXT(AQ671,"0.#"),1)=".",FALSE,TRUE)</formula>
    </cfRule>
    <cfRule type="expression" dxfId="276" priority="336">
      <formula>IF(RIGHT(TEXT(AQ671,"0.#"),1)=".",TRUE,FALSE)</formula>
    </cfRule>
  </conditionalFormatting>
  <conditionalFormatting sqref="AQ669">
    <cfRule type="expression" dxfId="275" priority="333">
      <formula>IF(RIGHT(TEXT(AQ669,"0.#"),1)=".",FALSE,TRUE)</formula>
    </cfRule>
    <cfRule type="expression" dxfId="274" priority="334">
      <formula>IF(RIGHT(TEXT(AQ669,"0.#"),1)=".",TRUE,FALSE)</formula>
    </cfRule>
  </conditionalFormatting>
  <conditionalFormatting sqref="AE679">
    <cfRule type="expression" dxfId="273" priority="331">
      <formula>IF(RIGHT(TEXT(AE679,"0.#"),1)=".",FALSE,TRUE)</formula>
    </cfRule>
    <cfRule type="expression" dxfId="272" priority="332">
      <formula>IF(RIGHT(TEXT(AE679,"0.#"),1)=".",TRUE,FALSE)</formula>
    </cfRule>
  </conditionalFormatting>
  <conditionalFormatting sqref="AM681">
    <cfRule type="expression" dxfId="271" priority="321">
      <formula>IF(RIGHT(TEXT(AM681,"0.#"),1)=".",FALSE,TRUE)</formula>
    </cfRule>
    <cfRule type="expression" dxfId="270" priority="322">
      <formula>IF(RIGHT(TEXT(AM681,"0.#"),1)=".",TRUE,FALSE)</formula>
    </cfRule>
  </conditionalFormatting>
  <conditionalFormatting sqref="AE680">
    <cfRule type="expression" dxfId="269" priority="329">
      <formula>IF(RIGHT(TEXT(AE680,"0.#"),1)=".",FALSE,TRUE)</formula>
    </cfRule>
    <cfRule type="expression" dxfId="268" priority="330">
      <formula>IF(RIGHT(TEXT(AE680,"0.#"),1)=".",TRUE,FALSE)</formula>
    </cfRule>
  </conditionalFormatting>
  <conditionalFormatting sqref="AE681">
    <cfRule type="expression" dxfId="267" priority="327">
      <formula>IF(RIGHT(TEXT(AE681,"0.#"),1)=".",FALSE,TRUE)</formula>
    </cfRule>
    <cfRule type="expression" dxfId="266" priority="328">
      <formula>IF(RIGHT(TEXT(AE681,"0.#"),1)=".",TRUE,FALSE)</formula>
    </cfRule>
  </conditionalFormatting>
  <conditionalFormatting sqref="AM679">
    <cfRule type="expression" dxfId="265" priority="325">
      <formula>IF(RIGHT(TEXT(AM679,"0.#"),1)=".",FALSE,TRUE)</formula>
    </cfRule>
    <cfRule type="expression" dxfId="264" priority="326">
      <formula>IF(RIGHT(TEXT(AM679,"0.#"),1)=".",TRUE,FALSE)</formula>
    </cfRule>
  </conditionalFormatting>
  <conditionalFormatting sqref="AM680">
    <cfRule type="expression" dxfId="263" priority="323">
      <formula>IF(RIGHT(TEXT(AM680,"0.#"),1)=".",FALSE,TRUE)</formula>
    </cfRule>
    <cfRule type="expression" dxfId="262" priority="324">
      <formula>IF(RIGHT(TEXT(AM680,"0.#"),1)=".",TRUE,FALSE)</formula>
    </cfRule>
  </conditionalFormatting>
  <conditionalFormatting sqref="AU679">
    <cfRule type="expression" dxfId="261" priority="319">
      <formula>IF(RIGHT(TEXT(AU679,"0.#"),1)=".",FALSE,TRUE)</formula>
    </cfRule>
    <cfRule type="expression" dxfId="260" priority="320">
      <formula>IF(RIGHT(TEXT(AU679,"0.#"),1)=".",TRUE,FALSE)</formula>
    </cfRule>
  </conditionalFormatting>
  <conditionalFormatting sqref="AU680">
    <cfRule type="expression" dxfId="259" priority="317">
      <formula>IF(RIGHT(TEXT(AU680,"0.#"),1)=".",FALSE,TRUE)</formula>
    </cfRule>
    <cfRule type="expression" dxfId="258" priority="318">
      <formula>IF(RIGHT(TEXT(AU680,"0.#"),1)=".",TRUE,FALSE)</formula>
    </cfRule>
  </conditionalFormatting>
  <conditionalFormatting sqref="AU681">
    <cfRule type="expression" dxfId="257" priority="315">
      <formula>IF(RIGHT(TEXT(AU681,"0.#"),1)=".",FALSE,TRUE)</formula>
    </cfRule>
    <cfRule type="expression" dxfId="256" priority="316">
      <formula>IF(RIGHT(TEXT(AU681,"0.#"),1)=".",TRUE,FALSE)</formula>
    </cfRule>
  </conditionalFormatting>
  <conditionalFormatting sqref="AI681">
    <cfRule type="expression" dxfId="255" priority="309">
      <formula>IF(RIGHT(TEXT(AI681,"0.#"),1)=".",FALSE,TRUE)</formula>
    </cfRule>
    <cfRule type="expression" dxfId="254" priority="310">
      <formula>IF(RIGHT(TEXT(AI681,"0.#"),1)=".",TRUE,FALSE)</formula>
    </cfRule>
  </conditionalFormatting>
  <conditionalFormatting sqref="AI679">
    <cfRule type="expression" dxfId="253" priority="313">
      <formula>IF(RIGHT(TEXT(AI679,"0.#"),1)=".",FALSE,TRUE)</formula>
    </cfRule>
    <cfRule type="expression" dxfId="252" priority="314">
      <formula>IF(RIGHT(TEXT(AI679,"0.#"),1)=".",TRUE,FALSE)</formula>
    </cfRule>
  </conditionalFormatting>
  <conditionalFormatting sqref="AI680">
    <cfRule type="expression" dxfId="251" priority="311">
      <formula>IF(RIGHT(TEXT(AI680,"0.#"),1)=".",FALSE,TRUE)</formula>
    </cfRule>
    <cfRule type="expression" dxfId="250" priority="312">
      <formula>IF(RIGHT(TEXT(AI680,"0.#"),1)=".",TRUE,FALSE)</formula>
    </cfRule>
  </conditionalFormatting>
  <conditionalFormatting sqref="AQ680">
    <cfRule type="expression" dxfId="249" priority="307">
      <formula>IF(RIGHT(TEXT(AQ680,"0.#"),1)=".",FALSE,TRUE)</formula>
    </cfRule>
    <cfRule type="expression" dxfId="248" priority="308">
      <formula>IF(RIGHT(TEXT(AQ680,"0.#"),1)=".",TRUE,FALSE)</formula>
    </cfRule>
  </conditionalFormatting>
  <conditionalFormatting sqref="AQ681">
    <cfRule type="expression" dxfId="247" priority="305">
      <formula>IF(RIGHT(TEXT(AQ681,"0.#"),1)=".",FALSE,TRUE)</formula>
    </cfRule>
    <cfRule type="expression" dxfId="246" priority="306">
      <formula>IF(RIGHT(TEXT(AQ681,"0.#"),1)=".",TRUE,FALSE)</formula>
    </cfRule>
  </conditionalFormatting>
  <conditionalFormatting sqref="AQ679">
    <cfRule type="expression" dxfId="245" priority="303">
      <formula>IF(RIGHT(TEXT(AQ679,"0.#"),1)=".",FALSE,TRUE)</formula>
    </cfRule>
    <cfRule type="expression" dxfId="244" priority="304">
      <formula>IF(RIGHT(TEXT(AQ679,"0.#"),1)=".",TRUE,FALSE)</formula>
    </cfRule>
  </conditionalFormatting>
  <conditionalFormatting sqref="AE684">
    <cfRule type="expression" dxfId="243" priority="301">
      <formula>IF(RIGHT(TEXT(AE684,"0.#"),1)=".",FALSE,TRUE)</formula>
    </cfRule>
    <cfRule type="expression" dxfId="242" priority="302">
      <formula>IF(RIGHT(TEXT(AE684,"0.#"),1)=".",TRUE,FALSE)</formula>
    </cfRule>
  </conditionalFormatting>
  <conditionalFormatting sqref="AM686">
    <cfRule type="expression" dxfId="241" priority="291">
      <formula>IF(RIGHT(TEXT(AM686,"0.#"),1)=".",FALSE,TRUE)</formula>
    </cfRule>
    <cfRule type="expression" dxfId="240" priority="292">
      <formula>IF(RIGHT(TEXT(AM686,"0.#"),1)=".",TRUE,FALSE)</formula>
    </cfRule>
  </conditionalFormatting>
  <conditionalFormatting sqref="AE685">
    <cfRule type="expression" dxfId="239" priority="299">
      <formula>IF(RIGHT(TEXT(AE685,"0.#"),1)=".",FALSE,TRUE)</formula>
    </cfRule>
    <cfRule type="expression" dxfId="238" priority="300">
      <formula>IF(RIGHT(TEXT(AE685,"0.#"),1)=".",TRUE,FALSE)</formula>
    </cfRule>
  </conditionalFormatting>
  <conditionalFormatting sqref="AE686">
    <cfRule type="expression" dxfId="237" priority="297">
      <formula>IF(RIGHT(TEXT(AE686,"0.#"),1)=".",FALSE,TRUE)</formula>
    </cfRule>
    <cfRule type="expression" dxfId="236" priority="298">
      <formula>IF(RIGHT(TEXT(AE686,"0.#"),1)=".",TRUE,FALSE)</formula>
    </cfRule>
  </conditionalFormatting>
  <conditionalFormatting sqref="AM684">
    <cfRule type="expression" dxfId="235" priority="295">
      <formula>IF(RIGHT(TEXT(AM684,"0.#"),1)=".",FALSE,TRUE)</formula>
    </cfRule>
    <cfRule type="expression" dxfId="234" priority="296">
      <formula>IF(RIGHT(TEXT(AM684,"0.#"),1)=".",TRUE,FALSE)</formula>
    </cfRule>
  </conditionalFormatting>
  <conditionalFormatting sqref="AM685">
    <cfRule type="expression" dxfId="233" priority="293">
      <formula>IF(RIGHT(TEXT(AM685,"0.#"),1)=".",FALSE,TRUE)</formula>
    </cfRule>
    <cfRule type="expression" dxfId="232" priority="294">
      <formula>IF(RIGHT(TEXT(AM685,"0.#"),1)=".",TRUE,FALSE)</formula>
    </cfRule>
  </conditionalFormatting>
  <conditionalFormatting sqref="AU684">
    <cfRule type="expression" dxfId="231" priority="289">
      <formula>IF(RIGHT(TEXT(AU684,"0.#"),1)=".",FALSE,TRUE)</formula>
    </cfRule>
    <cfRule type="expression" dxfId="230" priority="290">
      <formula>IF(RIGHT(TEXT(AU684,"0.#"),1)=".",TRUE,FALSE)</formula>
    </cfRule>
  </conditionalFormatting>
  <conditionalFormatting sqref="AU685">
    <cfRule type="expression" dxfId="229" priority="287">
      <formula>IF(RIGHT(TEXT(AU685,"0.#"),1)=".",FALSE,TRUE)</formula>
    </cfRule>
    <cfRule type="expression" dxfId="228" priority="288">
      <formula>IF(RIGHT(TEXT(AU685,"0.#"),1)=".",TRUE,FALSE)</formula>
    </cfRule>
  </conditionalFormatting>
  <conditionalFormatting sqref="AU686">
    <cfRule type="expression" dxfId="227" priority="285">
      <formula>IF(RIGHT(TEXT(AU686,"0.#"),1)=".",FALSE,TRUE)</formula>
    </cfRule>
    <cfRule type="expression" dxfId="226" priority="286">
      <formula>IF(RIGHT(TEXT(AU686,"0.#"),1)=".",TRUE,FALSE)</formula>
    </cfRule>
  </conditionalFormatting>
  <conditionalFormatting sqref="AI686">
    <cfRule type="expression" dxfId="225" priority="279">
      <formula>IF(RIGHT(TEXT(AI686,"0.#"),1)=".",FALSE,TRUE)</formula>
    </cfRule>
    <cfRule type="expression" dxfId="224" priority="280">
      <formula>IF(RIGHT(TEXT(AI686,"0.#"),1)=".",TRUE,FALSE)</formula>
    </cfRule>
  </conditionalFormatting>
  <conditionalFormatting sqref="AI684">
    <cfRule type="expression" dxfId="223" priority="283">
      <formula>IF(RIGHT(TEXT(AI684,"0.#"),1)=".",FALSE,TRUE)</formula>
    </cfRule>
    <cfRule type="expression" dxfId="222" priority="284">
      <formula>IF(RIGHT(TEXT(AI684,"0.#"),1)=".",TRUE,FALSE)</formula>
    </cfRule>
  </conditionalFormatting>
  <conditionalFormatting sqref="AI685">
    <cfRule type="expression" dxfId="221" priority="281">
      <formula>IF(RIGHT(TEXT(AI685,"0.#"),1)=".",FALSE,TRUE)</formula>
    </cfRule>
    <cfRule type="expression" dxfId="220" priority="282">
      <formula>IF(RIGHT(TEXT(AI685,"0.#"),1)=".",TRUE,FALSE)</formula>
    </cfRule>
  </conditionalFormatting>
  <conditionalFormatting sqref="AQ685">
    <cfRule type="expression" dxfId="219" priority="277">
      <formula>IF(RIGHT(TEXT(AQ685,"0.#"),1)=".",FALSE,TRUE)</formula>
    </cfRule>
    <cfRule type="expression" dxfId="218" priority="278">
      <formula>IF(RIGHT(TEXT(AQ685,"0.#"),1)=".",TRUE,FALSE)</formula>
    </cfRule>
  </conditionalFormatting>
  <conditionalFormatting sqref="AQ686">
    <cfRule type="expression" dxfId="217" priority="275">
      <formula>IF(RIGHT(TEXT(AQ686,"0.#"),1)=".",FALSE,TRUE)</formula>
    </cfRule>
    <cfRule type="expression" dxfId="216" priority="276">
      <formula>IF(RIGHT(TEXT(AQ686,"0.#"),1)=".",TRUE,FALSE)</formula>
    </cfRule>
  </conditionalFormatting>
  <conditionalFormatting sqref="AQ684">
    <cfRule type="expression" dxfId="215" priority="273">
      <formula>IF(RIGHT(TEXT(AQ684,"0.#"),1)=".",FALSE,TRUE)</formula>
    </cfRule>
    <cfRule type="expression" dxfId="214" priority="274">
      <formula>IF(RIGHT(TEXT(AQ684,"0.#"),1)=".",TRUE,FALSE)</formula>
    </cfRule>
  </conditionalFormatting>
  <conditionalFormatting sqref="AE689">
    <cfRule type="expression" dxfId="213" priority="271">
      <formula>IF(RIGHT(TEXT(AE689,"0.#"),1)=".",FALSE,TRUE)</formula>
    </cfRule>
    <cfRule type="expression" dxfId="212" priority="272">
      <formula>IF(RIGHT(TEXT(AE689,"0.#"),1)=".",TRUE,FALSE)</formula>
    </cfRule>
  </conditionalFormatting>
  <conditionalFormatting sqref="AM691">
    <cfRule type="expression" dxfId="211" priority="261">
      <formula>IF(RIGHT(TEXT(AM691,"0.#"),1)=".",FALSE,TRUE)</formula>
    </cfRule>
    <cfRule type="expression" dxfId="210" priority="262">
      <formula>IF(RIGHT(TEXT(AM691,"0.#"),1)=".",TRUE,FALSE)</formula>
    </cfRule>
  </conditionalFormatting>
  <conditionalFormatting sqref="AE690">
    <cfRule type="expression" dxfId="209" priority="269">
      <formula>IF(RIGHT(TEXT(AE690,"0.#"),1)=".",FALSE,TRUE)</formula>
    </cfRule>
    <cfRule type="expression" dxfId="208" priority="270">
      <formula>IF(RIGHT(TEXT(AE690,"0.#"),1)=".",TRUE,FALSE)</formula>
    </cfRule>
  </conditionalFormatting>
  <conditionalFormatting sqref="AE691">
    <cfRule type="expression" dxfId="207" priority="267">
      <formula>IF(RIGHT(TEXT(AE691,"0.#"),1)=".",FALSE,TRUE)</formula>
    </cfRule>
    <cfRule type="expression" dxfId="206" priority="268">
      <formula>IF(RIGHT(TEXT(AE691,"0.#"),1)=".",TRUE,FALSE)</formula>
    </cfRule>
  </conditionalFormatting>
  <conditionalFormatting sqref="AM689">
    <cfRule type="expression" dxfId="205" priority="265">
      <formula>IF(RIGHT(TEXT(AM689,"0.#"),1)=".",FALSE,TRUE)</formula>
    </cfRule>
    <cfRule type="expression" dxfId="204" priority="266">
      <formula>IF(RIGHT(TEXT(AM689,"0.#"),1)=".",TRUE,FALSE)</formula>
    </cfRule>
  </conditionalFormatting>
  <conditionalFormatting sqref="AM690">
    <cfRule type="expression" dxfId="203" priority="263">
      <formula>IF(RIGHT(TEXT(AM690,"0.#"),1)=".",FALSE,TRUE)</formula>
    </cfRule>
    <cfRule type="expression" dxfId="202" priority="264">
      <formula>IF(RIGHT(TEXT(AM690,"0.#"),1)=".",TRUE,FALSE)</formula>
    </cfRule>
  </conditionalFormatting>
  <conditionalFormatting sqref="AU689">
    <cfRule type="expression" dxfId="201" priority="259">
      <formula>IF(RIGHT(TEXT(AU689,"0.#"),1)=".",FALSE,TRUE)</formula>
    </cfRule>
    <cfRule type="expression" dxfId="200" priority="260">
      <formula>IF(RIGHT(TEXT(AU689,"0.#"),1)=".",TRUE,FALSE)</formula>
    </cfRule>
  </conditionalFormatting>
  <conditionalFormatting sqref="AU690">
    <cfRule type="expression" dxfId="199" priority="257">
      <formula>IF(RIGHT(TEXT(AU690,"0.#"),1)=".",FALSE,TRUE)</formula>
    </cfRule>
    <cfRule type="expression" dxfId="198" priority="258">
      <formula>IF(RIGHT(TEXT(AU690,"0.#"),1)=".",TRUE,FALSE)</formula>
    </cfRule>
  </conditionalFormatting>
  <conditionalFormatting sqref="AU691">
    <cfRule type="expression" dxfId="197" priority="255">
      <formula>IF(RIGHT(TEXT(AU691,"0.#"),1)=".",FALSE,TRUE)</formula>
    </cfRule>
    <cfRule type="expression" dxfId="196" priority="256">
      <formula>IF(RIGHT(TEXT(AU691,"0.#"),1)=".",TRUE,FALSE)</formula>
    </cfRule>
  </conditionalFormatting>
  <conditionalFormatting sqref="AI691">
    <cfRule type="expression" dxfId="195" priority="249">
      <formula>IF(RIGHT(TEXT(AI691,"0.#"),1)=".",FALSE,TRUE)</formula>
    </cfRule>
    <cfRule type="expression" dxfId="194" priority="250">
      <formula>IF(RIGHT(TEXT(AI691,"0.#"),1)=".",TRUE,FALSE)</formula>
    </cfRule>
  </conditionalFormatting>
  <conditionalFormatting sqref="AI689">
    <cfRule type="expression" dxfId="193" priority="253">
      <formula>IF(RIGHT(TEXT(AI689,"0.#"),1)=".",FALSE,TRUE)</formula>
    </cfRule>
    <cfRule type="expression" dxfId="192" priority="254">
      <formula>IF(RIGHT(TEXT(AI689,"0.#"),1)=".",TRUE,FALSE)</formula>
    </cfRule>
  </conditionalFormatting>
  <conditionalFormatting sqref="AI690">
    <cfRule type="expression" dxfId="191" priority="251">
      <formula>IF(RIGHT(TEXT(AI690,"0.#"),1)=".",FALSE,TRUE)</formula>
    </cfRule>
    <cfRule type="expression" dxfId="190" priority="252">
      <formula>IF(RIGHT(TEXT(AI690,"0.#"),1)=".",TRUE,FALSE)</formula>
    </cfRule>
  </conditionalFormatting>
  <conditionalFormatting sqref="AQ690">
    <cfRule type="expression" dxfId="189" priority="247">
      <formula>IF(RIGHT(TEXT(AQ690,"0.#"),1)=".",FALSE,TRUE)</formula>
    </cfRule>
    <cfRule type="expression" dxfId="188" priority="248">
      <formula>IF(RIGHT(TEXT(AQ690,"0.#"),1)=".",TRUE,FALSE)</formula>
    </cfRule>
  </conditionalFormatting>
  <conditionalFormatting sqref="AQ691">
    <cfRule type="expression" dxfId="187" priority="245">
      <formula>IF(RIGHT(TEXT(AQ691,"0.#"),1)=".",FALSE,TRUE)</formula>
    </cfRule>
    <cfRule type="expression" dxfId="186" priority="246">
      <formula>IF(RIGHT(TEXT(AQ691,"0.#"),1)=".",TRUE,FALSE)</formula>
    </cfRule>
  </conditionalFormatting>
  <conditionalFormatting sqref="AQ689">
    <cfRule type="expression" dxfId="185" priority="243">
      <formula>IF(RIGHT(TEXT(AQ689,"0.#"),1)=".",FALSE,TRUE)</formula>
    </cfRule>
    <cfRule type="expression" dxfId="184" priority="244">
      <formula>IF(RIGHT(TEXT(AQ689,"0.#"),1)=".",TRUE,FALSE)</formula>
    </cfRule>
  </conditionalFormatting>
  <conditionalFormatting sqref="AE694">
    <cfRule type="expression" dxfId="183" priority="241">
      <formula>IF(RIGHT(TEXT(AE694,"0.#"),1)=".",FALSE,TRUE)</formula>
    </cfRule>
    <cfRule type="expression" dxfId="182" priority="242">
      <formula>IF(RIGHT(TEXT(AE694,"0.#"),1)=".",TRUE,FALSE)</formula>
    </cfRule>
  </conditionalFormatting>
  <conditionalFormatting sqref="AM696">
    <cfRule type="expression" dxfId="181" priority="231">
      <formula>IF(RIGHT(TEXT(AM696,"0.#"),1)=".",FALSE,TRUE)</formula>
    </cfRule>
    <cfRule type="expression" dxfId="180" priority="232">
      <formula>IF(RIGHT(TEXT(AM696,"0.#"),1)=".",TRUE,FALSE)</formula>
    </cfRule>
  </conditionalFormatting>
  <conditionalFormatting sqref="AE695">
    <cfRule type="expression" dxfId="179" priority="239">
      <formula>IF(RIGHT(TEXT(AE695,"0.#"),1)=".",FALSE,TRUE)</formula>
    </cfRule>
    <cfRule type="expression" dxfId="178" priority="240">
      <formula>IF(RIGHT(TEXT(AE695,"0.#"),1)=".",TRUE,FALSE)</formula>
    </cfRule>
  </conditionalFormatting>
  <conditionalFormatting sqref="AE696">
    <cfRule type="expression" dxfId="177" priority="237">
      <formula>IF(RIGHT(TEXT(AE696,"0.#"),1)=".",FALSE,TRUE)</formula>
    </cfRule>
    <cfRule type="expression" dxfId="176" priority="238">
      <formula>IF(RIGHT(TEXT(AE696,"0.#"),1)=".",TRUE,FALSE)</formula>
    </cfRule>
  </conditionalFormatting>
  <conditionalFormatting sqref="AM694">
    <cfRule type="expression" dxfId="175" priority="235">
      <formula>IF(RIGHT(TEXT(AM694,"0.#"),1)=".",FALSE,TRUE)</formula>
    </cfRule>
    <cfRule type="expression" dxfId="174" priority="236">
      <formula>IF(RIGHT(TEXT(AM694,"0.#"),1)=".",TRUE,FALSE)</formula>
    </cfRule>
  </conditionalFormatting>
  <conditionalFormatting sqref="AM695">
    <cfRule type="expression" dxfId="173" priority="233">
      <formula>IF(RIGHT(TEXT(AM695,"0.#"),1)=".",FALSE,TRUE)</formula>
    </cfRule>
    <cfRule type="expression" dxfId="172" priority="234">
      <formula>IF(RIGHT(TEXT(AM695,"0.#"),1)=".",TRUE,FALSE)</formula>
    </cfRule>
  </conditionalFormatting>
  <conditionalFormatting sqref="AU694">
    <cfRule type="expression" dxfId="171" priority="229">
      <formula>IF(RIGHT(TEXT(AU694,"0.#"),1)=".",FALSE,TRUE)</formula>
    </cfRule>
    <cfRule type="expression" dxfId="170" priority="230">
      <formula>IF(RIGHT(TEXT(AU694,"0.#"),1)=".",TRUE,FALSE)</formula>
    </cfRule>
  </conditionalFormatting>
  <conditionalFormatting sqref="AU695">
    <cfRule type="expression" dxfId="169" priority="227">
      <formula>IF(RIGHT(TEXT(AU695,"0.#"),1)=".",FALSE,TRUE)</formula>
    </cfRule>
    <cfRule type="expression" dxfId="168" priority="228">
      <formula>IF(RIGHT(TEXT(AU695,"0.#"),1)=".",TRUE,FALSE)</formula>
    </cfRule>
  </conditionalFormatting>
  <conditionalFormatting sqref="AU696">
    <cfRule type="expression" dxfId="167" priority="225">
      <formula>IF(RIGHT(TEXT(AU696,"0.#"),1)=".",FALSE,TRUE)</formula>
    </cfRule>
    <cfRule type="expression" dxfId="166" priority="226">
      <formula>IF(RIGHT(TEXT(AU696,"0.#"),1)=".",TRUE,FALSE)</formula>
    </cfRule>
  </conditionalFormatting>
  <conditionalFormatting sqref="AI694">
    <cfRule type="expression" dxfId="165" priority="223">
      <formula>IF(RIGHT(TEXT(AI694,"0.#"),1)=".",FALSE,TRUE)</formula>
    </cfRule>
    <cfRule type="expression" dxfId="164" priority="224">
      <formula>IF(RIGHT(TEXT(AI694,"0.#"),1)=".",TRUE,FALSE)</formula>
    </cfRule>
  </conditionalFormatting>
  <conditionalFormatting sqref="AI695">
    <cfRule type="expression" dxfId="163" priority="221">
      <formula>IF(RIGHT(TEXT(AI695,"0.#"),1)=".",FALSE,TRUE)</formula>
    </cfRule>
    <cfRule type="expression" dxfId="162" priority="222">
      <formula>IF(RIGHT(TEXT(AI695,"0.#"),1)=".",TRUE,FALSE)</formula>
    </cfRule>
  </conditionalFormatting>
  <conditionalFormatting sqref="AQ695">
    <cfRule type="expression" dxfId="161" priority="217">
      <formula>IF(RIGHT(TEXT(AQ695,"0.#"),1)=".",FALSE,TRUE)</formula>
    </cfRule>
    <cfRule type="expression" dxfId="160" priority="218">
      <formula>IF(RIGHT(TEXT(AQ695,"0.#"),1)=".",TRUE,FALSE)</formula>
    </cfRule>
  </conditionalFormatting>
  <conditionalFormatting sqref="AQ696">
    <cfRule type="expression" dxfId="159" priority="215">
      <formula>IF(RIGHT(TEXT(AQ696,"0.#"),1)=".",FALSE,TRUE)</formula>
    </cfRule>
    <cfRule type="expression" dxfId="158" priority="216">
      <formula>IF(RIGHT(TEXT(AQ696,"0.#"),1)=".",TRUE,FALSE)</formula>
    </cfRule>
  </conditionalFormatting>
  <conditionalFormatting sqref="AU101">
    <cfRule type="expression" dxfId="157" priority="211">
      <formula>IF(RIGHT(TEXT(AU101,"0.#"),1)=".",FALSE,TRUE)</formula>
    </cfRule>
    <cfRule type="expression" dxfId="156" priority="212">
      <formula>IF(RIGHT(TEXT(AU101,"0.#"),1)=".",TRUE,FALSE)</formula>
    </cfRule>
  </conditionalFormatting>
  <conditionalFormatting sqref="AU102">
    <cfRule type="expression" dxfId="155" priority="209">
      <formula>IF(RIGHT(TEXT(AU102,"0.#"),1)=".",FALSE,TRUE)</formula>
    </cfRule>
    <cfRule type="expression" dxfId="154" priority="210">
      <formula>IF(RIGHT(TEXT(AU102,"0.#"),1)=".",TRUE,FALSE)</formula>
    </cfRule>
  </conditionalFormatting>
  <conditionalFormatting sqref="AU104">
    <cfRule type="expression" dxfId="153" priority="205">
      <formula>IF(RIGHT(TEXT(AU104,"0.#"),1)=".",FALSE,TRUE)</formula>
    </cfRule>
    <cfRule type="expression" dxfId="152" priority="206">
      <formula>IF(RIGHT(TEXT(AU104,"0.#"),1)=".",TRUE,FALSE)</formula>
    </cfRule>
  </conditionalFormatting>
  <conditionalFormatting sqref="AU105">
    <cfRule type="expression" dxfId="151" priority="203">
      <formula>IF(RIGHT(TEXT(AU105,"0.#"),1)=".",FALSE,TRUE)</formula>
    </cfRule>
    <cfRule type="expression" dxfId="150" priority="204">
      <formula>IF(RIGHT(TEXT(AU105,"0.#"),1)=".",TRUE,FALSE)</formula>
    </cfRule>
  </conditionalFormatting>
  <conditionalFormatting sqref="AU107">
    <cfRule type="expression" dxfId="149" priority="199">
      <formula>IF(RIGHT(TEXT(AU107,"0.#"),1)=".",FALSE,TRUE)</formula>
    </cfRule>
    <cfRule type="expression" dxfId="148" priority="200">
      <formula>IF(RIGHT(TEXT(AU107,"0.#"),1)=".",TRUE,FALSE)</formula>
    </cfRule>
  </conditionalFormatting>
  <conditionalFormatting sqref="AU108">
    <cfRule type="expression" dxfId="147" priority="197">
      <formula>IF(RIGHT(TEXT(AU108,"0.#"),1)=".",FALSE,TRUE)</formula>
    </cfRule>
    <cfRule type="expression" dxfId="146" priority="198">
      <formula>IF(RIGHT(TEXT(AU108,"0.#"),1)=".",TRUE,FALSE)</formula>
    </cfRule>
  </conditionalFormatting>
  <conditionalFormatting sqref="AU110">
    <cfRule type="expression" dxfId="145" priority="195">
      <formula>IF(RIGHT(TEXT(AU110,"0.#"),1)=".",FALSE,TRUE)</formula>
    </cfRule>
    <cfRule type="expression" dxfId="144" priority="196">
      <formula>IF(RIGHT(TEXT(AU110,"0.#"),1)=".",TRUE,FALSE)</formula>
    </cfRule>
  </conditionalFormatting>
  <conditionalFormatting sqref="AU111">
    <cfRule type="expression" dxfId="143" priority="193">
      <formula>IF(RIGHT(TEXT(AU111,"0.#"),1)=".",FALSE,TRUE)</formula>
    </cfRule>
    <cfRule type="expression" dxfId="142" priority="194">
      <formula>IF(RIGHT(TEXT(AU111,"0.#"),1)=".",TRUE,FALSE)</formula>
    </cfRule>
  </conditionalFormatting>
  <conditionalFormatting sqref="AU113">
    <cfRule type="expression" dxfId="141" priority="191">
      <formula>IF(RIGHT(TEXT(AU113,"0.#"),1)=".",FALSE,TRUE)</formula>
    </cfRule>
    <cfRule type="expression" dxfId="140" priority="192">
      <formula>IF(RIGHT(TEXT(AU113,"0.#"),1)=".",TRUE,FALSE)</formula>
    </cfRule>
  </conditionalFormatting>
  <conditionalFormatting sqref="AU114">
    <cfRule type="expression" dxfId="139" priority="189">
      <formula>IF(RIGHT(TEXT(AU114,"0.#"),1)=".",FALSE,TRUE)</formula>
    </cfRule>
    <cfRule type="expression" dxfId="138" priority="190">
      <formula>IF(RIGHT(TEXT(AU114,"0.#"),1)=".",TRUE,FALSE)</formula>
    </cfRule>
  </conditionalFormatting>
  <conditionalFormatting sqref="P14:AJ14">
    <cfRule type="expression" dxfId="137" priority="187">
      <formula>IF(RIGHT(TEXT(P14,"0.#"),1)=".",FALSE,TRUE)</formula>
    </cfRule>
    <cfRule type="expression" dxfId="136" priority="188">
      <formula>IF(RIGHT(TEXT(P14,"0.#"),1)=".",TRUE,FALSE)</formula>
    </cfRule>
  </conditionalFormatting>
  <conditionalFormatting sqref="P15:AJ17 P13:AJ13">
    <cfRule type="expression" dxfId="135" priority="185">
      <formula>IF(RIGHT(TEXT(P13,"0.#"),1)=".",FALSE,TRUE)</formula>
    </cfRule>
    <cfRule type="expression" dxfId="134" priority="186">
      <formula>IF(RIGHT(TEXT(P13,"0.#"),1)=".",TRUE,FALSE)</formula>
    </cfRule>
  </conditionalFormatting>
  <conditionalFormatting sqref="AE33">
    <cfRule type="expression" dxfId="133" priority="183">
      <formula>IF(RIGHT(TEXT(AE33,"0.#"),1)=".",FALSE,TRUE)</formula>
    </cfRule>
    <cfRule type="expression" dxfId="132" priority="184">
      <formula>IF(RIGHT(TEXT(AE33,"0.#"),1)=".",TRUE,FALSE)</formula>
    </cfRule>
  </conditionalFormatting>
  <conditionalFormatting sqref="AE32">
    <cfRule type="expression" dxfId="131" priority="181">
      <formula>IF(RIGHT(TEXT(AE32,"0.#"),1)=".",FALSE,TRUE)</formula>
    </cfRule>
    <cfRule type="expression" dxfId="130" priority="182">
      <formula>IF(RIGHT(TEXT(AE32,"0.#"),1)=".",TRUE,FALSE)</formula>
    </cfRule>
  </conditionalFormatting>
  <conditionalFormatting sqref="AI32">
    <cfRule type="expression" dxfId="129" priority="179">
      <formula>IF(RIGHT(TEXT(AI32,"0.#"),1)=".",FALSE,TRUE)</formula>
    </cfRule>
    <cfRule type="expression" dxfId="128" priority="180">
      <formula>IF(RIGHT(TEXT(AI32,"0.#"),1)=".",TRUE,FALSE)</formula>
    </cfRule>
  </conditionalFormatting>
  <conditionalFormatting sqref="AI33">
    <cfRule type="expression" dxfId="127" priority="177">
      <formula>IF(RIGHT(TEXT(AI33,"0.#"),1)=".",FALSE,TRUE)</formula>
    </cfRule>
    <cfRule type="expression" dxfId="126" priority="178">
      <formula>IF(RIGHT(TEXT(AI33,"0.#"),1)=".",TRUE,FALSE)</formula>
    </cfRule>
  </conditionalFormatting>
  <conditionalFormatting sqref="AE101">
    <cfRule type="expression" dxfId="125" priority="175">
      <formula>IF(RIGHT(TEXT(AE101,"0.#"),1)=".",FALSE,TRUE)</formula>
    </cfRule>
    <cfRule type="expression" dxfId="124" priority="176">
      <formula>IF(RIGHT(TEXT(AE101,"0.#"),1)=".",TRUE,FALSE)</formula>
    </cfRule>
  </conditionalFormatting>
  <conditionalFormatting sqref="AI101">
    <cfRule type="expression" dxfId="123" priority="173">
      <formula>IF(RIGHT(TEXT(AI101,"0.#"),1)=".",FALSE,TRUE)</formula>
    </cfRule>
    <cfRule type="expression" dxfId="122" priority="174">
      <formula>IF(RIGHT(TEXT(AI101,"0.#"),1)=".",TRUE,FALSE)</formula>
    </cfRule>
  </conditionalFormatting>
  <conditionalFormatting sqref="AE102">
    <cfRule type="expression" dxfId="121" priority="171">
      <formula>IF(RIGHT(TEXT(AE102,"0.#"),1)=".",FALSE,TRUE)</formula>
    </cfRule>
    <cfRule type="expression" dxfId="120" priority="172">
      <formula>IF(RIGHT(TEXT(AE102,"0.#"),1)=".",TRUE,FALSE)</formula>
    </cfRule>
  </conditionalFormatting>
  <conditionalFormatting sqref="AI102">
    <cfRule type="expression" dxfId="119" priority="169">
      <formula>IF(RIGHT(TEXT(AI102,"0.#"),1)=".",FALSE,TRUE)</formula>
    </cfRule>
    <cfRule type="expression" dxfId="118" priority="170">
      <formula>IF(RIGHT(TEXT(AI102,"0.#"),1)=".",TRUE,FALSE)</formula>
    </cfRule>
  </conditionalFormatting>
  <conditionalFormatting sqref="AE134:AE135 AI134:AI135">
    <cfRule type="expression" dxfId="117" priority="167">
      <formula>IF(RIGHT(TEXT(AE134,"0.#"),1)=".",FALSE,TRUE)</formula>
    </cfRule>
    <cfRule type="expression" dxfId="116" priority="168">
      <formula>IF(RIGHT(TEXT(AE134,"0.#"),1)=".",TRUE,FALSE)</formula>
    </cfRule>
  </conditionalFormatting>
  <conditionalFormatting sqref="AL927:AO927">
    <cfRule type="expression" dxfId="115" priority="161">
      <formula>IF(AND(AL927&gt;=0, RIGHT(TEXT(AL927,"0.#"),1)&lt;&gt;"."),TRUE,FALSE)</formula>
    </cfRule>
    <cfRule type="expression" dxfId="114" priority="162">
      <formula>IF(AND(AL927&gt;=0, RIGHT(TEXT(AL927,"0.#"),1)="."),TRUE,FALSE)</formula>
    </cfRule>
    <cfRule type="expression" dxfId="113" priority="163">
      <formula>IF(AND(AL927&lt;0, RIGHT(TEXT(AL927,"0.#"),1)&lt;&gt;"."),TRUE,FALSE)</formula>
    </cfRule>
    <cfRule type="expression" dxfId="112" priority="164">
      <formula>IF(AND(AL927&lt;0, RIGHT(TEXT(AL927,"0.#"),1)="."),TRUE,FALSE)</formula>
    </cfRule>
  </conditionalFormatting>
  <conditionalFormatting sqref="Y927">
    <cfRule type="expression" dxfId="111" priority="159">
      <formula>IF(RIGHT(TEXT(Y927,"0.#"),1)=".",FALSE,TRUE)</formula>
    </cfRule>
    <cfRule type="expression" dxfId="110" priority="160">
      <formula>IF(RIGHT(TEXT(Y927,"0.#"),1)=".",TRUE,FALSE)</formula>
    </cfRule>
  </conditionalFormatting>
  <conditionalFormatting sqref="Y926">
    <cfRule type="expression" dxfId="109" priority="153">
      <formula>IF(RIGHT(TEXT(Y926,"0.#"),1)=".",FALSE,TRUE)</formula>
    </cfRule>
    <cfRule type="expression" dxfId="108" priority="154">
      <formula>IF(RIGHT(TEXT(Y926,"0.#"),1)=".",TRUE,FALSE)</formula>
    </cfRule>
  </conditionalFormatting>
  <conditionalFormatting sqref="AL926:AO926">
    <cfRule type="expression" dxfId="107" priority="155">
      <formula>IF(AND(AL926&gt;=0, RIGHT(TEXT(AL926,"0.#"),1)&lt;&gt;"."),TRUE,FALSE)</formula>
    </cfRule>
    <cfRule type="expression" dxfId="106" priority="156">
      <formula>IF(AND(AL926&gt;=0, RIGHT(TEXT(AL926,"0.#"),1)="."),TRUE,FALSE)</formula>
    </cfRule>
    <cfRule type="expression" dxfId="105" priority="157">
      <formula>IF(AND(AL926&lt;0, RIGHT(TEXT(AL926,"0.#"),1)&lt;&gt;"."),TRUE,FALSE)</formula>
    </cfRule>
    <cfRule type="expression" dxfId="104" priority="158">
      <formula>IF(AND(AL926&lt;0, RIGHT(TEXT(AL926,"0.#"),1)="."),TRUE,FALSE)</formula>
    </cfRule>
  </conditionalFormatting>
  <conditionalFormatting sqref="Y907">
    <cfRule type="expression" dxfId="103" priority="129">
      <formula>IF(RIGHT(TEXT(Y907,"0.#"),1)=".",FALSE,TRUE)</formula>
    </cfRule>
    <cfRule type="expression" dxfId="102" priority="130">
      <formula>IF(RIGHT(TEXT(Y907,"0.#"),1)=".",TRUE,FALSE)</formula>
    </cfRule>
  </conditionalFormatting>
  <conditionalFormatting sqref="AL907:AO907">
    <cfRule type="expression" dxfId="101" priority="131">
      <formula>IF(AND(AL907&gt;=0, RIGHT(TEXT(AL907,"0.#"),1)&lt;&gt;"."),TRUE,FALSE)</formula>
    </cfRule>
    <cfRule type="expression" dxfId="100" priority="132">
      <formula>IF(AND(AL907&gt;=0, RIGHT(TEXT(AL907,"0.#"),1)="."),TRUE,FALSE)</formula>
    </cfRule>
    <cfRule type="expression" dxfId="99" priority="133">
      <formula>IF(AND(AL907&lt;0, RIGHT(TEXT(AL907,"0.#"),1)&lt;&gt;"."),TRUE,FALSE)</formula>
    </cfRule>
    <cfRule type="expression" dxfId="98" priority="134">
      <formula>IF(AND(AL907&lt;0, RIGHT(TEXT(AL907,"0.#"),1)="."),TRUE,FALSE)</formula>
    </cfRule>
  </conditionalFormatting>
  <conditionalFormatting sqref="Y908">
    <cfRule type="expression" dxfId="97" priority="123">
      <formula>IF(RIGHT(TEXT(Y908,"0.#"),1)=".",FALSE,TRUE)</formula>
    </cfRule>
    <cfRule type="expression" dxfId="96" priority="124">
      <formula>IF(RIGHT(TEXT(Y908,"0.#"),1)=".",TRUE,FALSE)</formula>
    </cfRule>
  </conditionalFormatting>
  <conditionalFormatting sqref="AL908:AO908">
    <cfRule type="expression" dxfId="95" priority="125">
      <formula>IF(AND(AL908&gt;=0, RIGHT(TEXT(AL908,"0.#"),1)&lt;&gt;"."),TRUE,FALSE)</formula>
    </cfRule>
    <cfRule type="expression" dxfId="94" priority="126">
      <formula>IF(AND(AL908&gt;=0, RIGHT(TEXT(AL908,"0.#"),1)="."),TRUE,FALSE)</formula>
    </cfRule>
    <cfRule type="expression" dxfId="93" priority="127">
      <formula>IF(AND(AL908&lt;0, RIGHT(TEXT(AL908,"0.#"),1)&lt;&gt;"."),TRUE,FALSE)</formula>
    </cfRule>
    <cfRule type="expression" dxfId="92" priority="128">
      <formula>IF(AND(AL908&lt;0, RIGHT(TEXT(AL908,"0.#"),1)="."),TRUE,FALSE)</formula>
    </cfRule>
  </conditionalFormatting>
  <conditionalFormatting sqref="Y909">
    <cfRule type="expression" dxfId="91" priority="117">
      <formula>IF(RIGHT(TEXT(Y909,"0.#"),1)=".",FALSE,TRUE)</formula>
    </cfRule>
    <cfRule type="expression" dxfId="90" priority="118">
      <formula>IF(RIGHT(TEXT(Y909,"0.#"),1)=".",TRUE,FALSE)</formula>
    </cfRule>
  </conditionalFormatting>
  <conditionalFormatting sqref="AL909:AO909">
    <cfRule type="expression" dxfId="89" priority="119">
      <formula>IF(AND(AL909&gt;=0, RIGHT(TEXT(AL909,"0.#"),1)&lt;&gt;"."),TRUE,FALSE)</formula>
    </cfRule>
    <cfRule type="expression" dxfId="88" priority="120">
      <formula>IF(AND(AL909&gt;=0, RIGHT(TEXT(AL909,"0.#"),1)="."),TRUE,FALSE)</formula>
    </cfRule>
    <cfRule type="expression" dxfId="87" priority="121">
      <formula>IF(AND(AL909&lt;0, RIGHT(TEXT(AL909,"0.#"),1)&lt;&gt;"."),TRUE,FALSE)</formula>
    </cfRule>
    <cfRule type="expression" dxfId="86" priority="122">
      <formula>IF(AND(AL909&lt;0, RIGHT(TEXT(AL909,"0.#"),1)="."),TRUE,FALSE)</formula>
    </cfRule>
  </conditionalFormatting>
  <conditionalFormatting sqref="Y910">
    <cfRule type="expression" dxfId="85" priority="111">
      <formula>IF(RIGHT(TEXT(Y910,"0.#"),1)=".",FALSE,TRUE)</formula>
    </cfRule>
    <cfRule type="expression" dxfId="84" priority="112">
      <formula>IF(RIGHT(TEXT(Y910,"0.#"),1)=".",TRUE,FALSE)</formula>
    </cfRule>
  </conditionalFormatting>
  <conditionalFormatting sqref="AL910:AO910">
    <cfRule type="expression" dxfId="83" priority="113">
      <formula>IF(AND(AL910&gt;=0, RIGHT(TEXT(AL910,"0.#"),1)&lt;&gt;"."),TRUE,FALSE)</formula>
    </cfRule>
    <cfRule type="expression" dxfId="82" priority="114">
      <formula>IF(AND(AL910&gt;=0, RIGHT(TEXT(AL910,"0.#"),1)="."),TRUE,FALSE)</formula>
    </cfRule>
    <cfRule type="expression" dxfId="81" priority="115">
      <formula>IF(AND(AL910&lt;0, RIGHT(TEXT(AL910,"0.#"),1)&lt;&gt;"."),TRUE,FALSE)</formula>
    </cfRule>
    <cfRule type="expression" dxfId="80" priority="116">
      <formula>IF(AND(AL910&lt;0, RIGHT(TEXT(AL910,"0.#"),1)="."),TRUE,FALSE)</formula>
    </cfRule>
  </conditionalFormatting>
  <conditionalFormatting sqref="Y911">
    <cfRule type="expression" dxfId="79" priority="75">
      <formula>IF(RIGHT(TEXT(Y911,"0.#"),1)=".",FALSE,TRUE)</formula>
    </cfRule>
    <cfRule type="expression" dxfId="78" priority="76">
      <formula>IF(RIGHT(TEXT(Y911,"0.#"),1)=".",TRUE,FALSE)</formula>
    </cfRule>
  </conditionalFormatting>
  <conditionalFormatting sqref="AL911:AO911">
    <cfRule type="expression" dxfId="77" priority="77">
      <formula>IF(AND(AL911&gt;=0, RIGHT(TEXT(AL911,"0.#"),1)&lt;&gt;"."),TRUE,FALSE)</formula>
    </cfRule>
    <cfRule type="expression" dxfId="76" priority="78">
      <formula>IF(AND(AL911&gt;=0, RIGHT(TEXT(AL911,"0.#"),1)="."),TRUE,FALSE)</formula>
    </cfRule>
    <cfRule type="expression" dxfId="75" priority="79">
      <formula>IF(AND(AL911&lt;0, RIGHT(TEXT(AL911,"0.#"),1)&lt;&gt;"."),TRUE,FALSE)</formula>
    </cfRule>
    <cfRule type="expression" dxfId="74" priority="80">
      <formula>IF(AND(AL911&lt;0, RIGHT(TEXT(AL911,"0.#"),1)="."),TRUE,FALSE)</formula>
    </cfRule>
  </conditionalFormatting>
  <conditionalFormatting sqref="Y912">
    <cfRule type="expression" dxfId="73" priority="69">
      <formula>IF(RIGHT(TEXT(Y912,"0.#"),1)=".",FALSE,TRUE)</formula>
    </cfRule>
    <cfRule type="expression" dxfId="72" priority="70">
      <formula>IF(RIGHT(TEXT(Y912,"0.#"),1)=".",TRUE,FALSE)</formula>
    </cfRule>
  </conditionalFormatting>
  <conditionalFormatting sqref="AL912:AO912">
    <cfRule type="expression" dxfId="71" priority="71">
      <formula>IF(AND(AL912&gt;=0, RIGHT(TEXT(AL912,"0.#"),1)&lt;&gt;"."),TRUE,FALSE)</formula>
    </cfRule>
    <cfRule type="expression" dxfId="70" priority="72">
      <formula>IF(AND(AL912&gt;=0, RIGHT(TEXT(AL912,"0.#"),1)="."),TRUE,FALSE)</formula>
    </cfRule>
    <cfRule type="expression" dxfId="69" priority="73">
      <formula>IF(AND(AL912&lt;0, RIGHT(TEXT(AL912,"0.#"),1)&lt;&gt;"."),TRUE,FALSE)</formula>
    </cfRule>
    <cfRule type="expression" dxfId="68" priority="74">
      <formula>IF(AND(AL912&lt;0, RIGHT(TEXT(AL912,"0.#"),1)="."),TRUE,FALSE)</formula>
    </cfRule>
  </conditionalFormatting>
  <conditionalFormatting sqref="Y913">
    <cfRule type="expression" dxfId="67" priority="63">
      <formula>IF(RIGHT(TEXT(Y913,"0.#"),1)=".",FALSE,TRUE)</formula>
    </cfRule>
    <cfRule type="expression" dxfId="66" priority="64">
      <formula>IF(RIGHT(TEXT(Y913,"0.#"),1)=".",TRUE,FALSE)</formula>
    </cfRule>
  </conditionalFormatting>
  <conditionalFormatting sqref="AL913:AO913">
    <cfRule type="expression" dxfId="65" priority="65">
      <formula>IF(AND(AL913&gt;=0, RIGHT(TEXT(AL913,"0.#"),1)&lt;&gt;"."),TRUE,FALSE)</formula>
    </cfRule>
    <cfRule type="expression" dxfId="64" priority="66">
      <formula>IF(AND(AL913&gt;=0, RIGHT(TEXT(AL913,"0.#"),1)="."),TRUE,FALSE)</formula>
    </cfRule>
    <cfRule type="expression" dxfId="63" priority="67">
      <formula>IF(AND(AL913&lt;0, RIGHT(TEXT(AL913,"0.#"),1)&lt;&gt;"."),TRUE,FALSE)</formula>
    </cfRule>
    <cfRule type="expression" dxfId="62" priority="68">
      <formula>IF(AND(AL913&lt;0, RIGHT(TEXT(AL913,"0.#"),1)="."),TRUE,FALSE)</formula>
    </cfRule>
  </conditionalFormatting>
  <conditionalFormatting sqref="Y914">
    <cfRule type="expression" dxfId="61" priority="57">
      <formula>IF(RIGHT(TEXT(Y914,"0.#"),1)=".",FALSE,TRUE)</formula>
    </cfRule>
    <cfRule type="expression" dxfId="60" priority="58">
      <formula>IF(RIGHT(TEXT(Y914,"0.#"),1)=".",TRUE,FALSE)</formula>
    </cfRule>
  </conditionalFormatting>
  <conditionalFormatting sqref="AL914:AO914">
    <cfRule type="expression" dxfId="59" priority="59">
      <formula>IF(AND(AL914&gt;=0, RIGHT(TEXT(AL914,"0.#"),1)&lt;&gt;"."),TRUE,FALSE)</formula>
    </cfRule>
    <cfRule type="expression" dxfId="58" priority="60">
      <formula>IF(AND(AL914&gt;=0, RIGHT(TEXT(AL914,"0.#"),1)="."),TRUE,FALSE)</formula>
    </cfRule>
    <cfRule type="expression" dxfId="57" priority="61">
      <formula>IF(AND(AL914&lt;0, RIGHT(TEXT(AL914,"0.#"),1)&lt;&gt;"."),TRUE,FALSE)</formula>
    </cfRule>
    <cfRule type="expression" dxfId="56" priority="62">
      <formula>IF(AND(AL914&lt;0, RIGHT(TEXT(AL914,"0.#"),1)="."),TRUE,FALSE)</formula>
    </cfRule>
  </conditionalFormatting>
  <conditionalFormatting sqref="Y915:Y916">
    <cfRule type="expression" dxfId="55" priority="51">
      <formula>IF(RIGHT(TEXT(Y915,"0.#"),1)=".",FALSE,TRUE)</formula>
    </cfRule>
    <cfRule type="expression" dxfId="54" priority="52">
      <formula>IF(RIGHT(TEXT(Y915,"0.#"),1)=".",TRUE,FALSE)</formula>
    </cfRule>
  </conditionalFormatting>
  <conditionalFormatting sqref="AL915:AO916">
    <cfRule type="expression" dxfId="53" priority="53">
      <formula>IF(AND(AL915&gt;=0, RIGHT(TEXT(AL915,"0.#"),1)&lt;&gt;"."),TRUE,FALSE)</formula>
    </cfRule>
    <cfRule type="expression" dxfId="52" priority="54">
      <formula>IF(AND(AL915&gt;=0, RIGHT(TEXT(AL915,"0.#"),1)="."),TRUE,FALSE)</formula>
    </cfRule>
    <cfRule type="expression" dxfId="51" priority="55">
      <formula>IF(AND(AL915&lt;0, RIGHT(TEXT(AL915,"0.#"),1)&lt;&gt;"."),TRUE,FALSE)</formula>
    </cfRule>
    <cfRule type="expression" dxfId="50" priority="56">
      <formula>IF(AND(AL915&lt;0, RIGHT(TEXT(AL915,"0.#"),1)="."),TRUE,FALSE)</formula>
    </cfRule>
  </conditionalFormatting>
  <conditionalFormatting sqref="Y917:Y918">
    <cfRule type="expression" dxfId="49" priority="45">
      <formula>IF(RIGHT(TEXT(Y917,"0.#"),1)=".",FALSE,TRUE)</formula>
    </cfRule>
    <cfRule type="expression" dxfId="48" priority="46">
      <formula>IF(RIGHT(TEXT(Y917,"0.#"),1)=".",TRUE,FALSE)</formula>
    </cfRule>
  </conditionalFormatting>
  <conditionalFormatting sqref="AL917:AO918">
    <cfRule type="expression" dxfId="47" priority="47">
      <formula>IF(AND(AL917&gt;=0, RIGHT(TEXT(AL917,"0.#"),1)&lt;&gt;"."),TRUE,FALSE)</formula>
    </cfRule>
    <cfRule type="expression" dxfId="46" priority="48">
      <formula>IF(AND(AL917&gt;=0, RIGHT(TEXT(AL917,"0.#"),1)="."),TRUE,FALSE)</formula>
    </cfRule>
    <cfRule type="expression" dxfId="45" priority="49">
      <formula>IF(AND(AL917&lt;0, RIGHT(TEXT(AL917,"0.#"),1)&lt;&gt;"."),TRUE,FALSE)</formula>
    </cfRule>
    <cfRule type="expression" dxfId="44" priority="50">
      <formula>IF(AND(AL917&lt;0, RIGHT(TEXT(AL917,"0.#"),1)="."),TRUE,FALSE)</formula>
    </cfRule>
  </conditionalFormatting>
  <conditionalFormatting sqref="Y919:Y920">
    <cfRule type="expression" dxfId="43" priority="39">
      <formula>IF(RIGHT(TEXT(Y919,"0.#"),1)=".",FALSE,TRUE)</formula>
    </cfRule>
    <cfRule type="expression" dxfId="42" priority="40">
      <formula>IF(RIGHT(TEXT(Y919,"0.#"),1)=".",TRUE,FALSE)</formula>
    </cfRule>
  </conditionalFormatting>
  <conditionalFormatting sqref="AL919:AO920">
    <cfRule type="expression" dxfId="41" priority="41">
      <formula>IF(AND(AL919&gt;=0, RIGHT(TEXT(AL919,"0.#"),1)&lt;&gt;"."),TRUE,FALSE)</formula>
    </cfRule>
    <cfRule type="expression" dxfId="40" priority="42">
      <formula>IF(AND(AL919&gt;=0, RIGHT(TEXT(AL919,"0.#"),1)="."),TRUE,FALSE)</formula>
    </cfRule>
    <cfRule type="expression" dxfId="39" priority="43">
      <formula>IF(AND(AL919&lt;0, RIGHT(TEXT(AL919,"0.#"),1)&lt;&gt;"."),TRUE,FALSE)</formula>
    </cfRule>
    <cfRule type="expression" dxfId="38" priority="44">
      <formula>IF(AND(AL919&lt;0, RIGHT(TEXT(AL919,"0.#"),1)="."),TRUE,FALSE)</formula>
    </cfRule>
  </conditionalFormatting>
  <conditionalFormatting sqref="Y922">
    <cfRule type="expression" dxfId="37" priority="33">
      <formula>IF(RIGHT(TEXT(Y922,"0.#"),1)=".",FALSE,TRUE)</formula>
    </cfRule>
    <cfRule type="expression" dxfId="36" priority="34">
      <formula>IF(RIGHT(TEXT(Y922,"0.#"),1)=".",TRUE,FALSE)</formula>
    </cfRule>
  </conditionalFormatting>
  <conditionalFormatting sqref="AL922:AO922">
    <cfRule type="expression" dxfId="35" priority="35">
      <formula>IF(AND(AL922&gt;=0, RIGHT(TEXT(AL922,"0.#"),1)&lt;&gt;"."),TRUE,FALSE)</formula>
    </cfRule>
    <cfRule type="expression" dxfId="34" priority="36">
      <formula>IF(AND(AL922&gt;=0, RIGHT(TEXT(AL922,"0.#"),1)="."),TRUE,FALSE)</formula>
    </cfRule>
    <cfRule type="expression" dxfId="33" priority="37">
      <formula>IF(AND(AL922&lt;0, RIGHT(TEXT(AL922,"0.#"),1)&lt;&gt;"."),TRUE,FALSE)</formula>
    </cfRule>
    <cfRule type="expression" dxfId="32" priority="38">
      <formula>IF(AND(AL922&lt;0, RIGHT(TEXT(AL922,"0.#"),1)="."),TRUE,FALSE)</formula>
    </cfRule>
  </conditionalFormatting>
  <conditionalFormatting sqref="Y921">
    <cfRule type="expression" dxfId="31" priority="27">
      <formula>IF(RIGHT(TEXT(Y921,"0.#"),1)=".",FALSE,TRUE)</formula>
    </cfRule>
    <cfRule type="expression" dxfId="30" priority="28">
      <formula>IF(RIGHT(TEXT(Y921,"0.#"),1)=".",TRUE,FALSE)</formula>
    </cfRule>
  </conditionalFormatting>
  <conditionalFormatting sqref="AL921:AO921">
    <cfRule type="expression" dxfId="29" priority="29">
      <formula>IF(AND(AL921&gt;=0, RIGHT(TEXT(AL921,"0.#"),1)&lt;&gt;"."),TRUE,FALSE)</formula>
    </cfRule>
    <cfRule type="expression" dxfId="28" priority="30">
      <formula>IF(AND(AL921&gt;=0, RIGHT(TEXT(AL921,"0.#"),1)="."),TRUE,FALSE)</formula>
    </cfRule>
    <cfRule type="expression" dxfId="27" priority="31">
      <formula>IF(AND(AL921&lt;0, RIGHT(TEXT(AL921,"0.#"),1)&lt;&gt;"."),TRUE,FALSE)</formula>
    </cfRule>
    <cfRule type="expression" dxfId="26" priority="32">
      <formula>IF(AND(AL921&lt;0, RIGHT(TEXT(AL921,"0.#"),1)="."),TRUE,FALSE)</formula>
    </cfRule>
  </conditionalFormatting>
  <conditionalFormatting sqref="Y924">
    <cfRule type="expression" dxfId="25" priority="21">
      <formula>IF(RIGHT(TEXT(Y924,"0.#"),1)=".",FALSE,TRUE)</formula>
    </cfRule>
    <cfRule type="expression" dxfId="24" priority="22">
      <formula>IF(RIGHT(TEXT(Y924,"0.#"),1)=".",TRUE,FALSE)</formula>
    </cfRule>
  </conditionalFormatting>
  <conditionalFormatting sqref="AL924:AO924">
    <cfRule type="expression" dxfId="23" priority="23">
      <formula>IF(AND(AL924&gt;=0, RIGHT(TEXT(AL924,"0.#"),1)&lt;&gt;"."),TRUE,FALSE)</formula>
    </cfRule>
    <cfRule type="expression" dxfId="22" priority="24">
      <formula>IF(AND(AL924&gt;=0, RIGHT(TEXT(AL924,"0.#"),1)="."),TRUE,FALSE)</formula>
    </cfRule>
    <cfRule type="expression" dxfId="21" priority="25">
      <formula>IF(AND(AL924&lt;0, RIGHT(TEXT(AL924,"0.#"),1)&lt;&gt;"."),TRUE,FALSE)</formula>
    </cfRule>
    <cfRule type="expression" dxfId="20" priority="26">
      <formula>IF(AND(AL924&lt;0, RIGHT(TEXT(AL924,"0.#"),1)="."),TRUE,FALSE)</formula>
    </cfRule>
  </conditionalFormatting>
  <conditionalFormatting sqref="Y923">
    <cfRule type="expression" dxfId="19" priority="15">
      <formula>IF(RIGHT(TEXT(Y923,"0.#"),1)=".",FALSE,TRUE)</formula>
    </cfRule>
    <cfRule type="expression" dxfId="18" priority="16">
      <formula>IF(RIGHT(TEXT(Y923,"0.#"),1)=".",TRUE,FALSE)</formula>
    </cfRule>
  </conditionalFormatting>
  <conditionalFormatting sqref="AL923:AO923">
    <cfRule type="expression" dxfId="17" priority="17">
      <formula>IF(AND(AL923&gt;=0, RIGHT(TEXT(AL923,"0.#"),1)&lt;&gt;"."),TRUE,FALSE)</formula>
    </cfRule>
    <cfRule type="expression" dxfId="16" priority="18">
      <formula>IF(AND(AL923&gt;=0, RIGHT(TEXT(AL923,"0.#"),1)="."),TRUE,FALSE)</formula>
    </cfRule>
    <cfRule type="expression" dxfId="15" priority="19">
      <formula>IF(AND(AL923&lt;0, RIGHT(TEXT(AL923,"0.#"),1)&lt;&gt;"."),TRUE,FALSE)</formula>
    </cfRule>
    <cfRule type="expression" dxfId="14" priority="20">
      <formula>IF(AND(AL923&lt;0, RIGHT(TEXT(AL923,"0.#"),1)="."),TRUE,FALSE)</formula>
    </cfRule>
  </conditionalFormatting>
  <conditionalFormatting sqref="AL925:AO925">
    <cfRule type="expression" dxfId="13" priority="11">
      <formula>IF(AND(AL925&gt;=0, RIGHT(TEXT(AL925,"0.#"),1)&lt;&gt;"."),TRUE,FALSE)</formula>
    </cfRule>
    <cfRule type="expression" dxfId="12" priority="12">
      <formula>IF(AND(AL925&gt;=0, RIGHT(TEXT(AL925,"0.#"),1)="."),TRUE,FALSE)</formula>
    </cfRule>
    <cfRule type="expression" dxfId="11" priority="13">
      <formula>IF(AND(AL925&lt;0, RIGHT(TEXT(AL925,"0.#"),1)&lt;&gt;"."),TRUE,FALSE)</formula>
    </cfRule>
    <cfRule type="expression" dxfId="10" priority="14">
      <formula>IF(AND(AL925&lt;0, RIGHT(TEXT(AL925,"0.#"),1)="."),TRUE,FALSE)</formula>
    </cfRule>
  </conditionalFormatting>
  <conditionalFormatting sqref="Y925">
    <cfRule type="expression" dxfId="9" priority="9">
      <formula>IF(RIGHT(TEXT(Y925,"0.#"),1)=".",FALSE,TRUE)</formula>
    </cfRule>
    <cfRule type="expression" dxfId="8" priority="10">
      <formula>IF(RIGHT(TEXT(Y925,"0.#"),1)=".",TRUE,FALSE)</formula>
    </cfRule>
  </conditionalFormatting>
  <conditionalFormatting sqref="AL838:AO838">
    <cfRule type="expression" dxfId="7" priority="5">
      <formula>IF(AND(AL838&gt;=0, RIGHT(TEXT(AL838,"0.#"),1)&lt;&gt;"."),TRUE,FALSE)</formula>
    </cfRule>
    <cfRule type="expression" dxfId="6" priority="6">
      <formula>IF(AND(AL838&gt;=0, RIGHT(TEXT(AL838,"0.#"),1)="."),TRUE,FALSE)</formula>
    </cfRule>
    <cfRule type="expression" dxfId="5" priority="7">
      <formula>IF(AND(AL838&lt;0, RIGHT(TEXT(AL838,"0.#"),1)&lt;&gt;"."),TRUE,FALSE)</formula>
    </cfRule>
    <cfRule type="expression" dxfId="4" priority="8">
      <formula>IF(AND(AL838&lt;0, RIGHT(TEXT(AL838,"0.#"),1)="."),TRUE,FALSE)</formula>
    </cfRule>
  </conditionalFormatting>
  <conditionalFormatting sqref="AL937:AO937">
    <cfRule type="expression" dxfId="3" priority="1">
      <formula>IF(AND(AL937&gt;=0, RIGHT(TEXT(AL937,"0.#"),1)&lt;&gt;"."),TRUE,FALSE)</formula>
    </cfRule>
    <cfRule type="expression" dxfId="2" priority="2">
      <formula>IF(AND(AL937&gt;=0, RIGHT(TEXT(AL937,"0.#"),1)="."),TRUE,FALSE)</formula>
    </cfRule>
    <cfRule type="expression" dxfId="1" priority="3">
      <formula>IF(AND(AL937&lt;0, RIGHT(TEXT(AL937,"0.#"),1)&lt;&gt;"."),TRUE,FALSE)</formula>
    </cfRule>
    <cfRule type="expression" dxfId="0" priority="4">
      <formula>IF(AND(AL937&lt;0, RIGHT(TEXT(AL937,"0.#"),1)="."),TRUE,FALSE)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89" max="16383" man="1"/>
    <brk id="727" max="49" man="1"/>
    <brk id="739" max="49" man="1"/>
    <brk id="778" max="16383" man="1"/>
    <brk id="833" max="49" man="1"/>
    <brk id="867" max="49" man="1"/>
    <brk id="900" max="16383" man="1"/>
    <brk id="109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391</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x14ac:dyDescent="0.15">
      <c r="A5" s="14" t="s">
        <v>205</v>
      </c>
      <c r="B5" s="15" t="s">
        <v>466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384</v>
      </c>
      <c r="Y5" s="32" t="s">
        <v>74</v>
      </c>
      <c r="Z5" s="30"/>
      <c r="AA5" s="32" t="s">
        <v>77</v>
      </c>
      <c r="AB5" s="31"/>
      <c r="AC5" s="32" t="s">
        <v>295</v>
      </c>
      <c r="AD5" s="31"/>
      <c r="AE5" s="36" t="s">
        <v>459</v>
      </c>
      <c r="AF5" s="30"/>
      <c r="AG5" s="48" t="s">
        <v>449</v>
      </c>
      <c r="AI5" s="48" t="s">
        <v>436</v>
      </c>
      <c r="AK5" s="45" t="str">
        <f t="shared" si="7"/>
        <v>D</v>
      </c>
      <c r="AP5" s="48" t="s">
        <v>449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456</v>
      </c>
      <c r="AF6" s="30"/>
      <c r="AG6" s="48" t="s">
        <v>450</v>
      </c>
      <c r="AI6" s="45" t="s">
        <v>387</v>
      </c>
      <c r="AK6" s="45" t="str">
        <f t="shared" si="7"/>
        <v>E</v>
      </c>
      <c r="AP6" s="48" t="s">
        <v>450</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385</v>
      </c>
      <c r="B10" s="15"/>
      <c r="C10" s="13" t="str">
        <f t="shared" si="0"/>
        <v/>
      </c>
      <c r="D10" s="13" t="str">
        <f t="shared" si="8"/>
        <v>海洋政策</v>
      </c>
      <c r="F10" s="18" t="s">
        <v>235</v>
      </c>
      <c r="G10" s="17"/>
      <c r="H10" s="13" t="str">
        <f t="shared" si="1"/>
        <v/>
      </c>
      <c r="I10" s="13" t="str">
        <f t="shared" si="5"/>
        <v>一般会計</v>
      </c>
      <c r="K10" s="14" t="s">
        <v>390</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438</v>
      </c>
      <c r="AK10" s="45" t="str">
        <f t="shared" si="7"/>
        <v>I</v>
      </c>
      <c r="AP10" s="45" t="s">
        <v>429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t="s">
        <v>466</v>
      </c>
      <c r="C24" s="13" t="str">
        <f t="shared" si="0"/>
        <v>2020年東京オリパラ</v>
      </c>
      <c r="D24" s="13" t="str">
        <f>IF(C24="",D23,IF(D23&lt;&gt;"",CONCATENATE(D23,"、",C24),C24))</f>
        <v>海洋政策、2020年東京オリパラ</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海洋政策、2020年東京オリパラ</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海洋政策、2020年東京オリパラ</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2017-08-18T11:08:46Z</cp:lastPrinted>
  <dcterms:created xsi:type="dcterms:W3CDTF">2012-03-13T00:50:25Z</dcterms:created>
  <dcterms:modified xsi:type="dcterms:W3CDTF">2020-11-12T09:44:04Z</dcterms:modified>
</cp:coreProperties>
</file>