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1104 レビューシートチェック\02 回答\05_H28-R2_一般空港等整備事業（直轄）（耐震対策事業除く）\"/>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<sst xmlns="http://schemas.openxmlformats.org/spreadsheetml/2006/main" count="3257" uniqueCount="785">
  <si>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</si>
  <si>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</si>
  <si>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</si>
  <si>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</si>
  <si>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</si>
  <si>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</si>
  <si>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</si>
  <si>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</si>
  <si>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</si>
  <si>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</si>
  <si>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</si>
  <si>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</si>
  <si>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</si>
  <si>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</si>
  <si>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</si>
  <si>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</si>
  <si>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</si>
  <si>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</si>
  <si>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</si>
  <si>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</si>
  <si>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</si>
  <si>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</si>
  <si>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</si>
  <si>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</si>
  <si>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</si>
  <si>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</si>
  <si>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</si>
  <si>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</si>
  <si>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</si>
  <si>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</si>
  <si>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</si>
  <si>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</si>
  <si>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</si>
  <si>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</si>
  <si>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</si>
  <si>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</si>
  <si>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</si>
  <si>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</si>
  <si>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</si>
  <si>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</si>
  <si>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</si>
  <si>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</si>
  <si>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</si>
  <si>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</si>
  <si>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</si>
  <si>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</si>
  <si>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</si>
  <si>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</si>
  <si>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</si>
  <si>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</si>
  <si>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</si>
  <si>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</si>
  <si>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</si>
  <si>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</si>
  <si>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</si>
  <si>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</si>
  <si>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</si>
  <si>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</si>
  <si>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</si>
  <si>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</si>
  <si>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</si>
  <si>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</si>
  <si>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</si>
  <si>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</si>
  <si>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</si>
  <si>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</si>
  <si>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</si>
  <si>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</si>
  <si>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</si>
  <si>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</si>
  <si>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</si>
  <si>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</si>
  <si>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</si>
  <si>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</si>
  <si>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</si>
  <si>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</si>
  <si>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</si>
  <si>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</si>
  <si>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</si>
  <si>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</si>
  <si>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</si>
  <si>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</si>
  <si>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</si>
  <si>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</si>
  <si>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</si>
  <si>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</si>
  <si>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</si>
  <si>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</si>
  <si>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</si>
  <si>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</si>
  <si>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</si>
  <si>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</si>
  <si>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</si>
  <si>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</si>
  <si>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</si>
  <si>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</si>
  <si>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</si>
  <si>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</si>
  <si>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</si>
  <si>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</si>
  <si>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</si>
  <si>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</si>
  <si>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</si>
  <si>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</si>
  <si>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</si>
  <si>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</si>
  <si>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</si>
  <si>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</si>
  <si>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</si>
  <si>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</si>
  <si>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</si>
  <si>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</si>
  <si>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</si>
  <si>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</si>
  <si>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</si>
  <si>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</si>
  <si>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</si>
  <si>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</si>
  <si>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</si>
  <si>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</si>
  <si>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</si>
  <si>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</si>
  <si>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</si>
  <si>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</si>
  <si>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</si>
  <si>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</si>
  <si>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</si>
  <si>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</si>
  <si>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</si>
  <si>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</si>
  <si>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</si>
  <si>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</si>
  <si>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</si>
  <si>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</si>
  <si>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</si>
  <si>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</si>
  <si>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</si>
  <si>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</si>
  <si>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</si>
  <si>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</si>
  <si>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</si>
  <si>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</si>
  <si>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</si>
  <si>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</si>
  <si>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</si>
  <si>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</si>
  <si>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</si>
  <si>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</si>
  <si>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</si>
  <si>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</si>
  <si>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</si>
  <si>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</si>
  <si>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</si>
  <si>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</si>
  <si>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</si>
  <si>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</si>
  <si>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</si>
  <si>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</si>
  <si>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</si>
  <si>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</si>
  <si>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</si>
  <si>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</si>
  <si>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</si>
  <si>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</si>
  <si>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</si>
  <si>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</si>
  <si>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</si>
  <si>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</si>
  <si>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</si>
  <si>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</si>
  <si>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</si>
  <si>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</si>
  <si>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</si>
  <si>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</si>
  <si>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</si>
  <si>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</si>
  <si>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</si>
  <si>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</si>
  <si>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</si>
  <si>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</si>
  <si>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</si>
  <si>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</si>
  <si>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</si>
  <si>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</si>
  <si>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</si>
  <si>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</si>
  <si>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</si>
  <si>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</si>
  <si>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</si>
  <si>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</si>
  <si>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</si>
  <si>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</si>
  <si>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</si>
  <si>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</si>
  <si>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</si>
  <si>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</si>
  <si>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</si>
  <si>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</si>
  <si>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</si>
  <si>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</si>
  <si>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</si>
  <si>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</si>
  <si>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</si>
  <si>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</si>
  <si>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</si>
  <si>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</si>
  <si>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</si>
  <si>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</si>
  <si>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</si>
  <si>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</si>
  <si>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</si>
  <si>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</si>
  <si>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</si>
  <si>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</si>
  <si>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</si>
  <si>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</si>
  <si>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</si>
  <si>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</si>
  <si>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</si>
  <si>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</si>
  <si>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</si>
  <si>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</si>
  <si>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</si>
  <si>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</si>
  <si>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</si>
  <si>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</si>
  <si>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</si>
  <si>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</si>
  <si>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</si>
  <si>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</si>
  <si>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</si>
  <si>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</si>
  <si>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</si>
  <si>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</si>
  <si>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</si>
  <si>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</si>
  <si>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</si>
  <si>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</si>
  <si>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</si>
  <si>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</si>
  <si>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</si>
  <si>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</si>
  <si>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</si>
  <si>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</si>
  <si>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</si>
  <si>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</si>
  <si>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</si>
  <si>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</si>
  <si>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</si>
  <si>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</si>
  <si>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</si>
  <si>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</si>
  <si>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</si>
  <si>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</si>
  <si>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</si>
  <si>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</si>
  <si>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</si>
  <si>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</si>
  <si>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</si>
  <si>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</si>
  <si>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</si>
  <si>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</si>
  <si>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</si>
  <si>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</si>
  <si>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</si>
  <si>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</si>
  <si>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</si>
  <si>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</si>
  <si>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</si>
  <si>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</si>
  <si>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</si>
  <si>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</si>
  <si>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</si>
  <si>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</si>
  <si>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</si>
  <si>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</si>
  <si>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</si>
  <si>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</si>
  <si>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</si>
  <si>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</si>
  <si>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</si>
  <si>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</si>
  <si>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</si>
  <si>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</si>
  <si>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</si>
  <si>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</si>
  <si>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</si>
  <si>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</si>
  <si>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</si>
  <si>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</si>
  <si>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</si>
  <si>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</si>
  <si>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</si>
  <si>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</si>
  <si>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</si>
  <si>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</si>
  <si>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</si>
  <si>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</si>
  <si>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</si>
  <si>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</si>
  <si>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</si>
  <si>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</si>
  <si>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</si>
  <si>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</si>
  <si>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</si>
  <si>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</si>
  <si>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</si>
  <si>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</si>
  <si>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</si>
  <si>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</si>
  <si>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</si>
  <si>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</si>
  <si>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</si>
  <si>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</si>
  <si>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</si>
  <si>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</si>
  <si>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</si>
  <si>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</si>
  <si>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</si>
  <si>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</si>
  <si>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</si>
  <si>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</si>
  <si>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</si>
  <si>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</si>
  <si>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</si>
  <si>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</si>
  <si>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</si>
  <si>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</si>
  <si>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</si>
  <si>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</si>
  <si>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</si>
  <si>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</si>
  <si>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</si>
  <si>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</si>
  <si>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</si>
  <si>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</si>
  <si>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</si>
  <si>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</si>
  <si>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</si>
  <si>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</si>
  <si>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</si>
  <si>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</si>
  <si>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</si>
  <si>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</si>
  <si>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</si>
  <si>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</si>
  <si>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</si>
  <si>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</si>
  <si>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</si>
  <si>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</si>
  <si>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</si>
  <si>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</si>
  <si>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</si>
  <si>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</si>
  <si>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</si>
  <si>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</si>
  <si>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</si>
  <si>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</si>
  <si>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</si>
  <si>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</si>
  <si>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</si>
  <si>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</si>
  <si>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</si>
  <si>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</si>
  <si>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</si>
  <si>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</si>
  <si>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</si>
  <si>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</si>
  <si>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</si>
  <si>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</si>
  <si>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</si>
  <si>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</si>
  <si>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</si>
  <si>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</si>
  <si>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</si>
  <si>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</si>
  <si>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</si>
  <si>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</si>
  <si>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</si>
  <si>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</si>
  <si>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</si>
  <si>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</si>
  <si>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</si>
  <si>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</si>
  <si>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</si>
  <si>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</si>
  <si>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</si>
  <si>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</si>
  <si>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</si>
  <si>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</si>
  <si>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</si>
  <si>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</si>
  <si>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</si>
  <si>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</si>
  <si>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</si>
  <si>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</si>
  <si>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</si>
  <si>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</si>
  <si>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</si>
  <si>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</si>
  <si>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</si>
  <si>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</si>
  <si>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</si>
  <si>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</si>
  <si>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</si>
  <si>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</si>
  <si>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</si>
  <si>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</si>
  <si>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</si>
  <si>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</si>
  <si>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</si>
  <si>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</si>
  <si>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</si>
  <si>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</si>
  <si>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</si>
  <si>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</si>
  <si>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</si>
  <si>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</si>
  <si>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</si>
  <si>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</si>
  <si>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</si>
  <si>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</si>
  <si>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</si>
  <si>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</si>
  <si>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</si>
  <si>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</si>
  <si>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</si>
  <si>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</si>
  <si>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</si>
  <si>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</si>
  <si>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</si>
  <si>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</si>
  <si>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</si>
  <si>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</si>
  <si>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</si>
  <si>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</si>
  <si>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</si>
  <si>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</si>
  <si>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</si>
  <si>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</si>
  <si>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</si>
  <si>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</si>
  <si>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</si>
  <si>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</si>
  <si>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</si>
  <si>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</si>
  <si>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</si>
  <si>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</si>
  <si>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</si>
  <si>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</si>
  <si>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</si>
  <si>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</si>
  <si>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</si>
  <si>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</si>
  <si>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</si>
  <si>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</si>
  <si>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</si>
  <si>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</si>
  <si>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</si>
  <si>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</si>
  <si>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</si>
  <si>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</si>
  <si>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</si>
  <si>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</si>
  <si>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</si>
  <si>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</si>
  <si>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</si>
  <si>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</si>
  <si>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</si>
  <si>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</si>
  <si>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</si>
  <si>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</si>
  <si>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</si>
  <si>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</si>
  <si>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</si>
  <si>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</si>
  <si>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</si>
  <si>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</si>
  <si>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</si>
  <si>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</si>
  <si>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</si>
  <si>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</si>
  <si>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</si>
  <si>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</si>
  <si>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</si>
  <si>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</si>
  <si>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</si>
  <si>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</si>
  <si>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</si>
  <si>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</si>
  <si>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</si>
  <si>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</si>
  <si>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</si>
  <si>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</si>
  <si>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</si>
  <si>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</si>
  <si>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</si>
  <si>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</si>
  <si>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</si>
  <si>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</si>
  <si>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</si>
  <si>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</si>
  <si>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</si>
  <si>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</si>
  <si>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</si>
  <si>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</si>
  <si>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</si>
  <si>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</si>
  <si>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</si>
  <si>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</si>
  <si>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</si>
  <si>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</si>
  <si>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</si>
  <si>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</si>
  <si>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</si>
  <si>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</si>
  <si>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</si>
  <si>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</si>
  <si>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</si>
  <si>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</si>
  <si>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</si>
  <si>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</si>
  <si>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</si>
  <si>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</si>
  <si>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</si>
  <si>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</si>
  <si>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</si>
  <si>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</si>
  <si>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</si>
  <si>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</si>
  <si>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</si>
  <si>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</si>
  <si>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</si>
  <si>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</si>
  <si>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</si>
  <si>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</si>
  <si>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</si>
  <si>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</si>
  <si>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</si>
  <si>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</si>
  <si>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</si>
  <si>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</si>
  <si>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</si>
  <si>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</si>
  <si>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</si>
  <si>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</si>
  <si>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</si>
  <si>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</si>
  <si>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</si>
  <si>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</si>
  <si>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</si>
  <si>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</si>
  <si>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</si>
  <si>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</si>
  <si>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</si>
  <si>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</si>
  <si>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</si>
  <si>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</si>
  <si>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</si>
  <si>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</si>
  <si>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</si>
  <si>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</si>
  <si>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</si>
  <si>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</si>
  <si>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</si>
  <si>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一般空港等整備事業（直轄）（耐震対策事業を除く）</t>
    <phoneticPr fontId="5"/>
  </si>
  <si>
    <t>航空局　航空ネットワーク部</t>
    <phoneticPr fontId="5"/>
  </si>
  <si>
    <t>空港計画課</t>
    <phoneticPr fontId="5"/>
  </si>
  <si>
    <t>空港法第4条</t>
    <phoneticPr fontId="5"/>
  </si>
  <si>
    <t>社会資本整備重点計画（平成27年9月18日閣議決定）</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</si>
  <si>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</si>
  <si>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t>
  </si>
  <si>
    <t xml:space="preserve"> ・滑走路増設事業を実施する。
 ・老朽化した空港施設の更新・改良を実施する。
 ・既存ストックを活用した旅客利便性向上等のための整備を実施する。</t>
    <phoneticPr fontId="5"/>
  </si>
  <si>
    <t>-</t>
    <phoneticPr fontId="5"/>
  </si>
  <si>
    <t>-</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</si>
  <si>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</si>
  <si>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</si>
  <si>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</si>
  <si>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t>
  </si>
  <si>
    <t>-</t>
    <phoneticPr fontId="5"/>
  </si>
  <si>
    <t>福岡及び那覇空港にて滑走路増設事業を実施し、空港の処理能力を向上する。</t>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</si>
  <si>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</si>
  <si>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</si>
  <si>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空港</t>
    <rPh sb="0" eb="2">
      <t>クウコウ</t>
    </rPh>
    <phoneticPr fontId="5"/>
  </si>
  <si>
    <t>-</t>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</si>
  <si>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</si>
  <si>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</si>
  <si>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社会資本整備重点計画（平成27年9月18日閣議決定）「第２章　第２節　１．重点目標１　政策パッケージ１－１」参照
( http://www.mlit.go.jp/common/001104256.pdf )</t>
    <phoneticPr fontId="5"/>
  </si>
  <si>
    <t>件</t>
    <rPh sb="0" eb="1">
      <t>ケン</t>
    </rPh>
    <phoneticPr fontId="5"/>
  </si>
  <si>
    <t>事業実施空港数</t>
    <rPh sb="0" eb="2">
      <t>ジギョウ</t>
    </rPh>
    <rPh sb="2" eb="4">
      <t>ジッシ</t>
    </rPh>
    <rPh sb="4" eb="6">
      <t>クウコウ</t>
    </rPh>
    <rPh sb="6" eb="7">
      <t>スウ</t>
    </rPh>
    <phoneticPr fontId="5"/>
  </si>
  <si>
    <t>執行額／事業実施空港数</t>
    <rPh sb="0" eb="2">
      <t>シッコウ</t>
    </rPh>
    <rPh sb="2" eb="3">
      <t>ガク</t>
    </rPh>
    <rPh sb="4" eb="6">
      <t>ジギョウ</t>
    </rPh>
    <rPh sb="6" eb="8">
      <t>ジッシ</t>
    </rPh>
    <rPh sb="8" eb="10">
      <t>クウコウ</t>
    </rPh>
    <rPh sb="10" eb="11">
      <t>スウ</t>
    </rPh>
    <phoneticPr fontId="5"/>
  </si>
  <si>
    <t>百万円</t>
    <rPh sb="0" eb="2">
      <t>ヒャクマン</t>
    </rPh>
    <rPh sb="2" eb="3">
      <t>エン</t>
    </rPh>
    <phoneticPr fontId="5"/>
  </si>
  <si>
    <t>81,217/67</t>
    <phoneticPr fontId="5"/>
  </si>
  <si>
    <t>80,912/77</t>
    <phoneticPr fontId="5"/>
  </si>
  <si>
    <t>６　国際競争力、観光交流、広域・地域間連携等の確保・強化</t>
    <phoneticPr fontId="5"/>
  </si>
  <si>
    <t>２４　航空交通ネットワークを強化する</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</si>
  <si>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phoneticPr fontId="5"/>
  </si>
  <si>
    <t>航空機の安全な運航及び航空ネットワークの基盤強化、利便性向上が求められている。</t>
    <phoneticPr fontId="5"/>
  </si>
  <si>
    <t>国際航空輸送網又は国内航空輸送網の拠点となる空港は国土交通大臣が設置・管理することとされている。</t>
    <phoneticPr fontId="5"/>
  </si>
  <si>
    <t>国際競争基盤の強化・拡充及び観光立国を推進するとともに、地域の活性化に質する事業及び航空の安全・安心の確保に必要な事業であり、優先度が高い。</t>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</si>
  <si>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</si>
  <si>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</si>
  <si>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</si>
  <si>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</si>
  <si>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</si>
  <si>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</si>
  <si>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</si>
  <si>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工事の施工に伴い発生した状況変化等により、やむを得なく計画を見直したことによるものであり、妥当である。</t>
    <phoneticPr fontId="5"/>
  </si>
  <si>
    <t>コスト削減や効率化のため、発注ロットを大きくする等の工夫を行っている。</t>
    <phoneticPr fontId="5"/>
  </si>
  <si>
    <t>地域における広域的な交流の拠点である空港について、利便性向上のために、滑走路処理能力を向上する空港の確保数としており、成果目標に合致する。</t>
    <phoneticPr fontId="5"/>
  </si>
  <si>
    <t>見込みどおりの執行をしている。</t>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</si>
  <si>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</si>
  <si>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</si>
  <si>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t>
    <phoneticPr fontId="5"/>
  </si>
  <si>
    <t>394</t>
    <phoneticPr fontId="5"/>
  </si>
  <si>
    <t>366</t>
    <phoneticPr fontId="5"/>
  </si>
  <si>
    <t>387</t>
    <phoneticPr fontId="5"/>
  </si>
  <si>
    <t>262</t>
    <phoneticPr fontId="5"/>
  </si>
  <si>
    <t>255</t>
    <phoneticPr fontId="5"/>
  </si>
  <si>
    <t>259</t>
    <phoneticPr fontId="5"/>
  </si>
  <si>
    <t>267</t>
    <phoneticPr fontId="5"/>
  </si>
  <si>
    <t>256</t>
    <phoneticPr fontId="5"/>
  </si>
  <si>
    <t>-</t>
    <phoneticPr fontId="5"/>
  </si>
  <si>
    <t>航空機地上走行時における安全化検討調査</t>
    <rPh sb="0" eb="3">
      <t>コウクウキ</t>
    </rPh>
    <rPh sb="3" eb="5">
      <t>チジョウ</t>
    </rPh>
    <rPh sb="5" eb="8">
      <t>ソウコウジ</t>
    </rPh>
    <rPh sb="12" eb="14">
      <t>アンゼン</t>
    </rPh>
    <rPh sb="14" eb="15">
      <t>カ</t>
    </rPh>
    <rPh sb="15" eb="17">
      <t>ケントウ</t>
    </rPh>
    <rPh sb="17" eb="19">
      <t>チョウサ</t>
    </rPh>
    <phoneticPr fontId="5"/>
  </si>
  <si>
    <t>東芝インフラシステムズ(株)</t>
    <phoneticPr fontId="5"/>
  </si>
  <si>
    <t>無線装置の部品の購入</t>
    <rPh sb="0" eb="2">
      <t>ムセン</t>
    </rPh>
    <rPh sb="2" eb="4">
      <t>ソウチ</t>
    </rPh>
    <rPh sb="5" eb="7">
      <t>ブヒン</t>
    </rPh>
    <rPh sb="8" eb="10">
      <t>コウニュウ</t>
    </rPh>
    <phoneticPr fontId="5"/>
  </si>
  <si>
    <t>無線装置の製造</t>
    <rPh sb="0" eb="2">
      <t>ムセン</t>
    </rPh>
    <rPh sb="2" eb="4">
      <t>ソウチ</t>
    </rPh>
    <rPh sb="5" eb="7">
      <t>セイゾウ</t>
    </rPh>
    <phoneticPr fontId="5"/>
  </si>
  <si>
    <t>日本電気(株)</t>
    <phoneticPr fontId="5"/>
  </si>
  <si>
    <t>沖電気工業(株)</t>
    <phoneticPr fontId="5"/>
  </si>
  <si>
    <t>三菱電機(株)</t>
    <phoneticPr fontId="5"/>
  </si>
  <si>
    <t>-</t>
    <phoneticPr fontId="5"/>
  </si>
  <si>
    <t>国庫債務負担行為等</t>
  </si>
  <si>
    <t>日本無線(株)</t>
    <phoneticPr fontId="5"/>
  </si>
  <si>
    <t>国際航空旅客動態調査</t>
    <rPh sb="0" eb="2">
      <t>コクサイ</t>
    </rPh>
    <rPh sb="2" eb="4">
      <t>コウクウ</t>
    </rPh>
    <rPh sb="4" eb="6">
      <t>リョキャク</t>
    </rPh>
    <rPh sb="6" eb="8">
      <t>ドウタイ</t>
    </rPh>
    <rPh sb="8" eb="10">
      <t>チョウサ</t>
    </rPh>
    <phoneticPr fontId="5"/>
  </si>
  <si>
    <t>パシフィックコンサルタンツ(株)</t>
    <phoneticPr fontId="5"/>
  </si>
  <si>
    <t>管制用通信装置の製造</t>
    <rPh sb="0" eb="2">
      <t>カンセイ</t>
    </rPh>
    <rPh sb="2" eb="3">
      <t>ヨウ</t>
    </rPh>
    <rPh sb="3" eb="5">
      <t>ツウシン</t>
    </rPh>
    <rPh sb="5" eb="7">
      <t>ソウチ</t>
    </rPh>
    <rPh sb="8" eb="10">
      <t>セイゾウ</t>
    </rPh>
    <phoneticPr fontId="5"/>
  </si>
  <si>
    <t>池上通信機(株)</t>
    <phoneticPr fontId="5"/>
  </si>
  <si>
    <t>(株)エヌ・ティ・ティ・データ</t>
    <phoneticPr fontId="5"/>
  </si>
  <si>
    <t>明星電気(株)</t>
    <phoneticPr fontId="5"/>
  </si>
  <si>
    <t>沖縄総合事務局</t>
    <phoneticPr fontId="5"/>
  </si>
  <si>
    <t>大阪航空局</t>
    <phoneticPr fontId="5"/>
  </si>
  <si>
    <t>九州地方整備局</t>
    <phoneticPr fontId="5"/>
  </si>
  <si>
    <t>北海道開発局</t>
    <phoneticPr fontId="5"/>
  </si>
  <si>
    <t>東京航空局</t>
    <phoneticPr fontId="5"/>
  </si>
  <si>
    <t>気象庁</t>
    <phoneticPr fontId="5"/>
  </si>
  <si>
    <t>九州防衛局</t>
    <phoneticPr fontId="5"/>
  </si>
  <si>
    <t>国土技術政策総合研究所</t>
    <phoneticPr fontId="5"/>
  </si>
  <si>
    <t>沖縄防衛局</t>
    <phoneticPr fontId="5"/>
  </si>
  <si>
    <t>北陸地方整備局</t>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</si>
  <si>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</si>
  <si>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個人(B)</t>
    <rPh sb="0" eb="2">
      <t>コジン</t>
    </rPh>
    <phoneticPr fontId="5"/>
  </si>
  <si>
    <t>個人(A)</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</si>
  <si>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</si>
  <si>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</si>
  <si>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</si>
  <si>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</si>
  <si>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</si>
  <si>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</si>
  <si>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</si>
  <si>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</si>
  <si>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土地に関する補償金</t>
    <rPh sb="0" eb="2">
      <t>トチ</t>
    </rPh>
    <rPh sb="3" eb="4">
      <t>カン</t>
    </rPh>
    <rPh sb="6" eb="9">
      <t>ホショウキン</t>
    </rPh>
    <phoneticPr fontId="5"/>
  </si>
  <si>
    <t>用地測量調査等業務</t>
    <phoneticPr fontId="5"/>
  </si>
  <si>
    <t>技術審査業務</t>
    <rPh sb="0" eb="2">
      <t>ギジュツ</t>
    </rPh>
    <rPh sb="2" eb="4">
      <t>シンサ</t>
    </rPh>
    <rPh sb="4" eb="6">
      <t>ギョウム</t>
    </rPh>
    <phoneticPr fontId="5"/>
  </si>
  <si>
    <t>船舶航行安全管理業務</t>
    <rPh sb="0" eb="2">
      <t>センパク</t>
    </rPh>
    <rPh sb="2" eb="4">
      <t>コウコウ</t>
    </rPh>
    <rPh sb="4" eb="6">
      <t>アンゼン</t>
    </rPh>
    <rPh sb="6" eb="8">
      <t>カンリ</t>
    </rPh>
    <rPh sb="8" eb="10">
      <t>ギョウム</t>
    </rPh>
    <phoneticPr fontId="5"/>
  </si>
  <si>
    <t>機器設置検討業務</t>
    <rPh sb="0" eb="2">
      <t>キキ</t>
    </rPh>
    <rPh sb="2" eb="4">
      <t>セッチ</t>
    </rPh>
    <rPh sb="4" eb="6">
      <t>ケントウ</t>
    </rPh>
    <rPh sb="6" eb="8">
      <t>ギョウム</t>
    </rPh>
    <phoneticPr fontId="5"/>
  </si>
  <si>
    <t>福岡財務支局</t>
    <rPh sb="0" eb="2">
      <t>フクオカ</t>
    </rPh>
    <rPh sb="2" eb="4">
      <t>ザイム</t>
    </rPh>
    <rPh sb="4" eb="6">
      <t>シキョク</t>
    </rPh>
    <phoneticPr fontId="5"/>
  </si>
  <si>
    <t>福岡県</t>
    <rPh sb="0" eb="2">
      <t>フクオカ</t>
    </rPh>
    <rPh sb="2" eb="3">
      <t>ケン</t>
    </rPh>
    <phoneticPr fontId="5"/>
  </si>
  <si>
    <t>熊本県</t>
    <rPh sb="0" eb="2">
      <t>クマモト</t>
    </rPh>
    <rPh sb="2" eb="3">
      <t>ケン</t>
    </rPh>
    <phoneticPr fontId="5"/>
  </si>
  <si>
    <t>福岡市</t>
    <rPh sb="0" eb="3">
      <t>フクオカシ</t>
    </rPh>
    <phoneticPr fontId="5"/>
  </si>
  <si>
    <t>沖縄総合事務局</t>
    <rPh sb="0" eb="2">
      <t>オキナワ</t>
    </rPh>
    <rPh sb="2" eb="4">
      <t>ソウゴウ</t>
    </rPh>
    <rPh sb="4" eb="7">
      <t>ジムキョク</t>
    </rPh>
    <phoneticPr fontId="5"/>
  </si>
  <si>
    <t>糸満市</t>
    <rPh sb="0" eb="3">
      <t>イトマンシ</t>
    </rPh>
    <phoneticPr fontId="5"/>
  </si>
  <si>
    <t>北海道</t>
    <rPh sb="0" eb="3">
      <t>ホッカイドウ</t>
    </rPh>
    <phoneticPr fontId="5"/>
  </si>
  <si>
    <t>苫小牧市</t>
    <phoneticPr fontId="5"/>
  </si>
  <si>
    <t>沖縄県</t>
    <rPh sb="0" eb="3">
      <t>オキナワケン</t>
    </rPh>
    <phoneticPr fontId="5"/>
  </si>
  <si>
    <t>長崎県</t>
    <rPh sb="0" eb="3">
      <t>ナガサキケン</t>
    </rPh>
    <phoneticPr fontId="5"/>
  </si>
  <si>
    <t>土地使用料</t>
    <rPh sb="0" eb="2">
      <t>トチ</t>
    </rPh>
    <rPh sb="2" eb="5">
      <t>シヨウリョウ</t>
    </rPh>
    <phoneticPr fontId="5"/>
  </si>
  <si>
    <t>用地買収</t>
    <rPh sb="0" eb="2">
      <t>ヨウチ</t>
    </rPh>
    <rPh sb="2" eb="4">
      <t>バイシュウ</t>
    </rPh>
    <phoneticPr fontId="5"/>
  </si>
  <si>
    <t>埋蔵文化財調査委託</t>
    <rPh sb="0" eb="2">
      <t>マイゾウ</t>
    </rPh>
    <rPh sb="2" eb="5">
      <t>ブンカザイ</t>
    </rPh>
    <rPh sb="5" eb="7">
      <t>チョウサ</t>
    </rPh>
    <rPh sb="7" eb="9">
      <t>イタク</t>
    </rPh>
    <phoneticPr fontId="5"/>
  </si>
  <si>
    <t>埋立工事</t>
    <rPh sb="0" eb="4">
      <t>ウメタ</t>
    </rPh>
    <phoneticPr fontId="5"/>
  </si>
  <si>
    <t>埋立工事</t>
    <rPh sb="0" eb="1">
      <t>ウメタテ</t>
    </rPh>
    <phoneticPr fontId="5"/>
  </si>
  <si>
    <t>埋立工事</t>
    <rPh sb="0" eb="4">
      <t>ウメタテ</t>
    </rPh>
    <phoneticPr fontId="5"/>
  </si>
  <si>
    <t>((JV)五洋建設・西松建設・國場組特定建設工事共同企業体</t>
  </si>
  <si>
    <t>あおみ建設・大本組・丸元建設特定建設工事共同企業体</t>
    <phoneticPr fontId="5"/>
  </si>
  <si>
    <t>東亜建設工業(株)・丸尾建設(株)・(株)太名嘉組特定建設工事共同企業体</t>
    <phoneticPr fontId="5"/>
  </si>
  <si>
    <t>NIPPO・大寛組特定建設工事共同企業体</t>
    <phoneticPr fontId="5"/>
  </si>
  <si>
    <t>若築・安藤ハザマ・大米特定建設工事共同企業体</t>
    <phoneticPr fontId="5"/>
  </si>
  <si>
    <t>滑走路舗装等新設工事</t>
    <rPh sb="0" eb="3">
      <t>カッソウロ</t>
    </rPh>
    <rPh sb="3" eb="10">
      <t>ホソウ</t>
    </rPh>
    <phoneticPr fontId="5"/>
  </si>
  <si>
    <t>大成ロテック(株)</t>
    <phoneticPr fontId="5"/>
  </si>
  <si>
    <t>消防車庫前舗装等改良工事</t>
    <rPh sb="4" eb="12">
      <t>ショウボウ</t>
    </rPh>
    <phoneticPr fontId="5"/>
  </si>
  <si>
    <t>車両置き場新設工事</t>
    <rPh sb="0" eb="3">
      <t>シャリョウ</t>
    </rPh>
    <phoneticPr fontId="5"/>
  </si>
  <si>
    <t>エプロン改良工事</t>
    <phoneticPr fontId="5"/>
  </si>
  <si>
    <t>エプロン改良工事</t>
    <rPh sb="0" eb="4">
      <t>エプロンカイリョウ</t>
    </rPh>
    <phoneticPr fontId="5"/>
  </si>
  <si>
    <t>エプロン新設工事</t>
    <phoneticPr fontId="5"/>
  </si>
  <si>
    <t>除草工事</t>
    <rPh sb="0" eb="2">
      <t>ジョソウ</t>
    </rPh>
    <rPh sb="2" eb="4">
      <t>k</t>
    </rPh>
    <phoneticPr fontId="5"/>
  </si>
  <si>
    <t>日本道路(株)</t>
    <phoneticPr fontId="5"/>
  </si>
  <si>
    <t>誘導路改良工事</t>
    <rPh sb="0" eb="7">
      <t>ユウドウ</t>
    </rPh>
    <phoneticPr fontId="5"/>
  </si>
  <si>
    <t>エプロン改良工事</t>
    <rPh sb="4" eb="8">
      <t>カイリョウ</t>
    </rPh>
    <phoneticPr fontId="5"/>
  </si>
  <si>
    <t>滑走路改良工事</t>
    <rPh sb="0" eb="1">
      <t>カッソウ</t>
    </rPh>
    <phoneticPr fontId="5"/>
  </si>
  <si>
    <t>鹿島道路(株)・(株)七和特定建設工事共同企業体</t>
    <phoneticPr fontId="5"/>
  </si>
  <si>
    <t>滑走路舗装等新設工事</t>
    <rPh sb="0" eb="4">
      <t>カッソウ</t>
    </rPh>
    <phoneticPr fontId="5"/>
  </si>
  <si>
    <t>新千歳空港誘導路アンダーパス外工事大成・伊藤・菱中特定建設工事共同企業体</t>
    <phoneticPr fontId="5"/>
  </si>
  <si>
    <t>誘導路アンダーパス外工事</t>
    <rPh sb="0" eb="1">
      <t xml:space="preserve">ユウドウロアンダーパスホ </t>
    </rPh>
    <rPh sb="9" eb="10">
      <t xml:space="preserve">ホカ </t>
    </rPh>
    <rPh sb="10" eb="12">
      <t>コウジ</t>
    </rPh>
    <phoneticPr fontId="5"/>
  </si>
  <si>
    <t>A.沖縄総合事務局</t>
    <rPh sb="2" eb="9">
      <t>オキナワ</t>
    </rPh>
    <phoneticPr fontId="5"/>
  </si>
  <si>
    <t>事業費</t>
    <rPh sb="0" eb="3">
      <t>ジギョウ</t>
    </rPh>
    <phoneticPr fontId="5"/>
  </si>
  <si>
    <t>工事の実施及び工事にかかる調査・設計等</t>
    <rPh sb="3" eb="6">
      <t>コウジ</t>
    </rPh>
    <rPh sb="13" eb="15">
      <t>チョウ</t>
    </rPh>
    <rPh sb="16" eb="19">
      <t>セッケイ</t>
    </rPh>
    <phoneticPr fontId="5"/>
  </si>
  <si>
    <t>B.若築・飛島・大米特定建設工事共同企業体</t>
    <phoneticPr fontId="5"/>
  </si>
  <si>
    <t>C.福岡財務支局</t>
    <phoneticPr fontId="5"/>
  </si>
  <si>
    <t>事業費</t>
    <rPh sb="0" eb="1">
      <t>ジギョウ</t>
    </rPh>
    <phoneticPr fontId="5"/>
  </si>
  <si>
    <t>土地使用料</t>
    <rPh sb="0" eb="5">
      <t>トチセィ</t>
    </rPh>
    <phoneticPr fontId="5"/>
  </si>
  <si>
    <t>E.個人(A)</t>
    <phoneticPr fontId="5"/>
  </si>
  <si>
    <t>土地に関する補償金</t>
    <phoneticPr fontId="5"/>
  </si>
  <si>
    <t>F. 東芝インフラシステムズ(株)</t>
    <phoneticPr fontId="5"/>
  </si>
  <si>
    <t>無線装置の製造</t>
    <phoneticPr fontId="5"/>
  </si>
  <si>
    <t>航空機地上走行時における安全化検討調査</t>
    <phoneticPr fontId="5"/>
  </si>
  <si>
    <t>那覇空港ビルディング(株)</t>
    <phoneticPr fontId="5"/>
  </si>
  <si>
    <t>大成建設(株)</t>
    <phoneticPr fontId="5"/>
  </si>
  <si>
    <t>CIQ増改築建設委託</t>
    <rPh sb="3" eb="6">
      <t>ゾウカ</t>
    </rPh>
    <rPh sb="6" eb="8">
      <t>ケンセテゥ</t>
    </rPh>
    <rPh sb="8" eb="10">
      <t>イタク</t>
    </rPh>
    <phoneticPr fontId="5"/>
  </si>
  <si>
    <t>ターミナルビルの増改築と一体で整備を行う必要があるため。</t>
    <rPh sb="8" eb="11">
      <t>ゾウカ</t>
    </rPh>
    <rPh sb="12" eb="14">
      <t>イッタイ</t>
    </rPh>
    <rPh sb="15" eb="17">
      <t>セイビ</t>
    </rPh>
    <rPh sb="18" eb="19">
      <t>オコナウ</t>
    </rPh>
    <phoneticPr fontId="5"/>
  </si>
  <si>
    <t>(株)奥村組</t>
    <phoneticPr fontId="5"/>
  </si>
  <si>
    <t>庁舎・格納庫新築工事</t>
    <rPh sb="0" eb="2">
      <t>チョウ</t>
    </rPh>
    <rPh sb="3" eb="10">
      <t>カクノ</t>
    </rPh>
    <phoneticPr fontId="5"/>
  </si>
  <si>
    <t>気象レーダーの整備</t>
    <rPh sb="0" eb="2">
      <t>キショウレーダ-</t>
    </rPh>
    <rPh sb="7" eb="9">
      <t>セイビ</t>
    </rPh>
    <phoneticPr fontId="5"/>
  </si>
  <si>
    <t>無線装置の製造</t>
    <rPh sb="0" eb="4">
      <t>ムセn</t>
    </rPh>
    <rPh sb="5" eb="7">
      <t>セイゾウ</t>
    </rPh>
    <phoneticPr fontId="5"/>
  </si>
  <si>
    <t>管制用通信装置の製造</t>
    <rPh sb="0" eb="3">
      <t>カンセイ</t>
    </rPh>
    <rPh sb="3" eb="7">
      <t>ツウシn</t>
    </rPh>
    <rPh sb="8" eb="10">
      <t>セイゾウ</t>
    </rPh>
    <phoneticPr fontId="5"/>
  </si>
  <si>
    <t>(株)國場組</t>
    <phoneticPr fontId="5"/>
  </si>
  <si>
    <t>庁舎新築工事</t>
    <rPh sb="0" eb="1">
      <t>チョウ</t>
    </rPh>
    <phoneticPr fontId="5"/>
  </si>
  <si>
    <t>広成建設(株)</t>
    <phoneticPr fontId="5"/>
  </si>
  <si>
    <t>倉庫等新設建築工事</t>
    <rPh sb="0" eb="9">
      <t>ソウコト</t>
    </rPh>
    <phoneticPr fontId="5"/>
  </si>
  <si>
    <t>(公財)航空輸送技術研究センター</t>
    <phoneticPr fontId="5"/>
  </si>
  <si>
    <t>若築・飛島・大米特定建設工事共同企業体</t>
    <phoneticPr fontId="5"/>
  </si>
  <si>
    <t>五洋建設・西松建設・國場組特定建設工事共同企業体</t>
    <phoneticPr fontId="5"/>
  </si>
  <si>
    <t>(公社)旭川公共嘱託登記土地家屋調査士協会</t>
    <phoneticPr fontId="5"/>
  </si>
  <si>
    <t>(公社)日本港湾協会</t>
    <phoneticPr fontId="5"/>
  </si>
  <si>
    <t>(公社)西部海難防止協会</t>
    <phoneticPr fontId="5"/>
  </si>
  <si>
    <t>(公財)防衛基盤整備協会</t>
    <phoneticPr fontId="5"/>
  </si>
  <si>
    <t>D.(公社)西部海難防止協会</t>
    <phoneticPr fontId="5"/>
  </si>
  <si>
    <t>船舶航行安全管理業務</t>
    <phoneticPr fontId="5"/>
  </si>
  <si>
    <t>F</t>
  </si>
  <si>
    <t>B</t>
  </si>
  <si>
    <t>86,190/78</t>
    <phoneticPr fontId="5"/>
  </si>
  <si>
    <t>G.(公財)航空輸送技術研究センター</t>
    <phoneticPr fontId="5"/>
  </si>
  <si>
    <t>133,204/83</t>
    <phoneticPr fontId="5"/>
  </si>
  <si>
    <t>埋蔵文化財調査委託等</t>
    <rPh sb="0" eb="2">
      <t>マイゾウ</t>
    </rPh>
    <rPh sb="2" eb="5">
      <t>ブンカザイ</t>
    </rPh>
    <rPh sb="5" eb="7">
      <t>チョウサ</t>
    </rPh>
    <rPh sb="7" eb="9">
      <t>イタク</t>
    </rPh>
    <rPh sb="9" eb="10">
      <t>トウ</t>
    </rPh>
    <phoneticPr fontId="5"/>
  </si>
  <si>
    <t>-</t>
    <phoneticPr fontId="5"/>
  </si>
  <si>
    <t>-</t>
    <phoneticPr fontId="5"/>
  </si>
  <si>
    <t>定電流調整装置製造設置</t>
    <rPh sb="0" eb="3">
      <t>テイデンリュウ</t>
    </rPh>
    <rPh sb="3" eb="5">
      <t>チョウセイ</t>
    </rPh>
    <rPh sb="5" eb="7">
      <t>ソウチ</t>
    </rPh>
    <rPh sb="7" eb="9">
      <t>セイゾウ</t>
    </rPh>
    <rPh sb="9" eb="11">
      <t>セッチ</t>
    </rPh>
    <phoneticPr fontId="5"/>
  </si>
  <si>
    <t>日本電設工業(株)</t>
    <phoneticPr fontId="5"/>
  </si>
  <si>
    <t>進入灯設置工事</t>
    <rPh sb="0" eb="2">
      <t>シンニュウ</t>
    </rPh>
    <rPh sb="2" eb="3">
      <t>ヒ</t>
    </rPh>
    <rPh sb="3" eb="5">
      <t>セッチ</t>
    </rPh>
    <rPh sb="5" eb="7">
      <t>コウジ</t>
    </rPh>
    <phoneticPr fontId="5"/>
  </si>
  <si>
    <t>滑走路灯設置工事</t>
    <rPh sb="0" eb="3">
      <t>カッソウロ</t>
    </rPh>
    <rPh sb="3" eb="4">
      <t>ヒ</t>
    </rPh>
    <rPh sb="4" eb="6">
      <t>セッチ</t>
    </rPh>
    <rPh sb="6" eb="8">
      <t>コウジ</t>
    </rPh>
    <phoneticPr fontId="5"/>
  </si>
  <si>
    <t>管制塔庁舎電源設備工事</t>
    <rPh sb="0" eb="3">
      <t>カンセイトウ</t>
    </rPh>
    <rPh sb="3" eb="5">
      <t>チョウシャ</t>
    </rPh>
    <rPh sb="5" eb="7">
      <t>デンゲン</t>
    </rPh>
    <rPh sb="7" eb="9">
      <t>セツビ</t>
    </rPh>
    <rPh sb="9" eb="11">
      <t>コウジ</t>
    </rPh>
    <phoneticPr fontId="5"/>
  </si>
  <si>
    <t>(一財)港湾空港総合技術センター</t>
    <phoneticPr fontId="5"/>
  </si>
  <si>
    <t>発注補助業務</t>
    <rPh sb="0" eb="2">
      <t>ハッチュウ</t>
    </rPh>
    <rPh sb="2" eb="4">
      <t>ホジョ</t>
    </rPh>
    <rPh sb="4" eb="6">
      <t>ギョウム</t>
    </rPh>
    <phoneticPr fontId="5"/>
  </si>
  <si>
    <t>技術審査補助業務</t>
    <rPh sb="0" eb="2">
      <t>ギジュツ</t>
    </rPh>
    <rPh sb="2" eb="4">
      <t>シンサ</t>
    </rPh>
    <rPh sb="4" eb="6">
      <t>ホジョ</t>
    </rPh>
    <rPh sb="6" eb="8">
      <t>ギョウム</t>
    </rPh>
    <phoneticPr fontId="5"/>
  </si>
  <si>
    <t>監督等補助業務</t>
    <rPh sb="0" eb="2">
      <t>カントク</t>
    </rPh>
    <rPh sb="2" eb="3">
      <t>トウ</t>
    </rPh>
    <rPh sb="3" eb="5">
      <t>ホジョ</t>
    </rPh>
    <rPh sb="5" eb="7">
      <t>ギョウム</t>
    </rPh>
    <phoneticPr fontId="5"/>
  </si>
  <si>
    <t>ドローン情報基盤システムの構築及び調整</t>
    <rPh sb="4" eb="6">
      <t>ジョウホウ</t>
    </rPh>
    <rPh sb="6" eb="8">
      <t>キバン</t>
    </rPh>
    <rPh sb="13" eb="15">
      <t>コウチク</t>
    </rPh>
    <rPh sb="15" eb="16">
      <t>オヨ</t>
    </rPh>
    <rPh sb="17" eb="19">
      <t>チョウセイ</t>
    </rPh>
    <phoneticPr fontId="5"/>
  </si>
  <si>
    <t>無線装置の製造</t>
    <rPh sb="0" eb="2">
      <t>ムセン</t>
    </rPh>
    <rPh sb="2" eb="4">
      <t>ソウチ</t>
    </rPh>
    <rPh sb="5" eb="7">
      <t>セイゾウ</t>
    </rPh>
    <phoneticPr fontId="5"/>
  </si>
  <si>
    <t>管制情報表示装置の製造</t>
    <rPh sb="9" eb="11">
      <t>セイゾウ</t>
    </rPh>
    <phoneticPr fontId="5"/>
  </si>
  <si>
    <t>通信制御装置の製造</t>
    <rPh sb="0" eb="2">
      <t>ツウシン</t>
    </rPh>
    <rPh sb="2" eb="4">
      <t>セイギョ</t>
    </rPh>
    <rPh sb="4" eb="6">
      <t>ソウチ</t>
    </rPh>
    <rPh sb="7" eb="9">
      <t>セイゾウ</t>
    </rPh>
    <phoneticPr fontId="5"/>
  </si>
  <si>
    <t>通信制御装置等の部品の購入</t>
    <phoneticPr fontId="5"/>
  </si>
  <si>
    <t>管制処理システムの性能向上、製造及び調整</t>
    <rPh sb="0" eb="2">
      <t>カンセイ</t>
    </rPh>
    <rPh sb="2" eb="4">
      <t>ショリ</t>
    </rPh>
    <rPh sb="9" eb="11">
      <t>セイノウ</t>
    </rPh>
    <rPh sb="11" eb="13">
      <t>コウジョウ</t>
    </rPh>
    <rPh sb="14" eb="16">
      <t>セイゾウ</t>
    </rPh>
    <rPh sb="16" eb="17">
      <t>オヨ</t>
    </rPh>
    <rPh sb="18" eb="20">
      <t>チョウセイ</t>
    </rPh>
    <phoneticPr fontId="5"/>
  </si>
  <si>
    <t>空港面探知レーダー装置の部品の購入</t>
    <rPh sb="0" eb="2">
      <t>クウコウ</t>
    </rPh>
    <rPh sb="2" eb="3">
      <t>メン</t>
    </rPh>
    <rPh sb="3" eb="5">
      <t>タンチ</t>
    </rPh>
    <rPh sb="9" eb="11">
      <t>ソウチ</t>
    </rPh>
    <rPh sb="12" eb="14">
      <t>ブヒン</t>
    </rPh>
    <rPh sb="15" eb="17">
      <t>コウニュウ</t>
    </rPh>
    <phoneticPr fontId="5"/>
  </si>
  <si>
    <t>管制処理システムの製造、調達</t>
    <rPh sb="0" eb="2">
      <t>カンセイ</t>
    </rPh>
    <rPh sb="2" eb="4">
      <t>ショリ</t>
    </rPh>
    <rPh sb="9" eb="11">
      <t>セイゾウ</t>
    </rPh>
    <rPh sb="12" eb="14">
      <t>チョウタツ</t>
    </rPh>
    <phoneticPr fontId="5"/>
  </si>
  <si>
    <t>通信制御装置の部品の購入</t>
    <rPh sb="0" eb="2">
      <t>ツウシン</t>
    </rPh>
    <rPh sb="2" eb="4">
      <t>セイギョ</t>
    </rPh>
    <rPh sb="4" eb="6">
      <t>ソウチ</t>
    </rPh>
    <rPh sb="7" eb="9">
      <t>ブヒン</t>
    </rPh>
    <rPh sb="10" eb="12">
      <t>コウニュウ</t>
    </rPh>
    <phoneticPr fontId="5"/>
  </si>
  <si>
    <t>ドローン情報基盤システム性能向上</t>
    <rPh sb="4" eb="6">
      <t>ジョウホウ</t>
    </rPh>
    <rPh sb="6" eb="8">
      <t>キバン</t>
    </rPh>
    <rPh sb="12" eb="14">
      <t>セイノウ</t>
    </rPh>
    <rPh sb="14" eb="16">
      <t>コウジョウ</t>
    </rPh>
    <phoneticPr fontId="5"/>
  </si>
  <si>
    <t>航空機位置表示装置調整作業</t>
    <rPh sb="0" eb="3">
      <t>コウクウキ</t>
    </rPh>
    <rPh sb="3" eb="5">
      <t>イチ</t>
    </rPh>
    <rPh sb="5" eb="7">
      <t>ヒョウジ</t>
    </rPh>
    <rPh sb="7" eb="9">
      <t>ソウチ</t>
    </rPh>
    <rPh sb="9" eb="11">
      <t>チョウセイ</t>
    </rPh>
    <rPh sb="11" eb="13">
      <t>サギョウ</t>
    </rPh>
    <phoneticPr fontId="5"/>
  </si>
  <si>
    <t>設計要領等検討調査</t>
    <rPh sb="0" eb="2">
      <t>セッケイ</t>
    </rPh>
    <rPh sb="2" eb="4">
      <t>ヨウリョウ</t>
    </rPh>
    <rPh sb="4" eb="5">
      <t>トウ</t>
    </rPh>
    <rPh sb="5" eb="7">
      <t>ケントウ</t>
    </rPh>
    <rPh sb="7" eb="9">
      <t>チョウサ</t>
    </rPh>
    <phoneticPr fontId="5"/>
  </si>
  <si>
    <t>高潮対策検討調査</t>
    <rPh sb="0" eb="2">
      <t>タカシオ</t>
    </rPh>
    <rPh sb="2" eb="4">
      <t>タイサク</t>
    </rPh>
    <rPh sb="4" eb="6">
      <t>ケントウ</t>
    </rPh>
    <rPh sb="6" eb="8">
      <t>チョウサ</t>
    </rPh>
    <phoneticPr fontId="5"/>
  </si>
  <si>
    <t>-</t>
    <phoneticPr fontId="5"/>
  </si>
  <si>
    <t>無線電話制御監視装置の製造</t>
    <phoneticPr fontId="5"/>
  </si>
  <si>
    <t xml:space="preserve">≪平成30年度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
</t>
    <rPh sb="1" eb="3">
      <t>ヘイセイ</t>
    </rPh>
    <rPh sb="5" eb="7">
      <t>ネンド</t>
    </rPh>
    <rPh sb="8" eb="10">
      <t>ギョウセイ</t>
    </rPh>
    <rPh sb="10" eb="12">
      <t>ジギョウ</t>
    </rPh>
    <rPh sb="16" eb="17">
      <t>アキ</t>
    </rPh>
    <rPh sb="18" eb="20">
      <t>コウカイ</t>
    </rPh>
    <rPh sb="20" eb="22">
      <t>ケンショウ</t>
    </rPh>
    <rPh sb="28" eb="29">
      <t>トウ</t>
    </rPh>
    <rPh sb="32" eb="34">
      <t>クウコウ</t>
    </rPh>
    <rPh sb="34" eb="36">
      <t>セイビ</t>
    </rPh>
    <rPh sb="36" eb="38">
      <t>ジギョウ</t>
    </rPh>
    <rPh sb="40" eb="42">
      <t>シテキ</t>
    </rPh>
    <rPh sb="43" eb="45">
      <t>ガイヨウ</t>
    </rPh>
    <rPh sb="49" eb="51">
      <t>イッパン</t>
    </rPh>
    <rPh sb="51" eb="53">
      <t>ザイゲン</t>
    </rPh>
    <rPh sb="56" eb="57">
      <t>ク</t>
    </rPh>
    <rPh sb="58" eb="59">
      <t>イ</t>
    </rPh>
    <phoneticPr fontId="5"/>
  </si>
  <si>
    <t>(一財)港湾空港総合技術センター</t>
    <phoneticPr fontId="5"/>
  </si>
  <si>
    <t>専門性が高く市場性の低いシステムの調達のため、公告期間の延長等対策を行っていく。</t>
    <rPh sb="0" eb="3">
      <t>センモンセイ</t>
    </rPh>
    <rPh sb="4" eb="5">
      <t>タカ</t>
    </rPh>
    <rPh sb="6" eb="9">
      <t>シジョウセイ</t>
    </rPh>
    <rPh sb="10" eb="11">
      <t>ヒク</t>
    </rPh>
    <rPh sb="17" eb="19">
      <t>チョウタツ</t>
    </rPh>
    <rPh sb="23" eb="25">
      <t>コウコク</t>
    </rPh>
    <rPh sb="25" eb="27">
      <t>キカン</t>
    </rPh>
    <rPh sb="28" eb="30">
      <t>エンチョウ</t>
    </rPh>
    <rPh sb="30" eb="31">
      <t>トウ</t>
    </rPh>
    <rPh sb="31" eb="33">
      <t>タイサク</t>
    </rPh>
    <rPh sb="34" eb="35">
      <t>オコナ</t>
    </rPh>
    <phoneticPr fontId="5"/>
  </si>
  <si>
    <t xml:space="preserve">本発注を一般競争入札により実施したが、不落札となった。事業計画どおりに完了させるためにはこれ以上の発注期間を要することが難しいことから、技術要件等を満たす業者との間で随意契約により契約を締結した。なお、今後は早期発注手続きを努めること等により、改善を図ることとする。
</t>
    <phoneticPr fontId="5"/>
  </si>
  <si>
    <t>既存施設や道路に囲まれた狭隘な用地での厳しい制限下での施工等、施工者独自のノウハウ等を活用する必要があるため、技術提案・交渉方式を採用し技術提案に基づき選定された優先交渉権者との随意契約を行った。</t>
    <phoneticPr fontId="5"/>
  </si>
  <si>
    <t>国内線別棟新築工事</t>
    <rPh sb="0" eb="3">
      <t>コクナイ</t>
    </rPh>
    <rPh sb="3" eb="5">
      <t>ベツムネ</t>
    </rPh>
    <rPh sb="5" eb="9">
      <t>シンチクコウジ</t>
    </rPh>
    <phoneticPr fontId="5"/>
  </si>
  <si>
    <t>管制用通信装置の部品の購入</t>
    <rPh sb="0" eb="2">
      <t>カンセイ</t>
    </rPh>
    <rPh sb="2" eb="3">
      <t>ヨウ</t>
    </rPh>
    <rPh sb="3" eb="5">
      <t>ツウシン</t>
    </rPh>
    <rPh sb="5" eb="7">
      <t>ソウチ</t>
    </rPh>
    <rPh sb="8" eb="10">
      <t>ブヒン</t>
    </rPh>
    <rPh sb="11" eb="13">
      <t>コウニュウ</t>
    </rPh>
    <phoneticPr fontId="5"/>
  </si>
  <si>
    <t>-</t>
    <phoneticPr fontId="5"/>
  </si>
  <si>
    <t>滑走路処理能力に関する調査</t>
    <rPh sb="0" eb="3">
      <t>カッソウロ</t>
    </rPh>
    <phoneticPr fontId="5"/>
  </si>
  <si>
    <t>民航機利用に関する基礎的調査</t>
    <phoneticPr fontId="5"/>
  </si>
  <si>
    <t>(一財)航空保安研究センター</t>
    <phoneticPr fontId="5"/>
  </si>
  <si>
    <t>滑走路の増設や空港施設の改良・更新の必要性・緊急性を精査し、効率的な事業の執行に引き続き努めていくことが求められる。一般競争入札で実施されている発注について１者応札となっているものが相当程度あることから、この点に留意して運用の改善に努めていくことが求められる。</t>
    <phoneticPr fontId="5"/>
  </si>
  <si>
    <t>課長　小池　慎一郎</t>
    <rPh sb="3" eb="5">
      <t>コイケ</t>
    </rPh>
    <rPh sb="6" eb="9">
      <t>シンイチロウ</t>
    </rPh>
    <phoneticPr fontId="5"/>
  </si>
  <si>
    <t>緊急性・優先度等を精査し、引き続き、効率的な事業の実施に努めていくとともに、新規参入希望者を対象とした業務説明会の十分な開催や早期発注による技術者確保等に向けた取り組みを推進すべき。</t>
    <rPh sb="0" eb="3">
      <t>キンキュウセイ</t>
    </rPh>
    <rPh sb="4" eb="8">
      <t>ユウセンドナド</t>
    </rPh>
    <rPh sb="9" eb="11">
      <t>セイサ</t>
    </rPh>
    <rPh sb="13" eb="14">
      <t>ヒ</t>
    </rPh>
    <rPh sb="15" eb="16">
      <t>ツヅ</t>
    </rPh>
    <rPh sb="18" eb="21">
      <t>コウリツテキ</t>
    </rPh>
    <rPh sb="22" eb="24">
      <t>ジギョウ</t>
    </rPh>
    <rPh sb="25" eb="27">
      <t>ジッシ</t>
    </rPh>
    <rPh sb="28" eb="29">
      <t>ツト</t>
    </rPh>
    <rPh sb="38" eb="40">
      <t>シンキ</t>
    </rPh>
    <rPh sb="40" eb="42">
      <t>サンニュウ</t>
    </rPh>
    <rPh sb="42" eb="45">
      <t>キボウシャ</t>
    </rPh>
    <rPh sb="46" eb="48">
      <t>タイショウ</t>
    </rPh>
    <rPh sb="51" eb="53">
      <t>ギョウム</t>
    </rPh>
    <rPh sb="53" eb="56">
      <t>セツメイカイ</t>
    </rPh>
    <rPh sb="57" eb="59">
      <t>ジュウブン</t>
    </rPh>
    <rPh sb="60" eb="62">
      <t>カイサイ</t>
    </rPh>
    <rPh sb="63" eb="65">
      <t>ソウキ</t>
    </rPh>
    <rPh sb="65" eb="67">
      <t>ハッチュウ</t>
    </rPh>
    <rPh sb="70" eb="73">
      <t>ギジュツシャ</t>
    </rPh>
    <rPh sb="73" eb="75">
      <t>カクホ</t>
    </rPh>
    <rPh sb="75" eb="76">
      <t>トウ</t>
    </rPh>
    <rPh sb="77" eb="78">
      <t>ム</t>
    </rPh>
    <rPh sb="80" eb="81">
      <t>ト</t>
    </rPh>
    <rPh sb="82" eb="83">
      <t>ク</t>
    </rPh>
    <rPh sb="85" eb="87">
      <t>スイシン</t>
    </rPh>
    <phoneticPr fontId="5"/>
  </si>
  <si>
    <t>執行等改善</t>
  </si>
  <si>
    <t>事業の優先度の更なる精査を行い、急増するインバウンド対応や安全・安心対策等の緊急性の高い事業に重点化を図る。また、新規参入希望者を対象とした業務説明会や早期発注に努めることにより、新規参入の促進を図り、一者応札の改善に向けた取り組みを行う。</t>
    <phoneticPr fontId="5"/>
  </si>
  <si>
    <t>（31年度当初予算)
小数点以下の四捨五入による端数調整
（32年度要求）
具体的な内容については、予算成立後の個所付け時に決定される。
※256と257と258の令和2年度要求額を合わせると132,330百万円となる。</t>
    <rPh sb="3" eb="5">
      <t>ネンド</t>
    </rPh>
    <rPh sb="5" eb="7">
      <t>トウショ</t>
    </rPh>
    <rPh sb="7" eb="9">
      <t>ヨサン</t>
    </rPh>
    <rPh sb="11" eb="14">
      <t>ショウスウテン</t>
    </rPh>
    <rPh sb="14" eb="16">
      <t>イカ</t>
    </rPh>
    <rPh sb="17" eb="21">
      <t>シシャゴニュウ</t>
    </rPh>
    <rPh sb="24" eb="26">
      <t>ハスウ</t>
    </rPh>
    <rPh sb="26" eb="28">
      <t>チョウセイ</t>
    </rPh>
    <rPh sb="33" eb="35">
      <t>ネンド</t>
    </rPh>
    <rPh sb="35" eb="37">
      <t>ヨウキュウ</t>
    </rPh>
    <rPh sb="39" eb="42">
      <t>グタイテキ</t>
    </rPh>
    <rPh sb="43" eb="45">
      <t>ナイヨウ</t>
    </rPh>
    <rPh sb="51" eb="53">
      <t>ヨサン</t>
    </rPh>
    <rPh sb="53" eb="56">
      <t>セイリツゴ</t>
    </rPh>
    <rPh sb="57" eb="59">
      <t>カショ</t>
    </rPh>
    <rPh sb="59" eb="60">
      <t>ヅ</t>
    </rPh>
    <rPh sb="61" eb="62">
      <t>ドキ</t>
    </rPh>
    <rPh sb="63" eb="65">
      <t>ケッテイ</t>
    </rPh>
    <rPh sb="86" eb="88">
      <t>ネンド</t>
    </rPh>
    <rPh sb="88" eb="91">
      <t>ヨウキュウガク</t>
    </rPh>
    <rPh sb="92" eb="93">
      <t>ア</t>
    </rPh>
    <rPh sb="104" eb="106">
      <t>ヒャクマン</t>
    </rPh>
    <rPh sb="106" eb="10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</si>
</sst>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14</xdr:col>
      <xdr:colOff>119062</xdr:colOff>
      <xdr:row>740</xdr:row>
      <xdr:rowOff>95251</xdr:rowOff>
    </xdr:from>
    <xdr:to>
      <xdr:col>40</xdr:col>
      <xdr:colOff>0</xdr:colOff>
      <xdr:row>760</xdr:row>
      <xdr:rowOff>5430</xdr:rowOff>
    </xdr:to>
    <xdr:pic>
      <xdr:nvPicPr>
        <xdr:cNvPr id="4" name="図 3"/>
        <xdr:cNvPicPr>
          <a:picLocks noChangeAspect="1"/>
        </xdr:cNvPicPr>
      </xdr:nvPicPr>
      <xdr:blipFill>
        <a:blip xmlns:r="http://schemas.openxmlformats.org/officeDocument/2006/relationships" r:embed="rId1"/>
        <a:stretch>
          <a:fillRect/>
        </a:stretch>
      </xdr:blipFill>
      <xdr:spPr>
        <a:xfrm>
          <a:off x="2786062" y="40719376"/>
          <a:ext cx="4833938" cy="8006429"/>
        </a:xfrm>
        <a:prstGeom prst="rect">
          <a:avLst/>
        </a:prstGeom>
      </xdr:spPr>
    </xdr:pic>
    <xdr:clientData/>
  </xdr:twoCellAnchor>
  <xdr:twoCellAnchor>
    <xdr:from>
      <xdr:col>48</xdr:col>
      <xdr:colOff>149678</xdr:colOff>
      <xdr:row>12</xdr:row>
      <xdr:rowOff>68035</xdr:rowOff>
    </xdr:from>
    <xdr:to>
      <xdr:col>49</xdr:col>
      <xdr:colOff>350621</xdr:colOff>
      <xdr:row>12</xdr:row>
      <xdr:rowOff>209431</xdr:rowOff>
    </xdr:to>
    <xdr:sp macro="" textlink="">
      <xdr:nvSpPr>
        <xdr:cNvPr id="5" name="テキスト ボックス 4"/>
        <xdr:cNvSpPr txBox="1"/>
      </xdr:nvSpPr>
      <xdr:spPr>
        <a:xfrm>
          <a:off x="9946821" y="5973535"/>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136072</xdr:colOff>
      <xdr:row>17</xdr:row>
      <xdr:rowOff>95250</xdr:rowOff>
    </xdr:from>
    <xdr:to>
      <xdr:col>49</xdr:col>
      <xdr:colOff>337015</xdr:colOff>
      <xdr:row>17</xdr:row>
      <xdr:rowOff>236646</xdr:rowOff>
    </xdr:to>
    <xdr:sp macro="" textlink="">
      <xdr:nvSpPr>
        <xdr:cNvPr id="6" name="テキスト ボックス 5"/>
        <xdr:cNvSpPr txBox="1"/>
      </xdr:nvSpPr>
      <xdr:spPr>
        <a:xfrm>
          <a:off x="9933215" y="7402286"/>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54429</xdr:colOff>
      <xdr:row>23</xdr:row>
      <xdr:rowOff>85724</xdr:rowOff>
    </xdr:from>
    <xdr:to>
      <xdr:col>29</xdr:col>
      <xdr:colOff>47625</xdr:colOff>
      <xdr:row>23</xdr:row>
      <xdr:rowOff>266699</xdr:rowOff>
    </xdr:to>
    <xdr:sp macro="" textlink="">
      <xdr:nvSpPr>
        <xdr:cNvPr id="7" name="テキスト ボックス 6"/>
        <xdr:cNvSpPr txBox="1"/>
      </xdr:nvSpPr>
      <xdr:spPr>
        <a:xfrm>
          <a:off x="4855029" y="9191624"/>
          <a:ext cx="993321"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132,330</a:t>
          </a:r>
          <a:r>
            <a:rPr kumimoji="1" lang="en-US" altLang="ja-JP" sz="1050"/>
            <a:t>  </a:t>
          </a:r>
          <a:r>
            <a:rPr kumimoji="1" lang="ja-JP" altLang="en-US" sz="800"/>
            <a:t>の内数</a:t>
          </a:r>
        </a:p>
      </xdr:txBody>
    </xdr:sp>
    <xdr:clientData/>
  </xdr:twoCellAnchor>
  <xdr:twoCellAnchor>
    <xdr:from>
      <xdr:col>26</xdr:col>
      <xdr:colOff>185697</xdr:colOff>
      <xdr:row>22</xdr:row>
      <xdr:rowOff>108857</xdr:rowOff>
    </xdr:from>
    <xdr:to>
      <xdr:col>28</xdr:col>
      <xdr:colOff>182533</xdr:colOff>
      <xdr:row>22</xdr:row>
      <xdr:rowOff>250253</xdr:rowOff>
    </xdr:to>
    <xdr:sp macro="" textlink="">
      <xdr:nvSpPr>
        <xdr:cNvPr id="8" name="テキスト ボックス 7"/>
        <xdr:cNvSpPr txBox="1"/>
      </xdr:nvSpPr>
      <xdr:spPr>
        <a:xfrm>
          <a:off x="5430050" y="8894269"/>
          <a:ext cx="400248"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47625</xdr:colOff>
      <xdr:row>24</xdr:row>
      <xdr:rowOff>76200</xdr:rowOff>
    </xdr:from>
    <xdr:to>
      <xdr:col>29</xdr:col>
      <xdr:colOff>40821</xdr:colOff>
      <xdr:row>24</xdr:row>
      <xdr:rowOff>257175</xdr:rowOff>
    </xdr:to>
    <xdr:sp macro="" textlink="">
      <xdr:nvSpPr>
        <xdr:cNvPr id="9" name="テキスト ボックス 8"/>
        <xdr:cNvSpPr txBox="1"/>
      </xdr:nvSpPr>
      <xdr:spPr>
        <a:xfrm>
          <a:off x="4848225" y="9505950"/>
          <a:ext cx="993321"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132,330</a:t>
          </a:r>
          <a:r>
            <a:rPr kumimoji="1" lang="en-US" altLang="ja-JP" sz="1050"/>
            <a:t>  </a:t>
          </a:r>
          <a:r>
            <a:rPr kumimoji="1" lang="ja-JP" altLang="en-US" sz="800"/>
            <a:t>の内数</a:t>
          </a:r>
        </a:p>
      </xdr:txBody>
    </xdr:sp>
    <xdr:clientData/>
  </xdr:twoCellAnchor>
  <xdr:twoCellAnchor>
    <xdr:from>
      <xdr:col>26</xdr:col>
      <xdr:colOff>180975</xdr:colOff>
      <xdr:row>28</xdr:row>
      <xdr:rowOff>114300</xdr:rowOff>
    </xdr:from>
    <xdr:to>
      <xdr:col>28</xdr:col>
      <xdr:colOff>177811</xdr:colOff>
      <xdr:row>28</xdr:row>
      <xdr:rowOff>255696</xdr:rowOff>
    </xdr:to>
    <xdr:sp macro="" textlink="">
      <xdr:nvSpPr>
        <xdr:cNvPr id="10" name="テキスト ボックス 9"/>
        <xdr:cNvSpPr txBox="1"/>
      </xdr:nvSpPr>
      <xdr:spPr>
        <a:xfrm>
          <a:off x="5381625" y="10839450"/>
          <a:ext cx="396886"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256</v>
      </c>
      <c r="AT2" s="220"/>
      <c r="AU2" s="220"/>
      <c r="AV2" s="52" t="str">
        <f>IF(AW2="", "", "-")</f>
        <v/>
      </c>
      <c r="AW2" s="398"/>
      <c r="AX2" s="398"/>
    </row>
    <row r="3" spans="1:50" ht="21" customHeight="1" thickBot="1" x14ac:dyDescent="0.2">
      <c r="A3" s="552" t="s">
        <v>538</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564</v>
      </c>
      <c r="AK3" s="554"/>
      <c r="AL3" s="554"/>
      <c r="AM3" s="554"/>
      <c r="AN3" s="554"/>
      <c r="AO3" s="554"/>
      <c r="AP3" s="554"/>
      <c r="AQ3" s="554"/>
      <c r="AR3" s="554"/>
      <c r="AS3" s="554"/>
      <c r="AT3" s="554"/>
      <c r="AU3" s="554"/>
      <c r="AV3" s="554"/>
      <c r="AW3" s="554"/>
      <c r="AX3" s="24" t="s">
        <v>65</v>
      </c>
    </row>
    <row r="4" spans="1:50" ht="24.75" customHeight="1" x14ac:dyDescent="0.15">
      <c r="A4" s="756" t="s">
        <v>25</v>
      </c>
      <c r="B4" s="757"/>
      <c r="C4" s="757"/>
      <c r="D4" s="757"/>
      <c r="E4" s="757"/>
      <c r="F4" s="757"/>
      <c r="G4" s="732" t="s">
        <v>565</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566</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67</v>
      </c>
      <c r="B5" s="743"/>
      <c r="C5" s="743"/>
      <c r="D5" s="743"/>
      <c r="E5" s="743"/>
      <c r="F5" s="744"/>
      <c r="G5" s="592" t="s">
        <v>130</v>
      </c>
      <c r="H5" s="593"/>
      <c r="I5" s="593"/>
      <c r="J5" s="593"/>
      <c r="K5" s="593"/>
      <c r="L5" s="593"/>
      <c r="M5" s="594" t="s">
        <v>66</v>
      </c>
      <c r="N5" s="595"/>
      <c r="O5" s="595"/>
      <c r="P5" s="595"/>
      <c r="Q5" s="595"/>
      <c r="R5" s="596"/>
      <c r="S5" s="597" t="s">
        <v>131</v>
      </c>
      <c r="T5" s="593"/>
      <c r="U5" s="593"/>
      <c r="V5" s="593"/>
      <c r="W5" s="593"/>
      <c r="X5" s="598"/>
      <c r="Y5" s="748" t="s">
        <v>3</v>
      </c>
      <c r="Z5" s="749"/>
      <c r="AA5" s="749"/>
      <c r="AB5" s="749"/>
      <c r="AC5" s="749"/>
      <c r="AD5" s="750"/>
      <c r="AE5" s="751" t="s">
        <v>567</v>
      </c>
      <c r="AF5" s="751"/>
      <c r="AG5" s="751"/>
      <c r="AH5" s="751"/>
      <c r="AI5" s="751"/>
      <c r="AJ5" s="751"/>
      <c r="AK5" s="751"/>
      <c r="AL5" s="751"/>
      <c r="AM5" s="751"/>
      <c r="AN5" s="751"/>
      <c r="AO5" s="751"/>
      <c r="AP5" s="752"/>
      <c r="AQ5" s="753" t="s">
        <v>780</v>
      </c>
      <c r="AR5" s="754"/>
      <c r="AS5" s="754"/>
      <c r="AT5" s="754"/>
      <c r="AU5" s="754"/>
      <c r="AV5" s="754"/>
      <c r="AW5" s="754"/>
      <c r="AX5" s="755"/>
    </row>
    <row r="6" spans="1:50" ht="39" customHeight="1" x14ac:dyDescent="0.15">
      <c r="A6" s="758" t="s">
        <v>4</v>
      </c>
      <c r="B6" s="759"/>
      <c r="C6" s="759"/>
      <c r="D6" s="759"/>
      <c r="E6" s="759"/>
      <c r="F6" s="759"/>
      <c r="G6" s="920" t="str">
        <f>入力規則等!F39</f>
        <v>自動車安全特別会計空港整備勘定</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9" t="s">
        <v>22</v>
      </c>
      <c r="B7" s="870"/>
      <c r="C7" s="870"/>
      <c r="D7" s="870"/>
      <c r="E7" s="870"/>
      <c r="F7" s="871"/>
      <c r="G7" s="872" t="s">
        <v>568</v>
      </c>
      <c r="H7" s="873"/>
      <c r="I7" s="873"/>
      <c r="J7" s="873"/>
      <c r="K7" s="873"/>
      <c r="L7" s="873"/>
      <c r="M7" s="873"/>
      <c r="N7" s="873"/>
      <c r="O7" s="873"/>
      <c r="P7" s="873"/>
      <c r="Q7" s="873"/>
      <c r="R7" s="873"/>
      <c r="S7" s="873"/>
      <c r="T7" s="873"/>
      <c r="U7" s="873"/>
      <c r="V7" s="873"/>
      <c r="W7" s="873"/>
      <c r="X7" s="874"/>
      <c r="Y7" s="396" t="s">
        <v>510</v>
      </c>
      <c r="Z7" s="296"/>
      <c r="AA7" s="296"/>
      <c r="AB7" s="296"/>
      <c r="AC7" s="296"/>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69" t="s">
        <v>378</v>
      </c>
      <c r="B8" s="870"/>
      <c r="C8" s="870"/>
      <c r="D8" s="870"/>
      <c r="E8" s="870"/>
      <c r="F8" s="871"/>
      <c r="G8" s="223" t="str">
        <f>入力規則等!A28</f>
        <v>海洋政策、科学技術・イノベーション、観光立国、交通安全対策、高齢社会対策、国土強靱化施策、障害者施策、少子化社会対策、男女共同参画</v>
      </c>
      <c r="H8" s="224"/>
      <c r="I8" s="224"/>
      <c r="J8" s="224"/>
      <c r="K8" s="224"/>
      <c r="L8" s="224"/>
      <c r="M8" s="224"/>
      <c r="N8" s="224"/>
      <c r="O8" s="224"/>
      <c r="P8" s="224"/>
      <c r="Q8" s="224"/>
      <c r="R8" s="224"/>
      <c r="S8" s="224"/>
      <c r="T8" s="224"/>
      <c r="U8" s="224"/>
      <c r="V8" s="224"/>
      <c r="W8" s="224"/>
      <c r="X8" s="225"/>
      <c r="Y8" s="603" t="s">
        <v>379</v>
      </c>
      <c r="Z8" s="604"/>
      <c r="AA8" s="604"/>
      <c r="AB8" s="604"/>
      <c r="AC8" s="604"/>
      <c r="AD8" s="605"/>
      <c r="AE8" s="771" t="str">
        <f>入力規則等!K13</f>
        <v>公共事業</v>
      </c>
      <c r="AF8" s="224"/>
      <c r="AG8" s="224"/>
      <c r="AH8" s="224"/>
      <c r="AI8" s="224"/>
      <c r="AJ8" s="224"/>
      <c r="AK8" s="224"/>
      <c r="AL8" s="224"/>
      <c r="AM8" s="224"/>
      <c r="AN8" s="224"/>
      <c r="AO8" s="224"/>
      <c r="AP8" s="224"/>
      <c r="AQ8" s="224"/>
      <c r="AR8" s="224"/>
      <c r="AS8" s="224"/>
      <c r="AT8" s="224"/>
      <c r="AU8" s="224"/>
      <c r="AV8" s="224"/>
      <c r="AW8" s="224"/>
      <c r="AX8" s="772"/>
    </row>
    <row r="9" spans="1:50" ht="58.5" customHeight="1" x14ac:dyDescent="0.15">
      <c r="A9" s="145" t="s">
        <v>23</v>
      </c>
      <c r="B9" s="146"/>
      <c r="C9" s="146"/>
      <c r="D9" s="146"/>
      <c r="E9" s="146"/>
      <c r="F9" s="146"/>
      <c r="G9" s="606" t="s">
        <v>570</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3" t="s">
        <v>30</v>
      </c>
      <c r="B10" s="774"/>
      <c r="C10" s="774"/>
      <c r="D10" s="774"/>
      <c r="E10" s="774"/>
      <c r="F10" s="774"/>
      <c r="G10" s="706" t="s">
        <v>572</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3" t="s">
        <v>5</v>
      </c>
      <c r="B11" s="774"/>
      <c r="C11" s="774"/>
      <c r="D11" s="774"/>
      <c r="E11" s="774"/>
      <c r="F11" s="791"/>
      <c r="G11" s="745" t="str">
        <f>入力規則等!P10</f>
        <v>委託・請負</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39" t="s">
        <v>24</v>
      </c>
      <c r="B12" s="140"/>
      <c r="C12" s="140"/>
      <c r="D12" s="140"/>
      <c r="E12" s="140"/>
      <c r="F12" s="141"/>
      <c r="G12" s="712"/>
      <c r="H12" s="713"/>
      <c r="I12" s="713"/>
      <c r="J12" s="713"/>
      <c r="K12" s="713"/>
      <c r="L12" s="713"/>
      <c r="M12" s="713"/>
      <c r="N12" s="713"/>
      <c r="O12" s="713"/>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75"/>
    </row>
    <row r="13" spans="1:50" ht="21" customHeight="1" x14ac:dyDescent="0.15">
      <c r="A13" s="142"/>
      <c r="B13" s="143"/>
      <c r="C13" s="143"/>
      <c r="D13" s="143"/>
      <c r="E13" s="143"/>
      <c r="F13" s="144"/>
      <c r="G13" s="776" t="s">
        <v>6</v>
      </c>
      <c r="H13" s="777"/>
      <c r="I13" s="669" t="s">
        <v>7</v>
      </c>
      <c r="J13" s="670"/>
      <c r="K13" s="670"/>
      <c r="L13" s="670"/>
      <c r="M13" s="670"/>
      <c r="N13" s="670"/>
      <c r="O13" s="671"/>
      <c r="P13" s="108">
        <v>71277</v>
      </c>
      <c r="Q13" s="109"/>
      <c r="R13" s="109"/>
      <c r="S13" s="109"/>
      <c r="T13" s="109"/>
      <c r="U13" s="109"/>
      <c r="V13" s="110"/>
      <c r="W13" s="108">
        <v>75507</v>
      </c>
      <c r="X13" s="109"/>
      <c r="Y13" s="109"/>
      <c r="Z13" s="109"/>
      <c r="AA13" s="109"/>
      <c r="AB13" s="109"/>
      <c r="AC13" s="110"/>
      <c r="AD13" s="108">
        <v>102112</v>
      </c>
      <c r="AE13" s="109"/>
      <c r="AF13" s="109"/>
      <c r="AG13" s="109"/>
      <c r="AH13" s="109"/>
      <c r="AI13" s="109"/>
      <c r="AJ13" s="110"/>
      <c r="AK13" s="108">
        <v>92499</v>
      </c>
      <c r="AL13" s="109"/>
      <c r="AM13" s="109"/>
      <c r="AN13" s="109"/>
      <c r="AO13" s="109"/>
      <c r="AP13" s="109"/>
      <c r="AQ13" s="110"/>
      <c r="AR13" s="105">
        <v>132330</v>
      </c>
      <c r="AS13" s="106"/>
      <c r="AT13" s="106"/>
      <c r="AU13" s="106"/>
      <c r="AV13" s="106"/>
      <c r="AW13" s="106"/>
      <c r="AX13" s="395"/>
    </row>
    <row r="14" spans="1:50" ht="21" customHeight="1" x14ac:dyDescent="0.15">
      <c r="A14" s="142"/>
      <c r="B14" s="143"/>
      <c r="C14" s="143"/>
      <c r="D14" s="143"/>
      <c r="E14" s="143"/>
      <c r="F14" s="144"/>
      <c r="G14" s="778"/>
      <c r="H14" s="779"/>
      <c r="I14" s="609" t="s">
        <v>8</v>
      </c>
      <c r="J14" s="663"/>
      <c r="K14" s="663"/>
      <c r="L14" s="663"/>
      <c r="M14" s="663"/>
      <c r="N14" s="663"/>
      <c r="O14" s="664"/>
      <c r="P14" s="108">
        <v>4145</v>
      </c>
      <c r="Q14" s="109"/>
      <c r="R14" s="109"/>
      <c r="S14" s="109"/>
      <c r="T14" s="109"/>
      <c r="U14" s="109"/>
      <c r="V14" s="110"/>
      <c r="W14" s="108">
        <v>2134</v>
      </c>
      <c r="X14" s="109"/>
      <c r="Y14" s="109"/>
      <c r="Z14" s="109"/>
      <c r="AA14" s="109"/>
      <c r="AB14" s="109"/>
      <c r="AC14" s="110"/>
      <c r="AD14" s="108">
        <v>2513</v>
      </c>
      <c r="AE14" s="109"/>
      <c r="AF14" s="109"/>
      <c r="AG14" s="109"/>
      <c r="AH14" s="109"/>
      <c r="AI14" s="109"/>
      <c r="AJ14" s="110"/>
      <c r="AK14" s="108"/>
      <c r="AL14" s="109"/>
      <c r="AM14" s="109"/>
      <c r="AN14" s="109"/>
      <c r="AO14" s="109"/>
      <c r="AP14" s="109"/>
      <c r="AQ14" s="110"/>
      <c r="AR14" s="696"/>
      <c r="AS14" s="696"/>
      <c r="AT14" s="696"/>
      <c r="AU14" s="696"/>
      <c r="AV14" s="696"/>
      <c r="AW14" s="696"/>
      <c r="AX14" s="697"/>
    </row>
    <row r="15" spans="1:50" ht="21" customHeight="1" x14ac:dyDescent="0.15">
      <c r="A15" s="142"/>
      <c r="B15" s="143"/>
      <c r="C15" s="143"/>
      <c r="D15" s="143"/>
      <c r="E15" s="143"/>
      <c r="F15" s="144"/>
      <c r="G15" s="778"/>
      <c r="H15" s="779"/>
      <c r="I15" s="609" t="s">
        <v>51</v>
      </c>
      <c r="J15" s="610"/>
      <c r="K15" s="610"/>
      <c r="L15" s="610"/>
      <c r="M15" s="610"/>
      <c r="N15" s="610"/>
      <c r="O15" s="611"/>
      <c r="P15" s="108">
        <v>36029</v>
      </c>
      <c r="Q15" s="109"/>
      <c r="R15" s="109"/>
      <c r="S15" s="109"/>
      <c r="T15" s="109"/>
      <c r="U15" s="109"/>
      <c r="V15" s="110"/>
      <c r="W15" s="108">
        <v>28918</v>
      </c>
      <c r="X15" s="109"/>
      <c r="Y15" s="109"/>
      <c r="Z15" s="109"/>
      <c r="AA15" s="109"/>
      <c r="AB15" s="109"/>
      <c r="AC15" s="110"/>
      <c r="AD15" s="108">
        <v>24231</v>
      </c>
      <c r="AE15" s="109"/>
      <c r="AF15" s="109"/>
      <c r="AG15" s="109"/>
      <c r="AH15" s="109"/>
      <c r="AI15" s="109"/>
      <c r="AJ15" s="110"/>
      <c r="AK15" s="108">
        <v>40705</v>
      </c>
      <c r="AL15" s="109"/>
      <c r="AM15" s="109"/>
      <c r="AN15" s="109"/>
      <c r="AO15" s="109"/>
      <c r="AP15" s="109"/>
      <c r="AQ15" s="110"/>
      <c r="AR15" s="108"/>
      <c r="AS15" s="109"/>
      <c r="AT15" s="109"/>
      <c r="AU15" s="109"/>
      <c r="AV15" s="109"/>
      <c r="AW15" s="109"/>
      <c r="AX15" s="662"/>
    </row>
    <row r="16" spans="1:50" ht="21" customHeight="1" x14ac:dyDescent="0.15">
      <c r="A16" s="142"/>
      <c r="B16" s="143"/>
      <c r="C16" s="143"/>
      <c r="D16" s="143"/>
      <c r="E16" s="143"/>
      <c r="F16" s="144"/>
      <c r="G16" s="778"/>
      <c r="H16" s="779"/>
      <c r="I16" s="609" t="s">
        <v>52</v>
      </c>
      <c r="J16" s="610"/>
      <c r="K16" s="610"/>
      <c r="L16" s="610"/>
      <c r="M16" s="610"/>
      <c r="N16" s="610"/>
      <c r="O16" s="611"/>
      <c r="P16" s="108">
        <v>-28918</v>
      </c>
      <c r="Q16" s="109"/>
      <c r="R16" s="109"/>
      <c r="S16" s="109"/>
      <c r="T16" s="109"/>
      <c r="U16" s="109"/>
      <c r="V16" s="110"/>
      <c r="W16" s="108">
        <v>-24231</v>
      </c>
      <c r="X16" s="109"/>
      <c r="Y16" s="109"/>
      <c r="Z16" s="109"/>
      <c r="AA16" s="109"/>
      <c r="AB16" s="109"/>
      <c r="AC16" s="110"/>
      <c r="AD16" s="108">
        <v>-40705</v>
      </c>
      <c r="AE16" s="109"/>
      <c r="AF16" s="109"/>
      <c r="AG16" s="109"/>
      <c r="AH16" s="109"/>
      <c r="AI16" s="109"/>
      <c r="AJ16" s="110"/>
      <c r="AK16" s="108"/>
      <c r="AL16" s="109"/>
      <c r="AM16" s="109"/>
      <c r="AN16" s="109"/>
      <c r="AO16" s="109"/>
      <c r="AP16" s="109"/>
      <c r="AQ16" s="110"/>
      <c r="AR16" s="709"/>
      <c r="AS16" s="710"/>
      <c r="AT16" s="710"/>
      <c r="AU16" s="710"/>
      <c r="AV16" s="710"/>
      <c r="AW16" s="710"/>
      <c r="AX16" s="711"/>
    </row>
    <row r="17" spans="1:50" ht="24.75" customHeight="1" x14ac:dyDescent="0.15">
      <c r="A17" s="142"/>
      <c r="B17" s="143"/>
      <c r="C17" s="143"/>
      <c r="D17" s="143"/>
      <c r="E17" s="143"/>
      <c r="F17" s="144"/>
      <c r="G17" s="778"/>
      <c r="H17" s="779"/>
      <c r="I17" s="609" t="s">
        <v>50</v>
      </c>
      <c r="J17" s="663"/>
      <c r="K17" s="663"/>
      <c r="L17" s="663"/>
      <c r="M17" s="663"/>
      <c r="N17" s="663"/>
      <c r="O17" s="664"/>
      <c r="P17" s="108" t="s">
        <v>573</v>
      </c>
      <c r="Q17" s="109"/>
      <c r="R17" s="109"/>
      <c r="S17" s="109"/>
      <c r="T17" s="109"/>
      <c r="U17" s="109"/>
      <c r="V17" s="110"/>
      <c r="W17" s="108" t="s">
        <v>574</v>
      </c>
      <c r="X17" s="109"/>
      <c r="Y17" s="109"/>
      <c r="Z17" s="109"/>
      <c r="AA17" s="109"/>
      <c r="AB17" s="109"/>
      <c r="AC17" s="110"/>
      <c r="AD17" s="108" t="s">
        <v>622</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80"/>
      <c r="H18" s="781"/>
      <c r="I18" s="768" t="s">
        <v>20</v>
      </c>
      <c r="J18" s="769"/>
      <c r="K18" s="769"/>
      <c r="L18" s="769"/>
      <c r="M18" s="769"/>
      <c r="N18" s="769"/>
      <c r="O18" s="770"/>
      <c r="P18" s="114">
        <f>SUM(P13:V17)</f>
        <v>82533</v>
      </c>
      <c r="Q18" s="115"/>
      <c r="R18" s="115"/>
      <c r="S18" s="115"/>
      <c r="T18" s="115"/>
      <c r="U18" s="115"/>
      <c r="V18" s="116"/>
      <c r="W18" s="114">
        <f>SUM(W13:AC17)</f>
        <v>82328</v>
      </c>
      <c r="X18" s="115"/>
      <c r="Y18" s="115"/>
      <c r="Z18" s="115"/>
      <c r="AA18" s="115"/>
      <c r="AB18" s="115"/>
      <c r="AC18" s="116"/>
      <c r="AD18" s="114">
        <f>SUM(AD13:AJ17)</f>
        <v>88151</v>
      </c>
      <c r="AE18" s="115"/>
      <c r="AF18" s="115"/>
      <c r="AG18" s="115"/>
      <c r="AH18" s="115"/>
      <c r="AI18" s="115"/>
      <c r="AJ18" s="116"/>
      <c r="AK18" s="114">
        <f>SUM(AK13:AQ17)</f>
        <v>133204</v>
      </c>
      <c r="AL18" s="115"/>
      <c r="AM18" s="115"/>
      <c r="AN18" s="115"/>
      <c r="AO18" s="115"/>
      <c r="AP18" s="115"/>
      <c r="AQ18" s="116"/>
      <c r="AR18" s="114">
        <f>SUM(AR13:AX17)</f>
        <v>132330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108">
        <v>81217</v>
      </c>
      <c r="Q19" s="109"/>
      <c r="R19" s="109"/>
      <c r="S19" s="109"/>
      <c r="T19" s="109"/>
      <c r="U19" s="109"/>
      <c r="V19" s="110"/>
      <c r="W19" s="108">
        <v>80912</v>
      </c>
      <c r="X19" s="109"/>
      <c r="Y19" s="109"/>
      <c r="Z19" s="109"/>
      <c r="AA19" s="109"/>
      <c r="AB19" s="109"/>
      <c r="AC19" s="110"/>
      <c r="AD19" s="108">
        <v>86190</v>
      </c>
      <c r="AE19" s="109"/>
      <c r="AF19" s="109"/>
      <c r="AG19" s="109"/>
      <c r="AH19" s="109"/>
      <c r="AI19" s="109"/>
      <c r="AJ19" s="11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68">
        <f>IF(P18=0, "-", SUM(P19)/P18)</f>
        <v>0.98405486290332356</v>
      </c>
      <c r="Q20" s="568"/>
      <c r="R20" s="568"/>
      <c r="S20" s="568"/>
      <c r="T20" s="568"/>
      <c r="U20" s="568"/>
      <c r="V20" s="568"/>
      <c r="W20" s="568">
        <f t="shared" ref="W20" si="0">IF(W18=0, "-", SUM(W19)/W18)</f>
        <v>0.98280050529588958</v>
      </c>
      <c r="X20" s="568"/>
      <c r="Y20" s="568"/>
      <c r="Z20" s="568"/>
      <c r="AA20" s="568"/>
      <c r="AB20" s="568"/>
      <c r="AC20" s="568"/>
      <c r="AD20" s="568">
        <f t="shared" ref="AD20" si="1">IF(AD18=0, "-", SUM(AD19)/AD18)</f>
        <v>0.97775408106544448</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84" t="s">
        <v>473</v>
      </c>
      <c r="H21" s="985"/>
      <c r="I21" s="985"/>
      <c r="J21" s="985"/>
      <c r="K21" s="985"/>
      <c r="L21" s="985"/>
      <c r="M21" s="985"/>
      <c r="N21" s="985"/>
      <c r="O21" s="985"/>
      <c r="P21" s="568">
        <f>IF(P19=0, "-", SUM(P19)/SUM(P13,P14))</f>
        <v>1.0768343454164568</v>
      </c>
      <c r="Q21" s="568"/>
      <c r="R21" s="568"/>
      <c r="S21" s="568"/>
      <c r="T21" s="568"/>
      <c r="U21" s="568"/>
      <c r="V21" s="568"/>
      <c r="W21" s="568">
        <f t="shared" ref="W21" si="2">IF(W19=0, "-", SUM(W19)/SUM(W13,W14))</f>
        <v>1.042129802552775</v>
      </c>
      <c r="X21" s="568"/>
      <c r="Y21" s="568"/>
      <c r="Z21" s="568"/>
      <c r="AA21" s="568"/>
      <c r="AB21" s="568"/>
      <c r="AC21" s="568"/>
      <c r="AD21" s="568">
        <f t="shared" ref="AD21" si="3">IF(AD19=0, "-", SUM(AD19)/SUM(AD13,AD14))</f>
        <v>0.82379928315412188</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x14ac:dyDescent="0.15">
      <c r="A22" s="198" t="s">
        <v>554</v>
      </c>
      <c r="B22" s="199"/>
      <c r="C22" s="199"/>
      <c r="D22" s="199"/>
      <c r="E22" s="199"/>
      <c r="F22" s="200"/>
      <c r="G22" s="183" t="s">
        <v>452</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92188</v>
      </c>
      <c r="Q23" s="106"/>
      <c r="R23" s="106"/>
      <c r="S23" s="106"/>
      <c r="T23" s="106"/>
      <c r="U23" s="106"/>
      <c r="V23" s="107"/>
      <c r="W23" s="105">
        <v>132330</v>
      </c>
      <c r="X23" s="106"/>
      <c r="Y23" s="106"/>
      <c r="Z23" s="106"/>
      <c r="AA23" s="106"/>
      <c r="AB23" s="106"/>
      <c r="AC23" s="107"/>
      <c r="AD23" s="209" t="s">
        <v>784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576</v>
      </c>
      <c r="H24" s="190"/>
      <c r="I24" s="190"/>
      <c r="J24" s="190"/>
      <c r="K24" s="190"/>
      <c r="L24" s="190"/>
      <c r="M24" s="190"/>
      <c r="N24" s="190"/>
      <c r="O24" s="191"/>
      <c r="P24" s="108">
        <v>286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577</v>
      </c>
      <c r="H25" s="190"/>
      <c r="I25" s="190"/>
      <c r="J25" s="190"/>
      <c r="K25" s="190"/>
      <c r="L25" s="190"/>
      <c r="M25" s="190"/>
      <c r="N25" s="190"/>
      <c r="O25" s="191"/>
      <c r="P25" s="108">
        <v>26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456</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92499</v>
      </c>
      <c r="Q29" s="109"/>
      <c r="R29" s="109"/>
      <c r="S29" s="109"/>
      <c r="T29" s="109"/>
      <c r="U29" s="109"/>
      <c r="V29" s="110"/>
      <c r="W29" s="227">
        <f>AR13</f>
        <v>132330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468</v>
      </c>
      <c r="B30" s="539"/>
      <c r="C30" s="539"/>
      <c r="D30" s="539"/>
      <c r="E30" s="539"/>
      <c r="F30" s="540"/>
      <c r="G30" s="681" t="s">
        <v>265</v>
      </c>
      <c r="H30" s="391"/>
      <c r="I30" s="391"/>
      <c r="J30" s="391"/>
      <c r="K30" s="391"/>
      <c r="L30" s="391"/>
      <c r="M30" s="391"/>
      <c r="N30" s="391"/>
      <c r="O30" s="613"/>
      <c r="P30" s="612" t="s">
        <v>59</v>
      </c>
      <c r="Q30" s="391"/>
      <c r="R30" s="391"/>
      <c r="S30" s="391"/>
      <c r="T30" s="391"/>
      <c r="U30" s="391"/>
      <c r="V30" s="391"/>
      <c r="W30" s="391"/>
      <c r="X30" s="613"/>
      <c r="Y30" s="494"/>
      <c r="Z30" s="495"/>
      <c r="AA30" s="496"/>
      <c r="AB30" s="387" t="s">
        <v>11</v>
      </c>
      <c r="AC30" s="388"/>
      <c r="AD30" s="389"/>
      <c r="AE30" s="387" t="s">
        <v>530</v>
      </c>
      <c r="AF30" s="388"/>
      <c r="AG30" s="388"/>
      <c r="AH30" s="389"/>
      <c r="AI30" s="387" t="s">
        <v>527</v>
      </c>
      <c r="AJ30" s="388"/>
      <c r="AK30" s="388"/>
      <c r="AL30" s="389"/>
      <c r="AM30" s="390" t="s">
        <v>522</v>
      </c>
      <c r="AN30" s="390"/>
      <c r="AO30" s="390"/>
      <c r="AP30" s="387"/>
      <c r="AQ30" s="672" t="s">
        <v>354</v>
      </c>
      <c r="AR30" s="673"/>
      <c r="AS30" s="673"/>
      <c r="AT30" s="674"/>
      <c r="AU30" s="391" t="s">
        <v>253</v>
      </c>
      <c r="AV30" s="391"/>
      <c r="AW30" s="391"/>
      <c r="AX30" s="392"/>
    </row>
    <row r="31" spans="1:50" ht="18.75" customHeight="1" x14ac:dyDescent="0.15">
      <c r="A31" s="541"/>
      <c r="B31" s="542"/>
      <c r="C31" s="542"/>
      <c r="D31" s="542"/>
      <c r="E31" s="542"/>
      <c r="F31" s="543"/>
      <c r="G31" s="601"/>
      <c r="H31" s="380"/>
      <c r="I31" s="380"/>
      <c r="J31" s="380"/>
      <c r="K31" s="380"/>
      <c r="L31" s="380"/>
      <c r="M31" s="380"/>
      <c r="N31" s="380"/>
      <c r="O31" s="602"/>
      <c r="P31" s="614"/>
      <c r="Q31" s="380"/>
      <c r="R31" s="380"/>
      <c r="S31" s="380"/>
      <c r="T31" s="380"/>
      <c r="U31" s="380"/>
      <c r="V31" s="380"/>
      <c r="W31" s="380"/>
      <c r="X31" s="602"/>
      <c r="Y31" s="497"/>
      <c r="Z31" s="498"/>
      <c r="AA31" s="499"/>
      <c r="AB31" s="333"/>
      <c r="AC31" s="334"/>
      <c r="AD31" s="335"/>
      <c r="AE31" s="333"/>
      <c r="AF31" s="334"/>
      <c r="AG31" s="334"/>
      <c r="AH31" s="335"/>
      <c r="AI31" s="333"/>
      <c r="AJ31" s="334"/>
      <c r="AK31" s="334"/>
      <c r="AL31" s="335"/>
      <c r="AM31" s="377"/>
      <c r="AN31" s="377"/>
      <c r="AO31" s="377"/>
      <c r="AP31" s="333"/>
      <c r="AQ31" s="217" t="s">
        <v>579</v>
      </c>
      <c r="AR31" s="136"/>
      <c r="AS31" s="137" t="s">
        <v>355</v>
      </c>
      <c r="AT31" s="172"/>
      <c r="AU31" s="271">
        <v>36</v>
      </c>
      <c r="AV31" s="271"/>
      <c r="AW31" s="380" t="s">
        <v>300</v>
      </c>
      <c r="AX31" s="381"/>
    </row>
    <row r="32" spans="1:50" ht="23.25" customHeight="1" x14ac:dyDescent="0.15">
      <c r="A32" s="544"/>
      <c r="B32" s="542"/>
      <c r="C32" s="542"/>
      <c r="D32" s="542"/>
      <c r="E32" s="542"/>
      <c r="F32" s="543"/>
      <c r="G32" s="782" t="s">
        <v>580</v>
      </c>
      <c r="H32" s="783"/>
      <c r="I32" s="783"/>
      <c r="J32" s="783"/>
      <c r="K32" s="783"/>
      <c r="L32" s="783"/>
      <c r="M32" s="783"/>
      <c r="N32" s="783"/>
      <c r="O32" s="784"/>
      <c r="P32" s="161" t="s">
        <v>581</v>
      </c>
      <c r="Q32" s="161"/>
      <c r="R32" s="161"/>
      <c r="S32" s="161"/>
      <c r="T32" s="161"/>
      <c r="U32" s="161"/>
      <c r="V32" s="161"/>
      <c r="W32" s="161"/>
      <c r="X32" s="231"/>
      <c r="Y32" s="339" t="s">
        <v>12</v>
      </c>
      <c r="Z32" s="583"/>
      <c r="AA32" s="584"/>
      <c r="AB32" s="585" t="s">
        <v>583</v>
      </c>
      <c r="AC32" s="585"/>
      <c r="AD32" s="585"/>
      <c r="AE32" s="365" t="s">
        <v>584</v>
      </c>
      <c r="AF32" s="366"/>
      <c r="AG32" s="366"/>
      <c r="AH32" s="366"/>
      <c r="AI32" s="365" t="s">
        <v>573</v>
      </c>
      <c r="AJ32" s="366"/>
      <c r="AK32" s="366"/>
      <c r="AL32" s="366"/>
      <c r="AM32" s="365" t="s">
        <v>573</v>
      </c>
      <c r="AN32" s="366"/>
      <c r="AO32" s="366"/>
      <c r="AP32" s="366"/>
      <c r="AQ32" s="111" t="s">
        <v>579</v>
      </c>
      <c r="AR32" s="112"/>
      <c r="AS32" s="112"/>
      <c r="AT32" s="113"/>
      <c r="AU32" s="366" t="s">
        <v>579</v>
      </c>
      <c r="AV32" s="366"/>
      <c r="AW32" s="366"/>
      <c r="AX32" s="368"/>
    </row>
    <row r="33" spans="1:50" ht="23.25" customHeight="1" x14ac:dyDescent="0.15">
      <c r="A33" s="545"/>
      <c r="B33" s="546"/>
      <c r="C33" s="546"/>
      <c r="D33" s="546"/>
      <c r="E33" s="546"/>
      <c r="F33" s="547"/>
      <c r="G33" s="785"/>
      <c r="H33" s="786"/>
      <c r="I33" s="786"/>
      <c r="J33" s="786"/>
      <c r="K33" s="786"/>
      <c r="L33" s="786"/>
      <c r="M33" s="786"/>
      <c r="N33" s="786"/>
      <c r="O33" s="787"/>
      <c r="P33" s="233"/>
      <c r="Q33" s="233"/>
      <c r="R33" s="233"/>
      <c r="S33" s="233"/>
      <c r="T33" s="233"/>
      <c r="U33" s="233"/>
      <c r="V33" s="233"/>
      <c r="W33" s="233"/>
      <c r="X33" s="234"/>
      <c r="Y33" s="303" t="s">
        <v>54</v>
      </c>
      <c r="Z33" s="298"/>
      <c r="AA33" s="299"/>
      <c r="AB33" s="551" t="s">
        <v>583</v>
      </c>
      <c r="AC33" s="551"/>
      <c r="AD33" s="551"/>
      <c r="AE33" s="365" t="s">
        <v>584</v>
      </c>
      <c r="AF33" s="366"/>
      <c r="AG33" s="366"/>
      <c r="AH33" s="366"/>
      <c r="AI33" s="365" t="s">
        <v>573</v>
      </c>
      <c r="AJ33" s="366"/>
      <c r="AK33" s="366"/>
      <c r="AL33" s="366"/>
      <c r="AM33" s="365" t="s">
        <v>573</v>
      </c>
      <c r="AN33" s="366"/>
      <c r="AO33" s="366"/>
      <c r="AP33" s="366"/>
      <c r="AQ33" s="111" t="s">
        <v>579</v>
      </c>
      <c r="AR33" s="112"/>
      <c r="AS33" s="112"/>
      <c r="AT33" s="113"/>
      <c r="AU33" s="366">
        <v>2</v>
      </c>
      <c r="AV33" s="366"/>
      <c r="AW33" s="366"/>
      <c r="AX33" s="368"/>
    </row>
    <row r="34" spans="1:50" ht="23.25" customHeight="1" x14ac:dyDescent="0.15">
      <c r="A34" s="544"/>
      <c r="B34" s="542"/>
      <c r="C34" s="542"/>
      <c r="D34" s="542"/>
      <c r="E34" s="542"/>
      <c r="F34" s="543"/>
      <c r="G34" s="788"/>
      <c r="H34" s="789"/>
      <c r="I34" s="789"/>
      <c r="J34" s="789"/>
      <c r="K34" s="789"/>
      <c r="L34" s="789"/>
      <c r="M34" s="789"/>
      <c r="N34" s="789"/>
      <c r="O34" s="790"/>
      <c r="P34" s="164"/>
      <c r="Q34" s="164"/>
      <c r="R34" s="164"/>
      <c r="S34" s="164"/>
      <c r="T34" s="164"/>
      <c r="U34" s="164"/>
      <c r="V34" s="164"/>
      <c r="W34" s="164"/>
      <c r="X34" s="236"/>
      <c r="Y34" s="303" t="s">
        <v>13</v>
      </c>
      <c r="Z34" s="298"/>
      <c r="AA34" s="299"/>
      <c r="AB34" s="526" t="s">
        <v>301</v>
      </c>
      <c r="AC34" s="526"/>
      <c r="AD34" s="526"/>
      <c r="AE34" s="365" t="s">
        <v>584</v>
      </c>
      <c r="AF34" s="366"/>
      <c r="AG34" s="366"/>
      <c r="AH34" s="366"/>
      <c r="AI34" s="365" t="s">
        <v>573</v>
      </c>
      <c r="AJ34" s="366"/>
      <c r="AK34" s="366"/>
      <c r="AL34" s="366"/>
      <c r="AM34" s="365" t="s">
        <v>573</v>
      </c>
      <c r="AN34" s="366"/>
      <c r="AO34" s="366"/>
      <c r="AP34" s="366"/>
      <c r="AQ34" s="111" t="s">
        <v>579</v>
      </c>
      <c r="AR34" s="112"/>
      <c r="AS34" s="112"/>
      <c r="AT34" s="113"/>
      <c r="AU34" s="366" t="s">
        <v>579</v>
      </c>
      <c r="AV34" s="366"/>
      <c r="AW34" s="366"/>
      <c r="AX34" s="368"/>
    </row>
    <row r="35" spans="1:50" ht="23.25" customHeight="1" x14ac:dyDescent="0.15">
      <c r="A35" s="955" t="s">
        <v>500</v>
      </c>
      <c r="B35" s="956"/>
      <c r="C35" s="956"/>
      <c r="D35" s="956"/>
      <c r="E35" s="956"/>
      <c r="F35" s="957"/>
      <c r="G35" s="961" t="s">
        <v>582</v>
      </c>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675" t="s">
        <v>468</v>
      </c>
      <c r="B37" s="676"/>
      <c r="C37" s="676"/>
      <c r="D37" s="676"/>
      <c r="E37" s="676"/>
      <c r="F37" s="677"/>
      <c r="G37" s="599" t="s">
        <v>265</v>
      </c>
      <c r="H37" s="382"/>
      <c r="I37" s="382"/>
      <c r="J37" s="382"/>
      <c r="K37" s="382"/>
      <c r="L37" s="382"/>
      <c r="M37" s="382"/>
      <c r="N37" s="382"/>
      <c r="O37" s="600"/>
      <c r="P37" s="665" t="s">
        <v>59</v>
      </c>
      <c r="Q37" s="382"/>
      <c r="R37" s="382"/>
      <c r="S37" s="382"/>
      <c r="T37" s="382"/>
      <c r="U37" s="382"/>
      <c r="V37" s="382"/>
      <c r="W37" s="382"/>
      <c r="X37" s="600"/>
      <c r="Y37" s="666"/>
      <c r="Z37" s="667"/>
      <c r="AA37" s="668"/>
      <c r="AB37" s="369" t="s">
        <v>11</v>
      </c>
      <c r="AC37" s="370"/>
      <c r="AD37" s="371"/>
      <c r="AE37" s="369" t="s">
        <v>530</v>
      </c>
      <c r="AF37" s="370"/>
      <c r="AG37" s="370"/>
      <c r="AH37" s="371"/>
      <c r="AI37" s="369" t="s">
        <v>527</v>
      </c>
      <c r="AJ37" s="370"/>
      <c r="AK37" s="370"/>
      <c r="AL37" s="371"/>
      <c r="AM37" s="376" t="s">
        <v>522</v>
      </c>
      <c r="AN37" s="376"/>
      <c r="AO37" s="376"/>
      <c r="AP37" s="369"/>
      <c r="AQ37" s="267" t="s">
        <v>354</v>
      </c>
      <c r="AR37" s="268"/>
      <c r="AS37" s="268"/>
      <c r="AT37" s="269"/>
      <c r="AU37" s="382" t="s">
        <v>253</v>
      </c>
      <c r="AV37" s="382"/>
      <c r="AW37" s="382"/>
      <c r="AX37" s="383"/>
    </row>
    <row r="38" spans="1:50" ht="18.75" customHeight="1" x14ac:dyDescent="0.15">
      <c r="A38" s="541"/>
      <c r="B38" s="542"/>
      <c r="C38" s="542"/>
      <c r="D38" s="542"/>
      <c r="E38" s="542"/>
      <c r="F38" s="543"/>
      <c r="G38" s="601"/>
      <c r="H38" s="380"/>
      <c r="I38" s="380"/>
      <c r="J38" s="380"/>
      <c r="K38" s="380"/>
      <c r="L38" s="380"/>
      <c r="M38" s="380"/>
      <c r="N38" s="380"/>
      <c r="O38" s="602"/>
      <c r="P38" s="614"/>
      <c r="Q38" s="380"/>
      <c r="R38" s="380"/>
      <c r="S38" s="380"/>
      <c r="T38" s="380"/>
      <c r="U38" s="380"/>
      <c r="V38" s="380"/>
      <c r="W38" s="380"/>
      <c r="X38" s="602"/>
      <c r="Y38" s="497"/>
      <c r="Z38" s="498"/>
      <c r="AA38" s="499"/>
      <c r="AB38" s="333"/>
      <c r="AC38" s="334"/>
      <c r="AD38" s="335"/>
      <c r="AE38" s="333"/>
      <c r="AF38" s="334"/>
      <c r="AG38" s="334"/>
      <c r="AH38" s="335"/>
      <c r="AI38" s="333"/>
      <c r="AJ38" s="334"/>
      <c r="AK38" s="334"/>
      <c r="AL38" s="335"/>
      <c r="AM38" s="377"/>
      <c r="AN38" s="377"/>
      <c r="AO38" s="377"/>
      <c r="AP38" s="333"/>
      <c r="AQ38" s="217" t="s">
        <v>579</v>
      </c>
      <c r="AR38" s="136"/>
      <c r="AS38" s="137" t="s">
        <v>355</v>
      </c>
      <c r="AT38" s="172"/>
      <c r="AU38" s="271" t="s">
        <v>579</v>
      </c>
      <c r="AV38" s="271"/>
      <c r="AW38" s="380" t="s">
        <v>300</v>
      </c>
      <c r="AX38" s="381"/>
    </row>
    <row r="39" spans="1:50" ht="23.25" customHeight="1" x14ac:dyDescent="0.15">
      <c r="A39" s="544"/>
      <c r="B39" s="542"/>
      <c r="C39" s="542"/>
      <c r="D39" s="542"/>
      <c r="E39" s="542"/>
      <c r="F39" s="543"/>
      <c r="G39" s="230" t="s">
        <v>585</v>
      </c>
      <c r="H39" s="569"/>
      <c r="I39" s="569"/>
      <c r="J39" s="569"/>
      <c r="K39" s="569"/>
      <c r="L39" s="569"/>
      <c r="M39" s="569"/>
      <c r="N39" s="569"/>
      <c r="O39" s="570"/>
      <c r="P39" s="161" t="s">
        <v>586</v>
      </c>
      <c r="Q39" s="577"/>
      <c r="R39" s="577"/>
      <c r="S39" s="577"/>
      <c r="T39" s="577"/>
      <c r="U39" s="577"/>
      <c r="V39" s="577"/>
      <c r="W39" s="577"/>
      <c r="X39" s="578"/>
      <c r="Y39" s="339" t="s">
        <v>12</v>
      </c>
      <c r="Z39" s="583"/>
      <c r="AA39" s="584"/>
      <c r="AB39" s="585" t="s">
        <v>588</v>
      </c>
      <c r="AC39" s="585"/>
      <c r="AD39" s="585"/>
      <c r="AE39" s="365">
        <v>0</v>
      </c>
      <c r="AF39" s="366"/>
      <c r="AG39" s="366"/>
      <c r="AH39" s="366"/>
      <c r="AI39" s="365">
        <v>0</v>
      </c>
      <c r="AJ39" s="366"/>
      <c r="AK39" s="366"/>
      <c r="AL39" s="366"/>
      <c r="AM39" s="365">
        <v>0</v>
      </c>
      <c r="AN39" s="366"/>
      <c r="AO39" s="366"/>
      <c r="AP39" s="366"/>
      <c r="AQ39" s="111" t="s">
        <v>573</v>
      </c>
      <c r="AR39" s="112"/>
      <c r="AS39" s="112"/>
      <c r="AT39" s="113"/>
      <c r="AU39" s="366" t="s">
        <v>573</v>
      </c>
      <c r="AV39" s="366"/>
      <c r="AW39" s="366"/>
      <c r="AX39" s="368"/>
    </row>
    <row r="40" spans="1:50" ht="23.25" customHeight="1" x14ac:dyDescent="0.15">
      <c r="A40" s="545"/>
      <c r="B40" s="546"/>
      <c r="C40" s="546"/>
      <c r="D40" s="546"/>
      <c r="E40" s="546"/>
      <c r="F40" s="547"/>
      <c r="G40" s="571"/>
      <c r="H40" s="572"/>
      <c r="I40" s="572"/>
      <c r="J40" s="572"/>
      <c r="K40" s="572"/>
      <c r="L40" s="572"/>
      <c r="M40" s="572"/>
      <c r="N40" s="572"/>
      <c r="O40" s="573"/>
      <c r="P40" s="579"/>
      <c r="Q40" s="579"/>
      <c r="R40" s="579"/>
      <c r="S40" s="579"/>
      <c r="T40" s="579"/>
      <c r="U40" s="579"/>
      <c r="V40" s="579"/>
      <c r="W40" s="579"/>
      <c r="X40" s="580"/>
      <c r="Y40" s="303" t="s">
        <v>54</v>
      </c>
      <c r="Z40" s="298"/>
      <c r="AA40" s="299"/>
      <c r="AB40" s="551" t="s">
        <v>588</v>
      </c>
      <c r="AC40" s="551"/>
      <c r="AD40" s="551"/>
      <c r="AE40" s="365">
        <v>0</v>
      </c>
      <c r="AF40" s="366"/>
      <c r="AG40" s="366"/>
      <c r="AH40" s="366"/>
      <c r="AI40" s="365">
        <v>0</v>
      </c>
      <c r="AJ40" s="366"/>
      <c r="AK40" s="366"/>
      <c r="AL40" s="366"/>
      <c r="AM40" s="365">
        <v>0</v>
      </c>
      <c r="AN40" s="366"/>
      <c r="AO40" s="366"/>
      <c r="AP40" s="366"/>
      <c r="AQ40" s="111" t="s">
        <v>573</v>
      </c>
      <c r="AR40" s="112"/>
      <c r="AS40" s="112"/>
      <c r="AT40" s="113"/>
      <c r="AU40" s="366">
        <v>0</v>
      </c>
      <c r="AV40" s="366"/>
      <c r="AW40" s="366"/>
      <c r="AX40" s="368"/>
    </row>
    <row r="41" spans="1:50" ht="23.25" customHeight="1" x14ac:dyDescent="0.15">
      <c r="A41" s="678"/>
      <c r="B41" s="679"/>
      <c r="C41" s="679"/>
      <c r="D41" s="679"/>
      <c r="E41" s="679"/>
      <c r="F41" s="680"/>
      <c r="G41" s="574"/>
      <c r="H41" s="575"/>
      <c r="I41" s="575"/>
      <c r="J41" s="575"/>
      <c r="K41" s="575"/>
      <c r="L41" s="575"/>
      <c r="M41" s="575"/>
      <c r="N41" s="575"/>
      <c r="O41" s="576"/>
      <c r="P41" s="581"/>
      <c r="Q41" s="581"/>
      <c r="R41" s="581"/>
      <c r="S41" s="581"/>
      <c r="T41" s="581"/>
      <c r="U41" s="581"/>
      <c r="V41" s="581"/>
      <c r="W41" s="581"/>
      <c r="X41" s="582"/>
      <c r="Y41" s="303" t="s">
        <v>13</v>
      </c>
      <c r="Z41" s="298"/>
      <c r="AA41" s="299"/>
      <c r="AB41" s="526" t="s">
        <v>301</v>
      </c>
      <c r="AC41" s="526"/>
      <c r="AD41" s="526"/>
      <c r="AE41" s="365">
        <v>100</v>
      </c>
      <c r="AF41" s="366"/>
      <c r="AG41" s="366"/>
      <c r="AH41" s="366"/>
      <c r="AI41" s="365">
        <v>100</v>
      </c>
      <c r="AJ41" s="366"/>
      <c r="AK41" s="366"/>
      <c r="AL41" s="366"/>
      <c r="AM41" s="365">
        <v>100</v>
      </c>
      <c r="AN41" s="366"/>
      <c r="AO41" s="366"/>
      <c r="AP41" s="366"/>
      <c r="AQ41" s="111" t="s">
        <v>573</v>
      </c>
      <c r="AR41" s="112"/>
      <c r="AS41" s="112"/>
      <c r="AT41" s="113"/>
      <c r="AU41" s="366" t="s">
        <v>573</v>
      </c>
      <c r="AV41" s="366"/>
      <c r="AW41" s="366"/>
      <c r="AX41" s="368"/>
    </row>
    <row r="42" spans="1:50" ht="23.25" customHeight="1" x14ac:dyDescent="0.15">
      <c r="A42" s="955" t="s">
        <v>500</v>
      </c>
      <c r="B42" s="956"/>
      <c r="C42" s="956"/>
      <c r="D42" s="956"/>
      <c r="E42" s="956"/>
      <c r="F42" s="957"/>
      <c r="G42" s="961" t="s">
        <v>587</v>
      </c>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ht="23.25" customHeight="1" thickBot="1" x14ac:dyDescent="0.2">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hidden="1" customHeight="1" x14ac:dyDescent="0.15">
      <c r="A44" s="675" t="s">
        <v>468</v>
      </c>
      <c r="B44" s="676"/>
      <c r="C44" s="676"/>
      <c r="D44" s="676"/>
      <c r="E44" s="676"/>
      <c r="F44" s="677"/>
      <c r="G44" s="599" t="s">
        <v>265</v>
      </c>
      <c r="H44" s="382"/>
      <c r="I44" s="382"/>
      <c r="J44" s="382"/>
      <c r="K44" s="382"/>
      <c r="L44" s="382"/>
      <c r="M44" s="382"/>
      <c r="N44" s="382"/>
      <c r="O44" s="600"/>
      <c r="P44" s="665" t="s">
        <v>59</v>
      </c>
      <c r="Q44" s="382"/>
      <c r="R44" s="382"/>
      <c r="S44" s="382"/>
      <c r="T44" s="382"/>
      <c r="U44" s="382"/>
      <c r="V44" s="382"/>
      <c r="W44" s="382"/>
      <c r="X44" s="600"/>
      <c r="Y44" s="666"/>
      <c r="Z44" s="667"/>
      <c r="AA44" s="668"/>
      <c r="AB44" s="369" t="s">
        <v>11</v>
      </c>
      <c r="AC44" s="370"/>
      <c r="AD44" s="371"/>
      <c r="AE44" s="369" t="s">
        <v>530</v>
      </c>
      <c r="AF44" s="370"/>
      <c r="AG44" s="370"/>
      <c r="AH44" s="371"/>
      <c r="AI44" s="369" t="s">
        <v>527</v>
      </c>
      <c r="AJ44" s="370"/>
      <c r="AK44" s="370"/>
      <c r="AL44" s="371"/>
      <c r="AM44" s="376" t="s">
        <v>522</v>
      </c>
      <c r="AN44" s="376"/>
      <c r="AO44" s="376"/>
      <c r="AP44" s="369"/>
      <c r="AQ44" s="267" t="s">
        <v>354</v>
      </c>
      <c r="AR44" s="268"/>
      <c r="AS44" s="268"/>
      <c r="AT44" s="269"/>
      <c r="AU44" s="382" t="s">
        <v>253</v>
      </c>
      <c r="AV44" s="382"/>
      <c r="AW44" s="382"/>
      <c r="AX44" s="383"/>
    </row>
    <row r="45" spans="1:50" ht="18.75" hidden="1" customHeight="1" x14ac:dyDescent="0.15">
      <c r="A45" s="541"/>
      <c r="B45" s="542"/>
      <c r="C45" s="542"/>
      <c r="D45" s="542"/>
      <c r="E45" s="542"/>
      <c r="F45" s="543"/>
      <c r="G45" s="601"/>
      <c r="H45" s="380"/>
      <c r="I45" s="380"/>
      <c r="J45" s="380"/>
      <c r="K45" s="380"/>
      <c r="L45" s="380"/>
      <c r="M45" s="380"/>
      <c r="N45" s="380"/>
      <c r="O45" s="602"/>
      <c r="P45" s="614"/>
      <c r="Q45" s="380"/>
      <c r="R45" s="380"/>
      <c r="S45" s="380"/>
      <c r="T45" s="380"/>
      <c r="U45" s="380"/>
      <c r="V45" s="380"/>
      <c r="W45" s="380"/>
      <c r="X45" s="602"/>
      <c r="Y45" s="497"/>
      <c r="Z45" s="498"/>
      <c r="AA45" s="499"/>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44"/>
      <c r="B46" s="542"/>
      <c r="C46" s="542"/>
      <c r="D46" s="542"/>
      <c r="E46" s="542"/>
      <c r="F46" s="543"/>
      <c r="G46" s="782"/>
      <c r="H46" s="783"/>
      <c r="I46" s="783"/>
      <c r="J46" s="783"/>
      <c r="K46" s="783"/>
      <c r="L46" s="783"/>
      <c r="M46" s="783"/>
      <c r="N46" s="783"/>
      <c r="O46" s="784"/>
      <c r="P46" s="161"/>
      <c r="Q46" s="161"/>
      <c r="R46" s="161"/>
      <c r="S46" s="161"/>
      <c r="T46" s="161"/>
      <c r="U46" s="161"/>
      <c r="V46" s="161"/>
      <c r="W46" s="161"/>
      <c r="X46" s="231"/>
      <c r="Y46" s="339" t="s">
        <v>12</v>
      </c>
      <c r="Z46" s="583"/>
      <c r="AA46" s="584"/>
      <c r="AB46" s="585"/>
      <c r="AC46" s="585"/>
      <c r="AD46" s="58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45"/>
      <c r="B47" s="546"/>
      <c r="C47" s="546"/>
      <c r="D47" s="546"/>
      <c r="E47" s="546"/>
      <c r="F47" s="547"/>
      <c r="G47" s="785"/>
      <c r="H47" s="786"/>
      <c r="I47" s="786"/>
      <c r="J47" s="786"/>
      <c r="K47" s="786"/>
      <c r="L47" s="786"/>
      <c r="M47" s="786"/>
      <c r="N47" s="786"/>
      <c r="O47" s="787"/>
      <c r="P47" s="233"/>
      <c r="Q47" s="233"/>
      <c r="R47" s="233"/>
      <c r="S47" s="233"/>
      <c r="T47" s="233"/>
      <c r="U47" s="233"/>
      <c r="V47" s="233"/>
      <c r="W47" s="233"/>
      <c r="X47" s="234"/>
      <c r="Y47" s="303" t="s">
        <v>54</v>
      </c>
      <c r="Z47" s="298"/>
      <c r="AA47" s="299"/>
      <c r="AB47" s="551"/>
      <c r="AC47" s="551"/>
      <c r="AD47" s="55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78"/>
      <c r="B48" s="679"/>
      <c r="C48" s="679"/>
      <c r="D48" s="679"/>
      <c r="E48" s="679"/>
      <c r="F48" s="680"/>
      <c r="G48" s="788"/>
      <c r="H48" s="789"/>
      <c r="I48" s="789"/>
      <c r="J48" s="789"/>
      <c r="K48" s="789"/>
      <c r="L48" s="789"/>
      <c r="M48" s="789"/>
      <c r="N48" s="789"/>
      <c r="O48" s="790"/>
      <c r="P48" s="164"/>
      <c r="Q48" s="164"/>
      <c r="R48" s="164"/>
      <c r="S48" s="164"/>
      <c r="T48" s="164"/>
      <c r="U48" s="164"/>
      <c r="V48" s="164"/>
      <c r="W48" s="164"/>
      <c r="X48" s="236"/>
      <c r="Y48" s="303" t="s">
        <v>13</v>
      </c>
      <c r="Z48" s="298"/>
      <c r="AA48" s="299"/>
      <c r="AB48" s="526" t="s">
        <v>301</v>
      </c>
      <c r="AC48" s="526"/>
      <c r="AD48" s="52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55" t="s">
        <v>500</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ht="23.25" hidden="1"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hidden="1" customHeight="1" x14ac:dyDescent="0.15">
      <c r="A51" s="541" t="s">
        <v>468</v>
      </c>
      <c r="B51" s="542"/>
      <c r="C51" s="542"/>
      <c r="D51" s="542"/>
      <c r="E51" s="542"/>
      <c r="F51" s="543"/>
      <c r="G51" s="599" t="s">
        <v>265</v>
      </c>
      <c r="H51" s="382"/>
      <c r="I51" s="382"/>
      <c r="J51" s="382"/>
      <c r="K51" s="382"/>
      <c r="L51" s="382"/>
      <c r="M51" s="382"/>
      <c r="N51" s="382"/>
      <c r="O51" s="600"/>
      <c r="P51" s="665" t="s">
        <v>59</v>
      </c>
      <c r="Q51" s="382"/>
      <c r="R51" s="382"/>
      <c r="S51" s="382"/>
      <c r="T51" s="382"/>
      <c r="U51" s="382"/>
      <c r="V51" s="382"/>
      <c r="W51" s="382"/>
      <c r="X51" s="600"/>
      <c r="Y51" s="666"/>
      <c r="Z51" s="667"/>
      <c r="AA51" s="668"/>
      <c r="AB51" s="369" t="s">
        <v>11</v>
      </c>
      <c r="AC51" s="370"/>
      <c r="AD51" s="371"/>
      <c r="AE51" s="369" t="s">
        <v>530</v>
      </c>
      <c r="AF51" s="370"/>
      <c r="AG51" s="370"/>
      <c r="AH51" s="371"/>
      <c r="AI51" s="369" t="s">
        <v>527</v>
      </c>
      <c r="AJ51" s="370"/>
      <c r="AK51" s="370"/>
      <c r="AL51" s="371"/>
      <c r="AM51" s="376" t="s">
        <v>523</v>
      </c>
      <c r="AN51" s="376"/>
      <c r="AO51" s="376"/>
      <c r="AP51" s="369"/>
      <c r="AQ51" s="267" t="s">
        <v>354</v>
      </c>
      <c r="AR51" s="268"/>
      <c r="AS51" s="268"/>
      <c r="AT51" s="269"/>
      <c r="AU51" s="378" t="s">
        <v>253</v>
      </c>
      <c r="AV51" s="378"/>
      <c r="AW51" s="378"/>
      <c r="AX51" s="379"/>
    </row>
    <row r="52" spans="1:50" ht="18.75" hidden="1" customHeight="1" x14ac:dyDescent="0.15">
      <c r="A52" s="541"/>
      <c r="B52" s="542"/>
      <c r="C52" s="542"/>
      <c r="D52" s="542"/>
      <c r="E52" s="542"/>
      <c r="F52" s="543"/>
      <c r="G52" s="601"/>
      <c r="H52" s="380"/>
      <c r="I52" s="380"/>
      <c r="J52" s="380"/>
      <c r="K52" s="380"/>
      <c r="L52" s="380"/>
      <c r="M52" s="380"/>
      <c r="N52" s="380"/>
      <c r="O52" s="602"/>
      <c r="P52" s="614"/>
      <c r="Q52" s="380"/>
      <c r="R52" s="380"/>
      <c r="S52" s="380"/>
      <c r="T52" s="380"/>
      <c r="U52" s="380"/>
      <c r="V52" s="380"/>
      <c r="W52" s="380"/>
      <c r="X52" s="602"/>
      <c r="Y52" s="497"/>
      <c r="Z52" s="498"/>
      <c r="AA52" s="499"/>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44"/>
      <c r="B53" s="542"/>
      <c r="C53" s="542"/>
      <c r="D53" s="542"/>
      <c r="E53" s="542"/>
      <c r="F53" s="543"/>
      <c r="G53" s="782"/>
      <c r="H53" s="783"/>
      <c r="I53" s="783"/>
      <c r="J53" s="783"/>
      <c r="K53" s="783"/>
      <c r="L53" s="783"/>
      <c r="M53" s="783"/>
      <c r="N53" s="783"/>
      <c r="O53" s="784"/>
      <c r="P53" s="161"/>
      <c r="Q53" s="161"/>
      <c r="R53" s="161"/>
      <c r="S53" s="161"/>
      <c r="T53" s="161"/>
      <c r="U53" s="161"/>
      <c r="V53" s="161"/>
      <c r="W53" s="161"/>
      <c r="X53" s="231"/>
      <c r="Y53" s="339" t="s">
        <v>12</v>
      </c>
      <c r="Z53" s="583"/>
      <c r="AA53" s="584"/>
      <c r="AB53" s="585"/>
      <c r="AC53" s="585"/>
      <c r="AD53" s="58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45"/>
      <c r="B54" s="546"/>
      <c r="C54" s="546"/>
      <c r="D54" s="546"/>
      <c r="E54" s="546"/>
      <c r="F54" s="547"/>
      <c r="G54" s="785"/>
      <c r="H54" s="786"/>
      <c r="I54" s="786"/>
      <c r="J54" s="786"/>
      <c r="K54" s="786"/>
      <c r="L54" s="786"/>
      <c r="M54" s="786"/>
      <c r="N54" s="786"/>
      <c r="O54" s="787"/>
      <c r="P54" s="233"/>
      <c r="Q54" s="233"/>
      <c r="R54" s="233"/>
      <c r="S54" s="233"/>
      <c r="T54" s="233"/>
      <c r="U54" s="233"/>
      <c r="V54" s="233"/>
      <c r="W54" s="233"/>
      <c r="X54" s="234"/>
      <c r="Y54" s="303" t="s">
        <v>54</v>
      </c>
      <c r="Z54" s="298"/>
      <c r="AA54" s="299"/>
      <c r="AB54" s="551"/>
      <c r="AC54" s="551"/>
      <c r="AD54" s="55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78"/>
      <c r="B55" s="679"/>
      <c r="C55" s="679"/>
      <c r="D55" s="679"/>
      <c r="E55" s="679"/>
      <c r="F55" s="680"/>
      <c r="G55" s="788"/>
      <c r="H55" s="789"/>
      <c r="I55" s="789"/>
      <c r="J55" s="789"/>
      <c r="K55" s="789"/>
      <c r="L55" s="789"/>
      <c r="M55" s="789"/>
      <c r="N55" s="789"/>
      <c r="O55" s="790"/>
      <c r="P55" s="164"/>
      <c r="Q55" s="164"/>
      <c r="R55" s="164"/>
      <c r="S55" s="164"/>
      <c r="T55" s="164"/>
      <c r="U55" s="164"/>
      <c r="V55" s="164"/>
      <c r="W55" s="164"/>
      <c r="X55" s="236"/>
      <c r="Y55" s="303" t="s">
        <v>13</v>
      </c>
      <c r="Z55" s="298"/>
      <c r="AA55" s="299"/>
      <c r="AB55" s="490" t="s">
        <v>14</v>
      </c>
      <c r="AC55" s="490"/>
      <c r="AD55" s="49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55" t="s">
        <v>500</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ht="23.25" hidden="1"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hidden="1" customHeight="1" x14ac:dyDescent="0.15">
      <c r="A58" s="541" t="s">
        <v>468</v>
      </c>
      <c r="B58" s="542"/>
      <c r="C58" s="542"/>
      <c r="D58" s="542"/>
      <c r="E58" s="542"/>
      <c r="F58" s="543"/>
      <c r="G58" s="599" t="s">
        <v>265</v>
      </c>
      <c r="H58" s="382"/>
      <c r="I58" s="382"/>
      <c r="J58" s="382"/>
      <c r="K58" s="382"/>
      <c r="L58" s="382"/>
      <c r="M58" s="382"/>
      <c r="N58" s="382"/>
      <c r="O58" s="600"/>
      <c r="P58" s="665" t="s">
        <v>59</v>
      </c>
      <c r="Q58" s="382"/>
      <c r="R58" s="382"/>
      <c r="S58" s="382"/>
      <c r="T58" s="382"/>
      <c r="U58" s="382"/>
      <c r="V58" s="382"/>
      <c r="W58" s="382"/>
      <c r="X58" s="600"/>
      <c r="Y58" s="666"/>
      <c r="Z58" s="667"/>
      <c r="AA58" s="668"/>
      <c r="AB58" s="369" t="s">
        <v>11</v>
      </c>
      <c r="AC58" s="370"/>
      <c r="AD58" s="371"/>
      <c r="AE58" s="369" t="s">
        <v>531</v>
      </c>
      <c r="AF58" s="370"/>
      <c r="AG58" s="370"/>
      <c r="AH58" s="371"/>
      <c r="AI58" s="369" t="s">
        <v>527</v>
      </c>
      <c r="AJ58" s="370"/>
      <c r="AK58" s="370"/>
      <c r="AL58" s="371"/>
      <c r="AM58" s="376" t="s">
        <v>522</v>
      </c>
      <c r="AN58" s="376"/>
      <c r="AO58" s="376"/>
      <c r="AP58" s="369"/>
      <c r="AQ58" s="267" t="s">
        <v>354</v>
      </c>
      <c r="AR58" s="268"/>
      <c r="AS58" s="268"/>
      <c r="AT58" s="269"/>
      <c r="AU58" s="378" t="s">
        <v>253</v>
      </c>
      <c r="AV58" s="378"/>
      <c r="AW58" s="378"/>
      <c r="AX58" s="379"/>
    </row>
    <row r="59" spans="1:50" ht="18.75" hidden="1" customHeight="1" x14ac:dyDescent="0.15">
      <c r="A59" s="541"/>
      <c r="B59" s="542"/>
      <c r="C59" s="542"/>
      <c r="D59" s="542"/>
      <c r="E59" s="542"/>
      <c r="F59" s="543"/>
      <c r="G59" s="601"/>
      <c r="H59" s="380"/>
      <c r="I59" s="380"/>
      <c r="J59" s="380"/>
      <c r="K59" s="380"/>
      <c r="L59" s="380"/>
      <c r="M59" s="380"/>
      <c r="N59" s="380"/>
      <c r="O59" s="602"/>
      <c r="P59" s="614"/>
      <c r="Q59" s="380"/>
      <c r="R59" s="380"/>
      <c r="S59" s="380"/>
      <c r="T59" s="380"/>
      <c r="U59" s="380"/>
      <c r="V59" s="380"/>
      <c r="W59" s="380"/>
      <c r="X59" s="602"/>
      <c r="Y59" s="497"/>
      <c r="Z59" s="498"/>
      <c r="AA59" s="499"/>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44"/>
      <c r="B60" s="542"/>
      <c r="C60" s="542"/>
      <c r="D60" s="542"/>
      <c r="E60" s="542"/>
      <c r="F60" s="543"/>
      <c r="G60" s="782"/>
      <c r="H60" s="783"/>
      <c r="I60" s="783"/>
      <c r="J60" s="783"/>
      <c r="K60" s="783"/>
      <c r="L60" s="783"/>
      <c r="M60" s="783"/>
      <c r="N60" s="783"/>
      <c r="O60" s="784"/>
      <c r="P60" s="161"/>
      <c r="Q60" s="161"/>
      <c r="R60" s="161"/>
      <c r="S60" s="161"/>
      <c r="T60" s="161"/>
      <c r="U60" s="161"/>
      <c r="V60" s="161"/>
      <c r="W60" s="161"/>
      <c r="X60" s="231"/>
      <c r="Y60" s="339" t="s">
        <v>12</v>
      </c>
      <c r="Z60" s="583"/>
      <c r="AA60" s="584"/>
      <c r="AB60" s="585"/>
      <c r="AC60" s="585"/>
      <c r="AD60" s="58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45"/>
      <c r="B61" s="546"/>
      <c r="C61" s="546"/>
      <c r="D61" s="546"/>
      <c r="E61" s="546"/>
      <c r="F61" s="547"/>
      <c r="G61" s="785"/>
      <c r="H61" s="786"/>
      <c r="I61" s="786"/>
      <c r="J61" s="786"/>
      <c r="K61" s="786"/>
      <c r="L61" s="786"/>
      <c r="M61" s="786"/>
      <c r="N61" s="786"/>
      <c r="O61" s="787"/>
      <c r="P61" s="233"/>
      <c r="Q61" s="233"/>
      <c r="R61" s="233"/>
      <c r="S61" s="233"/>
      <c r="T61" s="233"/>
      <c r="U61" s="233"/>
      <c r="V61" s="233"/>
      <c r="W61" s="233"/>
      <c r="X61" s="234"/>
      <c r="Y61" s="303" t="s">
        <v>54</v>
      </c>
      <c r="Z61" s="298"/>
      <c r="AA61" s="299"/>
      <c r="AB61" s="551"/>
      <c r="AC61" s="551"/>
      <c r="AD61" s="55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45"/>
      <c r="B62" s="546"/>
      <c r="C62" s="546"/>
      <c r="D62" s="546"/>
      <c r="E62" s="546"/>
      <c r="F62" s="547"/>
      <c r="G62" s="788"/>
      <c r="H62" s="789"/>
      <c r="I62" s="789"/>
      <c r="J62" s="789"/>
      <c r="K62" s="789"/>
      <c r="L62" s="789"/>
      <c r="M62" s="789"/>
      <c r="N62" s="789"/>
      <c r="O62" s="790"/>
      <c r="P62" s="164"/>
      <c r="Q62" s="164"/>
      <c r="R62" s="164"/>
      <c r="S62" s="164"/>
      <c r="T62" s="164"/>
      <c r="U62" s="164"/>
      <c r="V62" s="164"/>
      <c r="W62" s="164"/>
      <c r="X62" s="236"/>
      <c r="Y62" s="303" t="s">
        <v>13</v>
      </c>
      <c r="Z62" s="298"/>
      <c r="AA62" s="299"/>
      <c r="AB62" s="526" t="s">
        <v>14</v>
      </c>
      <c r="AC62" s="526"/>
      <c r="AD62" s="52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55" t="s">
        <v>500</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ht="23.25" hidden="1"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hidden="1" customHeight="1" x14ac:dyDescent="0.15">
      <c r="A65" s="901" t="s">
        <v>469</v>
      </c>
      <c r="B65" s="902"/>
      <c r="C65" s="902"/>
      <c r="D65" s="902"/>
      <c r="E65" s="902"/>
      <c r="F65" s="903"/>
      <c r="G65" s="904"/>
      <c r="H65" s="906" t="s">
        <v>265</v>
      </c>
      <c r="I65" s="906"/>
      <c r="J65" s="906"/>
      <c r="K65" s="906"/>
      <c r="L65" s="906"/>
      <c r="M65" s="906"/>
      <c r="N65" s="906"/>
      <c r="O65" s="907"/>
      <c r="P65" s="910" t="s">
        <v>59</v>
      </c>
      <c r="Q65" s="906"/>
      <c r="R65" s="906"/>
      <c r="S65" s="906"/>
      <c r="T65" s="906"/>
      <c r="U65" s="906"/>
      <c r="V65" s="907"/>
      <c r="W65" s="912" t="s">
        <v>464</v>
      </c>
      <c r="X65" s="913"/>
      <c r="Y65" s="916"/>
      <c r="Z65" s="916"/>
      <c r="AA65" s="917"/>
      <c r="AB65" s="910" t="s">
        <v>11</v>
      </c>
      <c r="AC65" s="906"/>
      <c r="AD65" s="907"/>
      <c r="AE65" s="369" t="s">
        <v>530</v>
      </c>
      <c r="AF65" s="370"/>
      <c r="AG65" s="370"/>
      <c r="AH65" s="371"/>
      <c r="AI65" s="369" t="s">
        <v>527</v>
      </c>
      <c r="AJ65" s="370"/>
      <c r="AK65" s="370"/>
      <c r="AL65" s="371"/>
      <c r="AM65" s="376" t="s">
        <v>522</v>
      </c>
      <c r="AN65" s="376"/>
      <c r="AO65" s="376"/>
      <c r="AP65" s="369"/>
      <c r="AQ65" s="910" t="s">
        <v>354</v>
      </c>
      <c r="AR65" s="906"/>
      <c r="AS65" s="906"/>
      <c r="AT65" s="907"/>
      <c r="AU65" s="1034" t="s">
        <v>253</v>
      </c>
      <c r="AV65" s="1034"/>
      <c r="AW65" s="1034"/>
      <c r="AX65" s="1035"/>
    </row>
    <row r="66" spans="1:50"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33"/>
      <c r="AF66" s="334"/>
      <c r="AG66" s="334"/>
      <c r="AH66" s="335"/>
      <c r="AI66" s="333"/>
      <c r="AJ66" s="334"/>
      <c r="AK66" s="334"/>
      <c r="AL66" s="335"/>
      <c r="AM66" s="377"/>
      <c r="AN66" s="377"/>
      <c r="AO66" s="377"/>
      <c r="AP66" s="333"/>
      <c r="AQ66" s="270"/>
      <c r="AR66" s="271"/>
      <c r="AS66" s="908" t="s">
        <v>355</v>
      </c>
      <c r="AT66" s="909"/>
      <c r="AU66" s="271"/>
      <c r="AV66" s="271"/>
      <c r="AW66" s="908" t="s">
        <v>467</v>
      </c>
      <c r="AX66" s="1036"/>
    </row>
    <row r="67" spans="1:50" ht="23.25" hidden="1" customHeight="1" x14ac:dyDescent="0.15">
      <c r="A67" s="894"/>
      <c r="B67" s="895"/>
      <c r="C67" s="895"/>
      <c r="D67" s="895"/>
      <c r="E67" s="895"/>
      <c r="F67" s="896"/>
      <c r="G67" s="1037" t="s">
        <v>356</v>
      </c>
      <c r="H67" s="1020"/>
      <c r="I67" s="1021"/>
      <c r="J67" s="1021"/>
      <c r="K67" s="1021"/>
      <c r="L67" s="1021"/>
      <c r="M67" s="1021"/>
      <c r="N67" s="1021"/>
      <c r="O67" s="1022"/>
      <c r="P67" s="1020"/>
      <c r="Q67" s="1021"/>
      <c r="R67" s="1021"/>
      <c r="S67" s="1021"/>
      <c r="T67" s="1021"/>
      <c r="U67" s="1021"/>
      <c r="V67" s="1022"/>
      <c r="W67" s="1026"/>
      <c r="X67" s="1027"/>
      <c r="Y67" s="1007" t="s">
        <v>12</v>
      </c>
      <c r="Z67" s="1007"/>
      <c r="AA67" s="1008"/>
      <c r="AB67" s="1009" t="s">
        <v>490</v>
      </c>
      <c r="AC67" s="1009"/>
      <c r="AD67" s="100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94"/>
      <c r="B68" s="895"/>
      <c r="C68" s="895"/>
      <c r="D68" s="895"/>
      <c r="E68" s="895"/>
      <c r="F68" s="896"/>
      <c r="G68" s="997"/>
      <c r="H68" s="1023"/>
      <c r="I68" s="1024"/>
      <c r="J68" s="1024"/>
      <c r="K68" s="1024"/>
      <c r="L68" s="1024"/>
      <c r="M68" s="1024"/>
      <c r="N68" s="1024"/>
      <c r="O68" s="1025"/>
      <c r="P68" s="1023"/>
      <c r="Q68" s="1024"/>
      <c r="R68" s="1024"/>
      <c r="S68" s="1024"/>
      <c r="T68" s="1024"/>
      <c r="U68" s="1024"/>
      <c r="V68" s="1025"/>
      <c r="W68" s="1028"/>
      <c r="X68" s="1029"/>
      <c r="Y68" s="184" t="s">
        <v>54</v>
      </c>
      <c r="Z68" s="184"/>
      <c r="AA68" s="185"/>
      <c r="AB68" s="1032" t="s">
        <v>490</v>
      </c>
      <c r="AC68" s="1032"/>
      <c r="AD68" s="103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94"/>
      <c r="B69" s="895"/>
      <c r="C69" s="895"/>
      <c r="D69" s="895"/>
      <c r="E69" s="895"/>
      <c r="F69" s="896"/>
      <c r="G69" s="1038"/>
      <c r="H69" s="1023"/>
      <c r="I69" s="1024"/>
      <c r="J69" s="1024"/>
      <c r="K69" s="1024"/>
      <c r="L69" s="1024"/>
      <c r="M69" s="1024"/>
      <c r="N69" s="1024"/>
      <c r="O69" s="1025"/>
      <c r="P69" s="1023"/>
      <c r="Q69" s="1024"/>
      <c r="R69" s="1024"/>
      <c r="S69" s="1024"/>
      <c r="T69" s="1024"/>
      <c r="U69" s="1024"/>
      <c r="V69" s="1025"/>
      <c r="W69" s="1030"/>
      <c r="X69" s="1031"/>
      <c r="Y69" s="184" t="s">
        <v>13</v>
      </c>
      <c r="Z69" s="184"/>
      <c r="AA69" s="185"/>
      <c r="AB69" s="1033" t="s">
        <v>491</v>
      </c>
      <c r="AC69" s="1033"/>
      <c r="AD69" s="1033"/>
      <c r="AE69" s="857"/>
      <c r="AF69" s="858"/>
      <c r="AG69" s="858"/>
      <c r="AH69" s="858"/>
      <c r="AI69" s="857"/>
      <c r="AJ69" s="858"/>
      <c r="AK69" s="858"/>
      <c r="AL69" s="858"/>
      <c r="AM69" s="857"/>
      <c r="AN69" s="858"/>
      <c r="AO69" s="858"/>
      <c r="AP69" s="858"/>
      <c r="AQ69" s="365"/>
      <c r="AR69" s="366"/>
      <c r="AS69" s="366"/>
      <c r="AT69" s="367"/>
      <c r="AU69" s="366"/>
      <c r="AV69" s="366"/>
      <c r="AW69" s="366"/>
      <c r="AX69" s="368"/>
    </row>
    <row r="70" spans="1:50" ht="23.25" hidden="1" customHeight="1" x14ac:dyDescent="0.15">
      <c r="A70" s="894" t="s">
        <v>474</v>
      </c>
      <c r="B70" s="895"/>
      <c r="C70" s="895"/>
      <c r="D70" s="895"/>
      <c r="E70" s="895"/>
      <c r="F70" s="896"/>
      <c r="G70" s="997" t="s">
        <v>357</v>
      </c>
      <c r="H70" s="998"/>
      <c r="I70" s="998"/>
      <c r="J70" s="998"/>
      <c r="K70" s="998"/>
      <c r="L70" s="998"/>
      <c r="M70" s="998"/>
      <c r="N70" s="998"/>
      <c r="O70" s="998"/>
      <c r="P70" s="998"/>
      <c r="Q70" s="998"/>
      <c r="R70" s="998"/>
      <c r="S70" s="998"/>
      <c r="T70" s="998"/>
      <c r="U70" s="998"/>
      <c r="V70" s="998"/>
      <c r="W70" s="1001" t="s">
        <v>489</v>
      </c>
      <c r="X70" s="1002"/>
      <c r="Y70" s="1007" t="s">
        <v>12</v>
      </c>
      <c r="Z70" s="1007"/>
      <c r="AA70" s="1008"/>
      <c r="AB70" s="1009" t="s">
        <v>490</v>
      </c>
      <c r="AC70" s="1009"/>
      <c r="AD70" s="100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94"/>
      <c r="B71" s="895"/>
      <c r="C71" s="895"/>
      <c r="D71" s="895"/>
      <c r="E71" s="895"/>
      <c r="F71" s="896"/>
      <c r="G71" s="997"/>
      <c r="H71" s="999"/>
      <c r="I71" s="999"/>
      <c r="J71" s="999"/>
      <c r="K71" s="999"/>
      <c r="L71" s="999"/>
      <c r="M71" s="999"/>
      <c r="N71" s="999"/>
      <c r="O71" s="999"/>
      <c r="P71" s="999"/>
      <c r="Q71" s="999"/>
      <c r="R71" s="999"/>
      <c r="S71" s="999"/>
      <c r="T71" s="999"/>
      <c r="U71" s="999"/>
      <c r="V71" s="999"/>
      <c r="W71" s="1003"/>
      <c r="X71" s="1004"/>
      <c r="Y71" s="184" t="s">
        <v>54</v>
      </c>
      <c r="Z71" s="184"/>
      <c r="AA71" s="185"/>
      <c r="AB71" s="1032" t="s">
        <v>490</v>
      </c>
      <c r="AC71" s="1032"/>
      <c r="AD71" s="103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97"/>
      <c r="B72" s="898"/>
      <c r="C72" s="898"/>
      <c r="D72" s="898"/>
      <c r="E72" s="898"/>
      <c r="F72" s="899"/>
      <c r="G72" s="997"/>
      <c r="H72" s="1000"/>
      <c r="I72" s="1000"/>
      <c r="J72" s="1000"/>
      <c r="K72" s="1000"/>
      <c r="L72" s="1000"/>
      <c r="M72" s="1000"/>
      <c r="N72" s="1000"/>
      <c r="O72" s="1000"/>
      <c r="P72" s="1000"/>
      <c r="Q72" s="1000"/>
      <c r="R72" s="1000"/>
      <c r="S72" s="1000"/>
      <c r="T72" s="1000"/>
      <c r="U72" s="1000"/>
      <c r="V72" s="1000"/>
      <c r="W72" s="1005"/>
      <c r="X72" s="1006"/>
      <c r="Y72" s="184" t="s">
        <v>13</v>
      </c>
      <c r="Z72" s="184"/>
      <c r="AA72" s="185"/>
      <c r="AB72" s="1033" t="s">
        <v>491</v>
      </c>
      <c r="AC72" s="1033"/>
      <c r="AD72" s="103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80" t="s">
        <v>469</v>
      </c>
      <c r="B73" s="881"/>
      <c r="C73" s="881"/>
      <c r="D73" s="881"/>
      <c r="E73" s="881"/>
      <c r="F73" s="882"/>
      <c r="G73" s="849"/>
      <c r="H73" s="169" t="s">
        <v>265</v>
      </c>
      <c r="I73" s="169"/>
      <c r="J73" s="169"/>
      <c r="K73" s="169"/>
      <c r="L73" s="169"/>
      <c r="M73" s="169"/>
      <c r="N73" s="169"/>
      <c r="O73" s="170"/>
      <c r="P73" s="176" t="s">
        <v>59</v>
      </c>
      <c r="Q73" s="169"/>
      <c r="R73" s="169"/>
      <c r="S73" s="169"/>
      <c r="T73" s="169"/>
      <c r="U73" s="169"/>
      <c r="V73" s="169"/>
      <c r="W73" s="169"/>
      <c r="X73" s="170"/>
      <c r="Y73" s="851"/>
      <c r="Z73" s="852"/>
      <c r="AA73" s="853"/>
      <c r="AB73" s="176" t="s">
        <v>11</v>
      </c>
      <c r="AC73" s="169"/>
      <c r="AD73" s="170"/>
      <c r="AE73" s="369" t="s">
        <v>530</v>
      </c>
      <c r="AF73" s="370"/>
      <c r="AG73" s="370"/>
      <c r="AH73" s="371"/>
      <c r="AI73" s="369" t="s">
        <v>527</v>
      </c>
      <c r="AJ73" s="370"/>
      <c r="AK73" s="370"/>
      <c r="AL73" s="371"/>
      <c r="AM73" s="376" t="s">
        <v>522</v>
      </c>
      <c r="AN73" s="376"/>
      <c r="AO73" s="376"/>
      <c r="AP73" s="369"/>
      <c r="AQ73" s="176" t="s">
        <v>354</v>
      </c>
      <c r="AR73" s="169"/>
      <c r="AS73" s="169"/>
      <c r="AT73" s="170"/>
      <c r="AU73" s="273" t="s">
        <v>253</v>
      </c>
      <c r="AV73" s="134"/>
      <c r="AW73" s="134"/>
      <c r="AX73" s="135"/>
    </row>
    <row r="74" spans="1:50" ht="18.75" hidden="1" customHeight="1" x14ac:dyDescent="0.15">
      <c r="A74" s="883"/>
      <c r="B74" s="884"/>
      <c r="C74" s="884"/>
      <c r="D74" s="884"/>
      <c r="E74" s="884"/>
      <c r="F74" s="885"/>
      <c r="G74" s="85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83"/>
      <c r="B75" s="884"/>
      <c r="C75" s="884"/>
      <c r="D75" s="884"/>
      <c r="E75" s="884"/>
      <c r="F75" s="885"/>
      <c r="G75" s="82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83"/>
      <c r="B76" s="884"/>
      <c r="C76" s="884"/>
      <c r="D76" s="884"/>
      <c r="E76" s="884"/>
      <c r="F76" s="885"/>
      <c r="G76" s="82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83"/>
      <c r="B77" s="884"/>
      <c r="C77" s="884"/>
      <c r="D77" s="884"/>
      <c r="E77" s="884"/>
      <c r="F77" s="885"/>
      <c r="G77" s="82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69" t="s">
        <v>503</v>
      </c>
      <c r="B78" s="970"/>
      <c r="C78" s="970"/>
      <c r="D78" s="970"/>
      <c r="E78" s="967" t="s">
        <v>446</v>
      </c>
      <c r="F78" s="968"/>
      <c r="G78" s="57" t="s">
        <v>357</v>
      </c>
      <c r="H78" s="835"/>
      <c r="I78" s="244"/>
      <c r="J78" s="244"/>
      <c r="K78" s="244"/>
      <c r="L78" s="244"/>
      <c r="M78" s="244"/>
      <c r="N78" s="244"/>
      <c r="O78" s="836"/>
      <c r="P78" s="261"/>
      <c r="Q78" s="261"/>
      <c r="R78" s="261"/>
      <c r="S78" s="261"/>
      <c r="T78" s="261"/>
      <c r="U78" s="261"/>
      <c r="V78" s="261"/>
      <c r="W78" s="261"/>
      <c r="X78" s="261"/>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54" t="s">
        <v>268</v>
      </c>
      <c r="B79" s="855"/>
      <c r="C79" s="855"/>
      <c r="D79" s="855"/>
      <c r="E79" s="855"/>
      <c r="F79" s="855"/>
      <c r="G79" s="855"/>
      <c r="H79" s="855"/>
      <c r="I79" s="855"/>
      <c r="J79" s="855"/>
      <c r="K79" s="855"/>
      <c r="L79" s="855"/>
      <c r="M79" s="855"/>
      <c r="N79" s="855"/>
      <c r="O79" s="855"/>
      <c r="P79" s="855"/>
      <c r="Q79" s="855"/>
      <c r="R79" s="855"/>
      <c r="S79" s="855"/>
      <c r="T79" s="855"/>
      <c r="U79" s="855"/>
      <c r="V79" s="855"/>
      <c r="W79" s="855"/>
      <c r="X79" s="855"/>
      <c r="Y79" s="855"/>
      <c r="Z79" s="855"/>
      <c r="AA79" s="855"/>
      <c r="AB79" s="855"/>
      <c r="AC79" s="855"/>
      <c r="AD79" s="855"/>
      <c r="AE79" s="855"/>
      <c r="AF79" s="855"/>
      <c r="AG79" s="855"/>
      <c r="AH79" s="855"/>
      <c r="AI79" s="855"/>
      <c r="AJ79" s="855"/>
      <c r="AK79" s="855"/>
      <c r="AL79" s="855"/>
      <c r="AM79" s="855"/>
      <c r="AN79" s="855"/>
      <c r="AO79" s="148" t="s">
        <v>463</v>
      </c>
      <c r="AP79" s="149"/>
      <c r="AQ79" s="149"/>
      <c r="AR79" s="81" t="s">
        <v>461</v>
      </c>
      <c r="AS79" s="148"/>
      <c r="AT79" s="149"/>
      <c r="AU79" s="149"/>
      <c r="AV79" s="149"/>
      <c r="AW79" s="149"/>
      <c r="AX79" s="150"/>
    </row>
    <row r="80" spans="1:50" ht="18.75" hidden="1" customHeight="1" x14ac:dyDescent="0.15">
      <c r="A80" s="548" t="s">
        <v>266</v>
      </c>
      <c r="B80" s="889" t="s">
        <v>460</v>
      </c>
      <c r="C80" s="890"/>
      <c r="D80" s="890"/>
      <c r="E80" s="890"/>
      <c r="F80" s="891"/>
      <c r="G80" s="822" t="s">
        <v>258</v>
      </c>
      <c r="H80" s="822"/>
      <c r="I80" s="822"/>
      <c r="J80" s="822"/>
      <c r="K80" s="822"/>
      <c r="L80" s="822"/>
      <c r="M80" s="822"/>
      <c r="N80" s="822"/>
      <c r="O80" s="822"/>
      <c r="P80" s="822"/>
      <c r="Q80" s="822"/>
      <c r="R80" s="822"/>
      <c r="S80" s="822"/>
      <c r="T80" s="822"/>
      <c r="U80" s="822"/>
      <c r="V80" s="822"/>
      <c r="W80" s="822"/>
      <c r="X80" s="822"/>
      <c r="Y80" s="822"/>
      <c r="Z80" s="822"/>
      <c r="AA80" s="823"/>
      <c r="AB80" s="821" t="s">
        <v>555</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25"/>
    </row>
    <row r="81" spans="1:60" ht="22.5" hidden="1" customHeight="1" x14ac:dyDescent="0.15">
      <c r="A81" s="549"/>
      <c r="B81" s="892"/>
      <c r="C81" s="586"/>
      <c r="D81" s="586"/>
      <c r="E81" s="586"/>
      <c r="F81" s="587"/>
      <c r="G81" s="380"/>
      <c r="H81" s="380"/>
      <c r="I81" s="380"/>
      <c r="J81" s="380"/>
      <c r="K81" s="380"/>
      <c r="L81" s="380"/>
      <c r="M81" s="380"/>
      <c r="N81" s="380"/>
      <c r="O81" s="380"/>
      <c r="P81" s="380"/>
      <c r="Q81" s="380"/>
      <c r="R81" s="380"/>
      <c r="S81" s="380"/>
      <c r="T81" s="380"/>
      <c r="U81" s="380"/>
      <c r="V81" s="380"/>
      <c r="W81" s="380"/>
      <c r="X81" s="380"/>
      <c r="Y81" s="380"/>
      <c r="Z81" s="380"/>
      <c r="AA81" s="602"/>
      <c r="AB81" s="61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49"/>
      <c r="B82" s="892"/>
      <c r="C82" s="586"/>
      <c r="D82" s="586"/>
      <c r="E82" s="586"/>
      <c r="F82" s="587"/>
      <c r="G82" s="530"/>
      <c r="H82" s="530"/>
      <c r="I82" s="530"/>
      <c r="J82" s="530"/>
      <c r="K82" s="530"/>
      <c r="L82" s="530"/>
      <c r="M82" s="530"/>
      <c r="N82" s="530"/>
      <c r="O82" s="530"/>
      <c r="P82" s="530"/>
      <c r="Q82" s="530"/>
      <c r="R82" s="530"/>
      <c r="S82" s="530"/>
      <c r="T82" s="530"/>
      <c r="U82" s="530"/>
      <c r="V82" s="530"/>
      <c r="W82" s="530"/>
      <c r="X82" s="530"/>
      <c r="Y82" s="530"/>
      <c r="Z82" s="530"/>
      <c r="AA82" s="795"/>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549"/>
      <c r="B83" s="892"/>
      <c r="C83" s="586"/>
      <c r="D83" s="586"/>
      <c r="E83" s="586"/>
      <c r="F83" s="587"/>
      <c r="G83" s="533"/>
      <c r="H83" s="533"/>
      <c r="I83" s="533"/>
      <c r="J83" s="533"/>
      <c r="K83" s="533"/>
      <c r="L83" s="533"/>
      <c r="M83" s="533"/>
      <c r="N83" s="533"/>
      <c r="O83" s="533"/>
      <c r="P83" s="533"/>
      <c r="Q83" s="533"/>
      <c r="R83" s="533"/>
      <c r="S83" s="533"/>
      <c r="T83" s="533"/>
      <c r="U83" s="533"/>
      <c r="V83" s="533"/>
      <c r="W83" s="533"/>
      <c r="X83" s="533"/>
      <c r="Y83" s="533"/>
      <c r="Z83" s="533"/>
      <c r="AA83" s="796"/>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549"/>
      <c r="B84" s="893"/>
      <c r="C84" s="588"/>
      <c r="D84" s="588"/>
      <c r="E84" s="588"/>
      <c r="F84" s="589"/>
      <c r="G84" s="536"/>
      <c r="H84" s="536"/>
      <c r="I84" s="536"/>
      <c r="J84" s="536"/>
      <c r="K84" s="536"/>
      <c r="L84" s="536"/>
      <c r="M84" s="536"/>
      <c r="N84" s="536"/>
      <c r="O84" s="536"/>
      <c r="P84" s="536"/>
      <c r="Q84" s="536"/>
      <c r="R84" s="536"/>
      <c r="S84" s="536"/>
      <c r="T84" s="536"/>
      <c r="U84" s="536"/>
      <c r="V84" s="536"/>
      <c r="W84" s="536"/>
      <c r="X84" s="536"/>
      <c r="Y84" s="536"/>
      <c r="Z84" s="536"/>
      <c r="AA84" s="797"/>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549"/>
      <c r="B85" s="586" t="s">
        <v>264</v>
      </c>
      <c r="C85" s="586"/>
      <c r="D85" s="586"/>
      <c r="E85" s="586"/>
      <c r="F85" s="587"/>
      <c r="G85" s="837" t="s">
        <v>61</v>
      </c>
      <c r="H85" s="822"/>
      <c r="I85" s="822"/>
      <c r="J85" s="822"/>
      <c r="K85" s="822"/>
      <c r="L85" s="822"/>
      <c r="M85" s="822"/>
      <c r="N85" s="822"/>
      <c r="O85" s="823"/>
      <c r="P85" s="821" t="s">
        <v>63</v>
      </c>
      <c r="Q85" s="822"/>
      <c r="R85" s="822"/>
      <c r="S85" s="822"/>
      <c r="T85" s="822"/>
      <c r="U85" s="822"/>
      <c r="V85" s="822"/>
      <c r="W85" s="822"/>
      <c r="X85" s="823"/>
      <c r="Y85" s="173"/>
      <c r="Z85" s="174"/>
      <c r="AA85" s="175"/>
      <c r="AB85" s="487" t="s">
        <v>11</v>
      </c>
      <c r="AC85" s="488"/>
      <c r="AD85" s="489"/>
      <c r="AE85" s="369" t="s">
        <v>530</v>
      </c>
      <c r="AF85" s="370"/>
      <c r="AG85" s="370"/>
      <c r="AH85" s="371"/>
      <c r="AI85" s="369" t="s">
        <v>527</v>
      </c>
      <c r="AJ85" s="370"/>
      <c r="AK85" s="370"/>
      <c r="AL85" s="371"/>
      <c r="AM85" s="376" t="s">
        <v>522</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49"/>
      <c r="B86" s="586"/>
      <c r="C86" s="586"/>
      <c r="D86" s="586"/>
      <c r="E86" s="586"/>
      <c r="F86" s="587"/>
      <c r="G86" s="601"/>
      <c r="H86" s="380"/>
      <c r="I86" s="380"/>
      <c r="J86" s="380"/>
      <c r="K86" s="380"/>
      <c r="L86" s="380"/>
      <c r="M86" s="380"/>
      <c r="N86" s="380"/>
      <c r="O86" s="602"/>
      <c r="P86" s="614"/>
      <c r="Q86" s="380"/>
      <c r="R86" s="380"/>
      <c r="S86" s="380"/>
      <c r="T86" s="380"/>
      <c r="U86" s="380"/>
      <c r="V86" s="380"/>
      <c r="W86" s="380"/>
      <c r="X86" s="60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49"/>
      <c r="B87" s="586"/>
      <c r="C87" s="586"/>
      <c r="D87" s="586"/>
      <c r="E87" s="586"/>
      <c r="F87" s="587"/>
      <c r="G87" s="230"/>
      <c r="H87" s="161"/>
      <c r="I87" s="161"/>
      <c r="J87" s="161"/>
      <c r="K87" s="161"/>
      <c r="L87" s="161"/>
      <c r="M87" s="161"/>
      <c r="N87" s="161"/>
      <c r="O87" s="231"/>
      <c r="P87" s="161"/>
      <c r="Q87" s="842"/>
      <c r="R87" s="842"/>
      <c r="S87" s="842"/>
      <c r="T87" s="842"/>
      <c r="U87" s="842"/>
      <c r="V87" s="842"/>
      <c r="W87" s="842"/>
      <c r="X87" s="843"/>
      <c r="Y87" s="798" t="s">
        <v>62</v>
      </c>
      <c r="Z87" s="799"/>
      <c r="AA87" s="800"/>
      <c r="AB87" s="585"/>
      <c r="AC87" s="585"/>
      <c r="AD87" s="58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49"/>
      <c r="B88" s="586"/>
      <c r="C88" s="586"/>
      <c r="D88" s="586"/>
      <c r="E88" s="586"/>
      <c r="F88" s="587"/>
      <c r="G88" s="232"/>
      <c r="H88" s="233"/>
      <c r="I88" s="233"/>
      <c r="J88" s="233"/>
      <c r="K88" s="233"/>
      <c r="L88" s="233"/>
      <c r="M88" s="233"/>
      <c r="N88" s="233"/>
      <c r="O88" s="234"/>
      <c r="P88" s="844"/>
      <c r="Q88" s="844"/>
      <c r="R88" s="844"/>
      <c r="S88" s="844"/>
      <c r="T88" s="844"/>
      <c r="U88" s="844"/>
      <c r="V88" s="844"/>
      <c r="W88" s="844"/>
      <c r="X88" s="845"/>
      <c r="Y88" s="763" t="s">
        <v>54</v>
      </c>
      <c r="Z88" s="764"/>
      <c r="AA88" s="765"/>
      <c r="AB88" s="551"/>
      <c r="AC88" s="551"/>
      <c r="AD88" s="55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49"/>
      <c r="B89" s="588"/>
      <c r="C89" s="588"/>
      <c r="D89" s="588"/>
      <c r="E89" s="588"/>
      <c r="F89" s="589"/>
      <c r="G89" s="235"/>
      <c r="H89" s="164"/>
      <c r="I89" s="164"/>
      <c r="J89" s="164"/>
      <c r="K89" s="164"/>
      <c r="L89" s="164"/>
      <c r="M89" s="164"/>
      <c r="N89" s="164"/>
      <c r="O89" s="236"/>
      <c r="P89" s="304"/>
      <c r="Q89" s="304"/>
      <c r="R89" s="304"/>
      <c r="S89" s="304"/>
      <c r="T89" s="304"/>
      <c r="U89" s="304"/>
      <c r="V89" s="304"/>
      <c r="W89" s="304"/>
      <c r="X89" s="846"/>
      <c r="Y89" s="763" t="s">
        <v>13</v>
      </c>
      <c r="Z89" s="764"/>
      <c r="AA89" s="765"/>
      <c r="AB89" s="490" t="s">
        <v>14</v>
      </c>
      <c r="AC89" s="490"/>
      <c r="AD89" s="49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49"/>
      <c r="B90" s="586" t="s">
        <v>264</v>
      </c>
      <c r="C90" s="586"/>
      <c r="D90" s="586"/>
      <c r="E90" s="586"/>
      <c r="F90" s="587"/>
      <c r="G90" s="837" t="s">
        <v>61</v>
      </c>
      <c r="H90" s="822"/>
      <c r="I90" s="822"/>
      <c r="J90" s="822"/>
      <c r="K90" s="822"/>
      <c r="L90" s="822"/>
      <c r="M90" s="822"/>
      <c r="N90" s="822"/>
      <c r="O90" s="823"/>
      <c r="P90" s="821" t="s">
        <v>63</v>
      </c>
      <c r="Q90" s="822"/>
      <c r="R90" s="822"/>
      <c r="S90" s="822"/>
      <c r="T90" s="822"/>
      <c r="U90" s="822"/>
      <c r="V90" s="822"/>
      <c r="W90" s="822"/>
      <c r="X90" s="823"/>
      <c r="Y90" s="173"/>
      <c r="Z90" s="174"/>
      <c r="AA90" s="175"/>
      <c r="AB90" s="487" t="s">
        <v>11</v>
      </c>
      <c r="AC90" s="488"/>
      <c r="AD90" s="489"/>
      <c r="AE90" s="369" t="s">
        <v>530</v>
      </c>
      <c r="AF90" s="370"/>
      <c r="AG90" s="370"/>
      <c r="AH90" s="371"/>
      <c r="AI90" s="369" t="s">
        <v>527</v>
      </c>
      <c r="AJ90" s="370"/>
      <c r="AK90" s="370"/>
      <c r="AL90" s="371"/>
      <c r="AM90" s="376" t="s">
        <v>522</v>
      </c>
      <c r="AN90" s="376"/>
      <c r="AO90" s="376"/>
      <c r="AP90" s="369"/>
      <c r="AQ90" s="176" t="s">
        <v>354</v>
      </c>
      <c r="AR90" s="169"/>
      <c r="AS90" s="169"/>
      <c r="AT90" s="170"/>
      <c r="AU90" s="374" t="s">
        <v>253</v>
      </c>
      <c r="AV90" s="374"/>
      <c r="AW90" s="374"/>
      <c r="AX90" s="375"/>
    </row>
    <row r="91" spans="1:60" ht="18.75" hidden="1" customHeight="1" x14ac:dyDescent="0.15">
      <c r="A91" s="549"/>
      <c r="B91" s="586"/>
      <c r="C91" s="586"/>
      <c r="D91" s="586"/>
      <c r="E91" s="586"/>
      <c r="F91" s="587"/>
      <c r="G91" s="601"/>
      <c r="H91" s="380"/>
      <c r="I91" s="380"/>
      <c r="J91" s="380"/>
      <c r="K91" s="380"/>
      <c r="L91" s="380"/>
      <c r="M91" s="380"/>
      <c r="N91" s="380"/>
      <c r="O91" s="602"/>
      <c r="P91" s="614"/>
      <c r="Q91" s="380"/>
      <c r="R91" s="380"/>
      <c r="S91" s="380"/>
      <c r="T91" s="380"/>
      <c r="U91" s="380"/>
      <c r="V91" s="380"/>
      <c r="W91" s="380"/>
      <c r="X91" s="60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49"/>
      <c r="B92" s="586"/>
      <c r="C92" s="586"/>
      <c r="D92" s="586"/>
      <c r="E92" s="586"/>
      <c r="F92" s="587"/>
      <c r="G92" s="230"/>
      <c r="H92" s="161"/>
      <c r="I92" s="161"/>
      <c r="J92" s="161"/>
      <c r="K92" s="161"/>
      <c r="L92" s="161"/>
      <c r="M92" s="161"/>
      <c r="N92" s="161"/>
      <c r="O92" s="231"/>
      <c r="P92" s="161"/>
      <c r="Q92" s="842"/>
      <c r="R92" s="842"/>
      <c r="S92" s="842"/>
      <c r="T92" s="842"/>
      <c r="U92" s="842"/>
      <c r="V92" s="842"/>
      <c r="W92" s="842"/>
      <c r="X92" s="843"/>
      <c r="Y92" s="798" t="s">
        <v>62</v>
      </c>
      <c r="Z92" s="799"/>
      <c r="AA92" s="800"/>
      <c r="AB92" s="585"/>
      <c r="AC92" s="585"/>
      <c r="AD92" s="58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49"/>
      <c r="B93" s="586"/>
      <c r="C93" s="586"/>
      <c r="D93" s="586"/>
      <c r="E93" s="586"/>
      <c r="F93" s="587"/>
      <c r="G93" s="232"/>
      <c r="H93" s="233"/>
      <c r="I93" s="233"/>
      <c r="J93" s="233"/>
      <c r="K93" s="233"/>
      <c r="L93" s="233"/>
      <c r="M93" s="233"/>
      <c r="N93" s="233"/>
      <c r="O93" s="234"/>
      <c r="P93" s="844"/>
      <c r="Q93" s="844"/>
      <c r="R93" s="844"/>
      <c r="S93" s="844"/>
      <c r="T93" s="844"/>
      <c r="U93" s="844"/>
      <c r="V93" s="844"/>
      <c r="W93" s="844"/>
      <c r="X93" s="845"/>
      <c r="Y93" s="763" t="s">
        <v>54</v>
      </c>
      <c r="Z93" s="764"/>
      <c r="AA93" s="765"/>
      <c r="AB93" s="551"/>
      <c r="AC93" s="551"/>
      <c r="AD93" s="55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49"/>
      <c r="B94" s="588"/>
      <c r="C94" s="588"/>
      <c r="D94" s="588"/>
      <c r="E94" s="588"/>
      <c r="F94" s="589"/>
      <c r="G94" s="235"/>
      <c r="H94" s="164"/>
      <c r="I94" s="164"/>
      <c r="J94" s="164"/>
      <c r="K94" s="164"/>
      <c r="L94" s="164"/>
      <c r="M94" s="164"/>
      <c r="N94" s="164"/>
      <c r="O94" s="236"/>
      <c r="P94" s="304"/>
      <c r="Q94" s="304"/>
      <c r="R94" s="304"/>
      <c r="S94" s="304"/>
      <c r="T94" s="304"/>
      <c r="U94" s="304"/>
      <c r="V94" s="304"/>
      <c r="W94" s="304"/>
      <c r="X94" s="846"/>
      <c r="Y94" s="763" t="s">
        <v>13</v>
      </c>
      <c r="Z94" s="764"/>
      <c r="AA94" s="765"/>
      <c r="AB94" s="490" t="s">
        <v>14</v>
      </c>
      <c r="AC94" s="490"/>
      <c r="AD94" s="49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49"/>
      <c r="B95" s="586" t="s">
        <v>264</v>
      </c>
      <c r="C95" s="586"/>
      <c r="D95" s="586"/>
      <c r="E95" s="586"/>
      <c r="F95" s="587"/>
      <c r="G95" s="837" t="s">
        <v>61</v>
      </c>
      <c r="H95" s="822"/>
      <c r="I95" s="822"/>
      <c r="J95" s="822"/>
      <c r="K95" s="822"/>
      <c r="L95" s="822"/>
      <c r="M95" s="822"/>
      <c r="N95" s="822"/>
      <c r="O95" s="823"/>
      <c r="P95" s="821" t="s">
        <v>63</v>
      </c>
      <c r="Q95" s="822"/>
      <c r="R95" s="822"/>
      <c r="S95" s="822"/>
      <c r="T95" s="822"/>
      <c r="U95" s="822"/>
      <c r="V95" s="822"/>
      <c r="W95" s="822"/>
      <c r="X95" s="823"/>
      <c r="Y95" s="173"/>
      <c r="Z95" s="174"/>
      <c r="AA95" s="175"/>
      <c r="AB95" s="487" t="s">
        <v>11</v>
      </c>
      <c r="AC95" s="488"/>
      <c r="AD95" s="489"/>
      <c r="AE95" s="369" t="s">
        <v>530</v>
      </c>
      <c r="AF95" s="370"/>
      <c r="AG95" s="370"/>
      <c r="AH95" s="371"/>
      <c r="AI95" s="369" t="s">
        <v>527</v>
      </c>
      <c r="AJ95" s="370"/>
      <c r="AK95" s="370"/>
      <c r="AL95" s="371"/>
      <c r="AM95" s="376" t="s">
        <v>522</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49"/>
      <c r="B96" s="586"/>
      <c r="C96" s="586"/>
      <c r="D96" s="586"/>
      <c r="E96" s="586"/>
      <c r="F96" s="587"/>
      <c r="G96" s="601"/>
      <c r="H96" s="380"/>
      <c r="I96" s="380"/>
      <c r="J96" s="380"/>
      <c r="K96" s="380"/>
      <c r="L96" s="380"/>
      <c r="M96" s="380"/>
      <c r="N96" s="380"/>
      <c r="O96" s="602"/>
      <c r="P96" s="614"/>
      <c r="Q96" s="380"/>
      <c r="R96" s="380"/>
      <c r="S96" s="380"/>
      <c r="T96" s="380"/>
      <c r="U96" s="380"/>
      <c r="V96" s="380"/>
      <c r="W96" s="380"/>
      <c r="X96" s="60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49"/>
      <c r="B97" s="586"/>
      <c r="C97" s="586"/>
      <c r="D97" s="586"/>
      <c r="E97" s="586"/>
      <c r="F97" s="587"/>
      <c r="G97" s="230"/>
      <c r="H97" s="161"/>
      <c r="I97" s="161"/>
      <c r="J97" s="161"/>
      <c r="K97" s="161"/>
      <c r="L97" s="161"/>
      <c r="M97" s="161"/>
      <c r="N97" s="161"/>
      <c r="O97" s="231"/>
      <c r="P97" s="161"/>
      <c r="Q97" s="842"/>
      <c r="R97" s="842"/>
      <c r="S97" s="842"/>
      <c r="T97" s="842"/>
      <c r="U97" s="842"/>
      <c r="V97" s="842"/>
      <c r="W97" s="842"/>
      <c r="X97" s="843"/>
      <c r="Y97" s="798" t="s">
        <v>62</v>
      </c>
      <c r="Z97" s="799"/>
      <c r="AA97" s="80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49"/>
      <c r="B98" s="586"/>
      <c r="C98" s="586"/>
      <c r="D98" s="586"/>
      <c r="E98" s="586"/>
      <c r="F98" s="587"/>
      <c r="G98" s="232"/>
      <c r="H98" s="233"/>
      <c r="I98" s="233"/>
      <c r="J98" s="233"/>
      <c r="K98" s="233"/>
      <c r="L98" s="233"/>
      <c r="M98" s="233"/>
      <c r="N98" s="233"/>
      <c r="O98" s="234"/>
      <c r="P98" s="844"/>
      <c r="Q98" s="844"/>
      <c r="R98" s="844"/>
      <c r="S98" s="844"/>
      <c r="T98" s="844"/>
      <c r="U98" s="844"/>
      <c r="V98" s="844"/>
      <c r="W98" s="844"/>
      <c r="X98" s="845"/>
      <c r="Y98" s="763" t="s">
        <v>54</v>
      </c>
      <c r="Z98" s="764"/>
      <c r="AA98" s="765"/>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50"/>
      <c r="B99" s="923"/>
      <c r="C99" s="923"/>
      <c r="D99" s="923"/>
      <c r="E99" s="923"/>
      <c r="F99" s="924"/>
      <c r="G99" s="847"/>
      <c r="H99" s="247"/>
      <c r="I99" s="247"/>
      <c r="J99" s="247"/>
      <c r="K99" s="247"/>
      <c r="L99" s="247"/>
      <c r="M99" s="247"/>
      <c r="N99" s="247"/>
      <c r="O99" s="848"/>
      <c r="P99" s="886"/>
      <c r="Q99" s="886"/>
      <c r="R99" s="886"/>
      <c r="S99" s="886"/>
      <c r="T99" s="886"/>
      <c r="U99" s="886"/>
      <c r="V99" s="886"/>
      <c r="W99" s="886"/>
      <c r="X99" s="887"/>
      <c r="Y99" s="509" t="s">
        <v>13</v>
      </c>
      <c r="Z99" s="510"/>
      <c r="AA99" s="511"/>
      <c r="AB99" s="491" t="s">
        <v>14</v>
      </c>
      <c r="AC99" s="492"/>
      <c r="AD99" s="493"/>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470</v>
      </c>
      <c r="B100" s="876"/>
      <c r="C100" s="876"/>
      <c r="D100" s="876"/>
      <c r="E100" s="876"/>
      <c r="F100" s="877"/>
      <c r="G100" s="878" t="s">
        <v>60</v>
      </c>
      <c r="H100" s="878"/>
      <c r="I100" s="878"/>
      <c r="J100" s="878"/>
      <c r="K100" s="878"/>
      <c r="L100" s="878"/>
      <c r="M100" s="878"/>
      <c r="N100" s="878"/>
      <c r="O100" s="878"/>
      <c r="P100" s="878"/>
      <c r="Q100" s="878"/>
      <c r="R100" s="878"/>
      <c r="S100" s="878"/>
      <c r="T100" s="878"/>
      <c r="U100" s="878"/>
      <c r="V100" s="878"/>
      <c r="W100" s="878"/>
      <c r="X100" s="879"/>
      <c r="Y100" s="494"/>
      <c r="Z100" s="495"/>
      <c r="AA100" s="496"/>
      <c r="AB100" s="900" t="s">
        <v>11</v>
      </c>
      <c r="AC100" s="900"/>
      <c r="AD100" s="900"/>
      <c r="AE100" s="866" t="s">
        <v>530</v>
      </c>
      <c r="AF100" s="867"/>
      <c r="AG100" s="867"/>
      <c r="AH100" s="868"/>
      <c r="AI100" s="866" t="s">
        <v>527</v>
      </c>
      <c r="AJ100" s="867"/>
      <c r="AK100" s="867"/>
      <c r="AL100" s="868"/>
      <c r="AM100" s="866" t="s">
        <v>523</v>
      </c>
      <c r="AN100" s="867"/>
      <c r="AO100" s="867"/>
      <c r="AP100" s="868"/>
      <c r="AQ100" s="986" t="s">
        <v>516</v>
      </c>
      <c r="AR100" s="987"/>
      <c r="AS100" s="987"/>
      <c r="AT100" s="988"/>
      <c r="AU100" s="986" t="s">
        <v>513</v>
      </c>
      <c r="AV100" s="987"/>
      <c r="AW100" s="987"/>
      <c r="AX100" s="989"/>
    </row>
    <row r="101" spans="1:60" ht="23.25" customHeight="1" x14ac:dyDescent="0.15">
      <c r="A101" s="520"/>
      <c r="B101" s="521"/>
      <c r="C101" s="521"/>
      <c r="D101" s="521"/>
      <c r="E101" s="521"/>
      <c r="F101" s="522"/>
      <c r="G101" s="161" t="s">
        <v>589</v>
      </c>
      <c r="H101" s="161"/>
      <c r="I101" s="161"/>
      <c r="J101" s="161"/>
      <c r="K101" s="161"/>
      <c r="L101" s="161"/>
      <c r="M101" s="161"/>
      <c r="N101" s="161"/>
      <c r="O101" s="161"/>
      <c r="P101" s="161"/>
      <c r="Q101" s="161"/>
      <c r="R101" s="161"/>
      <c r="S101" s="161"/>
      <c r="T101" s="161"/>
      <c r="U101" s="161"/>
      <c r="V101" s="161"/>
      <c r="W101" s="161"/>
      <c r="X101" s="231"/>
      <c r="Y101" s="856" t="s">
        <v>55</v>
      </c>
      <c r="Z101" s="749"/>
      <c r="AA101" s="750"/>
      <c r="AB101" s="585" t="s">
        <v>583</v>
      </c>
      <c r="AC101" s="585"/>
      <c r="AD101" s="585"/>
      <c r="AE101" s="365">
        <v>67</v>
      </c>
      <c r="AF101" s="366"/>
      <c r="AG101" s="366"/>
      <c r="AH101" s="367"/>
      <c r="AI101" s="365">
        <v>77</v>
      </c>
      <c r="AJ101" s="366"/>
      <c r="AK101" s="366"/>
      <c r="AL101" s="367"/>
      <c r="AM101" s="365">
        <v>78</v>
      </c>
      <c r="AN101" s="366"/>
      <c r="AO101" s="366"/>
      <c r="AP101" s="367"/>
      <c r="AQ101" s="365" t="s">
        <v>579</v>
      </c>
      <c r="AR101" s="366"/>
      <c r="AS101" s="366"/>
      <c r="AT101" s="367"/>
      <c r="AU101" s="365" t="s">
        <v>579</v>
      </c>
      <c r="AV101" s="366"/>
      <c r="AW101" s="366"/>
      <c r="AX101" s="367"/>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6"/>
      <c r="Y102" s="503" t="s">
        <v>56</v>
      </c>
      <c r="Z102" s="340"/>
      <c r="AA102" s="341"/>
      <c r="AB102" s="585" t="s">
        <v>583</v>
      </c>
      <c r="AC102" s="585"/>
      <c r="AD102" s="585"/>
      <c r="AE102" s="359">
        <v>67</v>
      </c>
      <c r="AF102" s="359"/>
      <c r="AG102" s="359"/>
      <c r="AH102" s="359"/>
      <c r="AI102" s="359">
        <v>76</v>
      </c>
      <c r="AJ102" s="359"/>
      <c r="AK102" s="359"/>
      <c r="AL102" s="359"/>
      <c r="AM102" s="359">
        <v>80</v>
      </c>
      <c r="AN102" s="359"/>
      <c r="AO102" s="359"/>
      <c r="AP102" s="359"/>
      <c r="AQ102" s="857">
        <v>83</v>
      </c>
      <c r="AR102" s="858"/>
      <c r="AS102" s="858"/>
      <c r="AT102" s="859"/>
      <c r="AU102" s="857">
        <v>78</v>
      </c>
      <c r="AV102" s="858"/>
      <c r="AW102" s="858"/>
      <c r="AX102" s="859"/>
    </row>
    <row r="103" spans="1:60" ht="31.5" hidden="1" customHeight="1" x14ac:dyDescent="0.15">
      <c r="A103" s="517" t="s">
        <v>470</v>
      </c>
      <c r="B103" s="518"/>
      <c r="C103" s="518"/>
      <c r="D103" s="518"/>
      <c r="E103" s="518"/>
      <c r="F103" s="519"/>
      <c r="G103" s="764" t="s">
        <v>60</v>
      </c>
      <c r="H103" s="764"/>
      <c r="I103" s="764"/>
      <c r="J103" s="764"/>
      <c r="K103" s="764"/>
      <c r="L103" s="764"/>
      <c r="M103" s="764"/>
      <c r="N103" s="764"/>
      <c r="O103" s="764"/>
      <c r="P103" s="764"/>
      <c r="Q103" s="764"/>
      <c r="R103" s="764"/>
      <c r="S103" s="764"/>
      <c r="T103" s="764"/>
      <c r="U103" s="764"/>
      <c r="V103" s="764"/>
      <c r="W103" s="764"/>
      <c r="X103" s="765"/>
      <c r="Y103" s="497"/>
      <c r="Z103" s="498"/>
      <c r="AA103" s="499"/>
      <c r="AB103" s="303" t="s">
        <v>11</v>
      </c>
      <c r="AC103" s="298"/>
      <c r="AD103" s="299"/>
      <c r="AE103" s="303" t="s">
        <v>530</v>
      </c>
      <c r="AF103" s="298"/>
      <c r="AG103" s="298"/>
      <c r="AH103" s="299"/>
      <c r="AI103" s="303" t="s">
        <v>527</v>
      </c>
      <c r="AJ103" s="298"/>
      <c r="AK103" s="298"/>
      <c r="AL103" s="299"/>
      <c r="AM103" s="303" t="s">
        <v>523</v>
      </c>
      <c r="AN103" s="298"/>
      <c r="AO103" s="298"/>
      <c r="AP103" s="299"/>
      <c r="AQ103" s="361" t="s">
        <v>516</v>
      </c>
      <c r="AR103" s="362"/>
      <c r="AS103" s="362"/>
      <c r="AT103" s="363"/>
      <c r="AU103" s="361" t="s">
        <v>513</v>
      </c>
      <c r="AV103" s="362"/>
      <c r="AW103" s="362"/>
      <c r="AX103" s="364"/>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1"/>
      <c r="Y104" s="506" t="s">
        <v>55</v>
      </c>
      <c r="Z104" s="507"/>
      <c r="AA104" s="508"/>
      <c r="AB104" s="500"/>
      <c r="AC104" s="501"/>
      <c r="AD104" s="502"/>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6"/>
      <c r="Y105" s="503" t="s">
        <v>56</v>
      </c>
      <c r="Z105" s="504"/>
      <c r="AA105" s="505"/>
      <c r="AB105" s="407"/>
      <c r="AC105" s="408"/>
      <c r="AD105" s="409"/>
      <c r="AE105" s="359"/>
      <c r="AF105" s="359"/>
      <c r="AG105" s="359"/>
      <c r="AH105" s="359"/>
      <c r="AI105" s="359"/>
      <c r="AJ105" s="359"/>
      <c r="AK105" s="359"/>
      <c r="AL105" s="359"/>
      <c r="AM105" s="359"/>
      <c r="AN105" s="359"/>
      <c r="AO105" s="359"/>
      <c r="AP105" s="359"/>
      <c r="AQ105" s="365"/>
      <c r="AR105" s="366"/>
      <c r="AS105" s="366"/>
      <c r="AT105" s="367"/>
      <c r="AU105" s="857"/>
      <c r="AV105" s="858"/>
      <c r="AW105" s="858"/>
      <c r="AX105" s="859"/>
    </row>
    <row r="106" spans="1:60" ht="31.5" hidden="1" customHeight="1" x14ac:dyDescent="0.15">
      <c r="A106" s="517" t="s">
        <v>470</v>
      </c>
      <c r="B106" s="518"/>
      <c r="C106" s="518"/>
      <c r="D106" s="518"/>
      <c r="E106" s="518"/>
      <c r="F106" s="519"/>
      <c r="G106" s="764" t="s">
        <v>60</v>
      </c>
      <c r="H106" s="764"/>
      <c r="I106" s="764"/>
      <c r="J106" s="764"/>
      <c r="K106" s="764"/>
      <c r="L106" s="764"/>
      <c r="M106" s="764"/>
      <c r="N106" s="764"/>
      <c r="O106" s="764"/>
      <c r="P106" s="764"/>
      <c r="Q106" s="764"/>
      <c r="R106" s="764"/>
      <c r="S106" s="764"/>
      <c r="T106" s="764"/>
      <c r="U106" s="764"/>
      <c r="V106" s="764"/>
      <c r="W106" s="764"/>
      <c r="X106" s="765"/>
      <c r="Y106" s="497"/>
      <c r="Z106" s="498"/>
      <c r="AA106" s="499"/>
      <c r="AB106" s="303" t="s">
        <v>11</v>
      </c>
      <c r="AC106" s="298"/>
      <c r="AD106" s="299"/>
      <c r="AE106" s="303" t="s">
        <v>530</v>
      </c>
      <c r="AF106" s="298"/>
      <c r="AG106" s="298"/>
      <c r="AH106" s="299"/>
      <c r="AI106" s="303" t="s">
        <v>527</v>
      </c>
      <c r="AJ106" s="298"/>
      <c r="AK106" s="298"/>
      <c r="AL106" s="299"/>
      <c r="AM106" s="303" t="s">
        <v>522</v>
      </c>
      <c r="AN106" s="298"/>
      <c r="AO106" s="298"/>
      <c r="AP106" s="299"/>
      <c r="AQ106" s="361" t="s">
        <v>516</v>
      </c>
      <c r="AR106" s="362"/>
      <c r="AS106" s="362"/>
      <c r="AT106" s="363"/>
      <c r="AU106" s="361" t="s">
        <v>513</v>
      </c>
      <c r="AV106" s="362"/>
      <c r="AW106" s="362"/>
      <c r="AX106" s="364"/>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1"/>
      <c r="Y107" s="506" t="s">
        <v>55</v>
      </c>
      <c r="Z107" s="507"/>
      <c r="AA107" s="508"/>
      <c r="AB107" s="500"/>
      <c r="AC107" s="501"/>
      <c r="AD107" s="50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6"/>
      <c r="Y108" s="503" t="s">
        <v>56</v>
      </c>
      <c r="Z108" s="504"/>
      <c r="AA108" s="505"/>
      <c r="AB108" s="407"/>
      <c r="AC108" s="408"/>
      <c r="AD108" s="409"/>
      <c r="AE108" s="359"/>
      <c r="AF108" s="359"/>
      <c r="AG108" s="359"/>
      <c r="AH108" s="359"/>
      <c r="AI108" s="359"/>
      <c r="AJ108" s="359"/>
      <c r="AK108" s="359"/>
      <c r="AL108" s="359"/>
      <c r="AM108" s="359"/>
      <c r="AN108" s="359"/>
      <c r="AO108" s="359"/>
      <c r="AP108" s="359"/>
      <c r="AQ108" s="365"/>
      <c r="AR108" s="366"/>
      <c r="AS108" s="366"/>
      <c r="AT108" s="367"/>
      <c r="AU108" s="857"/>
      <c r="AV108" s="858"/>
      <c r="AW108" s="858"/>
      <c r="AX108" s="859"/>
    </row>
    <row r="109" spans="1:60" ht="31.5" hidden="1" customHeight="1" x14ac:dyDescent="0.15">
      <c r="A109" s="517" t="s">
        <v>470</v>
      </c>
      <c r="B109" s="518"/>
      <c r="C109" s="518"/>
      <c r="D109" s="518"/>
      <c r="E109" s="518"/>
      <c r="F109" s="519"/>
      <c r="G109" s="764" t="s">
        <v>60</v>
      </c>
      <c r="H109" s="764"/>
      <c r="I109" s="764"/>
      <c r="J109" s="764"/>
      <c r="K109" s="764"/>
      <c r="L109" s="764"/>
      <c r="M109" s="764"/>
      <c r="N109" s="764"/>
      <c r="O109" s="764"/>
      <c r="P109" s="764"/>
      <c r="Q109" s="764"/>
      <c r="R109" s="764"/>
      <c r="S109" s="764"/>
      <c r="T109" s="764"/>
      <c r="U109" s="764"/>
      <c r="V109" s="764"/>
      <c r="W109" s="764"/>
      <c r="X109" s="765"/>
      <c r="Y109" s="497"/>
      <c r="Z109" s="498"/>
      <c r="AA109" s="499"/>
      <c r="AB109" s="303" t="s">
        <v>11</v>
      </c>
      <c r="AC109" s="298"/>
      <c r="AD109" s="299"/>
      <c r="AE109" s="303" t="s">
        <v>530</v>
      </c>
      <c r="AF109" s="298"/>
      <c r="AG109" s="298"/>
      <c r="AH109" s="299"/>
      <c r="AI109" s="303" t="s">
        <v>527</v>
      </c>
      <c r="AJ109" s="298"/>
      <c r="AK109" s="298"/>
      <c r="AL109" s="299"/>
      <c r="AM109" s="303" t="s">
        <v>523</v>
      </c>
      <c r="AN109" s="298"/>
      <c r="AO109" s="298"/>
      <c r="AP109" s="299"/>
      <c r="AQ109" s="361" t="s">
        <v>516</v>
      </c>
      <c r="AR109" s="362"/>
      <c r="AS109" s="362"/>
      <c r="AT109" s="363"/>
      <c r="AU109" s="361" t="s">
        <v>513</v>
      </c>
      <c r="AV109" s="362"/>
      <c r="AW109" s="362"/>
      <c r="AX109" s="364"/>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1"/>
      <c r="Y110" s="506" t="s">
        <v>55</v>
      </c>
      <c r="Z110" s="507"/>
      <c r="AA110" s="508"/>
      <c r="AB110" s="500"/>
      <c r="AC110" s="501"/>
      <c r="AD110" s="50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6"/>
      <c r="Y111" s="503" t="s">
        <v>56</v>
      </c>
      <c r="Z111" s="504"/>
      <c r="AA111" s="505"/>
      <c r="AB111" s="407"/>
      <c r="AC111" s="408"/>
      <c r="AD111" s="409"/>
      <c r="AE111" s="359"/>
      <c r="AF111" s="359"/>
      <c r="AG111" s="359"/>
      <c r="AH111" s="359"/>
      <c r="AI111" s="359"/>
      <c r="AJ111" s="359"/>
      <c r="AK111" s="359"/>
      <c r="AL111" s="359"/>
      <c r="AM111" s="359"/>
      <c r="AN111" s="359"/>
      <c r="AO111" s="359"/>
      <c r="AP111" s="359"/>
      <c r="AQ111" s="365"/>
      <c r="AR111" s="366"/>
      <c r="AS111" s="366"/>
      <c r="AT111" s="367"/>
      <c r="AU111" s="857"/>
      <c r="AV111" s="858"/>
      <c r="AW111" s="858"/>
      <c r="AX111" s="859"/>
    </row>
    <row r="112" spans="1:60" ht="31.5" hidden="1" customHeight="1" x14ac:dyDescent="0.15">
      <c r="A112" s="517" t="s">
        <v>470</v>
      </c>
      <c r="B112" s="518"/>
      <c r="C112" s="518"/>
      <c r="D112" s="518"/>
      <c r="E112" s="518"/>
      <c r="F112" s="519"/>
      <c r="G112" s="764" t="s">
        <v>60</v>
      </c>
      <c r="H112" s="764"/>
      <c r="I112" s="764"/>
      <c r="J112" s="764"/>
      <c r="K112" s="764"/>
      <c r="L112" s="764"/>
      <c r="M112" s="764"/>
      <c r="N112" s="764"/>
      <c r="O112" s="764"/>
      <c r="P112" s="764"/>
      <c r="Q112" s="764"/>
      <c r="R112" s="764"/>
      <c r="S112" s="764"/>
      <c r="T112" s="764"/>
      <c r="U112" s="764"/>
      <c r="V112" s="764"/>
      <c r="W112" s="764"/>
      <c r="X112" s="765"/>
      <c r="Y112" s="497"/>
      <c r="Z112" s="498"/>
      <c r="AA112" s="499"/>
      <c r="AB112" s="303" t="s">
        <v>11</v>
      </c>
      <c r="AC112" s="298"/>
      <c r="AD112" s="299"/>
      <c r="AE112" s="303" t="s">
        <v>530</v>
      </c>
      <c r="AF112" s="298"/>
      <c r="AG112" s="298"/>
      <c r="AH112" s="299"/>
      <c r="AI112" s="303" t="s">
        <v>527</v>
      </c>
      <c r="AJ112" s="298"/>
      <c r="AK112" s="298"/>
      <c r="AL112" s="299"/>
      <c r="AM112" s="303" t="s">
        <v>522</v>
      </c>
      <c r="AN112" s="298"/>
      <c r="AO112" s="298"/>
      <c r="AP112" s="299"/>
      <c r="AQ112" s="361" t="s">
        <v>516</v>
      </c>
      <c r="AR112" s="362"/>
      <c r="AS112" s="362"/>
      <c r="AT112" s="363"/>
      <c r="AU112" s="361" t="s">
        <v>513</v>
      </c>
      <c r="AV112" s="362"/>
      <c r="AW112" s="362"/>
      <c r="AX112" s="364"/>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1"/>
      <c r="Y113" s="506" t="s">
        <v>55</v>
      </c>
      <c r="Z113" s="507"/>
      <c r="AA113" s="508"/>
      <c r="AB113" s="500"/>
      <c r="AC113" s="501"/>
      <c r="AD113" s="50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6"/>
      <c r="Y114" s="503" t="s">
        <v>56</v>
      </c>
      <c r="Z114" s="504"/>
      <c r="AA114" s="50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2"/>
      <c r="Z115" s="513"/>
      <c r="AA115" s="514"/>
      <c r="AB115" s="303" t="s">
        <v>11</v>
      </c>
      <c r="AC115" s="298"/>
      <c r="AD115" s="299"/>
      <c r="AE115" s="303" t="s">
        <v>530</v>
      </c>
      <c r="AF115" s="298"/>
      <c r="AG115" s="298"/>
      <c r="AH115" s="299"/>
      <c r="AI115" s="303" t="s">
        <v>527</v>
      </c>
      <c r="AJ115" s="298"/>
      <c r="AK115" s="298"/>
      <c r="AL115" s="299"/>
      <c r="AM115" s="303" t="s">
        <v>522</v>
      </c>
      <c r="AN115" s="298"/>
      <c r="AO115" s="298"/>
      <c r="AP115" s="299"/>
      <c r="AQ115" s="336" t="s">
        <v>517</v>
      </c>
      <c r="AR115" s="337"/>
      <c r="AS115" s="337"/>
      <c r="AT115" s="337"/>
      <c r="AU115" s="337"/>
      <c r="AV115" s="337"/>
      <c r="AW115" s="337"/>
      <c r="AX115" s="338"/>
    </row>
    <row r="116" spans="1:50" ht="23.25" customHeight="1" x14ac:dyDescent="0.15">
      <c r="A116" s="292"/>
      <c r="B116" s="293"/>
      <c r="C116" s="293"/>
      <c r="D116" s="293"/>
      <c r="E116" s="293"/>
      <c r="F116" s="294"/>
      <c r="G116" s="352" t="s">
        <v>590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591</v>
      </c>
      <c r="AC116" s="301"/>
      <c r="AD116" s="302"/>
      <c r="AE116" s="359">
        <v>1212</v>
      </c>
      <c r="AF116" s="359"/>
      <c r="AG116" s="359"/>
      <c r="AH116" s="359"/>
      <c r="AI116" s="359">
        <v>1051</v>
      </c>
      <c r="AJ116" s="359"/>
      <c r="AK116" s="359"/>
      <c r="AL116" s="359"/>
      <c r="AM116" s="359">
        <v>1105</v>
      </c>
      <c r="AN116" s="359"/>
      <c r="AO116" s="359"/>
      <c r="AP116" s="359"/>
      <c r="AQ116" s="365">
        <v>1605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477</v>
      </c>
      <c r="AC117" s="343"/>
      <c r="AD117" s="344"/>
      <c r="AE117" s="306" t="s">
        <v>592</v>
      </c>
      <c r="AF117" s="306"/>
      <c r="AG117" s="306"/>
      <c r="AH117" s="306"/>
      <c r="AI117" s="306" t="s">
        <v>593</v>
      </c>
      <c r="AJ117" s="306"/>
      <c r="AK117" s="306"/>
      <c r="AL117" s="306"/>
      <c r="AM117" s="306" t="s">
        <v>738</v>
      </c>
      <c r="AN117" s="306"/>
      <c r="AO117" s="306"/>
      <c r="AP117" s="306"/>
      <c r="AQ117" s="306" t="s">
        <v>740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2"/>
      <c r="Z118" s="513"/>
      <c r="AA118" s="514"/>
      <c r="AB118" s="303" t="s">
        <v>11</v>
      </c>
      <c r="AC118" s="298"/>
      <c r="AD118" s="299"/>
      <c r="AE118" s="303" t="s">
        <v>530</v>
      </c>
      <c r="AF118" s="298"/>
      <c r="AG118" s="298"/>
      <c r="AH118" s="299"/>
      <c r="AI118" s="303" t="s">
        <v>527</v>
      </c>
      <c r="AJ118" s="298"/>
      <c r="AK118" s="298"/>
      <c r="AL118" s="299"/>
      <c r="AM118" s="303" t="s">
        <v>522</v>
      </c>
      <c r="AN118" s="298"/>
      <c r="AO118" s="298"/>
      <c r="AP118" s="299"/>
      <c r="AQ118" s="336" t="s">
        <v>517</v>
      </c>
      <c r="AR118" s="337"/>
      <c r="AS118" s="337"/>
      <c r="AT118" s="337"/>
      <c r="AU118" s="337"/>
      <c r="AV118" s="337"/>
      <c r="AW118" s="337"/>
      <c r="AX118" s="338"/>
    </row>
    <row r="119" spans="1:50" ht="23.25" hidden="1" customHeight="1" x14ac:dyDescent="0.15">
      <c r="A119" s="292"/>
      <c r="B119" s="293"/>
      <c r="C119" s="293"/>
      <c r="D119" s="293"/>
      <c r="E119" s="293"/>
      <c r="F119" s="294"/>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2"/>
      <c r="Z121" s="513"/>
      <c r="AA121" s="514"/>
      <c r="AB121" s="303" t="s">
        <v>11</v>
      </c>
      <c r="AC121" s="298"/>
      <c r="AD121" s="299"/>
      <c r="AE121" s="303" t="s">
        <v>530</v>
      </c>
      <c r="AF121" s="298"/>
      <c r="AG121" s="298"/>
      <c r="AH121" s="299"/>
      <c r="AI121" s="303" t="s">
        <v>527</v>
      </c>
      <c r="AJ121" s="298"/>
      <c r="AK121" s="298"/>
      <c r="AL121" s="299"/>
      <c r="AM121" s="303" t="s">
        <v>522</v>
      </c>
      <c r="AN121" s="298"/>
      <c r="AO121" s="298"/>
      <c r="AP121" s="299"/>
      <c r="AQ121" s="336" t="s">
        <v>517</v>
      </c>
      <c r="AR121" s="337"/>
      <c r="AS121" s="337"/>
      <c r="AT121" s="337"/>
      <c r="AU121" s="337"/>
      <c r="AV121" s="337"/>
      <c r="AW121" s="337"/>
      <c r="AX121" s="338"/>
    </row>
    <row r="122" spans="1:50" ht="23.25" hidden="1" customHeight="1" x14ac:dyDescent="0.15">
      <c r="A122" s="292"/>
      <c r="B122" s="293"/>
      <c r="C122" s="293"/>
      <c r="D122" s="293"/>
      <c r="E122" s="293"/>
      <c r="F122" s="294"/>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2"/>
      <c r="Z124" s="513"/>
      <c r="AA124" s="514"/>
      <c r="AB124" s="303" t="s">
        <v>11</v>
      </c>
      <c r="AC124" s="298"/>
      <c r="AD124" s="299"/>
      <c r="AE124" s="303" t="s">
        <v>531</v>
      </c>
      <c r="AF124" s="298"/>
      <c r="AG124" s="298"/>
      <c r="AH124" s="299"/>
      <c r="AI124" s="303" t="s">
        <v>527</v>
      </c>
      <c r="AJ124" s="298"/>
      <c r="AK124" s="298"/>
      <c r="AL124" s="299"/>
      <c r="AM124" s="303" t="s">
        <v>522</v>
      </c>
      <c r="AN124" s="298"/>
      <c r="AO124" s="298"/>
      <c r="AP124" s="299"/>
      <c r="AQ124" s="336" t="s">
        <v>517</v>
      </c>
      <c r="AR124" s="337"/>
      <c r="AS124" s="337"/>
      <c r="AT124" s="337"/>
      <c r="AU124" s="337"/>
      <c r="AV124" s="337"/>
      <c r="AW124" s="337"/>
      <c r="AX124" s="338"/>
    </row>
    <row r="125" spans="1:50" ht="23.25" hidden="1" customHeight="1" x14ac:dyDescent="0.15">
      <c r="A125" s="292"/>
      <c r="B125" s="293"/>
      <c r="C125" s="293"/>
      <c r="D125" s="293"/>
      <c r="E125" s="293"/>
      <c r="F125" s="294"/>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9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530</v>
      </c>
      <c r="AF127" s="298"/>
      <c r="AG127" s="298"/>
      <c r="AH127" s="299"/>
      <c r="AI127" s="303" t="s">
        <v>527</v>
      </c>
      <c r="AJ127" s="298"/>
      <c r="AK127" s="298"/>
      <c r="AL127" s="299"/>
      <c r="AM127" s="303" t="s">
        <v>522</v>
      </c>
      <c r="AN127" s="298"/>
      <c r="AO127" s="298"/>
      <c r="AP127" s="299"/>
      <c r="AQ127" s="336" t="s">
        <v>517</v>
      </c>
      <c r="AR127" s="337"/>
      <c r="AS127" s="337"/>
      <c r="AT127" s="337"/>
      <c r="AU127" s="337"/>
      <c r="AV127" s="337"/>
      <c r="AW127" s="337"/>
      <c r="AX127" s="338"/>
    </row>
    <row r="128" spans="1:50" ht="23.25" hidden="1" customHeight="1" x14ac:dyDescent="0.15">
      <c r="A128" s="292"/>
      <c r="B128" s="293"/>
      <c r="C128" s="293"/>
      <c r="D128" s="293"/>
      <c r="E128" s="293"/>
      <c r="F128" s="294"/>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51" t="s">
        <v>560</v>
      </c>
      <c r="B130" s="1049"/>
      <c r="C130" s="1048" t="s">
        <v>358</v>
      </c>
      <c r="D130" s="1049"/>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52"/>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5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5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1052"/>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579</v>
      </c>
      <c r="AV134" s="112"/>
      <c r="AW134" s="112"/>
      <c r="AX134" s="222"/>
    </row>
    <row r="135" spans="1:50" ht="39.75" customHeight="1" x14ac:dyDescent="0.15">
      <c r="A135" s="105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579</v>
      </c>
      <c r="AR135" s="112"/>
      <c r="AS135" s="112"/>
      <c r="AT135" s="112"/>
      <c r="AU135" s="266" t="s">
        <v>579</v>
      </c>
      <c r="AV135" s="112"/>
      <c r="AW135" s="112"/>
      <c r="AX135" s="222"/>
    </row>
    <row r="136" spans="1:50" ht="18.75" hidden="1" customHeight="1" x14ac:dyDescent="0.15">
      <c r="A136" s="105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5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5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5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5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5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5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5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5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5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5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5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5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5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5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5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52"/>
      <c r="B152" s="252"/>
      <c r="C152" s="251"/>
      <c r="D152" s="252"/>
      <c r="E152" s="251"/>
      <c r="F152" s="314"/>
      <c r="G152" s="272"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1"/>
    </row>
    <row r="153" spans="1:50" ht="22.5" hidden="1" customHeight="1" x14ac:dyDescent="0.15">
      <c r="A153" s="105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5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8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52"/>
      <c r="B155" s="252"/>
      <c r="C155" s="251"/>
      <c r="D155" s="252"/>
      <c r="E155" s="251"/>
      <c r="F155" s="314"/>
      <c r="G155" s="232"/>
      <c r="H155" s="233"/>
      <c r="I155" s="233"/>
      <c r="J155" s="233"/>
      <c r="K155" s="233"/>
      <c r="L155" s="233"/>
      <c r="M155" s="233"/>
      <c r="N155" s="233"/>
      <c r="O155" s="233"/>
      <c r="P155" s="234"/>
      <c r="Q155" s="457"/>
      <c r="R155" s="233"/>
      <c r="S155" s="233"/>
      <c r="T155" s="233"/>
      <c r="U155" s="233"/>
      <c r="V155" s="233"/>
      <c r="W155" s="233"/>
      <c r="X155" s="233"/>
      <c r="Y155" s="233"/>
      <c r="Z155" s="233"/>
      <c r="AA155" s="98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52"/>
      <c r="B156" s="252"/>
      <c r="C156" s="251"/>
      <c r="D156" s="252"/>
      <c r="E156" s="251"/>
      <c r="F156" s="314"/>
      <c r="G156" s="232"/>
      <c r="H156" s="233"/>
      <c r="I156" s="233"/>
      <c r="J156" s="233"/>
      <c r="K156" s="233"/>
      <c r="L156" s="233"/>
      <c r="M156" s="233"/>
      <c r="N156" s="233"/>
      <c r="O156" s="233"/>
      <c r="P156" s="234"/>
      <c r="Q156" s="457"/>
      <c r="R156" s="233"/>
      <c r="S156" s="233"/>
      <c r="T156" s="233"/>
      <c r="U156" s="233"/>
      <c r="V156" s="233"/>
      <c r="W156" s="233"/>
      <c r="X156" s="233"/>
      <c r="Y156" s="233"/>
      <c r="Z156" s="233"/>
      <c r="AA156" s="98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52"/>
      <c r="B157" s="252"/>
      <c r="C157" s="251"/>
      <c r="D157" s="252"/>
      <c r="E157" s="251"/>
      <c r="F157" s="314"/>
      <c r="G157" s="232"/>
      <c r="H157" s="233"/>
      <c r="I157" s="233"/>
      <c r="J157" s="233"/>
      <c r="K157" s="233"/>
      <c r="L157" s="233"/>
      <c r="M157" s="233"/>
      <c r="N157" s="233"/>
      <c r="O157" s="233"/>
      <c r="P157" s="234"/>
      <c r="Q157" s="457"/>
      <c r="R157" s="233"/>
      <c r="S157" s="233"/>
      <c r="T157" s="233"/>
      <c r="U157" s="233"/>
      <c r="V157" s="233"/>
      <c r="W157" s="233"/>
      <c r="X157" s="233"/>
      <c r="Y157" s="233"/>
      <c r="Z157" s="233"/>
      <c r="AA157" s="98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5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8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52"/>
      <c r="B159" s="252"/>
      <c r="C159" s="251"/>
      <c r="D159" s="252"/>
      <c r="E159" s="251"/>
      <c r="F159" s="314"/>
      <c r="G159" s="272"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5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8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52"/>
      <c r="B162" s="252"/>
      <c r="C162" s="251"/>
      <c r="D162" s="252"/>
      <c r="E162" s="251"/>
      <c r="F162" s="314"/>
      <c r="G162" s="232"/>
      <c r="H162" s="233"/>
      <c r="I162" s="233"/>
      <c r="J162" s="233"/>
      <c r="K162" s="233"/>
      <c r="L162" s="233"/>
      <c r="M162" s="233"/>
      <c r="N162" s="233"/>
      <c r="O162" s="233"/>
      <c r="P162" s="234"/>
      <c r="Q162" s="457"/>
      <c r="R162" s="233"/>
      <c r="S162" s="233"/>
      <c r="T162" s="233"/>
      <c r="U162" s="233"/>
      <c r="V162" s="233"/>
      <c r="W162" s="233"/>
      <c r="X162" s="233"/>
      <c r="Y162" s="233"/>
      <c r="Z162" s="233"/>
      <c r="AA162" s="98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52"/>
      <c r="B163" s="252"/>
      <c r="C163" s="251"/>
      <c r="D163" s="252"/>
      <c r="E163" s="251"/>
      <c r="F163" s="314"/>
      <c r="G163" s="232"/>
      <c r="H163" s="233"/>
      <c r="I163" s="233"/>
      <c r="J163" s="233"/>
      <c r="K163" s="233"/>
      <c r="L163" s="233"/>
      <c r="M163" s="233"/>
      <c r="N163" s="233"/>
      <c r="O163" s="233"/>
      <c r="P163" s="234"/>
      <c r="Q163" s="457"/>
      <c r="R163" s="233"/>
      <c r="S163" s="233"/>
      <c r="T163" s="233"/>
      <c r="U163" s="233"/>
      <c r="V163" s="233"/>
      <c r="W163" s="233"/>
      <c r="X163" s="233"/>
      <c r="Y163" s="233"/>
      <c r="Z163" s="233"/>
      <c r="AA163" s="98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52"/>
      <c r="B164" s="252"/>
      <c r="C164" s="251"/>
      <c r="D164" s="252"/>
      <c r="E164" s="251"/>
      <c r="F164" s="314"/>
      <c r="G164" s="232"/>
      <c r="H164" s="233"/>
      <c r="I164" s="233"/>
      <c r="J164" s="233"/>
      <c r="K164" s="233"/>
      <c r="L164" s="233"/>
      <c r="M164" s="233"/>
      <c r="N164" s="233"/>
      <c r="O164" s="233"/>
      <c r="P164" s="234"/>
      <c r="Q164" s="457"/>
      <c r="R164" s="233"/>
      <c r="S164" s="233"/>
      <c r="T164" s="233"/>
      <c r="U164" s="233"/>
      <c r="V164" s="233"/>
      <c r="W164" s="233"/>
      <c r="X164" s="233"/>
      <c r="Y164" s="233"/>
      <c r="Z164" s="233"/>
      <c r="AA164" s="98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8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2"/>
      <c r="B166" s="252"/>
      <c r="C166" s="251"/>
      <c r="D166" s="252"/>
      <c r="E166" s="251"/>
      <c r="F166" s="314"/>
      <c r="G166" s="272"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5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8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52"/>
      <c r="B169" s="252"/>
      <c r="C169" s="251"/>
      <c r="D169" s="252"/>
      <c r="E169" s="251"/>
      <c r="F169" s="314"/>
      <c r="G169" s="232"/>
      <c r="H169" s="233"/>
      <c r="I169" s="233"/>
      <c r="J169" s="233"/>
      <c r="K169" s="233"/>
      <c r="L169" s="233"/>
      <c r="M169" s="233"/>
      <c r="N169" s="233"/>
      <c r="O169" s="233"/>
      <c r="P169" s="234"/>
      <c r="Q169" s="457"/>
      <c r="R169" s="233"/>
      <c r="S169" s="233"/>
      <c r="T169" s="233"/>
      <c r="U169" s="233"/>
      <c r="V169" s="233"/>
      <c r="W169" s="233"/>
      <c r="X169" s="233"/>
      <c r="Y169" s="233"/>
      <c r="Z169" s="233"/>
      <c r="AA169" s="98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52"/>
      <c r="B170" s="252"/>
      <c r="C170" s="251"/>
      <c r="D170" s="252"/>
      <c r="E170" s="251"/>
      <c r="F170" s="314"/>
      <c r="G170" s="232"/>
      <c r="H170" s="233"/>
      <c r="I170" s="233"/>
      <c r="J170" s="233"/>
      <c r="K170" s="233"/>
      <c r="L170" s="233"/>
      <c r="M170" s="233"/>
      <c r="N170" s="233"/>
      <c r="O170" s="233"/>
      <c r="P170" s="234"/>
      <c r="Q170" s="457"/>
      <c r="R170" s="233"/>
      <c r="S170" s="233"/>
      <c r="T170" s="233"/>
      <c r="U170" s="233"/>
      <c r="V170" s="233"/>
      <c r="W170" s="233"/>
      <c r="X170" s="233"/>
      <c r="Y170" s="233"/>
      <c r="Z170" s="233"/>
      <c r="AA170" s="98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52"/>
      <c r="B171" s="252"/>
      <c r="C171" s="251"/>
      <c r="D171" s="252"/>
      <c r="E171" s="251"/>
      <c r="F171" s="314"/>
      <c r="G171" s="232"/>
      <c r="H171" s="233"/>
      <c r="I171" s="233"/>
      <c r="J171" s="233"/>
      <c r="K171" s="233"/>
      <c r="L171" s="233"/>
      <c r="M171" s="233"/>
      <c r="N171" s="233"/>
      <c r="O171" s="233"/>
      <c r="P171" s="234"/>
      <c r="Q171" s="457"/>
      <c r="R171" s="233"/>
      <c r="S171" s="233"/>
      <c r="T171" s="233"/>
      <c r="U171" s="233"/>
      <c r="V171" s="233"/>
      <c r="W171" s="233"/>
      <c r="X171" s="233"/>
      <c r="Y171" s="233"/>
      <c r="Z171" s="233"/>
      <c r="AA171" s="98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8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2"/>
      <c r="B173" s="252"/>
      <c r="C173" s="251"/>
      <c r="D173" s="252"/>
      <c r="E173" s="251"/>
      <c r="F173" s="314"/>
      <c r="G173" s="272"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5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8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52"/>
      <c r="B176" s="252"/>
      <c r="C176" s="251"/>
      <c r="D176" s="252"/>
      <c r="E176" s="251"/>
      <c r="F176" s="314"/>
      <c r="G176" s="232"/>
      <c r="H176" s="233"/>
      <c r="I176" s="233"/>
      <c r="J176" s="233"/>
      <c r="K176" s="233"/>
      <c r="L176" s="233"/>
      <c r="M176" s="233"/>
      <c r="N176" s="233"/>
      <c r="O176" s="233"/>
      <c r="P176" s="234"/>
      <c r="Q176" s="457"/>
      <c r="R176" s="233"/>
      <c r="S176" s="233"/>
      <c r="T176" s="233"/>
      <c r="U176" s="233"/>
      <c r="V176" s="233"/>
      <c r="W176" s="233"/>
      <c r="X176" s="233"/>
      <c r="Y176" s="233"/>
      <c r="Z176" s="233"/>
      <c r="AA176" s="98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52"/>
      <c r="B177" s="252"/>
      <c r="C177" s="251"/>
      <c r="D177" s="252"/>
      <c r="E177" s="251"/>
      <c r="F177" s="314"/>
      <c r="G177" s="232"/>
      <c r="H177" s="233"/>
      <c r="I177" s="233"/>
      <c r="J177" s="233"/>
      <c r="K177" s="233"/>
      <c r="L177" s="233"/>
      <c r="M177" s="233"/>
      <c r="N177" s="233"/>
      <c r="O177" s="233"/>
      <c r="P177" s="234"/>
      <c r="Q177" s="457"/>
      <c r="R177" s="233"/>
      <c r="S177" s="233"/>
      <c r="T177" s="233"/>
      <c r="U177" s="233"/>
      <c r="V177" s="233"/>
      <c r="W177" s="233"/>
      <c r="X177" s="233"/>
      <c r="Y177" s="233"/>
      <c r="Z177" s="233"/>
      <c r="AA177" s="98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52"/>
      <c r="B178" s="252"/>
      <c r="C178" s="251"/>
      <c r="D178" s="252"/>
      <c r="E178" s="251"/>
      <c r="F178" s="314"/>
      <c r="G178" s="232"/>
      <c r="H178" s="233"/>
      <c r="I178" s="233"/>
      <c r="J178" s="233"/>
      <c r="K178" s="233"/>
      <c r="L178" s="233"/>
      <c r="M178" s="233"/>
      <c r="N178" s="233"/>
      <c r="O178" s="233"/>
      <c r="P178" s="234"/>
      <c r="Q178" s="457"/>
      <c r="R178" s="233"/>
      <c r="S178" s="233"/>
      <c r="T178" s="233"/>
      <c r="U178" s="233"/>
      <c r="V178" s="233"/>
      <c r="W178" s="233"/>
      <c r="X178" s="233"/>
      <c r="Y178" s="233"/>
      <c r="Z178" s="233"/>
      <c r="AA178" s="98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8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2"/>
      <c r="B180" s="252"/>
      <c r="C180" s="251"/>
      <c r="D180" s="252"/>
      <c r="E180" s="251"/>
      <c r="F180" s="314"/>
      <c r="G180" s="272"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5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8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52"/>
      <c r="B183" s="252"/>
      <c r="C183" s="251"/>
      <c r="D183" s="252"/>
      <c r="E183" s="251"/>
      <c r="F183" s="314"/>
      <c r="G183" s="232"/>
      <c r="H183" s="233"/>
      <c r="I183" s="233"/>
      <c r="J183" s="233"/>
      <c r="K183" s="233"/>
      <c r="L183" s="233"/>
      <c r="M183" s="233"/>
      <c r="N183" s="233"/>
      <c r="O183" s="233"/>
      <c r="P183" s="234"/>
      <c r="Q183" s="457"/>
      <c r="R183" s="233"/>
      <c r="S183" s="233"/>
      <c r="T183" s="233"/>
      <c r="U183" s="233"/>
      <c r="V183" s="233"/>
      <c r="W183" s="233"/>
      <c r="X183" s="233"/>
      <c r="Y183" s="233"/>
      <c r="Z183" s="233"/>
      <c r="AA183" s="98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52"/>
      <c r="B184" s="252"/>
      <c r="C184" s="251"/>
      <c r="D184" s="252"/>
      <c r="E184" s="251"/>
      <c r="F184" s="314"/>
      <c r="G184" s="232"/>
      <c r="H184" s="233"/>
      <c r="I184" s="233"/>
      <c r="J184" s="233"/>
      <c r="K184" s="233"/>
      <c r="L184" s="233"/>
      <c r="M184" s="233"/>
      <c r="N184" s="233"/>
      <c r="O184" s="233"/>
      <c r="P184" s="234"/>
      <c r="Q184" s="457"/>
      <c r="R184" s="233"/>
      <c r="S184" s="233"/>
      <c r="T184" s="233"/>
      <c r="U184" s="233"/>
      <c r="V184" s="233"/>
      <c r="W184" s="233"/>
      <c r="X184" s="233"/>
      <c r="Y184" s="233"/>
      <c r="Z184" s="233"/>
      <c r="AA184" s="98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52"/>
      <c r="B185" s="252"/>
      <c r="C185" s="251"/>
      <c r="D185" s="252"/>
      <c r="E185" s="251"/>
      <c r="F185" s="314"/>
      <c r="G185" s="232"/>
      <c r="H185" s="233"/>
      <c r="I185" s="233"/>
      <c r="J185" s="233"/>
      <c r="K185" s="233"/>
      <c r="L185" s="233"/>
      <c r="M185" s="233"/>
      <c r="N185" s="233"/>
      <c r="O185" s="233"/>
      <c r="P185" s="234"/>
      <c r="Q185" s="457"/>
      <c r="R185" s="233"/>
      <c r="S185" s="233"/>
      <c r="T185" s="233"/>
      <c r="U185" s="233"/>
      <c r="V185" s="233"/>
      <c r="W185" s="233"/>
      <c r="X185" s="233"/>
      <c r="Y185" s="233"/>
      <c r="Z185" s="233"/>
      <c r="AA185" s="98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8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52"/>
      <c r="B187" s="252"/>
      <c r="C187" s="251"/>
      <c r="D187" s="252"/>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52"/>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52"/>
      <c r="B189" s="252"/>
      <c r="C189" s="251"/>
      <c r="D189" s="252"/>
      <c r="E189" s="45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8"/>
    </row>
    <row r="190" spans="1:50" ht="45" hidden="1" customHeight="1" x14ac:dyDescent="0.15">
      <c r="A190" s="105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5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5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5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5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5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5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5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5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5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5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5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5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5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5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5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5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5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5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5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5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5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52"/>
      <c r="B212" s="252"/>
      <c r="C212" s="251"/>
      <c r="D212" s="252"/>
      <c r="E212" s="251"/>
      <c r="F212" s="314"/>
      <c r="G212" s="272"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1"/>
    </row>
    <row r="213" spans="1:50" ht="22.5" hidden="1" customHeight="1" x14ac:dyDescent="0.15">
      <c r="A213" s="105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2"/>
      <c r="B214" s="252"/>
      <c r="C214" s="251"/>
      <c r="D214" s="252"/>
      <c r="E214" s="251"/>
      <c r="F214" s="314"/>
      <c r="G214" s="230"/>
      <c r="H214" s="161"/>
      <c r="I214" s="161"/>
      <c r="J214" s="161"/>
      <c r="K214" s="161"/>
      <c r="L214" s="161"/>
      <c r="M214" s="161"/>
      <c r="N214" s="161"/>
      <c r="O214" s="161"/>
      <c r="P214" s="231"/>
      <c r="Q214" s="1039"/>
      <c r="R214" s="1040"/>
      <c r="S214" s="1040"/>
      <c r="T214" s="1040"/>
      <c r="U214" s="1040"/>
      <c r="V214" s="1040"/>
      <c r="W214" s="1040"/>
      <c r="X214" s="1040"/>
      <c r="Y214" s="1040"/>
      <c r="Z214" s="1040"/>
      <c r="AA214" s="104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52"/>
      <c r="B215" s="252"/>
      <c r="C215" s="251"/>
      <c r="D215" s="252"/>
      <c r="E215" s="251"/>
      <c r="F215" s="314"/>
      <c r="G215" s="232"/>
      <c r="H215" s="233"/>
      <c r="I215" s="233"/>
      <c r="J215" s="233"/>
      <c r="K215" s="233"/>
      <c r="L215" s="233"/>
      <c r="M215" s="233"/>
      <c r="N215" s="233"/>
      <c r="O215" s="233"/>
      <c r="P215" s="234"/>
      <c r="Q215" s="1042"/>
      <c r="R215" s="1043"/>
      <c r="S215" s="1043"/>
      <c r="T215" s="1043"/>
      <c r="U215" s="1043"/>
      <c r="V215" s="1043"/>
      <c r="W215" s="1043"/>
      <c r="X215" s="1043"/>
      <c r="Y215" s="1043"/>
      <c r="Z215" s="1043"/>
      <c r="AA215" s="104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52"/>
      <c r="B216" s="252"/>
      <c r="C216" s="251"/>
      <c r="D216" s="252"/>
      <c r="E216" s="251"/>
      <c r="F216" s="314"/>
      <c r="G216" s="232"/>
      <c r="H216" s="233"/>
      <c r="I216" s="233"/>
      <c r="J216" s="233"/>
      <c r="K216" s="233"/>
      <c r="L216" s="233"/>
      <c r="M216" s="233"/>
      <c r="N216" s="233"/>
      <c r="O216" s="233"/>
      <c r="P216" s="234"/>
      <c r="Q216" s="1042"/>
      <c r="R216" s="1043"/>
      <c r="S216" s="1043"/>
      <c r="T216" s="1043"/>
      <c r="U216" s="1043"/>
      <c r="V216" s="1043"/>
      <c r="W216" s="1043"/>
      <c r="X216" s="1043"/>
      <c r="Y216" s="1043"/>
      <c r="Z216" s="1043"/>
      <c r="AA216" s="104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52"/>
      <c r="B217" s="252"/>
      <c r="C217" s="251"/>
      <c r="D217" s="252"/>
      <c r="E217" s="251"/>
      <c r="F217" s="314"/>
      <c r="G217" s="232"/>
      <c r="H217" s="233"/>
      <c r="I217" s="233"/>
      <c r="J217" s="233"/>
      <c r="K217" s="233"/>
      <c r="L217" s="233"/>
      <c r="M217" s="233"/>
      <c r="N217" s="233"/>
      <c r="O217" s="233"/>
      <c r="P217" s="234"/>
      <c r="Q217" s="1042"/>
      <c r="R217" s="1043"/>
      <c r="S217" s="1043"/>
      <c r="T217" s="1043"/>
      <c r="U217" s="1043"/>
      <c r="V217" s="1043"/>
      <c r="W217" s="1043"/>
      <c r="X217" s="1043"/>
      <c r="Y217" s="1043"/>
      <c r="Z217" s="1043"/>
      <c r="AA217" s="104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2"/>
      <c r="B218" s="252"/>
      <c r="C218" s="251"/>
      <c r="D218" s="252"/>
      <c r="E218" s="251"/>
      <c r="F218" s="314"/>
      <c r="G218" s="235"/>
      <c r="H218" s="164"/>
      <c r="I218" s="164"/>
      <c r="J218" s="164"/>
      <c r="K218" s="164"/>
      <c r="L218" s="164"/>
      <c r="M218" s="164"/>
      <c r="N218" s="164"/>
      <c r="O218" s="164"/>
      <c r="P218" s="236"/>
      <c r="Q218" s="1045"/>
      <c r="R218" s="1046"/>
      <c r="S218" s="1046"/>
      <c r="T218" s="1046"/>
      <c r="U218" s="1046"/>
      <c r="V218" s="1046"/>
      <c r="W218" s="1046"/>
      <c r="X218" s="1046"/>
      <c r="Y218" s="1046"/>
      <c r="Z218" s="1046"/>
      <c r="AA218" s="104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2"/>
      <c r="B219" s="252"/>
      <c r="C219" s="251"/>
      <c r="D219" s="252"/>
      <c r="E219" s="251"/>
      <c r="F219" s="314"/>
      <c r="G219" s="272"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52"/>
      <c r="B221" s="252"/>
      <c r="C221" s="251"/>
      <c r="D221" s="252"/>
      <c r="E221" s="251"/>
      <c r="F221" s="314"/>
      <c r="G221" s="230"/>
      <c r="H221" s="161"/>
      <c r="I221" s="161"/>
      <c r="J221" s="161"/>
      <c r="K221" s="161"/>
      <c r="L221" s="161"/>
      <c r="M221" s="161"/>
      <c r="N221" s="161"/>
      <c r="O221" s="161"/>
      <c r="P221" s="231"/>
      <c r="Q221" s="1039"/>
      <c r="R221" s="1040"/>
      <c r="S221" s="1040"/>
      <c r="T221" s="1040"/>
      <c r="U221" s="1040"/>
      <c r="V221" s="1040"/>
      <c r="W221" s="1040"/>
      <c r="X221" s="1040"/>
      <c r="Y221" s="1040"/>
      <c r="Z221" s="1040"/>
      <c r="AA221" s="104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52"/>
      <c r="B222" s="252"/>
      <c r="C222" s="251"/>
      <c r="D222" s="252"/>
      <c r="E222" s="251"/>
      <c r="F222" s="314"/>
      <c r="G222" s="232"/>
      <c r="H222" s="233"/>
      <c r="I222" s="233"/>
      <c r="J222" s="233"/>
      <c r="K222" s="233"/>
      <c r="L222" s="233"/>
      <c r="M222" s="233"/>
      <c r="N222" s="233"/>
      <c r="O222" s="233"/>
      <c r="P222" s="234"/>
      <c r="Q222" s="1042"/>
      <c r="R222" s="1043"/>
      <c r="S222" s="1043"/>
      <c r="T222" s="1043"/>
      <c r="U222" s="1043"/>
      <c r="V222" s="1043"/>
      <c r="W222" s="1043"/>
      <c r="X222" s="1043"/>
      <c r="Y222" s="1043"/>
      <c r="Z222" s="1043"/>
      <c r="AA222" s="104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52"/>
      <c r="B223" s="252"/>
      <c r="C223" s="251"/>
      <c r="D223" s="252"/>
      <c r="E223" s="251"/>
      <c r="F223" s="314"/>
      <c r="G223" s="232"/>
      <c r="H223" s="233"/>
      <c r="I223" s="233"/>
      <c r="J223" s="233"/>
      <c r="K223" s="233"/>
      <c r="L223" s="233"/>
      <c r="M223" s="233"/>
      <c r="N223" s="233"/>
      <c r="O223" s="233"/>
      <c r="P223" s="234"/>
      <c r="Q223" s="1042"/>
      <c r="R223" s="1043"/>
      <c r="S223" s="1043"/>
      <c r="T223" s="1043"/>
      <c r="U223" s="1043"/>
      <c r="V223" s="1043"/>
      <c r="W223" s="1043"/>
      <c r="X223" s="1043"/>
      <c r="Y223" s="1043"/>
      <c r="Z223" s="1043"/>
      <c r="AA223" s="104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52"/>
      <c r="B224" s="252"/>
      <c r="C224" s="251"/>
      <c r="D224" s="252"/>
      <c r="E224" s="251"/>
      <c r="F224" s="314"/>
      <c r="G224" s="232"/>
      <c r="H224" s="233"/>
      <c r="I224" s="233"/>
      <c r="J224" s="233"/>
      <c r="K224" s="233"/>
      <c r="L224" s="233"/>
      <c r="M224" s="233"/>
      <c r="N224" s="233"/>
      <c r="O224" s="233"/>
      <c r="P224" s="234"/>
      <c r="Q224" s="1042"/>
      <c r="R224" s="1043"/>
      <c r="S224" s="1043"/>
      <c r="T224" s="1043"/>
      <c r="U224" s="1043"/>
      <c r="V224" s="1043"/>
      <c r="W224" s="1043"/>
      <c r="X224" s="1043"/>
      <c r="Y224" s="1043"/>
      <c r="Z224" s="1043"/>
      <c r="AA224" s="104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2"/>
      <c r="B225" s="252"/>
      <c r="C225" s="251"/>
      <c r="D225" s="252"/>
      <c r="E225" s="251"/>
      <c r="F225" s="314"/>
      <c r="G225" s="235"/>
      <c r="H225" s="164"/>
      <c r="I225" s="164"/>
      <c r="J225" s="164"/>
      <c r="K225" s="164"/>
      <c r="L225" s="164"/>
      <c r="M225" s="164"/>
      <c r="N225" s="164"/>
      <c r="O225" s="164"/>
      <c r="P225" s="236"/>
      <c r="Q225" s="1045"/>
      <c r="R225" s="1046"/>
      <c r="S225" s="1046"/>
      <c r="T225" s="1046"/>
      <c r="U225" s="1046"/>
      <c r="V225" s="1046"/>
      <c r="W225" s="1046"/>
      <c r="X225" s="1046"/>
      <c r="Y225" s="1046"/>
      <c r="Z225" s="1046"/>
      <c r="AA225" s="104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2"/>
      <c r="B226" s="252"/>
      <c r="C226" s="251"/>
      <c r="D226" s="252"/>
      <c r="E226" s="251"/>
      <c r="F226" s="314"/>
      <c r="G226" s="272"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52"/>
      <c r="B228" s="252"/>
      <c r="C228" s="251"/>
      <c r="D228" s="252"/>
      <c r="E228" s="251"/>
      <c r="F228" s="314"/>
      <c r="G228" s="230"/>
      <c r="H228" s="161"/>
      <c r="I228" s="161"/>
      <c r="J228" s="161"/>
      <c r="K228" s="161"/>
      <c r="L228" s="161"/>
      <c r="M228" s="161"/>
      <c r="N228" s="161"/>
      <c r="O228" s="161"/>
      <c r="P228" s="231"/>
      <c r="Q228" s="1039"/>
      <c r="R228" s="1040"/>
      <c r="S228" s="1040"/>
      <c r="T228" s="1040"/>
      <c r="U228" s="1040"/>
      <c r="V228" s="1040"/>
      <c r="W228" s="1040"/>
      <c r="X228" s="1040"/>
      <c r="Y228" s="1040"/>
      <c r="Z228" s="1040"/>
      <c r="AA228" s="104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52"/>
      <c r="B229" s="252"/>
      <c r="C229" s="251"/>
      <c r="D229" s="252"/>
      <c r="E229" s="251"/>
      <c r="F229" s="314"/>
      <c r="G229" s="232"/>
      <c r="H229" s="233"/>
      <c r="I229" s="233"/>
      <c r="J229" s="233"/>
      <c r="K229" s="233"/>
      <c r="L229" s="233"/>
      <c r="M229" s="233"/>
      <c r="N229" s="233"/>
      <c r="O229" s="233"/>
      <c r="P229" s="234"/>
      <c r="Q229" s="1042"/>
      <c r="R229" s="1043"/>
      <c r="S229" s="1043"/>
      <c r="T229" s="1043"/>
      <c r="U229" s="1043"/>
      <c r="V229" s="1043"/>
      <c r="W229" s="1043"/>
      <c r="X229" s="1043"/>
      <c r="Y229" s="1043"/>
      <c r="Z229" s="1043"/>
      <c r="AA229" s="104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52"/>
      <c r="B230" s="252"/>
      <c r="C230" s="251"/>
      <c r="D230" s="252"/>
      <c r="E230" s="251"/>
      <c r="F230" s="314"/>
      <c r="G230" s="232"/>
      <c r="H230" s="233"/>
      <c r="I230" s="233"/>
      <c r="J230" s="233"/>
      <c r="K230" s="233"/>
      <c r="L230" s="233"/>
      <c r="M230" s="233"/>
      <c r="N230" s="233"/>
      <c r="O230" s="233"/>
      <c r="P230" s="234"/>
      <c r="Q230" s="1042"/>
      <c r="R230" s="1043"/>
      <c r="S230" s="1043"/>
      <c r="T230" s="1043"/>
      <c r="U230" s="1043"/>
      <c r="V230" s="1043"/>
      <c r="W230" s="1043"/>
      <c r="X230" s="1043"/>
      <c r="Y230" s="1043"/>
      <c r="Z230" s="1043"/>
      <c r="AA230" s="104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52"/>
      <c r="B231" s="252"/>
      <c r="C231" s="251"/>
      <c r="D231" s="252"/>
      <c r="E231" s="251"/>
      <c r="F231" s="314"/>
      <c r="G231" s="232"/>
      <c r="H231" s="233"/>
      <c r="I231" s="233"/>
      <c r="J231" s="233"/>
      <c r="K231" s="233"/>
      <c r="L231" s="233"/>
      <c r="M231" s="233"/>
      <c r="N231" s="233"/>
      <c r="O231" s="233"/>
      <c r="P231" s="234"/>
      <c r="Q231" s="1042"/>
      <c r="R231" s="1043"/>
      <c r="S231" s="1043"/>
      <c r="T231" s="1043"/>
      <c r="U231" s="1043"/>
      <c r="V231" s="1043"/>
      <c r="W231" s="1043"/>
      <c r="X231" s="1043"/>
      <c r="Y231" s="1043"/>
      <c r="Z231" s="1043"/>
      <c r="AA231" s="104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2"/>
      <c r="B232" s="252"/>
      <c r="C232" s="251"/>
      <c r="D232" s="252"/>
      <c r="E232" s="251"/>
      <c r="F232" s="314"/>
      <c r="G232" s="235"/>
      <c r="H232" s="164"/>
      <c r="I232" s="164"/>
      <c r="J232" s="164"/>
      <c r="K232" s="164"/>
      <c r="L232" s="164"/>
      <c r="M232" s="164"/>
      <c r="N232" s="164"/>
      <c r="O232" s="164"/>
      <c r="P232" s="236"/>
      <c r="Q232" s="1045"/>
      <c r="R232" s="1046"/>
      <c r="S232" s="1046"/>
      <c r="T232" s="1046"/>
      <c r="U232" s="1046"/>
      <c r="V232" s="1046"/>
      <c r="W232" s="1046"/>
      <c r="X232" s="1046"/>
      <c r="Y232" s="1046"/>
      <c r="Z232" s="1046"/>
      <c r="AA232" s="104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2"/>
      <c r="B233" s="252"/>
      <c r="C233" s="251"/>
      <c r="D233" s="252"/>
      <c r="E233" s="251"/>
      <c r="F233" s="314"/>
      <c r="G233" s="272"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52"/>
      <c r="B235" s="252"/>
      <c r="C235" s="251"/>
      <c r="D235" s="252"/>
      <c r="E235" s="251"/>
      <c r="F235" s="314"/>
      <c r="G235" s="230"/>
      <c r="H235" s="161"/>
      <c r="I235" s="161"/>
      <c r="J235" s="161"/>
      <c r="K235" s="161"/>
      <c r="L235" s="161"/>
      <c r="M235" s="161"/>
      <c r="N235" s="161"/>
      <c r="O235" s="161"/>
      <c r="P235" s="231"/>
      <c r="Q235" s="1039"/>
      <c r="R235" s="1040"/>
      <c r="S235" s="1040"/>
      <c r="T235" s="1040"/>
      <c r="U235" s="1040"/>
      <c r="V235" s="1040"/>
      <c r="W235" s="1040"/>
      <c r="X235" s="1040"/>
      <c r="Y235" s="1040"/>
      <c r="Z235" s="1040"/>
      <c r="AA235" s="104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52"/>
      <c r="B236" s="252"/>
      <c r="C236" s="251"/>
      <c r="D236" s="252"/>
      <c r="E236" s="251"/>
      <c r="F236" s="314"/>
      <c r="G236" s="232"/>
      <c r="H236" s="233"/>
      <c r="I236" s="233"/>
      <c r="J236" s="233"/>
      <c r="K236" s="233"/>
      <c r="L236" s="233"/>
      <c r="M236" s="233"/>
      <c r="N236" s="233"/>
      <c r="O236" s="233"/>
      <c r="P236" s="234"/>
      <c r="Q236" s="1042"/>
      <c r="R236" s="1043"/>
      <c r="S236" s="1043"/>
      <c r="T236" s="1043"/>
      <c r="U236" s="1043"/>
      <c r="V236" s="1043"/>
      <c r="W236" s="1043"/>
      <c r="X236" s="1043"/>
      <c r="Y236" s="1043"/>
      <c r="Z236" s="1043"/>
      <c r="AA236" s="104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52"/>
      <c r="B237" s="252"/>
      <c r="C237" s="251"/>
      <c r="D237" s="252"/>
      <c r="E237" s="251"/>
      <c r="F237" s="314"/>
      <c r="G237" s="232"/>
      <c r="H237" s="233"/>
      <c r="I237" s="233"/>
      <c r="J237" s="233"/>
      <c r="K237" s="233"/>
      <c r="L237" s="233"/>
      <c r="M237" s="233"/>
      <c r="N237" s="233"/>
      <c r="O237" s="233"/>
      <c r="P237" s="234"/>
      <c r="Q237" s="1042"/>
      <c r="R237" s="1043"/>
      <c r="S237" s="1043"/>
      <c r="T237" s="1043"/>
      <c r="U237" s="1043"/>
      <c r="V237" s="1043"/>
      <c r="W237" s="1043"/>
      <c r="X237" s="1043"/>
      <c r="Y237" s="1043"/>
      <c r="Z237" s="1043"/>
      <c r="AA237" s="104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52"/>
      <c r="B238" s="252"/>
      <c r="C238" s="251"/>
      <c r="D238" s="252"/>
      <c r="E238" s="251"/>
      <c r="F238" s="314"/>
      <c r="G238" s="232"/>
      <c r="H238" s="233"/>
      <c r="I238" s="233"/>
      <c r="J238" s="233"/>
      <c r="K238" s="233"/>
      <c r="L238" s="233"/>
      <c r="M238" s="233"/>
      <c r="N238" s="233"/>
      <c r="O238" s="233"/>
      <c r="P238" s="234"/>
      <c r="Q238" s="1042"/>
      <c r="R238" s="1043"/>
      <c r="S238" s="1043"/>
      <c r="T238" s="1043"/>
      <c r="U238" s="1043"/>
      <c r="V238" s="1043"/>
      <c r="W238" s="1043"/>
      <c r="X238" s="1043"/>
      <c r="Y238" s="1043"/>
      <c r="Z238" s="1043"/>
      <c r="AA238" s="104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2"/>
      <c r="B239" s="252"/>
      <c r="C239" s="251"/>
      <c r="D239" s="252"/>
      <c r="E239" s="251"/>
      <c r="F239" s="314"/>
      <c r="G239" s="235"/>
      <c r="H239" s="164"/>
      <c r="I239" s="164"/>
      <c r="J239" s="164"/>
      <c r="K239" s="164"/>
      <c r="L239" s="164"/>
      <c r="M239" s="164"/>
      <c r="N239" s="164"/>
      <c r="O239" s="164"/>
      <c r="P239" s="236"/>
      <c r="Q239" s="1045"/>
      <c r="R239" s="1046"/>
      <c r="S239" s="1046"/>
      <c r="T239" s="1046"/>
      <c r="U239" s="1046"/>
      <c r="V239" s="1046"/>
      <c r="W239" s="1046"/>
      <c r="X239" s="1046"/>
      <c r="Y239" s="1046"/>
      <c r="Z239" s="1046"/>
      <c r="AA239" s="104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2"/>
      <c r="B240" s="252"/>
      <c r="C240" s="251"/>
      <c r="D240" s="252"/>
      <c r="E240" s="251"/>
      <c r="F240" s="314"/>
      <c r="G240" s="272"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52"/>
      <c r="B242" s="252"/>
      <c r="C242" s="251"/>
      <c r="D242" s="252"/>
      <c r="E242" s="251"/>
      <c r="F242" s="314"/>
      <c r="G242" s="230"/>
      <c r="H242" s="161"/>
      <c r="I242" s="161"/>
      <c r="J242" s="161"/>
      <c r="K242" s="161"/>
      <c r="L242" s="161"/>
      <c r="M242" s="161"/>
      <c r="N242" s="161"/>
      <c r="O242" s="161"/>
      <c r="P242" s="231"/>
      <c r="Q242" s="1039"/>
      <c r="R242" s="1040"/>
      <c r="S242" s="1040"/>
      <c r="T242" s="1040"/>
      <c r="U242" s="1040"/>
      <c r="V242" s="1040"/>
      <c r="W242" s="1040"/>
      <c r="X242" s="1040"/>
      <c r="Y242" s="1040"/>
      <c r="Z242" s="1040"/>
      <c r="AA242" s="104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52"/>
      <c r="B243" s="252"/>
      <c r="C243" s="251"/>
      <c r="D243" s="252"/>
      <c r="E243" s="251"/>
      <c r="F243" s="314"/>
      <c r="G243" s="232"/>
      <c r="H243" s="233"/>
      <c r="I243" s="233"/>
      <c r="J243" s="233"/>
      <c r="K243" s="233"/>
      <c r="L243" s="233"/>
      <c r="M243" s="233"/>
      <c r="N243" s="233"/>
      <c r="O243" s="233"/>
      <c r="P243" s="234"/>
      <c r="Q243" s="1042"/>
      <c r="R243" s="1043"/>
      <c r="S243" s="1043"/>
      <c r="T243" s="1043"/>
      <c r="U243" s="1043"/>
      <c r="V243" s="1043"/>
      <c r="W243" s="1043"/>
      <c r="X243" s="1043"/>
      <c r="Y243" s="1043"/>
      <c r="Z243" s="1043"/>
      <c r="AA243" s="104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52"/>
      <c r="B244" s="252"/>
      <c r="C244" s="251"/>
      <c r="D244" s="252"/>
      <c r="E244" s="251"/>
      <c r="F244" s="314"/>
      <c r="G244" s="232"/>
      <c r="H244" s="233"/>
      <c r="I244" s="233"/>
      <c r="J244" s="233"/>
      <c r="K244" s="233"/>
      <c r="L244" s="233"/>
      <c r="M244" s="233"/>
      <c r="N244" s="233"/>
      <c r="O244" s="233"/>
      <c r="P244" s="234"/>
      <c r="Q244" s="1042"/>
      <c r="R244" s="1043"/>
      <c r="S244" s="1043"/>
      <c r="T244" s="1043"/>
      <c r="U244" s="1043"/>
      <c r="V244" s="1043"/>
      <c r="W244" s="1043"/>
      <c r="X244" s="1043"/>
      <c r="Y244" s="1043"/>
      <c r="Z244" s="1043"/>
      <c r="AA244" s="104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52"/>
      <c r="B245" s="252"/>
      <c r="C245" s="251"/>
      <c r="D245" s="252"/>
      <c r="E245" s="251"/>
      <c r="F245" s="314"/>
      <c r="G245" s="232"/>
      <c r="H245" s="233"/>
      <c r="I245" s="233"/>
      <c r="J245" s="233"/>
      <c r="K245" s="233"/>
      <c r="L245" s="233"/>
      <c r="M245" s="233"/>
      <c r="N245" s="233"/>
      <c r="O245" s="233"/>
      <c r="P245" s="234"/>
      <c r="Q245" s="1042"/>
      <c r="R245" s="1043"/>
      <c r="S245" s="1043"/>
      <c r="T245" s="1043"/>
      <c r="U245" s="1043"/>
      <c r="V245" s="1043"/>
      <c r="W245" s="1043"/>
      <c r="X245" s="1043"/>
      <c r="Y245" s="1043"/>
      <c r="Z245" s="1043"/>
      <c r="AA245" s="104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2"/>
      <c r="B246" s="252"/>
      <c r="C246" s="251"/>
      <c r="D246" s="252"/>
      <c r="E246" s="315"/>
      <c r="F246" s="316"/>
      <c r="G246" s="235"/>
      <c r="H246" s="164"/>
      <c r="I246" s="164"/>
      <c r="J246" s="164"/>
      <c r="K246" s="164"/>
      <c r="L246" s="164"/>
      <c r="M246" s="164"/>
      <c r="N246" s="164"/>
      <c r="O246" s="164"/>
      <c r="P246" s="236"/>
      <c r="Q246" s="1045"/>
      <c r="R246" s="1046"/>
      <c r="S246" s="1046"/>
      <c r="T246" s="1046"/>
      <c r="U246" s="1046"/>
      <c r="V246" s="1046"/>
      <c r="W246" s="1046"/>
      <c r="X246" s="1046"/>
      <c r="Y246" s="1046"/>
      <c r="Z246" s="1046"/>
      <c r="AA246" s="104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52"/>
      <c r="B247" s="252"/>
      <c r="C247" s="251"/>
      <c r="D247" s="252"/>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52"/>
      <c r="B248" s="252"/>
      <c r="C248" s="251"/>
      <c r="D248" s="252"/>
      <c r="E248" s="160" t="s">
        <v>596</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52"/>
      <c r="B249" s="252"/>
      <c r="C249" s="251"/>
      <c r="D249" s="252"/>
      <c r="E249" s="45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8"/>
    </row>
    <row r="250" spans="1:50" ht="45" hidden="1" customHeight="1" x14ac:dyDescent="0.15">
      <c r="A250" s="105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5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5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5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5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5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5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5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5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5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5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5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5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5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5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5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5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5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5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5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5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5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52"/>
      <c r="B272" s="252"/>
      <c r="C272" s="251"/>
      <c r="D272" s="252"/>
      <c r="E272" s="251"/>
      <c r="F272" s="314"/>
      <c r="G272" s="272"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1"/>
    </row>
    <row r="273" spans="1:50" ht="22.5" hidden="1" customHeight="1" x14ac:dyDescent="0.15">
      <c r="A273" s="105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2"/>
      <c r="B274" s="252"/>
      <c r="C274" s="251"/>
      <c r="D274" s="252"/>
      <c r="E274" s="251"/>
      <c r="F274" s="314"/>
      <c r="G274" s="230"/>
      <c r="H274" s="161"/>
      <c r="I274" s="161"/>
      <c r="J274" s="161"/>
      <c r="K274" s="161"/>
      <c r="L274" s="161"/>
      <c r="M274" s="161"/>
      <c r="N274" s="161"/>
      <c r="O274" s="161"/>
      <c r="P274" s="231"/>
      <c r="Q274" s="1039"/>
      <c r="R274" s="1040"/>
      <c r="S274" s="1040"/>
      <c r="T274" s="1040"/>
      <c r="U274" s="1040"/>
      <c r="V274" s="1040"/>
      <c r="W274" s="1040"/>
      <c r="X274" s="1040"/>
      <c r="Y274" s="1040"/>
      <c r="Z274" s="1040"/>
      <c r="AA274" s="104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52"/>
      <c r="B275" s="252"/>
      <c r="C275" s="251"/>
      <c r="D275" s="252"/>
      <c r="E275" s="251"/>
      <c r="F275" s="314"/>
      <c r="G275" s="232"/>
      <c r="H275" s="233"/>
      <c r="I275" s="233"/>
      <c r="J275" s="233"/>
      <c r="K275" s="233"/>
      <c r="L275" s="233"/>
      <c r="M275" s="233"/>
      <c r="N275" s="233"/>
      <c r="O275" s="233"/>
      <c r="P275" s="234"/>
      <c r="Q275" s="1042"/>
      <c r="R275" s="1043"/>
      <c r="S275" s="1043"/>
      <c r="T275" s="1043"/>
      <c r="U275" s="1043"/>
      <c r="V275" s="1043"/>
      <c r="W275" s="1043"/>
      <c r="X275" s="1043"/>
      <c r="Y275" s="1043"/>
      <c r="Z275" s="1043"/>
      <c r="AA275" s="104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52"/>
      <c r="B276" s="252"/>
      <c r="C276" s="251"/>
      <c r="D276" s="252"/>
      <c r="E276" s="251"/>
      <c r="F276" s="314"/>
      <c r="G276" s="232"/>
      <c r="H276" s="233"/>
      <c r="I276" s="233"/>
      <c r="J276" s="233"/>
      <c r="K276" s="233"/>
      <c r="L276" s="233"/>
      <c r="M276" s="233"/>
      <c r="N276" s="233"/>
      <c r="O276" s="233"/>
      <c r="P276" s="234"/>
      <c r="Q276" s="1042"/>
      <c r="R276" s="1043"/>
      <c r="S276" s="1043"/>
      <c r="T276" s="1043"/>
      <c r="U276" s="1043"/>
      <c r="V276" s="1043"/>
      <c r="W276" s="1043"/>
      <c r="X276" s="1043"/>
      <c r="Y276" s="1043"/>
      <c r="Z276" s="1043"/>
      <c r="AA276" s="104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52"/>
      <c r="B277" s="252"/>
      <c r="C277" s="251"/>
      <c r="D277" s="252"/>
      <c r="E277" s="251"/>
      <c r="F277" s="314"/>
      <c r="G277" s="232"/>
      <c r="H277" s="233"/>
      <c r="I277" s="233"/>
      <c r="J277" s="233"/>
      <c r="K277" s="233"/>
      <c r="L277" s="233"/>
      <c r="M277" s="233"/>
      <c r="N277" s="233"/>
      <c r="O277" s="233"/>
      <c r="P277" s="234"/>
      <c r="Q277" s="1042"/>
      <c r="R277" s="1043"/>
      <c r="S277" s="1043"/>
      <c r="T277" s="1043"/>
      <c r="U277" s="1043"/>
      <c r="V277" s="1043"/>
      <c r="W277" s="1043"/>
      <c r="X277" s="1043"/>
      <c r="Y277" s="1043"/>
      <c r="Z277" s="1043"/>
      <c r="AA277" s="104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2"/>
      <c r="B278" s="252"/>
      <c r="C278" s="251"/>
      <c r="D278" s="252"/>
      <c r="E278" s="251"/>
      <c r="F278" s="314"/>
      <c r="G278" s="235"/>
      <c r="H278" s="164"/>
      <c r="I278" s="164"/>
      <c r="J278" s="164"/>
      <c r="K278" s="164"/>
      <c r="L278" s="164"/>
      <c r="M278" s="164"/>
      <c r="N278" s="164"/>
      <c r="O278" s="164"/>
      <c r="P278" s="236"/>
      <c r="Q278" s="1045"/>
      <c r="R278" s="1046"/>
      <c r="S278" s="1046"/>
      <c r="T278" s="1046"/>
      <c r="U278" s="1046"/>
      <c r="V278" s="1046"/>
      <c r="W278" s="1046"/>
      <c r="X278" s="1046"/>
      <c r="Y278" s="1046"/>
      <c r="Z278" s="1046"/>
      <c r="AA278" s="104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2"/>
      <c r="B279" s="252"/>
      <c r="C279" s="251"/>
      <c r="D279" s="252"/>
      <c r="E279" s="251"/>
      <c r="F279" s="314"/>
      <c r="G279" s="272"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52"/>
      <c r="B281" s="252"/>
      <c r="C281" s="251"/>
      <c r="D281" s="252"/>
      <c r="E281" s="251"/>
      <c r="F281" s="314"/>
      <c r="G281" s="230"/>
      <c r="H281" s="161"/>
      <c r="I281" s="161"/>
      <c r="J281" s="161"/>
      <c r="K281" s="161"/>
      <c r="L281" s="161"/>
      <c r="M281" s="161"/>
      <c r="N281" s="161"/>
      <c r="O281" s="161"/>
      <c r="P281" s="231"/>
      <c r="Q281" s="1039"/>
      <c r="R281" s="1040"/>
      <c r="S281" s="1040"/>
      <c r="T281" s="1040"/>
      <c r="U281" s="1040"/>
      <c r="V281" s="1040"/>
      <c r="W281" s="1040"/>
      <c r="X281" s="1040"/>
      <c r="Y281" s="1040"/>
      <c r="Z281" s="1040"/>
      <c r="AA281" s="104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52"/>
      <c r="B282" s="252"/>
      <c r="C282" s="251"/>
      <c r="D282" s="252"/>
      <c r="E282" s="251"/>
      <c r="F282" s="314"/>
      <c r="G282" s="232"/>
      <c r="H282" s="233"/>
      <c r="I282" s="233"/>
      <c r="J282" s="233"/>
      <c r="K282" s="233"/>
      <c r="L282" s="233"/>
      <c r="M282" s="233"/>
      <c r="N282" s="233"/>
      <c r="O282" s="233"/>
      <c r="P282" s="234"/>
      <c r="Q282" s="1042"/>
      <c r="R282" s="1043"/>
      <c r="S282" s="1043"/>
      <c r="T282" s="1043"/>
      <c r="U282" s="1043"/>
      <c r="V282" s="1043"/>
      <c r="W282" s="1043"/>
      <c r="X282" s="1043"/>
      <c r="Y282" s="1043"/>
      <c r="Z282" s="1043"/>
      <c r="AA282" s="104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52"/>
      <c r="B283" s="252"/>
      <c r="C283" s="251"/>
      <c r="D283" s="252"/>
      <c r="E283" s="251"/>
      <c r="F283" s="314"/>
      <c r="G283" s="232"/>
      <c r="H283" s="233"/>
      <c r="I283" s="233"/>
      <c r="J283" s="233"/>
      <c r="K283" s="233"/>
      <c r="L283" s="233"/>
      <c r="M283" s="233"/>
      <c r="N283" s="233"/>
      <c r="O283" s="233"/>
      <c r="P283" s="234"/>
      <c r="Q283" s="1042"/>
      <c r="R283" s="1043"/>
      <c r="S283" s="1043"/>
      <c r="T283" s="1043"/>
      <c r="U283" s="1043"/>
      <c r="V283" s="1043"/>
      <c r="W283" s="1043"/>
      <c r="X283" s="1043"/>
      <c r="Y283" s="1043"/>
      <c r="Z283" s="1043"/>
      <c r="AA283" s="104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52"/>
      <c r="B284" s="252"/>
      <c r="C284" s="251"/>
      <c r="D284" s="252"/>
      <c r="E284" s="251"/>
      <c r="F284" s="314"/>
      <c r="G284" s="232"/>
      <c r="H284" s="233"/>
      <c r="I284" s="233"/>
      <c r="J284" s="233"/>
      <c r="K284" s="233"/>
      <c r="L284" s="233"/>
      <c r="M284" s="233"/>
      <c r="N284" s="233"/>
      <c r="O284" s="233"/>
      <c r="P284" s="234"/>
      <c r="Q284" s="1042"/>
      <c r="R284" s="1043"/>
      <c r="S284" s="1043"/>
      <c r="T284" s="1043"/>
      <c r="U284" s="1043"/>
      <c r="V284" s="1043"/>
      <c r="W284" s="1043"/>
      <c r="X284" s="1043"/>
      <c r="Y284" s="1043"/>
      <c r="Z284" s="1043"/>
      <c r="AA284" s="104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2"/>
      <c r="B285" s="252"/>
      <c r="C285" s="251"/>
      <c r="D285" s="252"/>
      <c r="E285" s="251"/>
      <c r="F285" s="314"/>
      <c r="G285" s="235"/>
      <c r="H285" s="164"/>
      <c r="I285" s="164"/>
      <c r="J285" s="164"/>
      <c r="K285" s="164"/>
      <c r="L285" s="164"/>
      <c r="M285" s="164"/>
      <c r="N285" s="164"/>
      <c r="O285" s="164"/>
      <c r="P285" s="236"/>
      <c r="Q285" s="1045"/>
      <c r="R285" s="1046"/>
      <c r="S285" s="1046"/>
      <c r="T285" s="1046"/>
      <c r="U285" s="1046"/>
      <c r="V285" s="1046"/>
      <c r="W285" s="1046"/>
      <c r="X285" s="1046"/>
      <c r="Y285" s="1046"/>
      <c r="Z285" s="1046"/>
      <c r="AA285" s="104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2"/>
      <c r="B286" s="252"/>
      <c r="C286" s="251"/>
      <c r="D286" s="252"/>
      <c r="E286" s="251"/>
      <c r="F286" s="314"/>
      <c r="G286" s="272"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52"/>
      <c r="B288" s="252"/>
      <c r="C288" s="251"/>
      <c r="D288" s="252"/>
      <c r="E288" s="251"/>
      <c r="F288" s="314"/>
      <c r="G288" s="230"/>
      <c r="H288" s="161"/>
      <c r="I288" s="161"/>
      <c r="J288" s="161"/>
      <c r="K288" s="161"/>
      <c r="L288" s="161"/>
      <c r="M288" s="161"/>
      <c r="N288" s="161"/>
      <c r="O288" s="161"/>
      <c r="P288" s="231"/>
      <c r="Q288" s="1039"/>
      <c r="R288" s="1040"/>
      <c r="S288" s="1040"/>
      <c r="T288" s="1040"/>
      <c r="U288" s="1040"/>
      <c r="V288" s="1040"/>
      <c r="W288" s="1040"/>
      <c r="X288" s="1040"/>
      <c r="Y288" s="1040"/>
      <c r="Z288" s="1040"/>
      <c r="AA288" s="104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52"/>
      <c r="B289" s="252"/>
      <c r="C289" s="251"/>
      <c r="D289" s="252"/>
      <c r="E289" s="251"/>
      <c r="F289" s="314"/>
      <c r="G289" s="232"/>
      <c r="H289" s="233"/>
      <c r="I289" s="233"/>
      <c r="J289" s="233"/>
      <c r="K289" s="233"/>
      <c r="L289" s="233"/>
      <c r="M289" s="233"/>
      <c r="N289" s="233"/>
      <c r="O289" s="233"/>
      <c r="P289" s="234"/>
      <c r="Q289" s="1042"/>
      <c r="R289" s="1043"/>
      <c r="S289" s="1043"/>
      <c r="T289" s="1043"/>
      <c r="U289" s="1043"/>
      <c r="V289" s="1043"/>
      <c r="W289" s="1043"/>
      <c r="X289" s="1043"/>
      <c r="Y289" s="1043"/>
      <c r="Z289" s="1043"/>
      <c r="AA289" s="104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52"/>
      <c r="B290" s="252"/>
      <c r="C290" s="251"/>
      <c r="D290" s="252"/>
      <c r="E290" s="251"/>
      <c r="F290" s="314"/>
      <c r="G290" s="232"/>
      <c r="H290" s="233"/>
      <c r="I290" s="233"/>
      <c r="J290" s="233"/>
      <c r="K290" s="233"/>
      <c r="L290" s="233"/>
      <c r="M290" s="233"/>
      <c r="N290" s="233"/>
      <c r="O290" s="233"/>
      <c r="P290" s="234"/>
      <c r="Q290" s="1042"/>
      <c r="R290" s="1043"/>
      <c r="S290" s="1043"/>
      <c r="T290" s="1043"/>
      <c r="U290" s="1043"/>
      <c r="V290" s="1043"/>
      <c r="W290" s="1043"/>
      <c r="X290" s="1043"/>
      <c r="Y290" s="1043"/>
      <c r="Z290" s="1043"/>
      <c r="AA290" s="104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52"/>
      <c r="B291" s="252"/>
      <c r="C291" s="251"/>
      <c r="D291" s="252"/>
      <c r="E291" s="251"/>
      <c r="F291" s="314"/>
      <c r="G291" s="232"/>
      <c r="H291" s="233"/>
      <c r="I291" s="233"/>
      <c r="J291" s="233"/>
      <c r="K291" s="233"/>
      <c r="L291" s="233"/>
      <c r="M291" s="233"/>
      <c r="N291" s="233"/>
      <c r="O291" s="233"/>
      <c r="P291" s="234"/>
      <c r="Q291" s="1042"/>
      <c r="R291" s="1043"/>
      <c r="S291" s="1043"/>
      <c r="T291" s="1043"/>
      <c r="U291" s="1043"/>
      <c r="V291" s="1043"/>
      <c r="W291" s="1043"/>
      <c r="X291" s="1043"/>
      <c r="Y291" s="1043"/>
      <c r="Z291" s="1043"/>
      <c r="AA291" s="104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2"/>
      <c r="B292" s="252"/>
      <c r="C292" s="251"/>
      <c r="D292" s="252"/>
      <c r="E292" s="251"/>
      <c r="F292" s="314"/>
      <c r="G292" s="235"/>
      <c r="H292" s="164"/>
      <c r="I292" s="164"/>
      <c r="J292" s="164"/>
      <c r="K292" s="164"/>
      <c r="L292" s="164"/>
      <c r="M292" s="164"/>
      <c r="N292" s="164"/>
      <c r="O292" s="164"/>
      <c r="P292" s="236"/>
      <c r="Q292" s="1045"/>
      <c r="R292" s="1046"/>
      <c r="S292" s="1046"/>
      <c r="T292" s="1046"/>
      <c r="U292" s="1046"/>
      <c r="V292" s="1046"/>
      <c r="W292" s="1046"/>
      <c r="X292" s="1046"/>
      <c r="Y292" s="1046"/>
      <c r="Z292" s="1046"/>
      <c r="AA292" s="104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2"/>
      <c r="B293" s="252"/>
      <c r="C293" s="251"/>
      <c r="D293" s="252"/>
      <c r="E293" s="251"/>
      <c r="F293" s="314"/>
      <c r="G293" s="272"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52"/>
      <c r="B295" s="252"/>
      <c r="C295" s="251"/>
      <c r="D295" s="252"/>
      <c r="E295" s="251"/>
      <c r="F295" s="314"/>
      <c r="G295" s="230"/>
      <c r="H295" s="161"/>
      <c r="I295" s="161"/>
      <c r="J295" s="161"/>
      <c r="K295" s="161"/>
      <c r="L295" s="161"/>
      <c r="M295" s="161"/>
      <c r="N295" s="161"/>
      <c r="O295" s="161"/>
      <c r="P295" s="231"/>
      <c r="Q295" s="1039"/>
      <c r="R295" s="1040"/>
      <c r="S295" s="1040"/>
      <c r="T295" s="1040"/>
      <c r="U295" s="1040"/>
      <c r="V295" s="1040"/>
      <c r="W295" s="1040"/>
      <c r="X295" s="1040"/>
      <c r="Y295" s="1040"/>
      <c r="Z295" s="1040"/>
      <c r="AA295" s="104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52"/>
      <c r="B296" s="252"/>
      <c r="C296" s="251"/>
      <c r="D296" s="252"/>
      <c r="E296" s="251"/>
      <c r="F296" s="314"/>
      <c r="G296" s="232"/>
      <c r="H296" s="233"/>
      <c r="I296" s="233"/>
      <c r="J296" s="233"/>
      <c r="K296" s="233"/>
      <c r="L296" s="233"/>
      <c r="M296" s="233"/>
      <c r="N296" s="233"/>
      <c r="O296" s="233"/>
      <c r="P296" s="234"/>
      <c r="Q296" s="1042"/>
      <c r="R296" s="1043"/>
      <c r="S296" s="1043"/>
      <c r="T296" s="1043"/>
      <c r="U296" s="1043"/>
      <c r="V296" s="1043"/>
      <c r="W296" s="1043"/>
      <c r="X296" s="1043"/>
      <c r="Y296" s="1043"/>
      <c r="Z296" s="1043"/>
      <c r="AA296" s="104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52"/>
      <c r="B297" s="252"/>
      <c r="C297" s="251"/>
      <c r="D297" s="252"/>
      <c r="E297" s="251"/>
      <c r="F297" s="314"/>
      <c r="G297" s="232"/>
      <c r="H297" s="233"/>
      <c r="I297" s="233"/>
      <c r="J297" s="233"/>
      <c r="K297" s="233"/>
      <c r="L297" s="233"/>
      <c r="M297" s="233"/>
      <c r="N297" s="233"/>
      <c r="O297" s="233"/>
      <c r="P297" s="234"/>
      <c r="Q297" s="1042"/>
      <c r="R297" s="1043"/>
      <c r="S297" s="1043"/>
      <c r="T297" s="1043"/>
      <c r="U297" s="1043"/>
      <c r="V297" s="1043"/>
      <c r="W297" s="1043"/>
      <c r="X297" s="1043"/>
      <c r="Y297" s="1043"/>
      <c r="Z297" s="1043"/>
      <c r="AA297" s="104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52"/>
      <c r="B298" s="252"/>
      <c r="C298" s="251"/>
      <c r="D298" s="252"/>
      <c r="E298" s="251"/>
      <c r="F298" s="314"/>
      <c r="G298" s="232"/>
      <c r="H298" s="233"/>
      <c r="I298" s="233"/>
      <c r="J298" s="233"/>
      <c r="K298" s="233"/>
      <c r="L298" s="233"/>
      <c r="M298" s="233"/>
      <c r="N298" s="233"/>
      <c r="O298" s="233"/>
      <c r="P298" s="234"/>
      <c r="Q298" s="1042"/>
      <c r="R298" s="1043"/>
      <c r="S298" s="1043"/>
      <c r="T298" s="1043"/>
      <c r="U298" s="1043"/>
      <c r="V298" s="1043"/>
      <c r="W298" s="1043"/>
      <c r="X298" s="1043"/>
      <c r="Y298" s="1043"/>
      <c r="Z298" s="1043"/>
      <c r="AA298" s="104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2"/>
      <c r="B299" s="252"/>
      <c r="C299" s="251"/>
      <c r="D299" s="252"/>
      <c r="E299" s="251"/>
      <c r="F299" s="314"/>
      <c r="G299" s="235"/>
      <c r="H299" s="164"/>
      <c r="I299" s="164"/>
      <c r="J299" s="164"/>
      <c r="K299" s="164"/>
      <c r="L299" s="164"/>
      <c r="M299" s="164"/>
      <c r="N299" s="164"/>
      <c r="O299" s="164"/>
      <c r="P299" s="236"/>
      <c r="Q299" s="1045"/>
      <c r="R299" s="1046"/>
      <c r="S299" s="1046"/>
      <c r="T299" s="1046"/>
      <c r="U299" s="1046"/>
      <c r="V299" s="1046"/>
      <c r="W299" s="1046"/>
      <c r="X299" s="1046"/>
      <c r="Y299" s="1046"/>
      <c r="Z299" s="1046"/>
      <c r="AA299" s="104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2"/>
      <c r="B300" s="252"/>
      <c r="C300" s="251"/>
      <c r="D300" s="252"/>
      <c r="E300" s="251"/>
      <c r="F300" s="314"/>
      <c r="G300" s="272"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52"/>
      <c r="B302" s="252"/>
      <c r="C302" s="251"/>
      <c r="D302" s="252"/>
      <c r="E302" s="251"/>
      <c r="F302" s="314"/>
      <c r="G302" s="230"/>
      <c r="H302" s="161"/>
      <c r="I302" s="161"/>
      <c r="J302" s="161"/>
      <c r="K302" s="161"/>
      <c r="L302" s="161"/>
      <c r="M302" s="161"/>
      <c r="N302" s="161"/>
      <c r="O302" s="161"/>
      <c r="P302" s="231"/>
      <c r="Q302" s="1039"/>
      <c r="R302" s="1040"/>
      <c r="S302" s="1040"/>
      <c r="T302" s="1040"/>
      <c r="U302" s="1040"/>
      <c r="V302" s="1040"/>
      <c r="W302" s="1040"/>
      <c r="X302" s="1040"/>
      <c r="Y302" s="1040"/>
      <c r="Z302" s="1040"/>
      <c r="AA302" s="104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52"/>
      <c r="B303" s="252"/>
      <c r="C303" s="251"/>
      <c r="D303" s="252"/>
      <c r="E303" s="251"/>
      <c r="F303" s="314"/>
      <c r="G303" s="232"/>
      <c r="H303" s="233"/>
      <c r="I303" s="233"/>
      <c r="J303" s="233"/>
      <c r="K303" s="233"/>
      <c r="L303" s="233"/>
      <c r="M303" s="233"/>
      <c r="N303" s="233"/>
      <c r="O303" s="233"/>
      <c r="P303" s="234"/>
      <c r="Q303" s="1042"/>
      <c r="R303" s="1043"/>
      <c r="S303" s="1043"/>
      <c r="T303" s="1043"/>
      <c r="U303" s="1043"/>
      <c r="V303" s="1043"/>
      <c r="W303" s="1043"/>
      <c r="X303" s="1043"/>
      <c r="Y303" s="1043"/>
      <c r="Z303" s="1043"/>
      <c r="AA303" s="104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52"/>
      <c r="B304" s="252"/>
      <c r="C304" s="251"/>
      <c r="D304" s="252"/>
      <c r="E304" s="251"/>
      <c r="F304" s="314"/>
      <c r="G304" s="232"/>
      <c r="H304" s="233"/>
      <c r="I304" s="233"/>
      <c r="J304" s="233"/>
      <c r="K304" s="233"/>
      <c r="L304" s="233"/>
      <c r="M304" s="233"/>
      <c r="N304" s="233"/>
      <c r="O304" s="233"/>
      <c r="P304" s="234"/>
      <c r="Q304" s="1042"/>
      <c r="R304" s="1043"/>
      <c r="S304" s="1043"/>
      <c r="T304" s="1043"/>
      <c r="U304" s="1043"/>
      <c r="V304" s="1043"/>
      <c r="W304" s="1043"/>
      <c r="X304" s="1043"/>
      <c r="Y304" s="1043"/>
      <c r="Z304" s="1043"/>
      <c r="AA304" s="104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52"/>
      <c r="B305" s="252"/>
      <c r="C305" s="251"/>
      <c r="D305" s="252"/>
      <c r="E305" s="251"/>
      <c r="F305" s="314"/>
      <c r="G305" s="232"/>
      <c r="H305" s="233"/>
      <c r="I305" s="233"/>
      <c r="J305" s="233"/>
      <c r="K305" s="233"/>
      <c r="L305" s="233"/>
      <c r="M305" s="233"/>
      <c r="N305" s="233"/>
      <c r="O305" s="233"/>
      <c r="P305" s="234"/>
      <c r="Q305" s="1042"/>
      <c r="R305" s="1043"/>
      <c r="S305" s="1043"/>
      <c r="T305" s="1043"/>
      <c r="U305" s="1043"/>
      <c r="V305" s="1043"/>
      <c r="W305" s="1043"/>
      <c r="X305" s="1043"/>
      <c r="Y305" s="1043"/>
      <c r="Z305" s="1043"/>
      <c r="AA305" s="104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2"/>
      <c r="B306" s="252"/>
      <c r="C306" s="251"/>
      <c r="D306" s="252"/>
      <c r="E306" s="315"/>
      <c r="F306" s="316"/>
      <c r="G306" s="235"/>
      <c r="H306" s="164"/>
      <c r="I306" s="164"/>
      <c r="J306" s="164"/>
      <c r="K306" s="164"/>
      <c r="L306" s="164"/>
      <c r="M306" s="164"/>
      <c r="N306" s="164"/>
      <c r="O306" s="164"/>
      <c r="P306" s="236"/>
      <c r="Q306" s="1045"/>
      <c r="R306" s="1046"/>
      <c r="S306" s="1046"/>
      <c r="T306" s="1046"/>
      <c r="U306" s="1046"/>
      <c r="V306" s="1046"/>
      <c r="W306" s="1046"/>
      <c r="X306" s="1046"/>
      <c r="Y306" s="1046"/>
      <c r="Z306" s="1046"/>
      <c r="AA306" s="104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2"/>
      <c r="B307" s="252"/>
      <c r="C307" s="251"/>
      <c r="D307" s="252"/>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5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5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5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5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5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5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5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5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5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5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5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5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5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5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5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5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5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5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5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5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5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5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52"/>
      <c r="B332" s="252"/>
      <c r="C332" s="251"/>
      <c r="D332" s="252"/>
      <c r="E332" s="251"/>
      <c r="F332" s="314"/>
      <c r="G332" s="272"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1"/>
    </row>
    <row r="333" spans="1:50" ht="22.5" hidden="1" customHeight="1" x14ac:dyDescent="0.15">
      <c r="A333" s="105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2"/>
      <c r="B334" s="252"/>
      <c r="C334" s="251"/>
      <c r="D334" s="252"/>
      <c r="E334" s="251"/>
      <c r="F334" s="314"/>
      <c r="G334" s="230"/>
      <c r="H334" s="161"/>
      <c r="I334" s="161"/>
      <c r="J334" s="161"/>
      <c r="K334" s="161"/>
      <c r="L334" s="161"/>
      <c r="M334" s="161"/>
      <c r="N334" s="161"/>
      <c r="O334" s="161"/>
      <c r="P334" s="231"/>
      <c r="Q334" s="1039"/>
      <c r="R334" s="1040"/>
      <c r="S334" s="1040"/>
      <c r="T334" s="1040"/>
      <c r="U334" s="1040"/>
      <c r="V334" s="1040"/>
      <c r="W334" s="1040"/>
      <c r="X334" s="1040"/>
      <c r="Y334" s="1040"/>
      <c r="Z334" s="1040"/>
      <c r="AA334" s="104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52"/>
      <c r="B335" s="252"/>
      <c r="C335" s="251"/>
      <c r="D335" s="252"/>
      <c r="E335" s="251"/>
      <c r="F335" s="314"/>
      <c r="G335" s="232"/>
      <c r="H335" s="233"/>
      <c r="I335" s="233"/>
      <c r="J335" s="233"/>
      <c r="K335" s="233"/>
      <c r="L335" s="233"/>
      <c r="M335" s="233"/>
      <c r="N335" s="233"/>
      <c r="O335" s="233"/>
      <c r="P335" s="234"/>
      <c r="Q335" s="1042"/>
      <c r="R335" s="1043"/>
      <c r="S335" s="1043"/>
      <c r="T335" s="1043"/>
      <c r="U335" s="1043"/>
      <c r="V335" s="1043"/>
      <c r="W335" s="1043"/>
      <c r="X335" s="1043"/>
      <c r="Y335" s="1043"/>
      <c r="Z335" s="1043"/>
      <c r="AA335" s="104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52"/>
      <c r="B336" s="252"/>
      <c r="C336" s="251"/>
      <c r="D336" s="252"/>
      <c r="E336" s="251"/>
      <c r="F336" s="314"/>
      <c r="G336" s="232"/>
      <c r="H336" s="233"/>
      <c r="I336" s="233"/>
      <c r="J336" s="233"/>
      <c r="K336" s="233"/>
      <c r="L336" s="233"/>
      <c r="M336" s="233"/>
      <c r="N336" s="233"/>
      <c r="O336" s="233"/>
      <c r="P336" s="234"/>
      <c r="Q336" s="1042"/>
      <c r="R336" s="1043"/>
      <c r="S336" s="1043"/>
      <c r="T336" s="1043"/>
      <c r="U336" s="1043"/>
      <c r="V336" s="1043"/>
      <c r="W336" s="1043"/>
      <c r="X336" s="1043"/>
      <c r="Y336" s="1043"/>
      <c r="Z336" s="1043"/>
      <c r="AA336" s="104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52"/>
      <c r="B337" s="252"/>
      <c r="C337" s="251"/>
      <c r="D337" s="252"/>
      <c r="E337" s="251"/>
      <c r="F337" s="314"/>
      <c r="G337" s="232"/>
      <c r="H337" s="233"/>
      <c r="I337" s="233"/>
      <c r="J337" s="233"/>
      <c r="K337" s="233"/>
      <c r="L337" s="233"/>
      <c r="M337" s="233"/>
      <c r="N337" s="233"/>
      <c r="O337" s="233"/>
      <c r="P337" s="234"/>
      <c r="Q337" s="1042"/>
      <c r="R337" s="1043"/>
      <c r="S337" s="1043"/>
      <c r="T337" s="1043"/>
      <c r="U337" s="1043"/>
      <c r="V337" s="1043"/>
      <c r="W337" s="1043"/>
      <c r="X337" s="1043"/>
      <c r="Y337" s="1043"/>
      <c r="Z337" s="1043"/>
      <c r="AA337" s="104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2"/>
      <c r="B338" s="252"/>
      <c r="C338" s="251"/>
      <c r="D338" s="252"/>
      <c r="E338" s="251"/>
      <c r="F338" s="314"/>
      <c r="G338" s="235"/>
      <c r="H338" s="164"/>
      <c r="I338" s="164"/>
      <c r="J338" s="164"/>
      <c r="K338" s="164"/>
      <c r="L338" s="164"/>
      <c r="M338" s="164"/>
      <c r="N338" s="164"/>
      <c r="O338" s="164"/>
      <c r="P338" s="236"/>
      <c r="Q338" s="1045"/>
      <c r="R338" s="1046"/>
      <c r="S338" s="1046"/>
      <c r="T338" s="1046"/>
      <c r="U338" s="1046"/>
      <c r="V338" s="1046"/>
      <c r="W338" s="1046"/>
      <c r="X338" s="1046"/>
      <c r="Y338" s="1046"/>
      <c r="Z338" s="1046"/>
      <c r="AA338" s="104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2"/>
      <c r="B339" s="252"/>
      <c r="C339" s="251"/>
      <c r="D339" s="252"/>
      <c r="E339" s="251"/>
      <c r="F339" s="314"/>
      <c r="G339" s="272"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52"/>
      <c r="B341" s="252"/>
      <c r="C341" s="251"/>
      <c r="D341" s="252"/>
      <c r="E341" s="251"/>
      <c r="F341" s="314"/>
      <c r="G341" s="230"/>
      <c r="H341" s="161"/>
      <c r="I341" s="161"/>
      <c r="J341" s="161"/>
      <c r="K341" s="161"/>
      <c r="L341" s="161"/>
      <c r="M341" s="161"/>
      <c r="N341" s="161"/>
      <c r="O341" s="161"/>
      <c r="P341" s="231"/>
      <c r="Q341" s="1039"/>
      <c r="R341" s="1040"/>
      <c r="S341" s="1040"/>
      <c r="T341" s="1040"/>
      <c r="U341" s="1040"/>
      <c r="V341" s="1040"/>
      <c r="W341" s="1040"/>
      <c r="X341" s="1040"/>
      <c r="Y341" s="1040"/>
      <c r="Z341" s="1040"/>
      <c r="AA341" s="104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52"/>
      <c r="B342" s="252"/>
      <c r="C342" s="251"/>
      <c r="D342" s="252"/>
      <c r="E342" s="251"/>
      <c r="F342" s="314"/>
      <c r="G342" s="232"/>
      <c r="H342" s="233"/>
      <c r="I342" s="233"/>
      <c r="J342" s="233"/>
      <c r="K342" s="233"/>
      <c r="L342" s="233"/>
      <c r="M342" s="233"/>
      <c r="N342" s="233"/>
      <c r="O342" s="233"/>
      <c r="P342" s="234"/>
      <c r="Q342" s="1042"/>
      <c r="R342" s="1043"/>
      <c r="S342" s="1043"/>
      <c r="T342" s="1043"/>
      <c r="U342" s="1043"/>
      <c r="V342" s="1043"/>
      <c r="W342" s="1043"/>
      <c r="X342" s="1043"/>
      <c r="Y342" s="1043"/>
      <c r="Z342" s="1043"/>
      <c r="AA342" s="104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52"/>
      <c r="B343" s="252"/>
      <c r="C343" s="251"/>
      <c r="D343" s="252"/>
      <c r="E343" s="251"/>
      <c r="F343" s="314"/>
      <c r="G343" s="232"/>
      <c r="H343" s="233"/>
      <c r="I343" s="233"/>
      <c r="J343" s="233"/>
      <c r="K343" s="233"/>
      <c r="L343" s="233"/>
      <c r="M343" s="233"/>
      <c r="N343" s="233"/>
      <c r="O343" s="233"/>
      <c r="P343" s="234"/>
      <c r="Q343" s="1042"/>
      <c r="R343" s="1043"/>
      <c r="S343" s="1043"/>
      <c r="T343" s="1043"/>
      <c r="U343" s="1043"/>
      <c r="V343" s="1043"/>
      <c r="W343" s="1043"/>
      <c r="X343" s="1043"/>
      <c r="Y343" s="1043"/>
      <c r="Z343" s="1043"/>
      <c r="AA343" s="104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52"/>
      <c r="B344" s="252"/>
      <c r="C344" s="251"/>
      <c r="D344" s="252"/>
      <c r="E344" s="251"/>
      <c r="F344" s="314"/>
      <c r="G344" s="232"/>
      <c r="H344" s="233"/>
      <c r="I344" s="233"/>
      <c r="J344" s="233"/>
      <c r="K344" s="233"/>
      <c r="L344" s="233"/>
      <c r="M344" s="233"/>
      <c r="N344" s="233"/>
      <c r="O344" s="233"/>
      <c r="P344" s="234"/>
      <c r="Q344" s="1042"/>
      <c r="R344" s="1043"/>
      <c r="S344" s="1043"/>
      <c r="T344" s="1043"/>
      <c r="U344" s="1043"/>
      <c r="V344" s="1043"/>
      <c r="W344" s="1043"/>
      <c r="X344" s="1043"/>
      <c r="Y344" s="1043"/>
      <c r="Z344" s="1043"/>
      <c r="AA344" s="104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2"/>
      <c r="B345" s="252"/>
      <c r="C345" s="251"/>
      <c r="D345" s="252"/>
      <c r="E345" s="251"/>
      <c r="F345" s="314"/>
      <c r="G345" s="235"/>
      <c r="H345" s="164"/>
      <c r="I345" s="164"/>
      <c r="J345" s="164"/>
      <c r="K345" s="164"/>
      <c r="L345" s="164"/>
      <c r="M345" s="164"/>
      <c r="N345" s="164"/>
      <c r="O345" s="164"/>
      <c r="P345" s="236"/>
      <c r="Q345" s="1045"/>
      <c r="R345" s="1046"/>
      <c r="S345" s="1046"/>
      <c r="T345" s="1046"/>
      <c r="U345" s="1046"/>
      <c r="V345" s="1046"/>
      <c r="W345" s="1046"/>
      <c r="X345" s="1046"/>
      <c r="Y345" s="1046"/>
      <c r="Z345" s="1046"/>
      <c r="AA345" s="104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2"/>
      <c r="B346" s="252"/>
      <c r="C346" s="251"/>
      <c r="D346" s="252"/>
      <c r="E346" s="251"/>
      <c r="F346" s="314"/>
      <c r="G346" s="272"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52"/>
      <c r="B348" s="252"/>
      <c r="C348" s="251"/>
      <c r="D348" s="252"/>
      <c r="E348" s="251"/>
      <c r="F348" s="314"/>
      <c r="G348" s="230"/>
      <c r="H348" s="161"/>
      <c r="I348" s="161"/>
      <c r="J348" s="161"/>
      <c r="K348" s="161"/>
      <c r="L348" s="161"/>
      <c r="M348" s="161"/>
      <c r="N348" s="161"/>
      <c r="O348" s="161"/>
      <c r="P348" s="231"/>
      <c r="Q348" s="1039"/>
      <c r="R348" s="1040"/>
      <c r="S348" s="1040"/>
      <c r="T348" s="1040"/>
      <c r="U348" s="1040"/>
      <c r="V348" s="1040"/>
      <c r="W348" s="1040"/>
      <c r="X348" s="1040"/>
      <c r="Y348" s="1040"/>
      <c r="Z348" s="1040"/>
      <c r="AA348" s="104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52"/>
      <c r="B349" s="252"/>
      <c r="C349" s="251"/>
      <c r="D349" s="252"/>
      <c r="E349" s="251"/>
      <c r="F349" s="314"/>
      <c r="G349" s="232"/>
      <c r="H349" s="233"/>
      <c r="I349" s="233"/>
      <c r="J349" s="233"/>
      <c r="K349" s="233"/>
      <c r="L349" s="233"/>
      <c r="M349" s="233"/>
      <c r="N349" s="233"/>
      <c r="O349" s="233"/>
      <c r="P349" s="234"/>
      <c r="Q349" s="1042"/>
      <c r="R349" s="1043"/>
      <c r="S349" s="1043"/>
      <c r="T349" s="1043"/>
      <c r="U349" s="1043"/>
      <c r="V349" s="1043"/>
      <c r="W349" s="1043"/>
      <c r="X349" s="1043"/>
      <c r="Y349" s="1043"/>
      <c r="Z349" s="1043"/>
      <c r="AA349" s="104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52"/>
      <c r="B350" s="252"/>
      <c r="C350" s="251"/>
      <c r="D350" s="252"/>
      <c r="E350" s="251"/>
      <c r="F350" s="314"/>
      <c r="G350" s="232"/>
      <c r="H350" s="233"/>
      <c r="I350" s="233"/>
      <c r="J350" s="233"/>
      <c r="K350" s="233"/>
      <c r="L350" s="233"/>
      <c r="M350" s="233"/>
      <c r="N350" s="233"/>
      <c r="O350" s="233"/>
      <c r="P350" s="234"/>
      <c r="Q350" s="1042"/>
      <c r="R350" s="1043"/>
      <c r="S350" s="1043"/>
      <c r="T350" s="1043"/>
      <c r="U350" s="1043"/>
      <c r="V350" s="1043"/>
      <c r="W350" s="1043"/>
      <c r="X350" s="1043"/>
      <c r="Y350" s="1043"/>
      <c r="Z350" s="1043"/>
      <c r="AA350" s="104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52"/>
      <c r="B351" s="252"/>
      <c r="C351" s="251"/>
      <c r="D351" s="252"/>
      <c r="E351" s="251"/>
      <c r="F351" s="314"/>
      <c r="G351" s="232"/>
      <c r="H351" s="233"/>
      <c r="I351" s="233"/>
      <c r="J351" s="233"/>
      <c r="K351" s="233"/>
      <c r="L351" s="233"/>
      <c r="M351" s="233"/>
      <c r="N351" s="233"/>
      <c r="O351" s="233"/>
      <c r="P351" s="234"/>
      <c r="Q351" s="1042"/>
      <c r="R351" s="1043"/>
      <c r="S351" s="1043"/>
      <c r="T351" s="1043"/>
      <c r="U351" s="1043"/>
      <c r="V351" s="1043"/>
      <c r="W351" s="1043"/>
      <c r="X351" s="1043"/>
      <c r="Y351" s="1043"/>
      <c r="Z351" s="1043"/>
      <c r="AA351" s="104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2"/>
      <c r="B352" s="252"/>
      <c r="C352" s="251"/>
      <c r="D352" s="252"/>
      <c r="E352" s="251"/>
      <c r="F352" s="314"/>
      <c r="G352" s="235"/>
      <c r="H352" s="164"/>
      <c r="I352" s="164"/>
      <c r="J352" s="164"/>
      <c r="K352" s="164"/>
      <c r="L352" s="164"/>
      <c r="M352" s="164"/>
      <c r="N352" s="164"/>
      <c r="O352" s="164"/>
      <c r="P352" s="236"/>
      <c r="Q352" s="1045"/>
      <c r="R352" s="1046"/>
      <c r="S352" s="1046"/>
      <c r="T352" s="1046"/>
      <c r="U352" s="1046"/>
      <c r="V352" s="1046"/>
      <c r="W352" s="1046"/>
      <c r="X352" s="1046"/>
      <c r="Y352" s="1046"/>
      <c r="Z352" s="1046"/>
      <c r="AA352" s="104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2"/>
      <c r="B353" s="252"/>
      <c r="C353" s="251"/>
      <c r="D353" s="252"/>
      <c r="E353" s="251"/>
      <c r="F353" s="314"/>
      <c r="G353" s="272"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52"/>
      <c r="B355" s="252"/>
      <c r="C355" s="251"/>
      <c r="D355" s="252"/>
      <c r="E355" s="251"/>
      <c r="F355" s="314"/>
      <c r="G355" s="230"/>
      <c r="H355" s="161"/>
      <c r="I355" s="161"/>
      <c r="J355" s="161"/>
      <c r="K355" s="161"/>
      <c r="L355" s="161"/>
      <c r="M355" s="161"/>
      <c r="N355" s="161"/>
      <c r="O355" s="161"/>
      <c r="P355" s="231"/>
      <c r="Q355" s="1039"/>
      <c r="R355" s="1040"/>
      <c r="S355" s="1040"/>
      <c r="T355" s="1040"/>
      <c r="U355" s="1040"/>
      <c r="V355" s="1040"/>
      <c r="W355" s="1040"/>
      <c r="X355" s="1040"/>
      <c r="Y355" s="1040"/>
      <c r="Z355" s="1040"/>
      <c r="AA355" s="104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52"/>
      <c r="B356" s="252"/>
      <c r="C356" s="251"/>
      <c r="D356" s="252"/>
      <c r="E356" s="251"/>
      <c r="F356" s="314"/>
      <c r="G356" s="232"/>
      <c r="H356" s="233"/>
      <c r="I356" s="233"/>
      <c r="J356" s="233"/>
      <c r="K356" s="233"/>
      <c r="L356" s="233"/>
      <c r="M356" s="233"/>
      <c r="N356" s="233"/>
      <c r="O356" s="233"/>
      <c r="P356" s="234"/>
      <c r="Q356" s="1042"/>
      <c r="R356" s="1043"/>
      <c r="S356" s="1043"/>
      <c r="T356" s="1043"/>
      <c r="U356" s="1043"/>
      <c r="V356" s="1043"/>
      <c r="W356" s="1043"/>
      <c r="X356" s="1043"/>
      <c r="Y356" s="1043"/>
      <c r="Z356" s="1043"/>
      <c r="AA356" s="104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52"/>
      <c r="B357" s="252"/>
      <c r="C357" s="251"/>
      <c r="D357" s="252"/>
      <c r="E357" s="251"/>
      <c r="F357" s="314"/>
      <c r="G357" s="232"/>
      <c r="H357" s="233"/>
      <c r="I357" s="233"/>
      <c r="J357" s="233"/>
      <c r="K357" s="233"/>
      <c r="L357" s="233"/>
      <c r="M357" s="233"/>
      <c r="N357" s="233"/>
      <c r="O357" s="233"/>
      <c r="P357" s="234"/>
      <c r="Q357" s="1042"/>
      <c r="R357" s="1043"/>
      <c r="S357" s="1043"/>
      <c r="T357" s="1043"/>
      <c r="U357" s="1043"/>
      <c r="V357" s="1043"/>
      <c r="W357" s="1043"/>
      <c r="X357" s="1043"/>
      <c r="Y357" s="1043"/>
      <c r="Z357" s="1043"/>
      <c r="AA357" s="104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52"/>
      <c r="B358" s="252"/>
      <c r="C358" s="251"/>
      <c r="D358" s="252"/>
      <c r="E358" s="251"/>
      <c r="F358" s="314"/>
      <c r="G358" s="232"/>
      <c r="H358" s="233"/>
      <c r="I358" s="233"/>
      <c r="J358" s="233"/>
      <c r="K358" s="233"/>
      <c r="L358" s="233"/>
      <c r="M358" s="233"/>
      <c r="N358" s="233"/>
      <c r="O358" s="233"/>
      <c r="P358" s="234"/>
      <c r="Q358" s="1042"/>
      <c r="R358" s="1043"/>
      <c r="S358" s="1043"/>
      <c r="T358" s="1043"/>
      <c r="U358" s="1043"/>
      <c r="V358" s="1043"/>
      <c r="W358" s="1043"/>
      <c r="X358" s="1043"/>
      <c r="Y358" s="1043"/>
      <c r="Z358" s="1043"/>
      <c r="AA358" s="104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2"/>
      <c r="B359" s="252"/>
      <c r="C359" s="251"/>
      <c r="D359" s="252"/>
      <c r="E359" s="251"/>
      <c r="F359" s="314"/>
      <c r="G359" s="235"/>
      <c r="H359" s="164"/>
      <c r="I359" s="164"/>
      <c r="J359" s="164"/>
      <c r="K359" s="164"/>
      <c r="L359" s="164"/>
      <c r="M359" s="164"/>
      <c r="N359" s="164"/>
      <c r="O359" s="164"/>
      <c r="P359" s="236"/>
      <c r="Q359" s="1045"/>
      <c r="R359" s="1046"/>
      <c r="S359" s="1046"/>
      <c r="T359" s="1046"/>
      <c r="U359" s="1046"/>
      <c r="V359" s="1046"/>
      <c r="W359" s="1046"/>
      <c r="X359" s="1046"/>
      <c r="Y359" s="1046"/>
      <c r="Z359" s="1046"/>
      <c r="AA359" s="104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2"/>
      <c r="B360" s="252"/>
      <c r="C360" s="251"/>
      <c r="D360" s="252"/>
      <c r="E360" s="251"/>
      <c r="F360" s="314"/>
      <c r="G360" s="272"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52"/>
      <c r="B362" s="252"/>
      <c r="C362" s="251"/>
      <c r="D362" s="252"/>
      <c r="E362" s="251"/>
      <c r="F362" s="314"/>
      <c r="G362" s="230"/>
      <c r="H362" s="161"/>
      <c r="I362" s="161"/>
      <c r="J362" s="161"/>
      <c r="K362" s="161"/>
      <c r="L362" s="161"/>
      <c r="M362" s="161"/>
      <c r="N362" s="161"/>
      <c r="O362" s="161"/>
      <c r="P362" s="231"/>
      <c r="Q362" s="1039"/>
      <c r="R362" s="1040"/>
      <c r="S362" s="1040"/>
      <c r="T362" s="1040"/>
      <c r="U362" s="1040"/>
      <c r="V362" s="1040"/>
      <c r="W362" s="1040"/>
      <c r="X362" s="1040"/>
      <c r="Y362" s="1040"/>
      <c r="Z362" s="1040"/>
      <c r="AA362" s="104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52"/>
      <c r="B363" s="252"/>
      <c r="C363" s="251"/>
      <c r="D363" s="252"/>
      <c r="E363" s="251"/>
      <c r="F363" s="314"/>
      <c r="G363" s="232"/>
      <c r="H363" s="233"/>
      <c r="I363" s="233"/>
      <c r="J363" s="233"/>
      <c r="K363" s="233"/>
      <c r="L363" s="233"/>
      <c r="M363" s="233"/>
      <c r="N363" s="233"/>
      <c r="O363" s="233"/>
      <c r="P363" s="234"/>
      <c r="Q363" s="1042"/>
      <c r="R363" s="1043"/>
      <c r="S363" s="1043"/>
      <c r="T363" s="1043"/>
      <c r="U363" s="1043"/>
      <c r="V363" s="1043"/>
      <c r="W363" s="1043"/>
      <c r="X363" s="1043"/>
      <c r="Y363" s="1043"/>
      <c r="Z363" s="1043"/>
      <c r="AA363" s="104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52"/>
      <c r="B364" s="252"/>
      <c r="C364" s="251"/>
      <c r="D364" s="252"/>
      <c r="E364" s="251"/>
      <c r="F364" s="314"/>
      <c r="G364" s="232"/>
      <c r="H364" s="233"/>
      <c r="I364" s="233"/>
      <c r="J364" s="233"/>
      <c r="K364" s="233"/>
      <c r="L364" s="233"/>
      <c r="M364" s="233"/>
      <c r="N364" s="233"/>
      <c r="O364" s="233"/>
      <c r="P364" s="234"/>
      <c r="Q364" s="1042"/>
      <c r="R364" s="1043"/>
      <c r="S364" s="1043"/>
      <c r="T364" s="1043"/>
      <c r="U364" s="1043"/>
      <c r="V364" s="1043"/>
      <c r="W364" s="1043"/>
      <c r="X364" s="1043"/>
      <c r="Y364" s="1043"/>
      <c r="Z364" s="1043"/>
      <c r="AA364" s="104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52"/>
      <c r="B365" s="252"/>
      <c r="C365" s="251"/>
      <c r="D365" s="252"/>
      <c r="E365" s="251"/>
      <c r="F365" s="314"/>
      <c r="G365" s="232"/>
      <c r="H365" s="233"/>
      <c r="I365" s="233"/>
      <c r="J365" s="233"/>
      <c r="K365" s="233"/>
      <c r="L365" s="233"/>
      <c r="M365" s="233"/>
      <c r="N365" s="233"/>
      <c r="O365" s="233"/>
      <c r="P365" s="234"/>
      <c r="Q365" s="1042"/>
      <c r="R365" s="1043"/>
      <c r="S365" s="1043"/>
      <c r="T365" s="1043"/>
      <c r="U365" s="1043"/>
      <c r="V365" s="1043"/>
      <c r="W365" s="1043"/>
      <c r="X365" s="1043"/>
      <c r="Y365" s="1043"/>
      <c r="Z365" s="1043"/>
      <c r="AA365" s="104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2"/>
      <c r="B366" s="252"/>
      <c r="C366" s="251"/>
      <c r="D366" s="252"/>
      <c r="E366" s="315"/>
      <c r="F366" s="316"/>
      <c r="G366" s="235"/>
      <c r="H366" s="164"/>
      <c r="I366" s="164"/>
      <c r="J366" s="164"/>
      <c r="K366" s="164"/>
      <c r="L366" s="164"/>
      <c r="M366" s="164"/>
      <c r="N366" s="164"/>
      <c r="O366" s="164"/>
      <c r="P366" s="236"/>
      <c r="Q366" s="1045"/>
      <c r="R366" s="1046"/>
      <c r="S366" s="1046"/>
      <c r="T366" s="1046"/>
      <c r="U366" s="1046"/>
      <c r="V366" s="1046"/>
      <c r="W366" s="1046"/>
      <c r="X366" s="1046"/>
      <c r="Y366" s="1046"/>
      <c r="Z366" s="1046"/>
      <c r="AA366" s="104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2"/>
      <c r="B367" s="252"/>
      <c r="C367" s="251"/>
      <c r="D367" s="252"/>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2"/>
      <c r="B369" s="252"/>
      <c r="C369" s="251"/>
      <c r="D369" s="252"/>
      <c r="E369" s="45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8"/>
    </row>
    <row r="370" spans="1:50" ht="45" hidden="1" customHeight="1" x14ac:dyDescent="0.15">
      <c r="A370" s="105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5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5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5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5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5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5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5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5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5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5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5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5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5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5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5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5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5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5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5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5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5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52"/>
      <c r="B392" s="252"/>
      <c r="C392" s="251"/>
      <c r="D392" s="252"/>
      <c r="E392" s="251"/>
      <c r="F392" s="314"/>
      <c r="G392" s="272"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1"/>
    </row>
    <row r="393" spans="1:50" ht="22.5" hidden="1" customHeight="1" x14ac:dyDescent="0.15">
      <c r="A393" s="105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2"/>
      <c r="B394" s="252"/>
      <c r="C394" s="251"/>
      <c r="D394" s="252"/>
      <c r="E394" s="251"/>
      <c r="F394" s="314"/>
      <c r="G394" s="230"/>
      <c r="H394" s="161"/>
      <c r="I394" s="161"/>
      <c r="J394" s="161"/>
      <c r="K394" s="161"/>
      <c r="L394" s="161"/>
      <c r="M394" s="161"/>
      <c r="N394" s="161"/>
      <c r="O394" s="161"/>
      <c r="P394" s="231"/>
      <c r="Q394" s="1039"/>
      <c r="R394" s="1040"/>
      <c r="S394" s="1040"/>
      <c r="T394" s="1040"/>
      <c r="U394" s="1040"/>
      <c r="V394" s="1040"/>
      <c r="W394" s="1040"/>
      <c r="X394" s="1040"/>
      <c r="Y394" s="1040"/>
      <c r="Z394" s="1040"/>
      <c r="AA394" s="104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52"/>
      <c r="B395" s="252"/>
      <c r="C395" s="251"/>
      <c r="D395" s="252"/>
      <c r="E395" s="251"/>
      <c r="F395" s="314"/>
      <c r="G395" s="232"/>
      <c r="H395" s="233"/>
      <c r="I395" s="233"/>
      <c r="J395" s="233"/>
      <c r="K395" s="233"/>
      <c r="L395" s="233"/>
      <c r="M395" s="233"/>
      <c r="N395" s="233"/>
      <c r="O395" s="233"/>
      <c r="P395" s="234"/>
      <c r="Q395" s="1042"/>
      <c r="R395" s="1043"/>
      <c r="S395" s="1043"/>
      <c r="T395" s="1043"/>
      <c r="U395" s="1043"/>
      <c r="V395" s="1043"/>
      <c r="W395" s="1043"/>
      <c r="X395" s="1043"/>
      <c r="Y395" s="1043"/>
      <c r="Z395" s="1043"/>
      <c r="AA395" s="104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52"/>
      <c r="B396" s="252"/>
      <c r="C396" s="251"/>
      <c r="D396" s="252"/>
      <c r="E396" s="251"/>
      <c r="F396" s="314"/>
      <c r="G396" s="232"/>
      <c r="H396" s="233"/>
      <c r="I396" s="233"/>
      <c r="J396" s="233"/>
      <c r="K396" s="233"/>
      <c r="L396" s="233"/>
      <c r="M396" s="233"/>
      <c r="N396" s="233"/>
      <c r="O396" s="233"/>
      <c r="P396" s="234"/>
      <c r="Q396" s="1042"/>
      <c r="R396" s="1043"/>
      <c r="S396" s="1043"/>
      <c r="T396" s="1043"/>
      <c r="U396" s="1043"/>
      <c r="V396" s="1043"/>
      <c r="W396" s="1043"/>
      <c r="X396" s="1043"/>
      <c r="Y396" s="1043"/>
      <c r="Z396" s="1043"/>
      <c r="AA396" s="104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52"/>
      <c r="B397" s="252"/>
      <c r="C397" s="251"/>
      <c r="D397" s="252"/>
      <c r="E397" s="251"/>
      <c r="F397" s="314"/>
      <c r="G397" s="232"/>
      <c r="H397" s="233"/>
      <c r="I397" s="233"/>
      <c r="J397" s="233"/>
      <c r="K397" s="233"/>
      <c r="L397" s="233"/>
      <c r="M397" s="233"/>
      <c r="N397" s="233"/>
      <c r="O397" s="233"/>
      <c r="P397" s="234"/>
      <c r="Q397" s="1042"/>
      <c r="R397" s="1043"/>
      <c r="S397" s="1043"/>
      <c r="T397" s="1043"/>
      <c r="U397" s="1043"/>
      <c r="V397" s="1043"/>
      <c r="W397" s="1043"/>
      <c r="X397" s="1043"/>
      <c r="Y397" s="1043"/>
      <c r="Z397" s="1043"/>
      <c r="AA397" s="104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2"/>
      <c r="B398" s="252"/>
      <c r="C398" s="251"/>
      <c r="D398" s="252"/>
      <c r="E398" s="251"/>
      <c r="F398" s="314"/>
      <c r="G398" s="235"/>
      <c r="H398" s="164"/>
      <c r="I398" s="164"/>
      <c r="J398" s="164"/>
      <c r="K398" s="164"/>
      <c r="L398" s="164"/>
      <c r="M398" s="164"/>
      <c r="N398" s="164"/>
      <c r="O398" s="164"/>
      <c r="P398" s="236"/>
      <c r="Q398" s="1045"/>
      <c r="R398" s="1046"/>
      <c r="S398" s="1046"/>
      <c r="T398" s="1046"/>
      <c r="U398" s="1046"/>
      <c r="V398" s="1046"/>
      <c r="W398" s="1046"/>
      <c r="X398" s="1046"/>
      <c r="Y398" s="1046"/>
      <c r="Z398" s="1046"/>
      <c r="AA398" s="104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2"/>
      <c r="B399" s="252"/>
      <c r="C399" s="251"/>
      <c r="D399" s="252"/>
      <c r="E399" s="251"/>
      <c r="F399" s="314"/>
      <c r="G399" s="272"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52"/>
      <c r="B401" s="252"/>
      <c r="C401" s="251"/>
      <c r="D401" s="252"/>
      <c r="E401" s="251"/>
      <c r="F401" s="314"/>
      <c r="G401" s="230"/>
      <c r="H401" s="161"/>
      <c r="I401" s="161"/>
      <c r="J401" s="161"/>
      <c r="K401" s="161"/>
      <c r="L401" s="161"/>
      <c r="M401" s="161"/>
      <c r="N401" s="161"/>
      <c r="O401" s="161"/>
      <c r="P401" s="231"/>
      <c r="Q401" s="1039"/>
      <c r="R401" s="1040"/>
      <c r="S401" s="1040"/>
      <c r="T401" s="1040"/>
      <c r="U401" s="1040"/>
      <c r="V401" s="1040"/>
      <c r="W401" s="1040"/>
      <c r="X401" s="1040"/>
      <c r="Y401" s="1040"/>
      <c r="Z401" s="1040"/>
      <c r="AA401" s="104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52"/>
      <c r="B402" s="252"/>
      <c r="C402" s="251"/>
      <c r="D402" s="252"/>
      <c r="E402" s="251"/>
      <c r="F402" s="314"/>
      <c r="G402" s="232"/>
      <c r="H402" s="233"/>
      <c r="I402" s="233"/>
      <c r="J402" s="233"/>
      <c r="K402" s="233"/>
      <c r="L402" s="233"/>
      <c r="M402" s="233"/>
      <c r="N402" s="233"/>
      <c r="O402" s="233"/>
      <c r="P402" s="234"/>
      <c r="Q402" s="1042"/>
      <c r="R402" s="1043"/>
      <c r="S402" s="1043"/>
      <c r="T402" s="1043"/>
      <c r="U402" s="1043"/>
      <c r="V402" s="1043"/>
      <c r="W402" s="1043"/>
      <c r="X402" s="1043"/>
      <c r="Y402" s="1043"/>
      <c r="Z402" s="1043"/>
      <c r="AA402" s="104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52"/>
      <c r="B403" s="252"/>
      <c r="C403" s="251"/>
      <c r="D403" s="252"/>
      <c r="E403" s="251"/>
      <c r="F403" s="314"/>
      <c r="G403" s="232"/>
      <c r="H403" s="233"/>
      <c r="I403" s="233"/>
      <c r="J403" s="233"/>
      <c r="K403" s="233"/>
      <c r="L403" s="233"/>
      <c r="M403" s="233"/>
      <c r="N403" s="233"/>
      <c r="O403" s="233"/>
      <c r="P403" s="234"/>
      <c r="Q403" s="1042"/>
      <c r="R403" s="1043"/>
      <c r="S403" s="1043"/>
      <c r="T403" s="1043"/>
      <c r="U403" s="1043"/>
      <c r="V403" s="1043"/>
      <c r="W403" s="1043"/>
      <c r="X403" s="1043"/>
      <c r="Y403" s="1043"/>
      <c r="Z403" s="1043"/>
      <c r="AA403" s="104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52"/>
      <c r="B404" s="252"/>
      <c r="C404" s="251"/>
      <c r="D404" s="252"/>
      <c r="E404" s="251"/>
      <c r="F404" s="314"/>
      <c r="G404" s="232"/>
      <c r="H404" s="233"/>
      <c r="I404" s="233"/>
      <c r="J404" s="233"/>
      <c r="K404" s="233"/>
      <c r="L404" s="233"/>
      <c r="M404" s="233"/>
      <c r="N404" s="233"/>
      <c r="O404" s="233"/>
      <c r="P404" s="234"/>
      <c r="Q404" s="1042"/>
      <c r="R404" s="1043"/>
      <c r="S404" s="1043"/>
      <c r="T404" s="1043"/>
      <c r="U404" s="1043"/>
      <c r="V404" s="1043"/>
      <c r="W404" s="1043"/>
      <c r="X404" s="1043"/>
      <c r="Y404" s="1043"/>
      <c r="Z404" s="1043"/>
      <c r="AA404" s="104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2"/>
      <c r="B405" s="252"/>
      <c r="C405" s="251"/>
      <c r="D405" s="252"/>
      <c r="E405" s="251"/>
      <c r="F405" s="314"/>
      <c r="G405" s="235"/>
      <c r="H405" s="164"/>
      <c r="I405" s="164"/>
      <c r="J405" s="164"/>
      <c r="K405" s="164"/>
      <c r="L405" s="164"/>
      <c r="M405" s="164"/>
      <c r="N405" s="164"/>
      <c r="O405" s="164"/>
      <c r="P405" s="236"/>
      <c r="Q405" s="1045"/>
      <c r="R405" s="1046"/>
      <c r="S405" s="1046"/>
      <c r="T405" s="1046"/>
      <c r="U405" s="1046"/>
      <c r="V405" s="1046"/>
      <c r="W405" s="1046"/>
      <c r="X405" s="1046"/>
      <c r="Y405" s="1046"/>
      <c r="Z405" s="1046"/>
      <c r="AA405" s="104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2"/>
      <c r="B406" s="252"/>
      <c r="C406" s="251"/>
      <c r="D406" s="252"/>
      <c r="E406" s="251"/>
      <c r="F406" s="314"/>
      <c r="G406" s="272"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52"/>
      <c r="B408" s="252"/>
      <c r="C408" s="251"/>
      <c r="D408" s="252"/>
      <c r="E408" s="251"/>
      <c r="F408" s="314"/>
      <c r="G408" s="230"/>
      <c r="H408" s="161"/>
      <c r="I408" s="161"/>
      <c r="J408" s="161"/>
      <c r="K408" s="161"/>
      <c r="L408" s="161"/>
      <c r="M408" s="161"/>
      <c r="N408" s="161"/>
      <c r="O408" s="161"/>
      <c r="P408" s="231"/>
      <c r="Q408" s="1039"/>
      <c r="R408" s="1040"/>
      <c r="S408" s="1040"/>
      <c r="T408" s="1040"/>
      <c r="U408" s="1040"/>
      <c r="V408" s="1040"/>
      <c r="W408" s="1040"/>
      <c r="X408" s="1040"/>
      <c r="Y408" s="1040"/>
      <c r="Z408" s="1040"/>
      <c r="AA408" s="104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52"/>
      <c r="B409" s="252"/>
      <c r="C409" s="251"/>
      <c r="D409" s="252"/>
      <c r="E409" s="251"/>
      <c r="F409" s="314"/>
      <c r="G409" s="232"/>
      <c r="H409" s="233"/>
      <c r="I409" s="233"/>
      <c r="J409" s="233"/>
      <c r="K409" s="233"/>
      <c r="L409" s="233"/>
      <c r="M409" s="233"/>
      <c r="N409" s="233"/>
      <c r="O409" s="233"/>
      <c r="P409" s="234"/>
      <c r="Q409" s="1042"/>
      <c r="R409" s="1043"/>
      <c r="S409" s="1043"/>
      <c r="T409" s="1043"/>
      <c r="U409" s="1043"/>
      <c r="V409" s="1043"/>
      <c r="W409" s="1043"/>
      <c r="X409" s="1043"/>
      <c r="Y409" s="1043"/>
      <c r="Z409" s="1043"/>
      <c r="AA409" s="104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52"/>
      <c r="B410" s="252"/>
      <c r="C410" s="251"/>
      <c r="D410" s="252"/>
      <c r="E410" s="251"/>
      <c r="F410" s="314"/>
      <c r="G410" s="232"/>
      <c r="H410" s="233"/>
      <c r="I410" s="233"/>
      <c r="J410" s="233"/>
      <c r="K410" s="233"/>
      <c r="L410" s="233"/>
      <c r="M410" s="233"/>
      <c r="N410" s="233"/>
      <c r="O410" s="233"/>
      <c r="P410" s="234"/>
      <c r="Q410" s="1042"/>
      <c r="R410" s="1043"/>
      <c r="S410" s="1043"/>
      <c r="T410" s="1043"/>
      <c r="U410" s="1043"/>
      <c r="V410" s="1043"/>
      <c r="W410" s="1043"/>
      <c r="X410" s="1043"/>
      <c r="Y410" s="1043"/>
      <c r="Z410" s="1043"/>
      <c r="AA410" s="104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52"/>
      <c r="B411" s="252"/>
      <c r="C411" s="251"/>
      <c r="D411" s="252"/>
      <c r="E411" s="251"/>
      <c r="F411" s="314"/>
      <c r="G411" s="232"/>
      <c r="H411" s="233"/>
      <c r="I411" s="233"/>
      <c r="J411" s="233"/>
      <c r="K411" s="233"/>
      <c r="L411" s="233"/>
      <c r="M411" s="233"/>
      <c r="N411" s="233"/>
      <c r="O411" s="233"/>
      <c r="P411" s="234"/>
      <c r="Q411" s="1042"/>
      <c r="R411" s="1043"/>
      <c r="S411" s="1043"/>
      <c r="T411" s="1043"/>
      <c r="U411" s="1043"/>
      <c r="V411" s="1043"/>
      <c r="W411" s="1043"/>
      <c r="X411" s="1043"/>
      <c r="Y411" s="1043"/>
      <c r="Z411" s="1043"/>
      <c r="AA411" s="104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2"/>
      <c r="B412" s="252"/>
      <c r="C412" s="251"/>
      <c r="D412" s="252"/>
      <c r="E412" s="251"/>
      <c r="F412" s="314"/>
      <c r="G412" s="235"/>
      <c r="H412" s="164"/>
      <c r="I412" s="164"/>
      <c r="J412" s="164"/>
      <c r="K412" s="164"/>
      <c r="L412" s="164"/>
      <c r="M412" s="164"/>
      <c r="N412" s="164"/>
      <c r="O412" s="164"/>
      <c r="P412" s="236"/>
      <c r="Q412" s="1045"/>
      <c r="R412" s="1046"/>
      <c r="S412" s="1046"/>
      <c r="T412" s="1046"/>
      <c r="U412" s="1046"/>
      <c r="V412" s="1046"/>
      <c r="W412" s="1046"/>
      <c r="X412" s="1046"/>
      <c r="Y412" s="1046"/>
      <c r="Z412" s="1046"/>
      <c r="AA412" s="104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2"/>
      <c r="B413" s="252"/>
      <c r="C413" s="251"/>
      <c r="D413" s="252"/>
      <c r="E413" s="251"/>
      <c r="F413" s="314"/>
      <c r="G413" s="272"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52"/>
      <c r="B415" s="252"/>
      <c r="C415" s="251"/>
      <c r="D415" s="252"/>
      <c r="E415" s="251"/>
      <c r="F415" s="314"/>
      <c r="G415" s="230"/>
      <c r="H415" s="161"/>
      <c r="I415" s="161"/>
      <c r="J415" s="161"/>
      <c r="K415" s="161"/>
      <c r="L415" s="161"/>
      <c r="M415" s="161"/>
      <c r="N415" s="161"/>
      <c r="O415" s="161"/>
      <c r="P415" s="231"/>
      <c r="Q415" s="1039"/>
      <c r="R415" s="1040"/>
      <c r="S415" s="1040"/>
      <c r="T415" s="1040"/>
      <c r="U415" s="1040"/>
      <c r="V415" s="1040"/>
      <c r="W415" s="1040"/>
      <c r="X415" s="1040"/>
      <c r="Y415" s="1040"/>
      <c r="Z415" s="1040"/>
      <c r="AA415" s="104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52"/>
      <c r="B416" s="252"/>
      <c r="C416" s="251"/>
      <c r="D416" s="252"/>
      <c r="E416" s="251"/>
      <c r="F416" s="314"/>
      <c r="G416" s="232"/>
      <c r="H416" s="233"/>
      <c r="I416" s="233"/>
      <c r="J416" s="233"/>
      <c r="K416" s="233"/>
      <c r="L416" s="233"/>
      <c r="M416" s="233"/>
      <c r="N416" s="233"/>
      <c r="O416" s="233"/>
      <c r="P416" s="234"/>
      <c r="Q416" s="1042"/>
      <c r="R416" s="1043"/>
      <c r="S416" s="1043"/>
      <c r="T416" s="1043"/>
      <c r="U416" s="1043"/>
      <c r="V416" s="1043"/>
      <c r="W416" s="1043"/>
      <c r="X416" s="1043"/>
      <c r="Y416" s="1043"/>
      <c r="Z416" s="1043"/>
      <c r="AA416" s="104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52"/>
      <c r="B417" s="252"/>
      <c r="C417" s="251"/>
      <c r="D417" s="252"/>
      <c r="E417" s="251"/>
      <c r="F417" s="314"/>
      <c r="G417" s="232"/>
      <c r="H417" s="233"/>
      <c r="I417" s="233"/>
      <c r="J417" s="233"/>
      <c r="K417" s="233"/>
      <c r="L417" s="233"/>
      <c r="M417" s="233"/>
      <c r="N417" s="233"/>
      <c r="O417" s="233"/>
      <c r="P417" s="234"/>
      <c r="Q417" s="1042"/>
      <c r="R417" s="1043"/>
      <c r="S417" s="1043"/>
      <c r="T417" s="1043"/>
      <c r="U417" s="1043"/>
      <c r="V417" s="1043"/>
      <c r="W417" s="1043"/>
      <c r="X417" s="1043"/>
      <c r="Y417" s="1043"/>
      <c r="Z417" s="1043"/>
      <c r="AA417" s="104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52"/>
      <c r="B418" s="252"/>
      <c r="C418" s="251"/>
      <c r="D418" s="252"/>
      <c r="E418" s="251"/>
      <c r="F418" s="314"/>
      <c r="G418" s="232"/>
      <c r="H418" s="233"/>
      <c r="I418" s="233"/>
      <c r="J418" s="233"/>
      <c r="K418" s="233"/>
      <c r="L418" s="233"/>
      <c r="M418" s="233"/>
      <c r="N418" s="233"/>
      <c r="O418" s="233"/>
      <c r="P418" s="234"/>
      <c r="Q418" s="1042"/>
      <c r="R418" s="1043"/>
      <c r="S418" s="1043"/>
      <c r="T418" s="1043"/>
      <c r="U418" s="1043"/>
      <c r="V418" s="1043"/>
      <c r="W418" s="1043"/>
      <c r="X418" s="1043"/>
      <c r="Y418" s="1043"/>
      <c r="Z418" s="1043"/>
      <c r="AA418" s="104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2"/>
      <c r="B419" s="252"/>
      <c r="C419" s="251"/>
      <c r="D419" s="252"/>
      <c r="E419" s="251"/>
      <c r="F419" s="314"/>
      <c r="G419" s="235"/>
      <c r="H419" s="164"/>
      <c r="I419" s="164"/>
      <c r="J419" s="164"/>
      <c r="K419" s="164"/>
      <c r="L419" s="164"/>
      <c r="M419" s="164"/>
      <c r="N419" s="164"/>
      <c r="O419" s="164"/>
      <c r="P419" s="236"/>
      <c r="Q419" s="1045"/>
      <c r="R419" s="1046"/>
      <c r="S419" s="1046"/>
      <c r="T419" s="1046"/>
      <c r="U419" s="1046"/>
      <c r="V419" s="1046"/>
      <c r="W419" s="1046"/>
      <c r="X419" s="1046"/>
      <c r="Y419" s="1046"/>
      <c r="Z419" s="1046"/>
      <c r="AA419" s="104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2"/>
      <c r="B420" s="252"/>
      <c r="C420" s="251"/>
      <c r="D420" s="252"/>
      <c r="E420" s="251"/>
      <c r="F420" s="314"/>
      <c r="G420" s="272"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52"/>
      <c r="B422" s="252"/>
      <c r="C422" s="251"/>
      <c r="D422" s="252"/>
      <c r="E422" s="251"/>
      <c r="F422" s="314"/>
      <c r="G422" s="230"/>
      <c r="H422" s="161"/>
      <c r="I422" s="161"/>
      <c r="J422" s="161"/>
      <c r="K422" s="161"/>
      <c r="L422" s="161"/>
      <c r="M422" s="161"/>
      <c r="N422" s="161"/>
      <c r="O422" s="161"/>
      <c r="P422" s="231"/>
      <c r="Q422" s="1039"/>
      <c r="R422" s="1040"/>
      <c r="S422" s="1040"/>
      <c r="T422" s="1040"/>
      <c r="U422" s="1040"/>
      <c r="V422" s="1040"/>
      <c r="W422" s="1040"/>
      <c r="X422" s="1040"/>
      <c r="Y422" s="1040"/>
      <c r="Z422" s="1040"/>
      <c r="AA422" s="104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52"/>
      <c r="B423" s="252"/>
      <c r="C423" s="251"/>
      <c r="D423" s="252"/>
      <c r="E423" s="251"/>
      <c r="F423" s="314"/>
      <c r="G423" s="232"/>
      <c r="H423" s="233"/>
      <c r="I423" s="233"/>
      <c r="J423" s="233"/>
      <c r="K423" s="233"/>
      <c r="L423" s="233"/>
      <c r="M423" s="233"/>
      <c r="N423" s="233"/>
      <c r="O423" s="233"/>
      <c r="P423" s="234"/>
      <c r="Q423" s="1042"/>
      <c r="R423" s="1043"/>
      <c r="S423" s="1043"/>
      <c r="T423" s="1043"/>
      <c r="U423" s="1043"/>
      <c r="V423" s="1043"/>
      <c r="W423" s="1043"/>
      <c r="X423" s="1043"/>
      <c r="Y423" s="1043"/>
      <c r="Z423" s="1043"/>
      <c r="AA423" s="104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52"/>
      <c r="B424" s="252"/>
      <c r="C424" s="251"/>
      <c r="D424" s="252"/>
      <c r="E424" s="251"/>
      <c r="F424" s="314"/>
      <c r="G424" s="232"/>
      <c r="H424" s="233"/>
      <c r="I424" s="233"/>
      <c r="J424" s="233"/>
      <c r="K424" s="233"/>
      <c r="L424" s="233"/>
      <c r="M424" s="233"/>
      <c r="N424" s="233"/>
      <c r="O424" s="233"/>
      <c r="P424" s="234"/>
      <c r="Q424" s="1042"/>
      <c r="R424" s="1043"/>
      <c r="S424" s="1043"/>
      <c r="T424" s="1043"/>
      <c r="U424" s="1043"/>
      <c r="V424" s="1043"/>
      <c r="W424" s="1043"/>
      <c r="X424" s="1043"/>
      <c r="Y424" s="1043"/>
      <c r="Z424" s="1043"/>
      <c r="AA424" s="104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52"/>
      <c r="B425" s="252"/>
      <c r="C425" s="251"/>
      <c r="D425" s="252"/>
      <c r="E425" s="251"/>
      <c r="F425" s="314"/>
      <c r="G425" s="232"/>
      <c r="H425" s="233"/>
      <c r="I425" s="233"/>
      <c r="J425" s="233"/>
      <c r="K425" s="233"/>
      <c r="L425" s="233"/>
      <c r="M425" s="233"/>
      <c r="N425" s="233"/>
      <c r="O425" s="233"/>
      <c r="P425" s="234"/>
      <c r="Q425" s="1042"/>
      <c r="R425" s="1043"/>
      <c r="S425" s="1043"/>
      <c r="T425" s="1043"/>
      <c r="U425" s="1043"/>
      <c r="V425" s="1043"/>
      <c r="W425" s="1043"/>
      <c r="X425" s="1043"/>
      <c r="Y425" s="1043"/>
      <c r="Z425" s="1043"/>
      <c r="AA425" s="104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2"/>
      <c r="B426" s="252"/>
      <c r="C426" s="251"/>
      <c r="D426" s="252"/>
      <c r="E426" s="315"/>
      <c r="F426" s="316"/>
      <c r="G426" s="235"/>
      <c r="H426" s="164"/>
      <c r="I426" s="164"/>
      <c r="J426" s="164"/>
      <c r="K426" s="164"/>
      <c r="L426" s="164"/>
      <c r="M426" s="164"/>
      <c r="N426" s="164"/>
      <c r="O426" s="164"/>
      <c r="P426" s="236"/>
      <c r="Q426" s="1045"/>
      <c r="R426" s="1046"/>
      <c r="S426" s="1046"/>
      <c r="T426" s="1046"/>
      <c r="U426" s="1046"/>
      <c r="V426" s="1046"/>
      <c r="W426" s="1046"/>
      <c r="X426" s="1046"/>
      <c r="Y426" s="1046"/>
      <c r="Z426" s="1046"/>
      <c r="AA426" s="104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2"/>
      <c r="B427" s="252"/>
      <c r="C427" s="251"/>
      <c r="D427" s="252"/>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2"/>
      <c r="B429" s="252"/>
      <c r="C429" s="315"/>
      <c r="D429" s="105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2"/>
      <c r="B430" s="252"/>
      <c r="C430" s="249" t="s">
        <v>556</v>
      </c>
      <c r="D430" s="250"/>
      <c r="E430" s="238" t="s">
        <v>540</v>
      </c>
      <c r="F430" s="477"/>
      <c r="G430" s="240" t="s">
        <v>374</v>
      </c>
      <c r="H430" s="158"/>
      <c r="I430" s="158"/>
      <c r="J430" s="241" t="s">
        <v>578</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5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5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1052"/>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579</v>
      </c>
      <c r="AN433" s="112"/>
      <c r="AO433" s="112"/>
      <c r="AP433" s="113"/>
      <c r="AQ433" s="111" t="s">
        <v>579</v>
      </c>
      <c r="AR433" s="112"/>
      <c r="AS433" s="112"/>
      <c r="AT433" s="113"/>
      <c r="AU433" s="112" t="s">
        <v>579</v>
      </c>
      <c r="AV433" s="112"/>
      <c r="AW433" s="112"/>
      <c r="AX433" s="222"/>
    </row>
    <row r="434" spans="1:50" ht="23.25" customHeight="1" x14ac:dyDescent="0.15">
      <c r="A434" s="105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105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x14ac:dyDescent="0.15">
      <c r="A436" s="105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5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5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5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5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5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5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1052"/>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105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579</v>
      </c>
      <c r="AV459" s="112"/>
      <c r="AW459" s="112"/>
      <c r="AX459" s="222"/>
    </row>
    <row r="460" spans="1:50" ht="23.25" customHeight="1" x14ac:dyDescent="0.15">
      <c r="A460" s="105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579</v>
      </c>
      <c r="AF460" s="112"/>
      <c r="AG460" s="112"/>
      <c r="AH460" s="113"/>
      <c r="AI460" s="111" t="s">
        <v>579</v>
      </c>
      <c r="AJ460" s="112"/>
      <c r="AK460" s="112"/>
      <c r="AL460" s="112"/>
      <c r="AM460" s="111" t="s">
        <v>579</v>
      </c>
      <c r="AN460" s="112"/>
      <c r="AO460" s="112"/>
      <c r="AP460" s="113"/>
      <c r="AQ460" s="111" t="s">
        <v>579</v>
      </c>
      <c r="AR460" s="112"/>
      <c r="AS460" s="112"/>
      <c r="AT460" s="113"/>
      <c r="AU460" s="112" t="s">
        <v>579</v>
      </c>
      <c r="AV460" s="112"/>
      <c r="AW460" s="112"/>
      <c r="AX460" s="222"/>
    </row>
    <row r="461" spans="1:50" ht="18.75" hidden="1" customHeight="1" x14ac:dyDescent="0.15">
      <c r="A461" s="105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5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5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5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5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52"/>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52"/>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5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2"/>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5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5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5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5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5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5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5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5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5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5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5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2"/>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2"/>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5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5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5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5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5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5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5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5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5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5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5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2"/>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2"/>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5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5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5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5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5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5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5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5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5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5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5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2"/>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2"/>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5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5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5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5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5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5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5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5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5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5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5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52"/>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5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5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926" t="s">
        <v>32</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927"/>
      <c r="AD701" s="643" t="s">
        <v>36</v>
      </c>
      <c r="AE701" s="643"/>
      <c r="AF701" s="643"/>
      <c r="AG701" s="642" t="s">
        <v>31</v>
      </c>
      <c r="AH701" s="643"/>
      <c r="AI701" s="643"/>
      <c r="AJ701" s="643"/>
      <c r="AK701" s="643"/>
      <c r="AL701" s="643"/>
      <c r="AM701" s="643"/>
      <c r="AN701" s="643"/>
      <c r="AO701" s="643"/>
      <c r="AP701" s="643"/>
      <c r="AQ701" s="643"/>
      <c r="AR701" s="643"/>
      <c r="AS701" s="643"/>
      <c r="AT701" s="643"/>
      <c r="AU701" s="643"/>
      <c r="AV701" s="643"/>
      <c r="AW701" s="643"/>
      <c r="AX701" s="644"/>
    </row>
    <row r="702" spans="1:50" ht="27" customHeight="1" x14ac:dyDescent="0.15">
      <c r="A702" s="558" t="s">
        <v>259</v>
      </c>
      <c r="B702" s="559"/>
      <c r="C702" s="760" t="s">
        <v>260</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953" t="s">
        <v>571</v>
      </c>
      <c r="AE702" s="954"/>
      <c r="AF702" s="954"/>
      <c r="AG702" s="928" t="s">
        <v>597</v>
      </c>
      <c r="AH702" s="929"/>
      <c r="AI702" s="929"/>
      <c r="AJ702" s="929"/>
      <c r="AK702" s="929"/>
      <c r="AL702" s="929"/>
      <c r="AM702" s="929"/>
      <c r="AN702" s="929"/>
      <c r="AO702" s="929"/>
      <c r="AP702" s="929"/>
      <c r="AQ702" s="929"/>
      <c r="AR702" s="929"/>
      <c r="AS702" s="929"/>
      <c r="AT702" s="929"/>
      <c r="AU702" s="929"/>
      <c r="AV702" s="929"/>
      <c r="AW702" s="929"/>
      <c r="AX702" s="930"/>
    </row>
    <row r="703" spans="1:50" ht="27" customHeight="1" x14ac:dyDescent="0.15">
      <c r="A703" s="560"/>
      <c r="B703" s="561"/>
      <c r="C703" s="633" t="s">
        <v>37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23"/>
      <c r="AD703" s="154" t="s">
        <v>571</v>
      </c>
      <c r="AE703" s="155"/>
      <c r="AF703" s="155"/>
      <c r="AG703" s="698" t="s">
        <v>598</v>
      </c>
      <c r="AH703" s="699"/>
      <c r="AI703" s="699"/>
      <c r="AJ703" s="699"/>
      <c r="AK703" s="699"/>
      <c r="AL703" s="699"/>
      <c r="AM703" s="699"/>
      <c r="AN703" s="699"/>
      <c r="AO703" s="699"/>
      <c r="AP703" s="699"/>
      <c r="AQ703" s="699"/>
      <c r="AR703" s="699"/>
      <c r="AS703" s="699"/>
      <c r="AT703" s="699"/>
      <c r="AU703" s="699"/>
      <c r="AV703" s="699"/>
      <c r="AW703" s="699"/>
      <c r="AX703" s="700"/>
    </row>
    <row r="704" spans="1:50" ht="46.5" customHeight="1" x14ac:dyDescent="0.15">
      <c r="A704" s="562"/>
      <c r="B704" s="563"/>
      <c r="C704" s="635" t="s">
        <v>261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9" t="s">
        <v>571</v>
      </c>
      <c r="AE704" s="620"/>
      <c r="AF704" s="620"/>
      <c r="AG704" s="457" t="s">
        <v>599</v>
      </c>
      <c r="AH704" s="233"/>
      <c r="AI704" s="233"/>
      <c r="AJ704" s="233"/>
      <c r="AK704" s="233"/>
      <c r="AL704" s="233"/>
      <c r="AM704" s="233"/>
      <c r="AN704" s="233"/>
      <c r="AO704" s="233"/>
      <c r="AP704" s="233"/>
      <c r="AQ704" s="233"/>
      <c r="AR704" s="233"/>
      <c r="AS704" s="233"/>
      <c r="AT704" s="233"/>
      <c r="AU704" s="233"/>
      <c r="AV704" s="233"/>
      <c r="AW704" s="233"/>
      <c r="AX704" s="458"/>
    </row>
    <row r="705" spans="1:50" ht="27" customHeight="1" x14ac:dyDescent="0.15">
      <c r="A705" s="655" t="s">
        <v>39</v>
      </c>
      <c r="B705" s="812"/>
      <c r="C705" s="638" t="s">
        <v>41</v>
      </c>
      <c r="D705" s="6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641"/>
      <c r="AD705" s="766" t="s">
        <v>571</v>
      </c>
      <c r="AE705" s="767"/>
      <c r="AF705" s="767"/>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9"/>
      <c r="B706" s="813"/>
      <c r="C706" s="648"/>
      <c r="D706" s="649"/>
      <c r="E706" s="717" t="s">
        <v>501</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154" t="s">
        <v>600</v>
      </c>
      <c r="AE706" s="155"/>
      <c r="AF706" s="156"/>
      <c r="AG706" s="457"/>
      <c r="AH706" s="233"/>
      <c r="AI706" s="233"/>
      <c r="AJ706" s="233"/>
      <c r="AK706" s="233"/>
      <c r="AL706" s="233"/>
      <c r="AM706" s="233"/>
      <c r="AN706" s="233"/>
      <c r="AO706" s="233"/>
      <c r="AP706" s="233"/>
      <c r="AQ706" s="233"/>
      <c r="AR706" s="233"/>
      <c r="AS706" s="233"/>
      <c r="AT706" s="233"/>
      <c r="AU706" s="233"/>
      <c r="AV706" s="233"/>
      <c r="AW706" s="233"/>
      <c r="AX706" s="458"/>
    </row>
    <row r="707" spans="1:50" ht="26.25" customHeight="1" x14ac:dyDescent="0.15">
      <c r="A707" s="689"/>
      <c r="B707" s="813"/>
      <c r="C707" s="650"/>
      <c r="D707" s="651"/>
      <c r="E707" s="720" t="s">
        <v>437</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617" t="s">
        <v>600</v>
      </c>
      <c r="AE707" s="618"/>
      <c r="AF707" s="618"/>
      <c r="AG707" s="457"/>
      <c r="AH707" s="233"/>
      <c r="AI707" s="233"/>
      <c r="AJ707" s="233"/>
      <c r="AK707" s="233"/>
      <c r="AL707" s="233"/>
      <c r="AM707" s="233"/>
      <c r="AN707" s="233"/>
      <c r="AO707" s="233"/>
      <c r="AP707" s="233"/>
      <c r="AQ707" s="233"/>
      <c r="AR707" s="233"/>
      <c r="AS707" s="233"/>
      <c r="AT707" s="233"/>
      <c r="AU707" s="233"/>
      <c r="AV707" s="233"/>
      <c r="AW707" s="233"/>
      <c r="AX707" s="458"/>
    </row>
    <row r="708" spans="1:50" ht="26.25" customHeight="1" x14ac:dyDescent="0.15">
      <c r="A708" s="689"/>
      <c r="B708" s="690"/>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701" t="s">
        <v>571</v>
      </c>
      <c r="AE708" s="702"/>
      <c r="AF708" s="702"/>
      <c r="AG708" s="555" t="s">
        <v>603</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89"/>
      <c r="B709" s="690"/>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54" t="s">
        <v>571</v>
      </c>
      <c r="AE709" s="155"/>
      <c r="AF709" s="155"/>
      <c r="AG709" s="698" t="s">
        <v>604</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54" t="s">
        <v>571</v>
      </c>
      <c r="AE710" s="155"/>
      <c r="AF710" s="155"/>
      <c r="AG710" s="698" t="s">
        <v>605</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54" t="s">
        <v>571</v>
      </c>
      <c r="AE711" s="155"/>
      <c r="AF711" s="155"/>
      <c r="AG711" s="698" t="s">
        <v>606</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22" t="s">
        <v>465</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619" t="s">
        <v>602</v>
      </c>
      <c r="AE712" s="620"/>
      <c r="AF712" s="620"/>
      <c r="AG712" s="628"/>
      <c r="AH712" s="629"/>
      <c r="AI712" s="629"/>
      <c r="AJ712" s="629"/>
      <c r="AK712" s="629"/>
      <c r="AL712" s="629"/>
      <c r="AM712" s="629"/>
      <c r="AN712" s="629"/>
      <c r="AO712" s="629"/>
      <c r="AP712" s="629"/>
      <c r="AQ712" s="629"/>
      <c r="AR712" s="629"/>
      <c r="AS712" s="629"/>
      <c r="AT712" s="629"/>
      <c r="AU712" s="629"/>
      <c r="AV712" s="629"/>
      <c r="AW712" s="629"/>
      <c r="AX712" s="630"/>
    </row>
    <row r="713" spans="1:50" ht="26.25" customHeight="1" x14ac:dyDescent="0.15">
      <c r="A713" s="689"/>
      <c r="B713" s="690"/>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98" t="s">
        <v>607</v>
      </c>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14" t="s">
        <v>442</v>
      </c>
      <c r="D714" s="815"/>
      <c r="E714" s="815"/>
      <c r="F714" s="815"/>
      <c r="G714" s="815"/>
      <c r="H714" s="815"/>
      <c r="I714" s="815"/>
      <c r="J714" s="815"/>
      <c r="K714" s="815"/>
      <c r="L714" s="815"/>
      <c r="M714" s="815"/>
      <c r="N714" s="815"/>
      <c r="O714" s="815"/>
      <c r="P714" s="815"/>
      <c r="Q714" s="815"/>
      <c r="R714" s="815"/>
      <c r="S714" s="815"/>
      <c r="T714" s="815"/>
      <c r="U714" s="815"/>
      <c r="V714" s="815"/>
      <c r="W714" s="815"/>
      <c r="X714" s="815"/>
      <c r="Y714" s="815"/>
      <c r="Z714" s="815"/>
      <c r="AA714" s="815"/>
      <c r="AB714" s="815"/>
      <c r="AC714" s="816"/>
      <c r="AD714" s="625" t="s">
        <v>571</v>
      </c>
      <c r="AE714" s="626"/>
      <c r="AF714" s="627"/>
      <c r="AG714" s="723" t="s">
        <v>608</v>
      </c>
      <c r="AH714" s="724"/>
      <c r="AI714" s="724"/>
      <c r="AJ714" s="724"/>
      <c r="AK714" s="724"/>
      <c r="AL714" s="724"/>
      <c r="AM714" s="724"/>
      <c r="AN714" s="724"/>
      <c r="AO714" s="724"/>
      <c r="AP714" s="724"/>
      <c r="AQ714" s="724"/>
      <c r="AR714" s="724"/>
      <c r="AS714" s="724"/>
      <c r="AT714" s="724"/>
      <c r="AU714" s="724"/>
      <c r="AV714" s="724"/>
      <c r="AW714" s="724"/>
      <c r="AX714" s="725"/>
    </row>
    <row r="715" spans="1:50" ht="45" customHeight="1" x14ac:dyDescent="0.15">
      <c r="A715" s="655" t="s">
        <v>40</v>
      </c>
      <c r="B715" s="688"/>
      <c r="C715" s="693" t="s">
        <v>443</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571</v>
      </c>
      <c r="AE715" s="702"/>
      <c r="AF715" s="820"/>
      <c r="AG715" s="555" t="s">
        <v>609</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89"/>
      <c r="B716" s="690"/>
      <c r="C716" s="830" t="s">
        <v>45</v>
      </c>
      <c r="D716" s="831"/>
      <c r="E716" s="831"/>
      <c r="F716" s="831"/>
      <c r="G716" s="831"/>
      <c r="H716" s="831"/>
      <c r="I716" s="831"/>
      <c r="J716" s="831"/>
      <c r="K716" s="831"/>
      <c r="L716" s="831"/>
      <c r="M716" s="831"/>
      <c r="N716" s="831"/>
      <c r="O716" s="831"/>
      <c r="P716" s="831"/>
      <c r="Q716" s="831"/>
      <c r="R716" s="831"/>
      <c r="S716" s="831"/>
      <c r="T716" s="831"/>
      <c r="U716" s="831"/>
      <c r="V716" s="831"/>
      <c r="W716" s="831"/>
      <c r="X716" s="831"/>
      <c r="Y716" s="831"/>
      <c r="Z716" s="831"/>
      <c r="AA716" s="831"/>
      <c r="AB716" s="831"/>
      <c r="AC716" s="832"/>
      <c r="AD716" s="801" t="s">
        <v>602</v>
      </c>
      <c r="AE716" s="802"/>
      <c r="AF716" s="802"/>
      <c r="AG716" s="698"/>
      <c r="AH716" s="699"/>
      <c r="AI716" s="699"/>
      <c r="AJ716" s="699"/>
      <c r="AK716" s="699"/>
      <c r="AL716" s="699"/>
      <c r="AM716" s="699"/>
      <c r="AN716" s="699"/>
      <c r="AO716" s="699"/>
      <c r="AP716" s="699"/>
      <c r="AQ716" s="699"/>
      <c r="AR716" s="699"/>
      <c r="AS716" s="699"/>
      <c r="AT716" s="699"/>
      <c r="AU716" s="699"/>
      <c r="AV716" s="699"/>
      <c r="AW716" s="699"/>
      <c r="AX716" s="700"/>
    </row>
    <row r="717" spans="1:50" ht="27" customHeight="1" x14ac:dyDescent="0.15">
      <c r="A717" s="689"/>
      <c r="B717" s="690"/>
      <c r="C717" s="622" t="s">
        <v>365</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54" t="s">
        <v>571</v>
      </c>
      <c r="AE717" s="155"/>
      <c r="AF717" s="155"/>
      <c r="AG717" s="698" t="s">
        <v>610</v>
      </c>
      <c r="AH717" s="699"/>
      <c r="AI717" s="699"/>
      <c r="AJ717" s="699"/>
      <c r="AK717" s="699"/>
      <c r="AL717" s="699"/>
      <c r="AM717" s="699"/>
      <c r="AN717" s="699"/>
      <c r="AO717" s="699"/>
      <c r="AP717" s="699"/>
      <c r="AQ717" s="699"/>
      <c r="AR717" s="699"/>
      <c r="AS717" s="699"/>
      <c r="AT717" s="699"/>
      <c r="AU717" s="699"/>
      <c r="AV717" s="699"/>
      <c r="AW717" s="699"/>
      <c r="AX717" s="700"/>
    </row>
    <row r="718" spans="1:50" ht="27" customHeight="1" x14ac:dyDescent="0.15">
      <c r="A718" s="691"/>
      <c r="B718" s="692"/>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54" t="s">
        <v>571</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2" t="s">
        <v>58</v>
      </c>
      <c r="B719" s="683"/>
      <c r="C719" s="833" t="s">
        <v>263</v>
      </c>
      <c r="D719" s="834"/>
      <c r="E719" s="834"/>
      <c r="F719" s="834"/>
      <c r="G719" s="834"/>
      <c r="H719" s="834"/>
      <c r="I719" s="834"/>
      <c r="J719" s="834"/>
      <c r="K719" s="834"/>
      <c r="L719" s="834"/>
      <c r="M719" s="834"/>
      <c r="N719" s="834"/>
      <c r="O719" s="834"/>
      <c r="P719" s="834"/>
      <c r="Q719" s="834"/>
      <c r="R719" s="834"/>
      <c r="S719" s="834"/>
      <c r="T719" s="834"/>
      <c r="U719" s="834"/>
      <c r="V719" s="834"/>
      <c r="W719" s="834"/>
      <c r="X719" s="834"/>
      <c r="Y719" s="834"/>
      <c r="Z719" s="834"/>
      <c r="AA719" s="834"/>
      <c r="AB719" s="834"/>
      <c r="AC719" s="640"/>
      <c r="AD719" s="701"/>
      <c r="AE719" s="702"/>
      <c r="AF719" s="70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4"/>
      <c r="B720" s="685"/>
      <c r="C720" s="993" t="s">
        <v>458</v>
      </c>
      <c r="D720" s="991"/>
      <c r="E720" s="991"/>
      <c r="F720" s="994"/>
      <c r="G720" s="990" t="s">
        <v>459</v>
      </c>
      <c r="H720" s="991"/>
      <c r="I720" s="991"/>
      <c r="J720" s="991"/>
      <c r="K720" s="991"/>
      <c r="L720" s="991"/>
      <c r="M720" s="991"/>
      <c r="N720" s="990" t="s">
        <v>462</v>
      </c>
      <c r="O720" s="991"/>
      <c r="P720" s="991"/>
      <c r="Q720" s="991"/>
      <c r="R720" s="991"/>
      <c r="S720" s="991"/>
      <c r="T720" s="991"/>
      <c r="U720" s="991"/>
      <c r="V720" s="991"/>
      <c r="W720" s="991"/>
      <c r="X720" s="991"/>
      <c r="Y720" s="991"/>
      <c r="Z720" s="991"/>
      <c r="AA720" s="991"/>
      <c r="AB720" s="991"/>
      <c r="AC720" s="991"/>
      <c r="AD720" s="991"/>
      <c r="AE720" s="991"/>
      <c r="AF720" s="992"/>
      <c r="AG720" s="457"/>
      <c r="AH720" s="233"/>
      <c r="AI720" s="233"/>
      <c r="AJ720" s="233"/>
      <c r="AK720" s="233"/>
      <c r="AL720" s="233"/>
      <c r="AM720" s="233"/>
      <c r="AN720" s="233"/>
      <c r="AO720" s="233"/>
      <c r="AP720" s="233"/>
      <c r="AQ720" s="233"/>
      <c r="AR720" s="233"/>
      <c r="AS720" s="233"/>
      <c r="AT720" s="233"/>
      <c r="AU720" s="233"/>
      <c r="AV720" s="233"/>
      <c r="AW720" s="233"/>
      <c r="AX720" s="458"/>
    </row>
    <row r="721" spans="1:50" ht="24.75" customHeight="1" x14ac:dyDescent="0.15">
      <c r="A721" s="684"/>
      <c r="B721" s="685"/>
      <c r="C721" s="975"/>
      <c r="D721" s="976"/>
      <c r="E721" s="976"/>
      <c r="F721" s="977"/>
      <c r="G721" s="995"/>
      <c r="H721" s="996"/>
      <c r="I721" s="83" t="str">
        <f>IF(OR(G721="　", G721=""), "", "-")</f>
        <v/>
      </c>
      <c r="J721" s="974"/>
      <c r="K721" s="974"/>
      <c r="L721" s="83" t="str">
        <f>IF(M721="","","-")</f>
        <v/>
      </c>
      <c r="M721" s="84"/>
      <c r="N721" s="971"/>
      <c r="O721" s="972"/>
      <c r="P721" s="972"/>
      <c r="Q721" s="972"/>
      <c r="R721" s="972"/>
      <c r="S721" s="972"/>
      <c r="T721" s="972"/>
      <c r="U721" s="972"/>
      <c r="V721" s="972"/>
      <c r="W721" s="972"/>
      <c r="X721" s="972"/>
      <c r="Y721" s="972"/>
      <c r="Z721" s="972"/>
      <c r="AA721" s="972"/>
      <c r="AB721" s="972"/>
      <c r="AC721" s="972"/>
      <c r="AD721" s="972"/>
      <c r="AE721" s="972"/>
      <c r="AF721" s="973"/>
      <c r="AG721" s="457"/>
      <c r="AH721" s="233"/>
      <c r="AI721" s="233"/>
      <c r="AJ721" s="233"/>
      <c r="AK721" s="233"/>
      <c r="AL721" s="233"/>
      <c r="AM721" s="233"/>
      <c r="AN721" s="233"/>
      <c r="AO721" s="233"/>
      <c r="AP721" s="233"/>
      <c r="AQ721" s="233"/>
      <c r="AR721" s="233"/>
      <c r="AS721" s="233"/>
      <c r="AT721" s="233"/>
      <c r="AU721" s="233"/>
      <c r="AV721" s="233"/>
      <c r="AW721" s="233"/>
      <c r="AX721" s="458"/>
    </row>
    <row r="722" spans="1:50" ht="24.75" hidden="1" customHeight="1" x14ac:dyDescent="0.15">
      <c r="A722" s="684"/>
      <c r="B722" s="685"/>
      <c r="C722" s="975"/>
      <c r="D722" s="976"/>
      <c r="E722" s="976"/>
      <c r="F722" s="977"/>
      <c r="G722" s="995"/>
      <c r="H722" s="996"/>
      <c r="I722" s="83" t="str">
        <f t="shared" ref="I722:I725" si="4">IF(OR(G722="　", G722=""), "", "-")</f>
        <v/>
      </c>
      <c r="J722" s="974"/>
      <c r="K722" s="974"/>
      <c r="L722" s="83" t="str">
        <f t="shared" ref="L722:L725" si="5">IF(M722="","","-")</f>
        <v/>
      </c>
      <c r="M722" s="84"/>
      <c r="N722" s="971"/>
      <c r="O722" s="972"/>
      <c r="P722" s="972"/>
      <c r="Q722" s="972"/>
      <c r="R722" s="972"/>
      <c r="S722" s="972"/>
      <c r="T722" s="972"/>
      <c r="U722" s="972"/>
      <c r="V722" s="972"/>
      <c r="W722" s="972"/>
      <c r="X722" s="972"/>
      <c r="Y722" s="972"/>
      <c r="Z722" s="972"/>
      <c r="AA722" s="972"/>
      <c r="AB722" s="972"/>
      <c r="AC722" s="972"/>
      <c r="AD722" s="972"/>
      <c r="AE722" s="972"/>
      <c r="AF722" s="973"/>
      <c r="AG722" s="457"/>
      <c r="AH722" s="233"/>
      <c r="AI722" s="233"/>
      <c r="AJ722" s="233"/>
      <c r="AK722" s="233"/>
      <c r="AL722" s="233"/>
      <c r="AM722" s="233"/>
      <c r="AN722" s="233"/>
      <c r="AO722" s="233"/>
      <c r="AP722" s="233"/>
      <c r="AQ722" s="233"/>
      <c r="AR722" s="233"/>
      <c r="AS722" s="233"/>
      <c r="AT722" s="233"/>
      <c r="AU722" s="233"/>
      <c r="AV722" s="233"/>
      <c r="AW722" s="233"/>
      <c r="AX722" s="458"/>
    </row>
    <row r="723" spans="1:50" ht="24.75" hidden="1" customHeight="1" x14ac:dyDescent="0.15">
      <c r="A723" s="684"/>
      <c r="B723" s="685"/>
      <c r="C723" s="975"/>
      <c r="D723" s="976"/>
      <c r="E723" s="976"/>
      <c r="F723" s="977"/>
      <c r="G723" s="995"/>
      <c r="H723" s="996"/>
      <c r="I723" s="83" t="str">
        <f t="shared" si="4"/>
        <v/>
      </c>
      <c r="J723" s="974"/>
      <c r="K723" s="974"/>
      <c r="L723" s="83" t="str">
        <f t="shared" si="5"/>
        <v/>
      </c>
      <c r="M723" s="84"/>
      <c r="N723" s="971"/>
      <c r="O723" s="972"/>
      <c r="P723" s="972"/>
      <c r="Q723" s="972"/>
      <c r="R723" s="972"/>
      <c r="S723" s="972"/>
      <c r="T723" s="972"/>
      <c r="U723" s="972"/>
      <c r="V723" s="972"/>
      <c r="W723" s="972"/>
      <c r="X723" s="972"/>
      <c r="Y723" s="972"/>
      <c r="Z723" s="972"/>
      <c r="AA723" s="972"/>
      <c r="AB723" s="972"/>
      <c r="AC723" s="972"/>
      <c r="AD723" s="972"/>
      <c r="AE723" s="972"/>
      <c r="AF723" s="973"/>
      <c r="AG723" s="457"/>
      <c r="AH723" s="233"/>
      <c r="AI723" s="233"/>
      <c r="AJ723" s="233"/>
      <c r="AK723" s="233"/>
      <c r="AL723" s="233"/>
      <c r="AM723" s="233"/>
      <c r="AN723" s="233"/>
      <c r="AO723" s="233"/>
      <c r="AP723" s="233"/>
      <c r="AQ723" s="233"/>
      <c r="AR723" s="233"/>
      <c r="AS723" s="233"/>
      <c r="AT723" s="233"/>
      <c r="AU723" s="233"/>
      <c r="AV723" s="233"/>
      <c r="AW723" s="233"/>
      <c r="AX723" s="458"/>
    </row>
    <row r="724" spans="1:50" ht="24.75" hidden="1" customHeight="1" x14ac:dyDescent="0.15">
      <c r="A724" s="684"/>
      <c r="B724" s="685"/>
      <c r="C724" s="975"/>
      <c r="D724" s="976"/>
      <c r="E724" s="976"/>
      <c r="F724" s="977"/>
      <c r="G724" s="995"/>
      <c r="H724" s="996"/>
      <c r="I724" s="83" t="str">
        <f t="shared" si="4"/>
        <v/>
      </c>
      <c r="J724" s="974"/>
      <c r="K724" s="974"/>
      <c r="L724" s="83" t="str">
        <f t="shared" si="5"/>
        <v/>
      </c>
      <c r="M724" s="84"/>
      <c r="N724" s="971"/>
      <c r="O724" s="972"/>
      <c r="P724" s="972"/>
      <c r="Q724" s="972"/>
      <c r="R724" s="972"/>
      <c r="S724" s="972"/>
      <c r="T724" s="972"/>
      <c r="U724" s="972"/>
      <c r="V724" s="972"/>
      <c r="W724" s="972"/>
      <c r="X724" s="972"/>
      <c r="Y724" s="972"/>
      <c r="Z724" s="972"/>
      <c r="AA724" s="972"/>
      <c r="AB724" s="972"/>
      <c r="AC724" s="972"/>
      <c r="AD724" s="972"/>
      <c r="AE724" s="972"/>
      <c r="AF724" s="973"/>
      <c r="AG724" s="457"/>
      <c r="AH724" s="233"/>
      <c r="AI724" s="233"/>
      <c r="AJ724" s="233"/>
      <c r="AK724" s="233"/>
      <c r="AL724" s="233"/>
      <c r="AM724" s="233"/>
      <c r="AN724" s="233"/>
      <c r="AO724" s="233"/>
      <c r="AP724" s="233"/>
      <c r="AQ724" s="233"/>
      <c r="AR724" s="233"/>
      <c r="AS724" s="233"/>
      <c r="AT724" s="233"/>
      <c r="AU724" s="233"/>
      <c r="AV724" s="233"/>
      <c r="AW724" s="233"/>
      <c r="AX724" s="458"/>
    </row>
    <row r="725" spans="1:50" ht="24.75" hidden="1" customHeight="1" x14ac:dyDescent="0.15">
      <c r="A725" s="686"/>
      <c r="B725" s="687"/>
      <c r="C725" s="978"/>
      <c r="D725" s="979"/>
      <c r="E725" s="979"/>
      <c r="F725" s="980"/>
      <c r="G725" s="1017"/>
      <c r="H725" s="1018"/>
      <c r="I725" s="85" t="str">
        <f t="shared" si="4"/>
        <v/>
      </c>
      <c r="J725" s="1019"/>
      <c r="K725" s="1019"/>
      <c r="L725" s="85" t="str">
        <f t="shared" si="5"/>
        <v/>
      </c>
      <c r="M725" s="86"/>
      <c r="N725" s="1010"/>
      <c r="O725" s="1011"/>
      <c r="P725" s="1011"/>
      <c r="Q725" s="1011"/>
      <c r="R725" s="1011"/>
      <c r="S725" s="1011"/>
      <c r="T725" s="1011"/>
      <c r="U725" s="1011"/>
      <c r="V725" s="1011"/>
      <c r="W725" s="1011"/>
      <c r="X725" s="1011"/>
      <c r="Y725" s="1011"/>
      <c r="Z725" s="1011"/>
      <c r="AA725" s="1011"/>
      <c r="AB725" s="1011"/>
      <c r="AC725" s="1011"/>
      <c r="AD725" s="1011"/>
      <c r="AE725" s="1011"/>
      <c r="AF725" s="1012"/>
      <c r="AG725" s="163"/>
      <c r="AH725" s="164"/>
      <c r="AI725" s="164"/>
      <c r="AJ725" s="164"/>
      <c r="AK725" s="164"/>
      <c r="AL725" s="164"/>
      <c r="AM725" s="164"/>
      <c r="AN725" s="164"/>
      <c r="AO725" s="164"/>
      <c r="AP725" s="164"/>
      <c r="AQ725" s="164"/>
      <c r="AR725" s="164"/>
      <c r="AS725" s="164"/>
      <c r="AT725" s="164"/>
      <c r="AU725" s="164"/>
      <c r="AV725" s="164"/>
      <c r="AW725" s="164"/>
      <c r="AX725" s="165"/>
    </row>
    <row r="726" spans="1:50" ht="59.25" customHeight="1" x14ac:dyDescent="0.15">
      <c r="A726" s="655" t="s">
        <v>48</v>
      </c>
      <c r="B726" s="656"/>
      <c r="C726" s="472" t="s">
        <v>53</v>
      </c>
      <c r="D726" s="615"/>
      <c r="E726" s="615"/>
      <c r="F726" s="616"/>
      <c r="G726" s="840" t="s">
        <v>612</v>
      </c>
      <c r="H726" s="840"/>
      <c r="I726" s="840"/>
      <c r="J726" s="840"/>
      <c r="K726" s="840"/>
      <c r="L726" s="840"/>
      <c r="M726" s="840"/>
      <c r="N726" s="840"/>
      <c r="O726" s="840"/>
      <c r="P726" s="840"/>
      <c r="Q726" s="840"/>
      <c r="R726" s="840"/>
      <c r="S726" s="840"/>
      <c r="T726" s="840"/>
      <c r="U726" s="840"/>
      <c r="V726" s="840"/>
      <c r="W726" s="840"/>
      <c r="X726" s="840"/>
      <c r="Y726" s="840"/>
      <c r="Z726" s="840"/>
      <c r="AA726" s="840"/>
      <c r="AB726" s="840"/>
      <c r="AC726" s="840"/>
      <c r="AD726" s="840"/>
      <c r="AE726" s="840"/>
      <c r="AF726" s="840"/>
      <c r="AG726" s="840"/>
      <c r="AH726" s="840"/>
      <c r="AI726" s="840"/>
      <c r="AJ726" s="840"/>
      <c r="AK726" s="840"/>
      <c r="AL726" s="840"/>
      <c r="AM726" s="840"/>
      <c r="AN726" s="840"/>
      <c r="AO726" s="840"/>
      <c r="AP726" s="840"/>
      <c r="AQ726" s="840"/>
      <c r="AR726" s="840"/>
      <c r="AS726" s="840"/>
      <c r="AT726" s="840"/>
      <c r="AU726" s="840"/>
      <c r="AV726" s="840"/>
      <c r="AW726" s="840"/>
      <c r="AX726" s="841"/>
    </row>
    <row r="727" spans="1:50" ht="59.25" customHeight="1" thickBot="1" x14ac:dyDescent="0.2">
      <c r="A727" s="657"/>
      <c r="B727" s="658"/>
      <c r="C727" s="729" t="s">
        <v>57</v>
      </c>
      <c r="D727" s="730"/>
      <c r="E727" s="730"/>
      <c r="F727" s="731"/>
      <c r="G727" s="838" t="s">
        <v>613</v>
      </c>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726" t="s">
        <v>33</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0" ht="53.25" customHeight="1" thickBot="1" x14ac:dyDescent="0.2">
      <c r="A729" s="808" t="s">
        <v>779</v>
      </c>
      <c r="B729" s="715"/>
      <c r="C729" s="715"/>
      <c r="D729" s="715"/>
      <c r="E729" s="715"/>
      <c r="F729" s="715"/>
      <c r="G729" s="715"/>
      <c r="H729" s="715"/>
      <c r="I729" s="715"/>
      <c r="J729" s="715"/>
      <c r="K729" s="715"/>
      <c r="L729" s="715"/>
      <c r="M729" s="715"/>
      <c r="N729" s="715"/>
      <c r="O729" s="715"/>
      <c r="P729" s="715"/>
      <c r="Q729" s="715"/>
      <c r="R729" s="715"/>
      <c r="S729" s="715"/>
      <c r="T729" s="715"/>
      <c r="U729" s="715"/>
      <c r="V729" s="715"/>
      <c r="W729" s="715"/>
      <c r="X729" s="715"/>
      <c r="Y729" s="715"/>
      <c r="Z729" s="715"/>
      <c r="AA729" s="715"/>
      <c r="AB729" s="715"/>
      <c r="AC729" s="715"/>
      <c r="AD729" s="715"/>
      <c r="AE729" s="715"/>
      <c r="AF729" s="715"/>
      <c r="AG729" s="715"/>
      <c r="AH729" s="715"/>
      <c r="AI729" s="715"/>
      <c r="AJ729" s="715"/>
      <c r="AK729" s="715"/>
      <c r="AL729" s="715"/>
      <c r="AM729" s="715"/>
      <c r="AN729" s="715"/>
      <c r="AO729" s="715"/>
      <c r="AP729" s="715"/>
      <c r="AQ729" s="715"/>
      <c r="AR729" s="715"/>
      <c r="AS729" s="715"/>
      <c r="AT729" s="715"/>
      <c r="AU729" s="715"/>
      <c r="AV729" s="715"/>
      <c r="AW729" s="715"/>
      <c r="AX729" s="716"/>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t="s">
        <v>255</v>
      </c>
      <c r="B731" s="653"/>
      <c r="C731" s="653"/>
      <c r="D731" s="653"/>
      <c r="E731" s="654"/>
      <c r="F731" s="714" t="s">
        <v>781</v>
      </c>
      <c r="G731" s="715"/>
      <c r="H731" s="715"/>
      <c r="I731" s="715"/>
      <c r="J731" s="715"/>
      <c r="K731" s="715"/>
      <c r="L731" s="715"/>
      <c r="M731" s="715"/>
      <c r="N731" s="715"/>
      <c r="O731" s="715"/>
      <c r="P731" s="715"/>
      <c r="Q731" s="715"/>
      <c r="R731" s="715"/>
      <c r="S731" s="715"/>
      <c r="T731" s="715"/>
      <c r="U731" s="715"/>
      <c r="V731" s="715"/>
      <c r="W731" s="715"/>
      <c r="X731" s="715"/>
      <c r="Y731" s="715"/>
      <c r="Z731" s="715"/>
      <c r="AA731" s="715"/>
      <c r="AB731" s="715"/>
      <c r="AC731" s="715"/>
      <c r="AD731" s="715"/>
      <c r="AE731" s="715"/>
      <c r="AF731" s="715"/>
      <c r="AG731" s="715"/>
      <c r="AH731" s="715"/>
      <c r="AI731" s="715"/>
      <c r="AJ731" s="715"/>
      <c r="AK731" s="715"/>
      <c r="AL731" s="715"/>
      <c r="AM731" s="715"/>
      <c r="AN731" s="715"/>
      <c r="AO731" s="715"/>
      <c r="AP731" s="715"/>
      <c r="AQ731" s="715"/>
      <c r="AR731" s="715"/>
      <c r="AS731" s="715"/>
      <c r="AT731" s="715"/>
      <c r="AU731" s="715"/>
      <c r="AV731" s="715"/>
      <c r="AW731" s="715"/>
      <c r="AX731" s="716"/>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92" t="s">
        <v>782</v>
      </c>
      <c r="B733" s="793"/>
      <c r="C733" s="793"/>
      <c r="D733" s="793"/>
      <c r="E733" s="794"/>
      <c r="F733" s="809" t="s">
        <v>783</v>
      </c>
      <c r="G733" s="810"/>
      <c r="H733" s="810"/>
      <c r="I733" s="810"/>
      <c r="J733" s="810"/>
      <c r="K733" s="810"/>
      <c r="L733" s="810"/>
      <c r="M733" s="810"/>
      <c r="N733" s="810"/>
      <c r="O733" s="810"/>
      <c r="P733" s="810"/>
      <c r="Q733" s="810"/>
      <c r="R733" s="810"/>
      <c r="S733" s="810"/>
      <c r="T733" s="810"/>
      <c r="U733" s="810"/>
      <c r="V733" s="810"/>
      <c r="W733" s="810"/>
      <c r="X733" s="810"/>
      <c r="Y733" s="810"/>
      <c r="Z733" s="810"/>
      <c r="AA733" s="810"/>
      <c r="AB733" s="810"/>
      <c r="AC733" s="810"/>
      <c r="AD733" s="810"/>
      <c r="AE733" s="810"/>
      <c r="AF733" s="810"/>
      <c r="AG733" s="810"/>
      <c r="AH733" s="810"/>
      <c r="AI733" s="810"/>
      <c r="AJ733" s="810"/>
      <c r="AK733" s="810"/>
      <c r="AL733" s="810"/>
      <c r="AM733" s="810"/>
      <c r="AN733" s="810"/>
      <c r="AO733" s="810"/>
      <c r="AP733" s="810"/>
      <c r="AQ733" s="810"/>
      <c r="AR733" s="810"/>
      <c r="AS733" s="810"/>
      <c r="AT733" s="810"/>
      <c r="AU733" s="810"/>
      <c r="AV733" s="810"/>
      <c r="AW733" s="810"/>
      <c r="AX733" s="811"/>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165.75" customHeight="1" thickBot="1" x14ac:dyDescent="0.2">
      <c r="A735" s="645" t="s">
        <v>768</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17" t="s">
        <v>471</v>
      </c>
      <c r="B736" s="818"/>
      <c r="C736" s="818"/>
      <c r="D736" s="818"/>
      <c r="E736" s="818"/>
      <c r="F736" s="818"/>
      <c r="G736" s="818"/>
      <c r="H736" s="818"/>
      <c r="I736" s="818"/>
      <c r="J736" s="818"/>
      <c r="K736" s="818"/>
      <c r="L736" s="818"/>
      <c r="M736" s="818"/>
      <c r="N736" s="818"/>
      <c r="O736" s="818"/>
      <c r="P736" s="818"/>
      <c r="Q736" s="818"/>
      <c r="R736" s="818"/>
      <c r="S736" s="818"/>
      <c r="T736" s="818"/>
      <c r="U736" s="818"/>
      <c r="V736" s="818"/>
      <c r="W736" s="818"/>
      <c r="X736" s="818"/>
      <c r="Y736" s="818"/>
      <c r="Z736" s="818"/>
      <c r="AA736" s="818"/>
      <c r="AB736" s="818"/>
      <c r="AC736" s="818"/>
      <c r="AD736" s="818"/>
      <c r="AE736" s="818"/>
      <c r="AF736" s="818"/>
      <c r="AG736" s="818"/>
      <c r="AH736" s="818"/>
      <c r="AI736" s="818"/>
      <c r="AJ736" s="818"/>
      <c r="AK736" s="818"/>
      <c r="AL736" s="818"/>
      <c r="AM736" s="818"/>
      <c r="AN736" s="818"/>
      <c r="AO736" s="818"/>
      <c r="AP736" s="818"/>
      <c r="AQ736" s="818"/>
      <c r="AR736" s="818"/>
      <c r="AS736" s="818"/>
      <c r="AT736" s="818"/>
      <c r="AU736" s="818"/>
      <c r="AV736" s="818"/>
      <c r="AW736" s="818"/>
      <c r="AX736" s="819"/>
    </row>
    <row r="737" spans="1:52" ht="24.75" customHeight="1" x14ac:dyDescent="0.15">
      <c r="A737" s="123" t="s">
        <v>544</v>
      </c>
      <c r="B737" s="124"/>
      <c r="C737" s="124"/>
      <c r="D737" s="125"/>
      <c r="E737" s="122" t="s">
        <v>614</v>
      </c>
      <c r="F737" s="122"/>
      <c r="G737" s="122"/>
      <c r="H737" s="122"/>
      <c r="I737" s="122"/>
      <c r="J737" s="122"/>
      <c r="K737" s="122"/>
      <c r="L737" s="122"/>
      <c r="M737" s="122"/>
      <c r="N737" s="101" t="s">
        <v>537</v>
      </c>
      <c r="O737" s="101"/>
      <c r="P737" s="101"/>
      <c r="Q737" s="101"/>
      <c r="R737" s="122" t="s">
        <v>615</v>
      </c>
      <c r="S737" s="122"/>
      <c r="T737" s="122"/>
      <c r="U737" s="122"/>
      <c r="V737" s="122"/>
      <c r="W737" s="122"/>
      <c r="X737" s="122"/>
      <c r="Y737" s="122"/>
      <c r="Z737" s="122"/>
      <c r="AA737" s="101" t="s">
        <v>536</v>
      </c>
      <c r="AB737" s="101"/>
      <c r="AC737" s="101"/>
      <c r="AD737" s="101"/>
      <c r="AE737" s="122" t="s">
        <v>616</v>
      </c>
      <c r="AF737" s="122"/>
      <c r="AG737" s="122"/>
      <c r="AH737" s="122"/>
      <c r="AI737" s="122"/>
      <c r="AJ737" s="122"/>
      <c r="AK737" s="122"/>
      <c r="AL737" s="122"/>
      <c r="AM737" s="122"/>
      <c r="AN737" s="101" t="s">
        <v>535</v>
      </c>
      <c r="AO737" s="101"/>
      <c r="AP737" s="101"/>
      <c r="AQ737" s="101"/>
      <c r="AR737" s="102" t="s">
        <v>617</v>
      </c>
      <c r="AS737" s="103"/>
      <c r="AT737" s="103"/>
      <c r="AU737" s="103"/>
      <c r="AV737" s="103"/>
      <c r="AW737" s="103"/>
      <c r="AX737" s="104"/>
      <c r="AY737" s="89"/>
      <c r="AZ737" s="89"/>
    </row>
    <row r="738" spans="1:52" ht="24.75" customHeight="1" x14ac:dyDescent="0.15">
      <c r="A738" s="123" t="s">
        <v>534</v>
      </c>
      <c r="B738" s="124"/>
      <c r="C738" s="124"/>
      <c r="D738" s="125"/>
      <c r="E738" s="122" t="s">
        <v>618</v>
      </c>
      <c r="F738" s="122"/>
      <c r="G738" s="122"/>
      <c r="H738" s="122"/>
      <c r="I738" s="122"/>
      <c r="J738" s="122"/>
      <c r="K738" s="122"/>
      <c r="L738" s="122"/>
      <c r="M738" s="122"/>
      <c r="N738" s="101" t="s">
        <v>533</v>
      </c>
      <c r="O738" s="101"/>
      <c r="P738" s="101"/>
      <c r="Q738" s="101"/>
      <c r="R738" s="122" t="s">
        <v>619</v>
      </c>
      <c r="S738" s="122"/>
      <c r="T738" s="122"/>
      <c r="U738" s="122"/>
      <c r="V738" s="122"/>
      <c r="W738" s="122"/>
      <c r="X738" s="122"/>
      <c r="Y738" s="122"/>
      <c r="Z738" s="122"/>
      <c r="AA738" s="101" t="s">
        <v>532</v>
      </c>
      <c r="AB738" s="101"/>
      <c r="AC738" s="101"/>
      <c r="AD738" s="101"/>
      <c r="AE738" s="122" t="s">
        <v>620</v>
      </c>
      <c r="AF738" s="122"/>
      <c r="AG738" s="122"/>
      <c r="AH738" s="122"/>
      <c r="AI738" s="122"/>
      <c r="AJ738" s="122"/>
      <c r="AK738" s="122"/>
      <c r="AL738" s="122"/>
      <c r="AM738" s="122"/>
      <c r="AN738" s="101" t="s">
        <v>528</v>
      </c>
      <c r="AO738" s="101"/>
      <c r="AP738" s="101"/>
      <c r="AQ738" s="101"/>
      <c r="AR738" s="102" t="s">
        <v>621</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256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7.5" customHeight="1" thickBot="1" x14ac:dyDescent="0.2">
      <c r="A778" s="827"/>
      <c r="B778" s="828"/>
      <c r="C778" s="828"/>
      <c r="D778" s="828"/>
      <c r="E778" s="828"/>
      <c r="F778" s="8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3" t="s">
        <v>506</v>
      </c>
      <c r="B779" s="804"/>
      <c r="C779" s="804"/>
      <c r="D779" s="804"/>
      <c r="E779" s="804"/>
      <c r="F779" s="805"/>
      <c r="G779" s="468" t="s">
        <v>702</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705</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90"/>
      <c r="B780" s="806"/>
      <c r="C780" s="806"/>
      <c r="D780" s="806"/>
      <c r="E780" s="806"/>
      <c r="F780" s="807"/>
      <c r="G780" s="472" t="s">
        <v>17</v>
      </c>
      <c r="H780" s="473"/>
      <c r="I780" s="473"/>
      <c r="J780" s="473"/>
      <c r="K780" s="473"/>
      <c r="L780" s="474" t="s">
        <v>18</v>
      </c>
      <c r="M780" s="473"/>
      <c r="N780" s="473"/>
      <c r="O780" s="473"/>
      <c r="P780" s="473"/>
      <c r="Q780" s="473"/>
      <c r="R780" s="473"/>
      <c r="S780" s="473"/>
      <c r="T780" s="473"/>
      <c r="U780" s="473"/>
      <c r="V780" s="473"/>
      <c r="W780" s="473"/>
      <c r="X780" s="475"/>
      <c r="Y780" s="465" t="s">
        <v>19</v>
      </c>
      <c r="Z780" s="466"/>
      <c r="AA780" s="466"/>
      <c r="AB780" s="476"/>
      <c r="AC780" s="472" t="s">
        <v>17</v>
      </c>
      <c r="AD780" s="473"/>
      <c r="AE780" s="473"/>
      <c r="AF780" s="473"/>
      <c r="AG780" s="473"/>
      <c r="AH780" s="474" t="s">
        <v>18</v>
      </c>
      <c r="AI780" s="473"/>
      <c r="AJ780" s="473"/>
      <c r="AK780" s="473"/>
      <c r="AL780" s="473"/>
      <c r="AM780" s="473"/>
      <c r="AN780" s="473"/>
      <c r="AO780" s="473"/>
      <c r="AP780" s="473"/>
      <c r="AQ780" s="473"/>
      <c r="AR780" s="473"/>
      <c r="AS780" s="473"/>
      <c r="AT780" s="475"/>
      <c r="AU780" s="465" t="s">
        <v>19</v>
      </c>
      <c r="AV780" s="466"/>
      <c r="AW780" s="466"/>
      <c r="AX780" s="467"/>
    </row>
    <row r="781" spans="1:50" ht="24.75" customHeight="1" x14ac:dyDescent="0.15">
      <c r="A781" s="590"/>
      <c r="B781" s="806"/>
      <c r="C781" s="806"/>
      <c r="D781" s="806"/>
      <c r="E781" s="806"/>
      <c r="F781" s="807"/>
      <c r="G781" s="478" t="s">
        <v>703</v>
      </c>
      <c r="H781" s="479"/>
      <c r="I781" s="479"/>
      <c r="J781" s="479"/>
      <c r="K781" s="480"/>
      <c r="L781" s="481" t="s">
        <v>704</v>
      </c>
      <c r="M781" s="482"/>
      <c r="N781" s="482"/>
      <c r="O781" s="482"/>
      <c r="P781" s="482"/>
      <c r="Q781" s="482"/>
      <c r="R781" s="482"/>
      <c r="S781" s="482"/>
      <c r="T781" s="482"/>
      <c r="U781" s="482"/>
      <c r="V781" s="482"/>
      <c r="W781" s="482"/>
      <c r="X781" s="483"/>
      <c r="Y781" s="484">
        <v>31809</v>
      </c>
      <c r="Z781" s="485"/>
      <c r="AA781" s="485"/>
      <c r="AB781" s="591"/>
      <c r="AC781" s="478" t="s">
        <v>703</v>
      </c>
      <c r="AD781" s="479"/>
      <c r="AE781" s="479"/>
      <c r="AF781" s="479"/>
      <c r="AG781" s="480"/>
      <c r="AH781" s="481" t="s">
        <v>680</v>
      </c>
      <c r="AI781" s="482"/>
      <c r="AJ781" s="482"/>
      <c r="AK781" s="482"/>
      <c r="AL781" s="482"/>
      <c r="AM781" s="482"/>
      <c r="AN781" s="482"/>
      <c r="AO781" s="482"/>
      <c r="AP781" s="482"/>
      <c r="AQ781" s="482"/>
      <c r="AR781" s="482"/>
      <c r="AS781" s="482"/>
      <c r="AT781" s="483"/>
      <c r="AU781" s="484">
        <v>6820</v>
      </c>
      <c r="AV781" s="485"/>
      <c r="AW781" s="485"/>
      <c r="AX781" s="486"/>
    </row>
    <row r="782" spans="1:50" ht="24.75" hidden="1" customHeight="1" x14ac:dyDescent="0.15">
      <c r="A782" s="590"/>
      <c r="B782" s="806"/>
      <c r="C782" s="806"/>
      <c r="D782" s="806"/>
      <c r="E782" s="806"/>
      <c r="F782" s="80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90"/>
      <c r="B783" s="806"/>
      <c r="C783" s="806"/>
      <c r="D783" s="806"/>
      <c r="E783" s="806"/>
      <c r="F783" s="80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90"/>
      <c r="B784" s="806"/>
      <c r="C784" s="806"/>
      <c r="D784" s="806"/>
      <c r="E784" s="806"/>
      <c r="F784" s="80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90"/>
      <c r="B785" s="806"/>
      <c r="C785" s="806"/>
      <c r="D785" s="806"/>
      <c r="E785" s="806"/>
      <c r="F785" s="80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90"/>
      <c r="B786" s="806"/>
      <c r="C786" s="806"/>
      <c r="D786" s="806"/>
      <c r="E786" s="806"/>
      <c r="F786" s="80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90"/>
      <c r="B787" s="806"/>
      <c r="C787" s="806"/>
      <c r="D787" s="806"/>
      <c r="E787" s="806"/>
      <c r="F787" s="80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90"/>
      <c r="B788" s="806"/>
      <c r="C788" s="806"/>
      <c r="D788" s="806"/>
      <c r="E788" s="806"/>
      <c r="F788" s="80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90"/>
      <c r="B789" s="806"/>
      <c r="C789" s="806"/>
      <c r="D789" s="806"/>
      <c r="E789" s="806"/>
      <c r="F789" s="80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90"/>
      <c r="B790" s="806"/>
      <c r="C790" s="806"/>
      <c r="D790" s="806"/>
      <c r="E790" s="806"/>
      <c r="F790" s="80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90"/>
      <c r="B791" s="806"/>
      <c r="C791" s="806"/>
      <c r="D791" s="806"/>
      <c r="E791" s="806"/>
      <c r="F791" s="807"/>
      <c r="G791" s="410" t="s">
        <v>20</v>
      </c>
      <c r="H791" s="411"/>
      <c r="I791" s="411"/>
      <c r="J791" s="411"/>
      <c r="K791" s="411"/>
      <c r="L791" s="412"/>
      <c r="M791" s="413"/>
      <c r="N791" s="413"/>
      <c r="O791" s="413"/>
      <c r="P791" s="413"/>
      <c r="Q791" s="413"/>
      <c r="R791" s="413"/>
      <c r="S791" s="413"/>
      <c r="T791" s="413"/>
      <c r="U791" s="413"/>
      <c r="V791" s="413"/>
      <c r="W791" s="413"/>
      <c r="X791" s="414"/>
      <c r="Y791" s="415">
        <f>SUM(Y781:AB790)</f>
        <v>31809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6820</v>
      </c>
      <c r="AV791" s="416"/>
      <c r="AW791" s="416"/>
      <c r="AX791" s="418"/>
    </row>
    <row r="792" spans="1:50" ht="24.75" customHeight="1" x14ac:dyDescent="0.15">
      <c r="A792" s="590"/>
      <c r="B792" s="806"/>
      <c r="C792" s="806"/>
      <c r="D792" s="806"/>
      <c r="E792" s="806"/>
      <c r="F792" s="807"/>
      <c r="G792" s="468" t="s">
        <v>706</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734</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90"/>
      <c r="B793" s="806"/>
      <c r="C793" s="806"/>
      <c r="D793" s="806"/>
      <c r="E793" s="806"/>
      <c r="F793" s="807"/>
      <c r="G793" s="472" t="s">
        <v>17</v>
      </c>
      <c r="H793" s="473"/>
      <c r="I793" s="473"/>
      <c r="J793" s="473"/>
      <c r="K793" s="473"/>
      <c r="L793" s="474" t="s">
        <v>18</v>
      </c>
      <c r="M793" s="473"/>
      <c r="N793" s="473"/>
      <c r="O793" s="473"/>
      <c r="P793" s="473"/>
      <c r="Q793" s="473"/>
      <c r="R793" s="473"/>
      <c r="S793" s="473"/>
      <c r="T793" s="473"/>
      <c r="U793" s="473"/>
      <c r="V793" s="473"/>
      <c r="W793" s="473"/>
      <c r="X793" s="475"/>
      <c r="Y793" s="465" t="s">
        <v>19</v>
      </c>
      <c r="Z793" s="466"/>
      <c r="AA793" s="466"/>
      <c r="AB793" s="476"/>
      <c r="AC793" s="472" t="s">
        <v>17</v>
      </c>
      <c r="AD793" s="473"/>
      <c r="AE793" s="473"/>
      <c r="AF793" s="473"/>
      <c r="AG793" s="473"/>
      <c r="AH793" s="474" t="s">
        <v>18</v>
      </c>
      <c r="AI793" s="473"/>
      <c r="AJ793" s="473"/>
      <c r="AK793" s="473"/>
      <c r="AL793" s="473"/>
      <c r="AM793" s="473"/>
      <c r="AN793" s="473"/>
      <c r="AO793" s="473"/>
      <c r="AP793" s="473"/>
      <c r="AQ793" s="473"/>
      <c r="AR793" s="473"/>
      <c r="AS793" s="473"/>
      <c r="AT793" s="475"/>
      <c r="AU793" s="465" t="s">
        <v>19</v>
      </c>
      <c r="AV793" s="466"/>
      <c r="AW793" s="466"/>
      <c r="AX793" s="467"/>
    </row>
    <row r="794" spans="1:50" ht="24.75" customHeight="1" x14ac:dyDescent="0.15">
      <c r="A794" s="590"/>
      <c r="B794" s="806"/>
      <c r="C794" s="806"/>
      <c r="D794" s="806"/>
      <c r="E794" s="806"/>
      <c r="F794" s="807"/>
      <c r="G794" s="478" t="s">
        <v>707</v>
      </c>
      <c r="H794" s="479"/>
      <c r="I794" s="479"/>
      <c r="J794" s="479"/>
      <c r="K794" s="480"/>
      <c r="L794" s="481" t="s">
        <v>708</v>
      </c>
      <c r="M794" s="482"/>
      <c r="N794" s="482"/>
      <c r="O794" s="482"/>
      <c r="P794" s="482"/>
      <c r="Q794" s="482"/>
      <c r="R794" s="482"/>
      <c r="S794" s="482"/>
      <c r="T794" s="482"/>
      <c r="U794" s="482"/>
      <c r="V794" s="482"/>
      <c r="W794" s="482"/>
      <c r="X794" s="483"/>
      <c r="Y794" s="484">
        <v>48</v>
      </c>
      <c r="Z794" s="485"/>
      <c r="AA794" s="485"/>
      <c r="AB794" s="591"/>
      <c r="AC794" s="478" t="s">
        <v>707</v>
      </c>
      <c r="AD794" s="479"/>
      <c r="AE794" s="479"/>
      <c r="AF794" s="479"/>
      <c r="AG794" s="480"/>
      <c r="AH794" s="481" t="s">
        <v>735</v>
      </c>
      <c r="AI794" s="482"/>
      <c r="AJ794" s="482"/>
      <c r="AK794" s="482"/>
      <c r="AL794" s="482"/>
      <c r="AM794" s="482"/>
      <c r="AN794" s="482"/>
      <c r="AO794" s="482"/>
      <c r="AP794" s="482"/>
      <c r="AQ794" s="482"/>
      <c r="AR794" s="482"/>
      <c r="AS794" s="482"/>
      <c r="AT794" s="483"/>
      <c r="AU794" s="484">
        <v>92</v>
      </c>
      <c r="AV794" s="485"/>
      <c r="AW794" s="485"/>
      <c r="AX794" s="486"/>
    </row>
    <row r="795" spans="1:50" ht="24.75" hidden="1" customHeight="1" x14ac:dyDescent="0.15">
      <c r="A795" s="590"/>
      <c r="B795" s="806"/>
      <c r="C795" s="806"/>
      <c r="D795" s="806"/>
      <c r="E795" s="806"/>
      <c r="F795" s="80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90"/>
      <c r="B796" s="806"/>
      <c r="C796" s="806"/>
      <c r="D796" s="806"/>
      <c r="E796" s="806"/>
      <c r="F796" s="80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90"/>
      <c r="B797" s="806"/>
      <c r="C797" s="806"/>
      <c r="D797" s="806"/>
      <c r="E797" s="806"/>
      <c r="F797" s="80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90"/>
      <c r="B798" s="806"/>
      <c r="C798" s="806"/>
      <c r="D798" s="806"/>
      <c r="E798" s="806"/>
      <c r="F798" s="80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90"/>
      <c r="B799" s="806"/>
      <c r="C799" s="806"/>
      <c r="D799" s="806"/>
      <c r="E799" s="806"/>
      <c r="F799" s="80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90"/>
      <c r="B800" s="806"/>
      <c r="C800" s="806"/>
      <c r="D800" s="806"/>
      <c r="E800" s="806"/>
      <c r="F800" s="80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90"/>
      <c r="B801" s="806"/>
      <c r="C801" s="806"/>
      <c r="D801" s="806"/>
      <c r="E801" s="806"/>
      <c r="F801" s="80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90"/>
      <c r="B802" s="806"/>
      <c r="C802" s="806"/>
      <c r="D802" s="806"/>
      <c r="E802" s="806"/>
      <c r="F802" s="80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90"/>
      <c r="B803" s="806"/>
      <c r="C803" s="806"/>
      <c r="D803" s="806"/>
      <c r="E803" s="806"/>
      <c r="F803" s="80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90"/>
      <c r="B804" s="806"/>
      <c r="C804" s="806"/>
      <c r="D804" s="806"/>
      <c r="E804" s="806"/>
      <c r="F804" s="807"/>
      <c r="G804" s="410" t="s">
        <v>20</v>
      </c>
      <c r="H804" s="411"/>
      <c r="I804" s="411"/>
      <c r="J804" s="411"/>
      <c r="K804" s="411"/>
      <c r="L804" s="412"/>
      <c r="M804" s="413"/>
      <c r="N804" s="413"/>
      <c r="O804" s="413"/>
      <c r="P804" s="413"/>
      <c r="Q804" s="413"/>
      <c r="R804" s="413"/>
      <c r="S804" s="413"/>
      <c r="T804" s="413"/>
      <c r="U804" s="413"/>
      <c r="V804" s="413"/>
      <c r="W804" s="413"/>
      <c r="X804" s="414"/>
      <c r="Y804" s="415">
        <f>SUM(Y794:AB803)</f>
        <v>48</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92</v>
      </c>
      <c r="AV804" s="416"/>
      <c r="AW804" s="416"/>
      <c r="AX804" s="418"/>
    </row>
    <row r="805" spans="1:50" ht="24.75" customHeight="1" x14ac:dyDescent="0.15">
      <c r="A805" s="590"/>
      <c r="B805" s="806"/>
      <c r="C805" s="806"/>
      <c r="D805" s="806"/>
      <c r="E805" s="806"/>
      <c r="F805" s="807"/>
      <c r="G805" s="468" t="s">
        <v>709</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711</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customHeight="1" x14ac:dyDescent="0.15">
      <c r="A806" s="590"/>
      <c r="B806" s="806"/>
      <c r="C806" s="806"/>
      <c r="D806" s="806"/>
      <c r="E806" s="806"/>
      <c r="F806" s="807"/>
      <c r="G806" s="472" t="s">
        <v>17</v>
      </c>
      <c r="H806" s="473"/>
      <c r="I806" s="473"/>
      <c r="J806" s="473"/>
      <c r="K806" s="473"/>
      <c r="L806" s="474" t="s">
        <v>18</v>
      </c>
      <c r="M806" s="473"/>
      <c r="N806" s="473"/>
      <c r="O806" s="473"/>
      <c r="P806" s="473"/>
      <c r="Q806" s="473"/>
      <c r="R806" s="473"/>
      <c r="S806" s="473"/>
      <c r="T806" s="473"/>
      <c r="U806" s="473"/>
      <c r="V806" s="473"/>
      <c r="W806" s="473"/>
      <c r="X806" s="475"/>
      <c r="Y806" s="465" t="s">
        <v>19</v>
      </c>
      <c r="Z806" s="466"/>
      <c r="AA806" s="466"/>
      <c r="AB806" s="476"/>
      <c r="AC806" s="472" t="s">
        <v>17</v>
      </c>
      <c r="AD806" s="473"/>
      <c r="AE806" s="473"/>
      <c r="AF806" s="473"/>
      <c r="AG806" s="473"/>
      <c r="AH806" s="474" t="s">
        <v>18</v>
      </c>
      <c r="AI806" s="473"/>
      <c r="AJ806" s="473"/>
      <c r="AK806" s="473"/>
      <c r="AL806" s="473"/>
      <c r="AM806" s="473"/>
      <c r="AN806" s="473"/>
      <c r="AO806" s="473"/>
      <c r="AP806" s="473"/>
      <c r="AQ806" s="473"/>
      <c r="AR806" s="473"/>
      <c r="AS806" s="473"/>
      <c r="AT806" s="475"/>
      <c r="AU806" s="465" t="s">
        <v>19</v>
      </c>
      <c r="AV806" s="466"/>
      <c r="AW806" s="466"/>
      <c r="AX806" s="467"/>
    </row>
    <row r="807" spans="1:50" ht="24.75" customHeight="1" x14ac:dyDescent="0.15">
      <c r="A807" s="590"/>
      <c r="B807" s="806"/>
      <c r="C807" s="806"/>
      <c r="D807" s="806"/>
      <c r="E807" s="806"/>
      <c r="F807" s="807"/>
      <c r="G807" s="478" t="s">
        <v>703</v>
      </c>
      <c r="H807" s="479"/>
      <c r="I807" s="479"/>
      <c r="J807" s="479"/>
      <c r="K807" s="480"/>
      <c r="L807" s="481" t="s">
        <v>710</v>
      </c>
      <c r="M807" s="482"/>
      <c r="N807" s="482"/>
      <c r="O807" s="482"/>
      <c r="P807" s="482"/>
      <c r="Q807" s="482"/>
      <c r="R807" s="482"/>
      <c r="S807" s="482"/>
      <c r="T807" s="482"/>
      <c r="U807" s="482"/>
      <c r="V807" s="482"/>
      <c r="W807" s="482"/>
      <c r="X807" s="483"/>
      <c r="Y807" s="484">
        <v>433</v>
      </c>
      <c r="Z807" s="485"/>
      <c r="AA807" s="485"/>
      <c r="AB807" s="591"/>
      <c r="AC807" s="478" t="s">
        <v>703</v>
      </c>
      <c r="AD807" s="479"/>
      <c r="AE807" s="479"/>
      <c r="AF807" s="479"/>
      <c r="AG807" s="480"/>
      <c r="AH807" s="481" t="s">
        <v>712</v>
      </c>
      <c r="AI807" s="482"/>
      <c r="AJ807" s="482"/>
      <c r="AK807" s="482"/>
      <c r="AL807" s="482"/>
      <c r="AM807" s="482"/>
      <c r="AN807" s="482"/>
      <c r="AO807" s="482"/>
      <c r="AP807" s="482"/>
      <c r="AQ807" s="482"/>
      <c r="AR807" s="482"/>
      <c r="AS807" s="482"/>
      <c r="AT807" s="483"/>
      <c r="AU807" s="484">
        <v>3111</v>
      </c>
      <c r="AV807" s="485"/>
      <c r="AW807" s="485"/>
      <c r="AX807" s="486"/>
    </row>
    <row r="808" spans="1:50" ht="24.75" hidden="1" customHeight="1" x14ac:dyDescent="0.15">
      <c r="A808" s="590"/>
      <c r="B808" s="806"/>
      <c r="C808" s="806"/>
      <c r="D808" s="806"/>
      <c r="E808" s="806"/>
      <c r="F808" s="80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90"/>
      <c r="B809" s="806"/>
      <c r="C809" s="806"/>
      <c r="D809" s="806"/>
      <c r="E809" s="806"/>
      <c r="F809" s="80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90"/>
      <c r="B810" s="806"/>
      <c r="C810" s="806"/>
      <c r="D810" s="806"/>
      <c r="E810" s="806"/>
      <c r="F810" s="80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90"/>
      <c r="B811" s="806"/>
      <c r="C811" s="806"/>
      <c r="D811" s="806"/>
      <c r="E811" s="806"/>
      <c r="F811" s="80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90"/>
      <c r="B812" s="806"/>
      <c r="C812" s="806"/>
      <c r="D812" s="806"/>
      <c r="E812" s="806"/>
      <c r="F812" s="80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90"/>
      <c r="B813" s="806"/>
      <c r="C813" s="806"/>
      <c r="D813" s="806"/>
      <c r="E813" s="806"/>
      <c r="F813" s="80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90"/>
      <c r="B814" s="806"/>
      <c r="C814" s="806"/>
      <c r="D814" s="806"/>
      <c r="E814" s="806"/>
      <c r="F814" s="80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90"/>
      <c r="B815" s="806"/>
      <c r="C815" s="806"/>
      <c r="D815" s="806"/>
      <c r="E815" s="806"/>
      <c r="F815" s="80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90"/>
      <c r="B816" s="806"/>
      <c r="C816" s="806"/>
      <c r="D816" s="806"/>
      <c r="E816" s="806"/>
      <c r="F816" s="80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90"/>
      <c r="B817" s="806"/>
      <c r="C817" s="806"/>
      <c r="D817" s="806"/>
      <c r="E817" s="806"/>
      <c r="F817" s="807"/>
      <c r="G817" s="410" t="s">
        <v>20</v>
      </c>
      <c r="H817" s="411"/>
      <c r="I817" s="411"/>
      <c r="J817" s="411"/>
      <c r="K817" s="411"/>
      <c r="L817" s="412"/>
      <c r="M817" s="413"/>
      <c r="N817" s="413"/>
      <c r="O817" s="413"/>
      <c r="P817" s="413"/>
      <c r="Q817" s="413"/>
      <c r="R817" s="413"/>
      <c r="S817" s="413"/>
      <c r="T817" s="413"/>
      <c r="U817" s="413"/>
      <c r="V817" s="413"/>
      <c r="W817" s="413"/>
      <c r="X817" s="414"/>
      <c r="Y817" s="415">
        <f>SUM(Y807:AB816)</f>
        <v>433</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3111</v>
      </c>
      <c r="AV817" s="416"/>
      <c r="AW817" s="416"/>
      <c r="AX817" s="418"/>
    </row>
    <row r="818" spans="1:50" ht="24.75" customHeight="1" x14ac:dyDescent="0.15">
      <c r="A818" s="590"/>
      <c r="B818" s="806"/>
      <c r="C818" s="806"/>
      <c r="D818" s="806"/>
      <c r="E818" s="806"/>
      <c r="F818" s="807"/>
      <c r="G818" s="468" t="s">
        <v>739</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customHeight="1" x14ac:dyDescent="0.15">
      <c r="A819" s="590"/>
      <c r="B819" s="806"/>
      <c r="C819" s="806"/>
      <c r="D819" s="806"/>
      <c r="E819" s="806"/>
      <c r="F819" s="807"/>
      <c r="G819" s="472" t="s">
        <v>17</v>
      </c>
      <c r="H819" s="473"/>
      <c r="I819" s="473"/>
      <c r="J819" s="473"/>
      <c r="K819" s="473"/>
      <c r="L819" s="474" t="s">
        <v>18</v>
      </c>
      <c r="M819" s="473"/>
      <c r="N819" s="473"/>
      <c r="O819" s="473"/>
      <c r="P819" s="473"/>
      <c r="Q819" s="473"/>
      <c r="R819" s="473"/>
      <c r="S819" s="473"/>
      <c r="T819" s="473"/>
      <c r="U819" s="473"/>
      <c r="V819" s="473"/>
      <c r="W819" s="473"/>
      <c r="X819" s="475"/>
      <c r="Y819" s="465" t="s">
        <v>19</v>
      </c>
      <c r="Z819" s="466"/>
      <c r="AA819" s="466"/>
      <c r="AB819" s="476"/>
      <c r="AC819" s="472" t="s">
        <v>17</v>
      </c>
      <c r="AD819" s="473"/>
      <c r="AE819" s="473"/>
      <c r="AF819" s="473"/>
      <c r="AG819" s="473"/>
      <c r="AH819" s="474" t="s">
        <v>18</v>
      </c>
      <c r="AI819" s="473"/>
      <c r="AJ819" s="473"/>
      <c r="AK819" s="473"/>
      <c r="AL819" s="473"/>
      <c r="AM819" s="473"/>
      <c r="AN819" s="473"/>
      <c r="AO819" s="473"/>
      <c r="AP819" s="473"/>
      <c r="AQ819" s="473"/>
      <c r="AR819" s="473"/>
      <c r="AS819" s="473"/>
      <c r="AT819" s="475"/>
      <c r="AU819" s="465" t="s">
        <v>19</v>
      </c>
      <c r="AV819" s="466"/>
      <c r="AW819" s="466"/>
      <c r="AX819" s="467"/>
    </row>
    <row r="820" spans="1:50" s="16" customFormat="1" ht="24.75" customHeight="1" x14ac:dyDescent="0.15">
      <c r="A820" s="590"/>
      <c r="B820" s="806"/>
      <c r="C820" s="806"/>
      <c r="D820" s="806"/>
      <c r="E820" s="806"/>
      <c r="F820" s="807"/>
      <c r="G820" s="478" t="s">
        <v>703</v>
      </c>
      <c r="H820" s="479"/>
      <c r="I820" s="479"/>
      <c r="J820" s="479"/>
      <c r="K820" s="480"/>
      <c r="L820" s="481" t="s">
        <v>713</v>
      </c>
      <c r="M820" s="482"/>
      <c r="N820" s="482"/>
      <c r="O820" s="482"/>
      <c r="P820" s="482"/>
      <c r="Q820" s="482"/>
      <c r="R820" s="482"/>
      <c r="S820" s="482"/>
      <c r="T820" s="482"/>
      <c r="U820" s="482"/>
      <c r="V820" s="482"/>
      <c r="W820" s="482"/>
      <c r="X820" s="483"/>
      <c r="Y820" s="484">
        <v>4</v>
      </c>
      <c r="Z820" s="485"/>
      <c r="AA820" s="485"/>
      <c r="AB820" s="591"/>
      <c r="AC820" s="478"/>
      <c r="AD820" s="479"/>
      <c r="AE820" s="479"/>
      <c r="AF820" s="479"/>
      <c r="AG820" s="480"/>
      <c r="AH820" s="481"/>
      <c r="AI820" s="482"/>
      <c r="AJ820" s="482"/>
      <c r="AK820" s="482"/>
      <c r="AL820" s="482"/>
      <c r="AM820" s="482"/>
      <c r="AN820" s="482"/>
      <c r="AO820" s="482"/>
      <c r="AP820" s="482"/>
      <c r="AQ820" s="482"/>
      <c r="AR820" s="482"/>
      <c r="AS820" s="482"/>
      <c r="AT820" s="483"/>
      <c r="AU820" s="484"/>
      <c r="AV820" s="485"/>
      <c r="AW820" s="485"/>
      <c r="AX820" s="486"/>
    </row>
    <row r="821" spans="1:50" ht="24.75" hidden="1" customHeight="1" x14ac:dyDescent="0.15">
      <c r="A821" s="590"/>
      <c r="B821" s="806"/>
      <c r="C821" s="806"/>
      <c r="D821" s="806"/>
      <c r="E821" s="806"/>
      <c r="F821" s="80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90"/>
      <c r="B822" s="806"/>
      <c r="C822" s="806"/>
      <c r="D822" s="806"/>
      <c r="E822" s="806"/>
      <c r="F822" s="80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90"/>
      <c r="B823" s="806"/>
      <c r="C823" s="806"/>
      <c r="D823" s="806"/>
      <c r="E823" s="806"/>
      <c r="F823" s="80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90"/>
      <c r="B824" s="806"/>
      <c r="C824" s="806"/>
      <c r="D824" s="806"/>
      <c r="E824" s="806"/>
      <c r="F824" s="80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90"/>
      <c r="B825" s="806"/>
      <c r="C825" s="806"/>
      <c r="D825" s="806"/>
      <c r="E825" s="806"/>
      <c r="F825" s="80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90"/>
      <c r="B826" s="806"/>
      <c r="C826" s="806"/>
      <c r="D826" s="806"/>
      <c r="E826" s="806"/>
      <c r="F826" s="80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90"/>
      <c r="B827" s="806"/>
      <c r="C827" s="806"/>
      <c r="D827" s="806"/>
      <c r="E827" s="806"/>
      <c r="F827" s="80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90"/>
      <c r="B828" s="806"/>
      <c r="C828" s="806"/>
      <c r="D828" s="806"/>
      <c r="E828" s="806"/>
      <c r="F828" s="80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90"/>
      <c r="B829" s="806"/>
      <c r="C829" s="806"/>
      <c r="D829" s="806"/>
      <c r="E829" s="806"/>
      <c r="F829" s="80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90"/>
      <c r="B830" s="806"/>
      <c r="C830" s="806"/>
      <c r="D830" s="806"/>
      <c r="E830" s="806"/>
      <c r="F830" s="807"/>
      <c r="G830" s="410" t="s">
        <v>20</v>
      </c>
      <c r="H830" s="411"/>
      <c r="I830" s="411"/>
      <c r="J830" s="411"/>
      <c r="K830" s="411"/>
      <c r="L830" s="412"/>
      <c r="M830" s="413"/>
      <c r="N830" s="413"/>
      <c r="O830" s="413"/>
      <c r="P830" s="413"/>
      <c r="Q830" s="413"/>
      <c r="R830" s="413"/>
      <c r="S830" s="413"/>
      <c r="T830" s="413"/>
      <c r="U830" s="413"/>
      <c r="V830" s="413"/>
      <c r="W830" s="413"/>
      <c r="X830" s="414"/>
      <c r="Y830" s="415">
        <f>SUM(Y820:AB829)</f>
        <v>4</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1013" t="s">
        <v>463</v>
      </c>
      <c r="AM831" s="1014"/>
      <c r="AN831" s="1014"/>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7" t="s">
        <v>457</v>
      </c>
      <c r="AD836" s="277"/>
      <c r="AE836" s="277"/>
      <c r="AF836" s="277"/>
      <c r="AG836" s="277"/>
      <c r="AH836" s="345" t="s">
        <v>487</v>
      </c>
      <c r="AI836" s="347"/>
      <c r="AJ836" s="347"/>
      <c r="AK836" s="347"/>
      <c r="AL836" s="347" t="s">
        <v>21</v>
      </c>
      <c r="AM836" s="347"/>
      <c r="AN836" s="347"/>
      <c r="AO836" s="452"/>
      <c r="AP836" s="453" t="s">
        <v>419</v>
      </c>
      <c r="AQ836" s="453"/>
      <c r="AR836" s="453"/>
      <c r="AS836" s="453"/>
      <c r="AT836" s="453"/>
      <c r="AU836" s="453"/>
      <c r="AV836" s="453"/>
      <c r="AW836" s="453"/>
      <c r="AX836" s="453"/>
    </row>
    <row r="837" spans="1:50" ht="30" customHeight="1" x14ac:dyDescent="0.15">
      <c r="A837" s="405">
        <v>1</v>
      </c>
      <c r="B837" s="405">
        <v>1</v>
      </c>
      <c r="C837" s="424" t="s">
        <v>639</v>
      </c>
      <c r="D837" s="419"/>
      <c r="E837" s="419"/>
      <c r="F837" s="419"/>
      <c r="G837" s="419"/>
      <c r="H837" s="419"/>
      <c r="I837" s="419"/>
      <c r="J837" s="420">
        <v>2000012010019</v>
      </c>
      <c r="K837" s="421"/>
      <c r="L837" s="421"/>
      <c r="M837" s="421"/>
      <c r="N837" s="421"/>
      <c r="O837" s="421"/>
      <c r="P837" s="317" t="s">
        <v>649</v>
      </c>
      <c r="Q837" s="318"/>
      <c r="R837" s="318"/>
      <c r="S837" s="318"/>
      <c r="T837" s="318"/>
      <c r="U837" s="318"/>
      <c r="V837" s="318"/>
      <c r="W837" s="318"/>
      <c r="X837" s="318"/>
      <c r="Y837" s="319">
        <v>31809</v>
      </c>
      <c r="Z837" s="320"/>
      <c r="AA837" s="320"/>
      <c r="AB837" s="321"/>
      <c r="AC837" s="329"/>
      <c r="AD837" s="425"/>
      <c r="AE837" s="425"/>
      <c r="AF837" s="425"/>
      <c r="AG837" s="425"/>
      <c r="AH837" s="422"/>
      <c r="AI837" s="423"/>
      <c r="AJ837" s="423"/>
      <c r="AK837" s="423"/>
      <c r="AL837" s="326"/>
      <c r="AM837" s="327"/>
      <c r="AN837" s="327"/>
      <c r="AO837" s="328"/>
      <c r="AP837" s="322"/>
      <c r="AQ837" s="322"/>
      <c r="AR837" s="322"/>
      <c r="AS837" s="322"/>
      <c r="AT837" s="322"/>
      <c r="AU837" s="322"/>
      <c r="AV837" s="322"/>
      <c r="AW837" s="322"/>
      <c r="AX837" s="322"/>
    </row>
    <row r="838" spans="1:50" ht="30" customHeight="1" x14ac:dyDescent="0.15">
      <c r="A838" s="405">
        <v>2</v>
      </c>
      <c r="B838" s="405">
        <v>1</v>
      </c>
      <c r="C838" s="424" t="s">
        <v>640</v>
      </c>
      <c r="D838" s="419"/>
      <c r="E838" s="419"/>
      <c r="F838" s="419"/>
      <c r="G838" s="419"/>
      <c r="H838" s="419"/>
      <c r="I838" s="419"/>
      <c r="J838" s="420">
        <v>2000012100001</v>
      </c>
      <c r="K838" s="421"/>
      <c r="L838" s="421"/>
      <c r="M838" s="421"/>
      <c r="N838" s="421"/>
      <c r="O838" s="421"/>
      <c r="P838" s="317" t="s">
        <v>649</v>
      </c>
      <c r="Q838" s="318"/>
      <c r="R838" s="318"/>
      <c r="S838" s="318"/>
      <c r="T838" s="318"/>
      <c r="U838" s="318"/>
      <c r="V838" s="318"/>
      <c r="W838" s="318"/>
      <c r="X838" s="318"/>
      <c r="Y838" s="319">
        <v>14554</v>
      </c>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customHeight="1" x14ac:dyDescent="0.15">
      <c r="A839" s="405">
        <v>3</v>
      </c>
      <c r="B839" s="405">
        <v>1</v>
      </c>
      <c r="C839" s="424" t="s">
        <v>641</v>
      </c>
      <c r="D839" s="419"/>
      <c r="E839" s="419"/>
      <c r="F839" s="419"/>
      <c r="G839" s="419"/>
      <c r="H839" s="419"/>
      <c r="I839" s="419"/>
      <c r="J839" s="420">
        <v>2000012100001</v>
      </c>
      <c r="K839" s="421"/>
      <c r="L839" s="421"/>
      <c r="M839" s="421"/>
      <c r="N839" s="421"/>
      <c r="O839" s="421"/>
      <c r="P839" s="317" t="s">
        <v>649</v>
      </c>
      <c r="Q839" s="318"/>
      <c r="R839" s="318"/>
      <c r="S839" s="318"/>
      <c r="T839" s="318"/>
      <c r="U839" s="318"/>
      <c r="V839" s="318"/>
      <c r="W839" s="318"/>
      <c r="X839" s="318"/>
      <c r="Y839" s="319">
        <v>11528</v>
      </c>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5">
        <v>4</v>
      </c>
      <c r="B840" s="405">
        <v>1</v>
      </c>
      <c r="C840" s="424" t="s">
        <v>642</v>
      </c>
      <c r="D840" s="419"/>
      <c r="E840" s="419"/>
      <c r="F840" s="419"/>
      <c r="G840" s="419"/>
      <c r="H840" s="419"/>
      <c r="I840" s="419"/>
      <c r="J840" s="420">
        <v>2000012100001</v>
      </c>
      <c r="K840" s="421"/>
      <c r="L840" s="421"/>
      <c r="M840" s="421"/>
      <c r="N840" s="421"/>
      <c r="O840" s="421"/>
      <c r="P840" s="317" t="s">
        <v>649</v>
      </c>
      <c r="Q840" s="318"/>
      <c r="R840" s="318"/>
      <c r="S840" s="318"/>
      <c r="T840" s="318"/>
      <c r="U840" s="318"/>
      <c r="V840" s="318"/>
      <c r="W840" s="318"/>
      <c r="X840" s="318"/>
      <c r="Y840" s="319">
        <v>7736</v>
      </c>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24" t="s">
        <v>643</v>
      </c>
      <c r="D841" s="419"/>
      <c r="E841" s="419"/>
      <c r="F841" s="419"/>
      <c r="G841" s="419"/>
      <c r="H841" s="419"/>
      <c r="I841" s="419"/>
      <c r="J841" s="420">
        <v>2000012100001</v>
      </c>
      <c r="K841" s="421"/>
      <c r="L841" s="421"/>
      <c r="M841" s="421"/>
      <c r="N841" s="421"/>
      <c r="O841" s="421"/>
      <c r="P841" s="317" t="s">
        <v>649</v>
      </c>
      <c r="Q841" s="318"/>
      <c r="R841" s="318"/>
      <c r="S841" s="318"/>
      <c r="T841" s="318"/>
      <c r="U841" s="318"/>
      <c r="V841" s="318"/>
      <c r="W841" s="318"/>
      <c r="X841" s="318"/>
      <c r="Y841" s="319">
        <v>4853</v>
      </c>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5">
        <v>6</v>
      </c>
      <c r="B842" s="405">
        <v>1</v>
      </c>
      <c r="C842" s="424" t="s">
        <v>644</v>
      </c>
      <c r="D842" s="419"/>
      <c r="E842" s="419"/>
      <c r="F842" s="419"/>
      <c r="G842" s="419"/>
      <c r="H842" s="419"/>
      <c r="I842" s="419"/>
      <c r="J842" s="420">
        <v>8000012100004</v>
      </c>
      <c r="K842" s="421"/>
      <c r="L842" s="421"/>
      <c r="M842" s="421"/>
      <c r="N842" s="421"/>
      <c r="O842" s="421"/>
      <c r="P842" s="317" t="s">
        <v>649</v>
      </c>
      <c r="Q842" s="318"/>
      <c r="R842" s="318"/>
      <c r="S842" s="318"/>
      <c r="T842" s="318"/>
      <c r="U842" s="318"/>
      <c r="V842" s="318"/>
      <c r="W842" s="318"/>
      <c r="X842" s="318"/>
      <c r="Y842" s="319">
        <v>2230</v>
      </c>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5">
        <v>7</v>
      </c>
      <c r="B843" s="405">
        <v>1</v>
      </c>
      <c r="C843" s="424" t="s">
        <v>645</v>
      </c>
      <c r="D843" s="419"/>
      <c r="E843" s="419"/>
      <c r="F843" s="419"/>
      <c r="G843" s="419"/>
      <c r="H843" s="419"/>
      <c r="I843" s="419"/>
      <c r="J843" s="420">
        <v>9000012120001</v>
      </c>
      <c r="K843" s="421"/>
      <c r="L843" s="421"/>
      <c r="M843" s="421"/>
      <c r="N843" s="421"/>
      <c r="O843" s="421"/>
      <c r="P843" s="317" t="s">
        <v>649</v>
      </c>
      <c r="Q843" s="318"/>
      <c r="R843" s="318"/>
      <c r="S843" s="318"/>
      <c r="T843" s="318"/>
      <c r="U843" s="318"/>
      <c r="V843" s="318"/>
      <c r="W843" s="318"/>
      <c r="X843" s="318"/>
      <c r="Y843" s="319">
        <v>1550</v>
      </c>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5">
        <v>8</v>
      </c>
      <c r="B844" s="405">
        <v>1</v>
      </c>
      <c r="C844" s="424" t="s">
        <v>646</v>
      </c>
      <c r="D844" s="419"/>
      <c r="E844" s="419"/>
      <c r="F844" s="419"/>
      <c r="G844" s="419"/>
      <c r="H844" s="419"/>
      <c r="I844" s="419"/>
      <c r="J844" s="420">
        <v>2000012100001</v>
      </c>
      <c r="K844" s="421"/>
      <c r="L844" s="421"/>
      <c r="M844" s="421"/>
      <c r="N844" s="421"/>
      <c r="O844" s="421"/>
      <c r="P844" s="317" t="s">
        <v>649</v>
      </c>
      <c r="Q844" s="318"/>
      <c r="R844" s="318"/>
      <c r="S844" s="318"/>
      <c r="T844" s="318"/>
      <c r="U844" s="318"/>
      <c r="V844" s="318"/>
      <c r="W844" s="318"/>
      <c r="X844" s="318"/>
      <c r="Y844" s="319">
        <v>423</v>
      </c>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5">
        <v>9</v>
      </c>
      <c r="B845" s="405">
        <v>1</v>
      </c>
      <c r="C845" s="424" t="s">
        <v>647</v>
      </c>
      <c r="D845" s="419"/>
      <c r="E845" s="419"/>
      <c r="F845" s="419"/>
      <c r="G845" s="419"/>
      <c r="H845" s="419"/>
      <c r="I845" s="419"/>
      <c r="J845" s="420">
        <v>9000012120001</v>
      </c>
      <c r="K845" s="421"/>
      <c r="L845" s="421"/>
      <c r="M845" s="421"/>
      <c r="N845" s="421"/>
      <c r="O845" s="421"/>
      <c r="P845" s="317" t="s">
        <v>649</v>
      </c>
      <c r="Q845" s="318"/>
      <c r="R845" s="318"/>
      <c r="S845" s="318"/>
      <c r="T845" s="318"/>
      <c r="U845" s="318"/>
      <c r="V845" s="318"/>
      <c r="W845" s="318"/>
      <c r="X845" s="318"/>
      <c r="Y845" s="319">
        <v>391</v>
      </c>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5">
        <v>10</v>
      </c>
      <c r="B846" s="405">
        <v>1</v>
      </c>
      <c r="C846" s="424" t="s">
        <v>648</v>
      </c>
      <c r="D846" s="419"/>
      <c r="E846" s="419"/>
      <c r="F846" s="419"/>
      <c r="G846" s="419"/>
      <c r="H846" s="419"/>
      <c r="I846" s="419"/>
      <c r="J846" s="420">
        <v>2000012100001</v>
      </c>
      <c r="K846" s="421"/>
      <c r="L846" s="421"/>
      <c r="M846" s="421"/>
      <c r="N846" s="421"/>
      <c r="O846" s="421"/>
      <c r="P846" s="317" t="s">
        <v>649</v>
      </c>
      <c r="Q846" s="318"/>
      <c r="R846" s="318"/>
      <c r="S846" s="318"/>
      <c r="T846" s="318"/>
      <c r="U846" s="318"/>
      <c r="V846" s="318"/>
      <c r="W846" s="318"/>
      <c r="X846" s="318"/>
      <c r="Y846" s="319">
        <v>321</v>
      </c>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7" t="s">
        <v>457</v>
      </c>
      <c r="AD869" s="277"/>
      <c r="AE869" s="277"/>
      <c r="AF869" s="277"/>
      <c r="AG869" s="277"/>
      <c r="AH869" s="345" t="s">
        <v>487</v>
      </c>
      <c r="AI869" s="347"/>
      <c r="AJ869" s="347"/>
      <c r="AK869" s="347"/>
      <c r="AL869" s="347" t="s">
        <v>21</v>
      </c>
      <c r="AM869" s="347"/>
      <c r="AN869" s="347"/>
      <c r="AO869" s="452"/>
      <c r="AP869" s="453" t="s">
        <v>419</v>
      </c>
      <c r="AQ869" s="453"/>
      <c r="AR869" s="453"/>
      <c r="AS869" s="453"/>
      <c r="AT869" s="453"/>
      <c r="AU869" s="453"/>
      <c r="AV869" s="453"/>
      <c r="AW869" s="453"/>
      <c r="AX869" s="453"/>
    </row>
    <row r="870" spans="1:50" ht="45" customHeight="1" x14ac:dyDescent="0.15">
      <c r="A870" s="405">
        <v>1</v>
      </c>
      <c r="B870" s="405">
        <v>1</v>
      </c>
      <c r="C870" s="424" t="s">
        <v>728</v>
      </c>
      <c r="D870" s="419"/>
      <c r="E870" s="419"/>
      <c r="F870" s="419"/>
      <c r="G870" s="419"/>
      <c r="H870" s="419"/>
      <c r="I870" s="419"/>
      <c r="J870" s="420" t="s">
        <v>561</v>
      </c>
      <c r="K870" s="421"/>
      <c r="L870" s="421"/>
      <c r="M870" s="421"/>
      <c r="N870" s="421"/>
      <c r="O870" s="421"/>
      <c r="P870" s="317" t="s">
        <v>678</v>
      </c>
      <c r="Q870" s="318"/>
      <c r="R870" s="318"/>
      <c r="S870" s="318"/>
      <c r="T870" s="318"/>
      <c r="U870" s="318"/>
      <c r="V870" s="318"/>
      <c r="W870" s="318"/>
      <c r="X870" s="318"/>
      <c r="Y870" s="319">
        <v>5659</v>
      </c>
      <c r="Z870" s="320"/>
      <c r="AA870" s="320"/>
      <c r="AB870" s="321"/>
      <c r="AC870" s="329" t="s">
        <v>493</v>
      </c>
      <c r="AD870" s="425"/>
      <c r="AE870" s="425"/>
      <c r="AF870" s="425"/>
      <c r="AG870" s="425"/>
      <c r="AH870" s="422">
        <v>6</v>
      </c>
      <c r="AI870" s="423"/>
      <c r="AJ870" s="423"/>
      <c r="AK870" s="423"/>
      <c r="AL870" s="326">
        <v>90.03</v>
      </c>
      <c r="AM870" s="327"/>
      <c r="AN870" s="327"/>
      <c r="AO870" s="328"/>
      <c r="AP870" s="322"/>
      <c r="AQ870" s="322"/>
      <c r="AR870" s="322"/>
      <c r="AS870" s="322"/>
      <c r="AT870" s="322"/>
      <c r="AU870" s="322"/>
      <c r="AV870" s="322"/>
      <c r="AW870" s="322"/>
      <c r="AX870" s="322"/>
    </row>
    <row r="871" spans="1:50" ht="45" customHeight="1" x14ac:dyDescent="0.15">
      <c r="A871" s="405">
        <v>2</v>
      </c>
      <c r="B871" s="405">
        <v>1</v>
      </c>
      <c r="C871" s="424" t="s">
        <v>728</v>
      </c>
      <c r="D871" s="419"/>
      <c r="E871" s="419"/>
      <c r="F871" s="419"/>
      <c r="G871" s="419"/>
      <c r="H871" s="419"/>
      <c r="I871" s="419"/>
      <c r="J871" s="420" t="s">
        <v>561</v>
      </c>
      <c r="K871" s="421"/>
      <c r="L871" s="421"/>
      <c r="M871" s="421"/>
      <c r="N871" s="421"/>
      <c r="O871" s="421"/>
      <c r="P871" s="317" t="s">
        <v>679</v>
      </c>
      <c r="Q871" s="318"/>
      <c r="R871" s="318"/>
      <c r="S871" s="318"/>
      <c r="T871" s="318"/>
      <c r="U871" s="318"/>
      <c r="V871" s="318"/>
      <c r="W871" s="318"/>
      <c r="X871" s="318"/>
      <c r="Y871" s="319">
        <v>1161</v>
      </c>
      <c r="Z871" s="320"/>
      <c r="AA871" s="320"/>
      <c r="AB871" s="321"/>
      <c r="AC871" s="329" t="s">
        <v>493</v>
      </c>
      <c r="AD871" s="329"/>
      <c r="AE871" s="329"/>
      <c r="AF871" s="329"/>
      <c r="AG871" s="329"/>
      <c r="AH871" s="422">
        <v>9</v>
      </c>
      <c r="AI871" s="423"/>
      <c r="AJ871" s="423"/>
      <c r="AK871" s="423"/>
      <c r="AL871" s="326">
        <v>90</v>
      </c>
      <c r="AM871" s="327"/>
      <c r="AN871" s="327"/>
      <c r="AO871" s="328"/>
      <c r="AP871" s="322"/>
      <c r="AQ871" s="322"/>
      <c r="AR871" s="322"/>
      <c r="AS871" s="322"/>
      <c r="AT871" s="322"/>
      <c r="AU871" s="322"/>
      <c r="AV871" s="322"/>
      <c r="AW871" s="322"/>
      <c r="AX871" s="322"/>
    </row>
    <row r="872" spans="1:50" ht="45" customHeight="1" x14ac:dyDescent="0.15">
      <c r="A872" s="405">
        <v>3</v>
      </c>
      <c r="B872" s="405">
        <v>1</v>
      </c>
      <c r="C872" s="424" t="s">
        <v>729</v>
      </c>
      <c r="D872" s="419" t="s">
        <v>681</v>
      </c>
      <c r="E872" s="419" t="s">
        <v>681</v>
      </c>
      <c r="F872" s="419" t="s">
        <v>681</v>
      </c>
      <c r="G872" s="419" t="s">
        <v>681</v>
      </c>
      <c r="H872" s="419" t="s">
        <v>681</v>
      </c>
      <c r="I872" s="419" t="s">
        <v>681</v>
      </c>
      <c r="J872" s="420" t="s">
        <v>561</v>
      </c>
      <c r="K872" s="421"/>
      <c r="L872" s="421"/>
      <c r="M872" s="421"/>
      <c r="N872" s="421"/>
      <c r="O872" s="421"/>
      <c r="P872" s="317" t="s">
        <v>680</v>
      </c>
      <c r="Q872" s="318"/>
      <c r="R872" s="318"/>
      <c r="S872" s="318"/>
      <c r="T872" s="318"/>
      <c r="U872" s="318"/>
      <c r="V872" s="318"/>
      <c r="W872" s="318"/>
      <c r="X872" s="318"/>
      <c r="Y872" s="319">
        <v>3368</v>
      </c>
      <c r="Z872" s="320"/>
      <c r="AA872" s="320"/>
      <c r="AB872" s="321"/>
      <c r="AC872" s="329" t="s">
        <v>493</v>
      </c>
      <c r="AD872" s="329"/>
      <c r="AE872" s="329"/>
      <c r="AF872" s="329"/>
      <c r="AG872" s="329"/>
      <c r="AH872" s="324">
        <v>8</v>
      </c>
      <c r="AI872" s="325"/>
      <c r="AJ872" s="325"/>
      <c r="AK872" s="325"/>
      <c r="AL872" s="326">
        <v>90.12</v>
      </c>
      <c r="AM872" s="327"/>
      <c r="AN872" s="327"/>
      <c r="AO872" s="328"/>
      <c r="AP872" s="322"/>
      <c r="AQ872" s="322"/>
      <c r="AR872" s="322"/>
      <c r="AS872" s="322"/>
      <c r="AT872" s="322"/>
      <c r="AU872" s="322"/>
      <c r="AV872" s="322"/>
      <c r="AW872" s="322"/>
      <c r="AX872" s="322"/>
    </row>
    <row r="873" spans="1:50" ht="45" customHeight="1" x14ac:dyDescent="0.15">
      <c r="A873" s="405">
        <v>4</v>
      </c>
      <c r="B873" s="405">
        <v>1</v>
      </c>
      <c r="C873" s="424" t="s">
        <v>682</v>
      </c>
      <c r="D873" s="419"/>
      <c r="E873" s="419"/>
      <c r="F873" s="419"/>
      <c r="G873" s="419"/>
      <c r="H873" s="419"/>
      <c r="I873" s="419"/>
      <c r="J873" s="420" t="s">
        <v>561</v>
      </c>
      <c r="K873" s="421"/>
      <c r="L873" s="421"/>
      <c r="M873" s="421"/>
      <c r="N873" s="421"/>
      <c r="O873" s="421"/>
      <c r="P873" s="317" t="s">
        <v>680</v>
      </c>
      <c r="Q873" s="318"/>
      <c r="R873" s="318"/>
      <c r="S873" s="318"/>
      <c r="T873" s="318"/>
      <c r="U873" s="318"/>
      <c r="V873" s="318"/>
      <c r="W873" s="318"/>
      <c r="X873" s="318"/>
      <c r="Y873" s="319">
        <v>3144</v>
      </c>
      <c r="Z873" s="320"/>
      <c r="AA873" s="320"/>
      <c r="AB873" s="321"/>
      <c r="AC873" s="329" t="s">
        <v>493</v>
      </c>
      <c r="AD873" s="329"/>
      <c r="AE873" s="329"/>
      <c r="AF873" s="329"/>
      <c r="AG873" s="329"/>
      <c r="AH873" s="324">
        <v>5</v>
      </c>
      <c r="AI873" s="325"/>
      <c r="AJ873" s="325"/>
      <c r="AK873" s="325"/>
      <c r="AL873" s="326">
        <v>90.45</v>
      </c>
      <c r="AM873" s="327"/>
      <c r="AN873" s="327"/>
      <c r="AO873" s="328"/>
      <c r="AP873" s="322"/>
      <c r="AQ873" s="322"/>
      <c r="AR873" s="322"/>
      <c r="AS873" s="322"/>
      <c r="AT873" s="322"/>
      <c r="AU873" s="322"/>
      <c r="AV873" s="322"/>
      <c r="AW873" s="322"/>
      <c r="AX873" s="322"/>
    </row>
    <row r="874" spans="1:50" ht="60" customHeight="1" x14ac:dyDescent="0.15">
      <c r="A874" s="405">
        <v>5</v>
      </c>
      <c r="B874" s="405">
        <v>1</v>
      </c>
      <c r="C874" s="424" t="s">
        <v>683</v>
      </c>
      <c r="D874" s="419"/>
      <c r="E874" s="419"/>
      <c r="F874" s="419"/>
      <c r="G874" s="419"/>
      <c r="H874" s="419"/>
      <c r="I874" s="419"/>
      <c r="J874" s="420" t="s">
        <v>561</v>
      </c>
      <c r="K874" s="421"/>
      <c r="L874" s="421"/>
      <c r="M874" s="421"/>
      <c r="N874" s="421"/>
      <c r="O874" s="421"/>
      <c r="P874" s="317" t="s">
        <v>680</v>
      </c>
      <c r="Q874" s="318"/>
      <c r="R874" s="318"/>
      <c r="S874" s="318"/>
      <c r="T874" s="318"/>
      <c r="U874" s="318"/>
      <c r="V874" s="318"/>
      <c r="W874" s="318"/>
      <c r="X874" s="318"/>
      <c r="Y874" s="319">
        <v>2987</v>
      </c>
      <c r="Z874" s="320"/>
      <c r="AA874" s="320"/>
      <c r="AB874" s="321"/>
      <c r="AC874" s="323" t="s">
        <v>493</v>
      </c>
      <c r="AD874" s="323"/>
      <c r="AE874" s="323"/>
      <c r="AF874" s="323"/>
      <c r="AG874" s="323"/>
      <c r="AH874" s="324">
        <v>9</v>
      </c>
      <c r="AI874" s="325"/>
      <c r="AJ874" s="325"/>
      <c r="AK874" s="325"/>
      <c r="AL874" s="326">
        <v>90.01</v>
      </c>
      <c r="AM874" s="327"/>
      <c r="AN874" s="327"/>
      <c r="AO874" s="328"/>
      <c r="AP874" s="322"/>
      <c r="AQ874" s="322"/>
      <c r="AR874" s="322"/>
      <c r="AS874" s="322"/>
      <c r="AT874" s="322"/>
      <c r="AU874" s="322"/>
      <c r="AV874" s="322"/>
      <c r="AW874" s="322"/>
      <c r="AX874" s="322"/>
    </row>
    <row r="875" spans="1:50" ht="45" customHeight="1" x14ac:dyDescent="0.15">
      <c r="A875" s="405">
        <v>6</v>
      </c>
      <c r="B875" s="405">
        <v>1</v>
      </c>
      <c r="C875" s="424" t="s">
        <v>684</v>
      </c>
      <c r="D875" s="419"/>
      <c r="E875" s="419"/>
      <c r="F875" s="419"/>
      <c r="G875" s="419"/>
      <c r="H875" s="419"/>
      <c r="I875" s="419"/>
      <c r="J875" s="420" t="s">
        <v>561</v>
      </c>
      <c r="K875" s="421"/>
      <c r="L875" s="421"/>
      <c r="M875" s="421"/>
      <c r="N875" s="421"/>
      <c r="O875" s="421"/>
      <c r="P875" s="317" t="s">
        <v>686</v>
      </c>
      <c r="Q875" s="318"/>
      <c r="R875" s="318"/>
      <c r="S875" s="318"/>
      <c r="T875" s="318"/>
      <c r="U875" s="318"/>
      <c r="V875" s="318"/>
      <c r="W875" s="318"/>
      <c r="X875" s="318"/>
      <c r="Y875" s="319">
        <v>2672</v>
      </c>
      <c r="Z875" s="320"/>
      <c r="AA875" s="320"/>
      <c r="AB875" s="321"/>
      <c r="AC875" s="323" t="s">
        <v>493</v>
      </c>
      <c r="AD875" s="323"/>
      <c r="AE875" s="323"/>
      <c r="AF875" s="323"/>
      <c r="AG875" s="323"/>
      <c r="AH875" s="324">
        <v>3</v>
      </c>
      <c r="AI875" s="325"/>
      <c r="AJ875" s="325"/>
      <c r="AK875" s="325"/>
      <c r="AL875" s="326">
        <v>90.14</v>
      </c>
      <c r="AM875" s="327"/>
      <c r="AN875" s="327"/>
      <c r="AO875" s="328"/>
      <c r="AP875" s="322"/>
      <c r="AQ875" s="322"/>
      <c r="AR875" s="322"/>
      <c r="AS875" s="322"/>
      <c r="AT875" s="322"/>
      <c r="AU875" s="322"/>
      <c r="AV875" s="322"/>
      <c r="AW875" s="322"/>
      <c r="AX875" s="322"/>
    </row>
    <row r="876" spans="1:50" ht="45" customHeight="1" x14ac:dyDescent="0.15">
      <c r="A876" s="405">
        <v>7</v>
      </c>
      <c r="B876" s="405">
        <v>1</v>
      </c>
      <c r="C876" s="424" t="s">
        <v>685</v>
      </c>
      <c r="D876" s="419"/>
      <c r="E876" s="419"/>
      <c r="F876" s="419"/>
      <c r="G876" s="419"/>
      <c r="H876" s="419"/>
      <c r="I876" s="419"/>
      <c r="J876" s="420" t="s">
        <v>561</v>
      </c>
      <c r="K876" s="421"/>
      <c r="L876" s="421"/>
      <c r="M876" s="421"/>
      <c r="N876" s="421"/>
      <c r="O876" s="421"/>
      <c r="P876" s="317" t="s">
        <v>680</v>
      </c>
      <c r="Q876" s="318"/>
      <c r="R876" s="318"/>
      <c r="S876" s="318"/>
      <c r="T876" s="318"/>
      <c r="U876" s="318"/>
      <c r="V876" s="318"/>
      <c r="W876" s="318"/>
      <c r="X876" s="318"/>
      <c r="Y876" s="319">
        <v>2646</v>
      </c>
      <c r="Z876" s="320"/>
      <c r="AA876" s="320"/>
      <c r="AB876" s="321"/>
      <c r="AC876" s="323" t="s">
        <v>493</v>
      </c>
      <c r="AD876" s="323"/>
      <c r="AE876" s="323"/>
      <c r="AF876" s="323"/>
      <c r="AG876" s="323"/>
      <c r="AH876" s="324">
        <v>9</v>
      </c>
      <c r="AI876" s="325"/>
      <c r="AJ876" s="325"/>
      <c r="AK876" s="325"/>
      <c r="AL876" s="326">
        <v>90.05</v>
      </c>
      <c r="AM876" s="327"/>
      <c r="AN876" s="327"/>
      <c r="AO876" s="328"/>
      <c r="AP876" s="322"/>
      <c r="AQ876" s="322"/>
      <c r="AR876" s="322"/>
      <c r="AS876" s="322"/>
      <c r="AT876" s="322"/>
      <c r="AU876" s="322"/>
      <c r="AV876" s="322"/>
      <c r="AW876" s="322"/>
      <c r="AX876" s="322"/>
    </row>
    <row r="877" spans="1:50" ht="30" customHeight="1" x14ac:dyDescent="0.15">
      <c r="A877" s="405">
        <v>8</v>
      </c>
      <c r="B877" s="405">
        <v>1</v>
      </c>
      <c r="C877" s="429" t="s">
        <v>687</v>
      </c>
      <c r="D877" s="419"/>
      <c r="E877" s="419"/>
      <c r="F877" s="419"/>
      <c r="G877" s="419"/>
      <c r="H877" s="419"/>
      <c r="I877" s="419"/>
      <c r="J877" s="430">
        <v>4010001034835</v>
      </c>
      <c r="K877" s="421"/>
      <c r="L877" s="421"/>
      <c r="M877" s="421"/>
      <c r="N877" s="421"/>
      <c r="O877" s="421"/>
      <c r="P877" s="431" t="s">
        <v>689</v>
      </c>
      <c r="Q877" s="318"/>
      <c r="R877" s="318"/>
      <c r="S877" s="318"/>
      <c r="T877" s="318"/>
      <c r="U877" s="318"/>
      <c r="V877" s="318"/>
      <c r="W877" s="318"/>
      <c r="X877" s="318"/>
      <c r="Y877" s="432">
        <v>938</v>
      </c>
      <c r="Z877" s="433"/>
      <c r="AA877" s="433"/>
      <c r="AB877" s="434"/>
      <c r="AC877" s="435" t="s">
        <v>493</v>
      </c>
      <c r="AD877" s="435"/>
      <c r="AE877" s="435"/>
      <c r="AF877" s="435"/>
      <c r="AG877" s="435"/>
      <c r="AH877" s="436">
        <v>2</v>
      </c>
      <c r="AI877" s="325"/>
      <c r="AJ877" s="325"/>
      <c r="AK877" s="325"/>
      <c r="AL877" s="437">
        <v>90.6</v>
      </c>
      <c r="AM877" s="438"/>
      <c r="AN877" s="438"/>
      <c r="AO877" s="439"/>
      <c r="AP877" s="322"/>
      <c r="AQ877" s="322"/>
      <c r="AR877" s="322"/>
      <c r="AS877" s="322"/>
      <c r="AT877" s="322"/>
      <c r="AU877" s="322"/>
      <c r="AV877" s="322"/>
      <c r="AW877" s="322"/>
      <c r="AX877" s="322"/>
    </row>
    <row r="878" spans="1:50" ht="30" customHeight="1" x14ac:dyDescent="0.15">
      <c r="A878" s="405">
        <v>9</v>
      </c>
      <c r="B878" s="405">
        <v>1</v>
      </c>
      <c r="C878" s="429" t="s">
        <v>687</v>
      </c>
      <c r="D878" s="419"/>
      <c r="E878" s="419"/>
      <c r="F878" s="419"/>
      <c r="G878" s="419"/>
      <c r="H878" s="419"/>
      <c r="I878" s="419"/>
      <c r="J878" s="430">
        <v>4010001034835</v>
      </c>
      <c r="K878" s="421"/>
      <c r="L878" s="421"/>
      <c r="M878" s="421"/>
      <c r="N878" s="421"/>
      <c r="O878" s="421"/>
      <c r="P878" s="431" t="s">
        <v>690</v>
      </c>
      <c r="Q878" s="318"/>
      <c r="R878" s="318"/>
      <c r="S878" s="318"/>
      <c r="T878" s="318"/>
      <c r="U878" s="318"/>
      <c r="V878" s="318"/>
      <c r="W878" s="318"/>
      <c r="X878" s="318"/>
      <c r="Y878" s="432">
        <v>553</v>
      </c>
      <c r="Z878" s="433"/>
      <c r="AA878" s="433"/>
      <c r="AB878" s="434"/>
      <c r="AC878" s="435" t="s">
        <v>493</v>
      </c>
      <c r="AD878" s="435"/>
      <c r="AE878" s="435"/>
      <c r="AF878" s="435"/>
      <c r="AG878" s="435"/>
      <c r="AH878" s="436">
        <v>6</v>
      </c>
      <c r="AI878" s="325"/>
      <c r="AJ878" s="325"/>
      <c r="AK878" s="325"/>
      <c r="AL878" s="437">
        <v>90.61</v>
      </c>
      <c r="AM878" s="438"/>
      <c r="AN878" s="438"/>
      <c r="AO878" s="439"/>
      <c r="AP878" s="322"/>
      <c r="AQ878" s="322"/>
      <c r="AR878" s="322"/>
      <c r="AS878" s="322"/>
      <c r="AT878" s="322"/>
      <c r="AU878" s="322"/>
      <c r="AV878" s="322"/>
      <c r="AW878" s="322"/>
      <c r="AX878" s="322"/>
    </row>
    <row r="879" spans="1:50" ht="30" customHeight="1" x14ac:dyDescent="0.15">
      <c r="A879" s="405">
        <v>10</v>
      </c>
      <c r="B879" s="405">
        <v>1</v>
      </c>
      <c r="C879" s="429" t="s">
        <v>687</v>
      </c>
      <c r="D879" s="419"/>
      <c r="E879" s="419"/>
      <c r="F879" s="419"/>
      <c r="G879" s="419"/>
      <c r="H879" s="419"/>
      <c r="I879" s="419"/>
      <c r="J879" s="430">
        <v>4010001034835</v>
      </c>
      <c r="K879" s="421"/>
      <c r="L879" s="421"/>
      <c r="M879" s="421"/>
      <c r="N879" s="421"/>
      <c r="O879" s="421"/>
      <c r="P879" s="431" t="s">
        <v>692</v>
      </c>
      <c r="Q879" s="318"/>
      <c r="R879" s="318"/>
      <c r="S879" s="318"/>
      <c r="T879" s="318"/>
      <c r="U879" s="318"/>
      <c r="V879" s="318"/>
      <c r="W879" s="318"/>
      <c r="X879" s="318"/>
      <c r="Y879" s="432">
        <v>503</v>
      </c>
      <c r="Z879" s="433"/>
      <c r="AA879" s="433"/>
      <c r="AB879" s="434"/>
      <c r="AC879" s="435" t="s">
        <v>493</v>
      </c>
      <c r="AD879" s="435"/>
      <c r="AE879" s="435"/>
      <c r="AF879" s="435"/>
      <c r="AG879" s="435"/>
      <c r="AH879" s="436">
        <v>2</v>
      </c>
      <c r="AI879" s="325"/>
      <c r="AJ879" s="325"/>
      <c r="AK879" s="325"/>
      <c r="AL879" s="437">
        <v>97.31</v>
      </c>
      <c r="AM879" s="438"/>
      <c r="AN879" s="438"/>
      <c r="AO879" s="439"/>
      <c r="AP879" s="322"/>
      <c r="AQ879" s="322"/>
      <c r="AR879" s="322"/>
      <c r="AS879" s="322"/>
      <c r="AT879" s="322"/>
      <c r="AU879" s="322"/>
      <c r="AV879" s="322"/>
      <c r="AW879" s="322"/>
      <c r="AX879" s="322"/>
    </row>
    <row r="880" spans="1:50" ht="30" customHeight="1" x14ac:dyDescent="0.15">
      <c r="A880" s="405">
        <v>11</v>
      </c>
      <c r="B880" s="405">
        <v>1</v>
      </c>
      <c r="C880" s="429" t="s">
        <v>687</v>
      </c>
      <c r="D880" s="419"/>
      <c r="E880" s="419"/>
      <c r="F880" s="419"/>
      <c r="G880" s="419"/>
      <c r="H880" s="419"/>
      <c r="I880" s="419"/>
      <c r="J880" s="430">
        <v>4010001034835</v>
      </c>
      <c r="K880" s="421"/>
      <c r="L880" s="421"/>
      <c r="M880" s="421"/>
      <c r="N880" s="421"/>
      <c r="O880" s="421"/>
      <c r="P880" s="431" t="s">
        <v>691</v>
      </c>
      <c r="Q880" s="318"/>
      <c r="R880" s="318"/>
      <c r="S880" s="318"/>
      <c r="T880" s="318"/>
      <c r="U880" s="318"/>
      <c r="V880" s="318"/>
      <c r="W880" s="318"/>
      <c r="X880" s="318"/>
      <c r="Y880" s="432">
        <v>237</v>
      </c>
      <c r="Z880" s="433"/>
      <c r="AA880" s="433"/>
      <c r="AB880" s="434"/>
      <c r="AC880" s="435" t="s">
        <v>493</v>
      </c>
      <c r="AD880" s="435"/>
      <c r="AE880" s="435"/>
      <c r="AF880" s="435"/>
      <c r="AG880" s="435"/>
      <c r="AH880" s="436">
        <v>4</v>
      </c>
      <c r="AI880" s="325"/>
      <c r="AJ880" s="325"/>
      <c r="AK880" s="325"/>
      <c r="AL880" s="437">
        <v>90.67</v>
      </c>
      <c r="AM880" s="438"/>
      <c r="AN880" s="438"/>
      <c r="AO880" s="439"/>
      <c r="AP880" s="322"/>
      <c r="AQ880" s="322"/>
      <c r="AR880" s="322"/>
      <c r="AS880" s="322"/>
      <c r="AT880" s="322"/>
      <c r="AU880" s="322"/>
      <c r="AV880" s="322"/>
      <c r="AW880" s="322"/>
      <c r="AX880" s="322"/>
    </row>
    <row r="881" spans="1:50" ht="30" customHeight="1" x14ac:dyDescent="0.15">
      <c r="A881" s="405">
        <v>12</v>
      </c>
      <c r="B881" s="405">
        <v>1</v>
      </c>
      <c r="C881" s="429" t="s">
        <v>687</v>
      </c>
      <c r="D881" s="419"/>
      <c r="E881" s="419"/>
      <c r="F881" s="419"/>
      <c r="G881" s="419"/>
      <c r="H881" s="419"/>
      <c r="I881" s="419"/>
      <c r="J881" s="430">
        <v>4010001034835</v>
      </c>
      <c r="K881" s="421"/>
      <c r="L881" s="421"/>
      <c r="M881" s="421"/>
      <c r="N881" s="421"/>
      <c r="O881" s="421"/>
      <c r="P881" s="431" t="s">
        <v>688</v>
      </c>
      <c r="Q881" s="318"/>
      <c r="R881" s="318"/>
      <c r="S881" s="318"/>
      <c r="T881" s="318"/>
      <c r="U881" s="318"/>
      <c r="V881" s="318"/>
      <c r="W881" s="318"/>
      <c r="X881" s="318"/>
      <c r="Y881" s="432">
        <v>27</v>
      </c>
      <c r="Z881" s="433"/>
      <c r="AA881" s="433"/>
      <c r="AB881" s="434"/>
      <c r="AC881" s="435" t="s">
        <v>493</v>
      </c>
      <c r="AD881" s="435"/>
      <c r="AE881" s="435"/>
      <c r="AF881" s="435"/>
      <c r="AG881" s="435"/>
      <c r="AH881" s="436">
        <v>4</v>
      </c>
      <c r="AI881" s="325"/>
      <c r="AJ881" s="325"/>
      <c r="AK881" s="325"/>
      <c r="AL881" s="437">
        <v>90.09</v>
      </c>
      <c r="AM881" s="438"/>
      <c r="AN881" s="438"/>
      <c r="AO881" s="439"/>
      <c r="AP881" s="322"/>
      <c r="AQ881" s="322"/>
      <c r="AR881" s="322"/>
      <c r="AS881" s="322"/>
      <c r="AT881" s="322"/>
      <c r="AU881" s="322"/>
      <c r="AV881" s="322"/>
      <c r="AW881" s="322"/>
      <c r="AX881" s="322"/>
    </row>
    <row r="882" spans="1:50" ht="30" customHeight="1" x14ac:dyDescent="0.15">
      <c r="A882" s="405">
        <v>13</v>
      </c>
      <c r="B882" s="405">
        <v>1</v>
      </c>
      <c r="C882" s="424" t="s">
        <v>687</v>
      </c>
      <c r="D882" s="419"/>
      <c r="E882" s="419"/>
      <c r="F882" s="419"/>
      <c r="G882" s="419"/>
      <c r="H882" s="419"/>
      <c r="I882" s="419"/>
      <c r="J882" s="420">
        <v>4010001034835</v>
      </c>
      <c r="K882" s="421"/>
      <c r="L882" s="421"/>
      <c r="M882" s="421"/>
      <c r="N882" s="421"/>
      <c r="O882" s="421"/>
      <c r="P882" s="317" t="s">
        <v>693</v>
      </c>
      <c r="Q882" s="318"/>
      <c r="R882" s="318"/>
      <c r="S882" s="318"/>
      <c r="T882" s="318"/>
      <c r="U882" s="318"/>
      <c r="V882" s="318"/>
      <c r="W882" s="318"/>
      <c r="X882" s="318"/>
      <c r="Y882" s="319">
        <v>1</v>
      </c>
      <c r="Z882" s="320"/>
      <c r="AA882" s="320"/>
      <c r="AB882" s="321"/>
      <c r="AC882" s="323" t="s">
        <v>498</v>
      </c>
      <c r="AD882" s="323"/>
      <c r="AE882" s="323"/>
      <c r="AF882" s="323"/>
      <c r="AG882" s="323"/>
      <c r="AH882" s="324" t="s">
        <v>766</v>
      </c>
      <c r="AI882" s="325"/>
      <c r="AJ882" s="325"/>
      <c r="AK882" s="325"/>
      <c r="AL882" s="326">
        <v>100</v>
      </c>
      <c r="AM882" s="327"/>
      <c r="AN882" s="327"/>
      <c r="AO882" s="328"/>
      <c r="AP882" s="322"/>
      <c r="AQ882" s="322"/>
      <c r="AR882" s="322"/>
      <c r="AS882" s="322"/>
      <c r="AT882" s="322"/>
      <c r="AU882" s="322"/>
      <c r="AV882" s="322"/>
      <c r="AW882" s="322"/>
      <c r="AX882" s="322"/>
    </row>
    <row r="883" spans="1:50" ht="30" customHeight="1" x14ac:dyDescent="0.15">
      <c r="A883" s="405">
        <v>14</v>
      </c>
      <c r="B883" s="405">
        <v>1</v>
      </c>
      <c r="C883" s="429" t="s">
        <v>694</v>
      </c>
      <c r="D883" s="419"/>
      <c r="E883" s="419"/>
      <c r="F883" s="419"/>
      <c r="G883" s="419"/>
      <c r="H883" s="419"/>
      <c r="I883" s="419"/>
      <c r="J883" s="430">
        <v>9010401023409</v>
      </c>
      <c r="K883" s="421"/>
      <c r="L883" s="421"/>
      <c r="M883" s="421"/>
      <c r="N883" s="421"/>
      <c r="O883" s="421"/>
      <c r="P883" s="431" t="s">
        <v>696</v>
      </c>
      <c r="Q883" s="318"/>
      <c r="R883" s="318"/>
      <c r="S883" s="318"/>
      <c r="T883" s="318"/>
      <c r="U883" s="318"/>
      <c r="V883" s="318"/>
      <c r="W883" s="318"/>
      <c r="X883" s="318"/>
      <c r="Y883" s="432">
        <v>1312</v>
      </c>
      <c r="Z883" s="433"/>
      <c r="AA883" s="433"/>
      <c r="AB883" s="434"/>
      <c r="AC883" s="435" t="s">
        <v>493</v>
      </c>
      <c r="AD883" s="435"/>
      <c r="AE883" s="435"/>
      <c r="AF883" s="435"/>
      <c r="AG883" s="435"/>
      <c r="AH883" s="436">
        <v>5</v>
      </c>
      <c r="AI883" s="325"/>
      <c r="AJ883" s="325"/>
      <c r="AK883" s="325"/>
      <c r="AL883" s="437">
        <v>90.15</v>
      </c>
      <c r="AM883" s="438"/>
      <c r="AN883" s="438"/>
      <c r="AO883" s="439"/>
      <c r="AP883" s="322"/>
      <c r="AQ883" s="322"/>
      <c r="AR883" s="322"/>
      <c r="AS883" s="322"/>
      <c r="AT883" s="322"/>
      <c r="AU883" s="322"/>
      <c r="AV883" s="322"/>
      <c r="AW883" s="322"/>
      <c r="AX883" s="322"/>
    </row>
    <row r="884" spans="1:50" ht="30" customHeight="1" x14ac:dyDescent="0.15">
      <c r="A884" s="405">
        <v>15</v>
      </c>
      <c r="B884" s="405">
        <v>1</v>
      </c>
      <c r="C884" s="429" t="s">
        <v>694</v>
      </c>
      <c r="D884" s="419"/>
      <c r="E884" s="419"/>
      <c r="F884" s="419"/>
      <c r="G884" s="419"/>
      <c r="H884" s="419"/>
      <c r="I884" s="419"/>
      <c r="J884" s="430">
        <v>9010401023409</v>
      </c>
      <c r="K884" s="421"/>
      <c r="L884" s="421"/>
      <c r="M884" s="421"/>
      <c r="N884" s="421"/>
      <c r="O884" s="421"/>
      <c r="P884" s="431" t="s">
        <v>697</v>
      </c>
      <c r="Q884" s="318"/>
      <c r="R884" s="318"/>
      <c r="S884" s="318"/>
      <c r="T884" s="318"/>
      <c r="U884" s="318"/>
      <c r="V884" s="318"/>
      <c r="W884" s="318"/>
      <c r="X884" s="318"/>
      <c r="Y884" s="432">
        <v>480</v>
      </c>
      <c r="Z884" s="433"/>
      <c r="AA884" s="433"/>
      <c r="AB884" s="434"/>
      <c r="AC884" s="435" t="s">
        <v>493</v>
      </c>
      <c r="AD884" s="435"/>
      <c r="AE884" s="435"/>
      <c r="AF884" s="435"/>
      <c r="AG884" s="435"/>
      <c r="AH884" s="436">
        <v>4</v>
      </c>
      <c r="AI884" s="325"/>
      <c r="AJ884" s="325"/>
      <c r="AK884" s="325"/>
      <c r="AL884" s="437">
        <v>90.52</v>
      </c>
      <c r="AM884" s="438"/>
      <c r="AN884" s="438"/>
      <c r="AO884" s="439"/>
      <c r="AP884" s="322"/>
      <c r="AQ884" s="322"/>
      <c r="AR884" s="322"/>
      <c r="AS884" s="322"/>
      <c r="AT884" s="322"/>
      <c r="AU884" s="322"/>
      <c r="AV884" s="322"/>
      <c r="AW884" s="322"/>
      <c r="AX884" s="322"/>
    </row>
    <row r="885" spans="1:50" ht="30" customHeight="1" x14ac:dyDescent="0.15">
      <c r="A885" s="405">
        <v>16</v>
      </c>
      <c r="B885" s="405">
        <v>1</v>
      </c>
      <c r="C885" s="429" t="s">
        <v>694</v>
      </c>
      <c r="D885" s="419"/>
      <c r="E885" s="419"/>
      <c r="F885" s="419"/>
      <c r="G885" s="419"/>
      <c r="H885" s="419"/>
      <c r="I885" s="419"/>
      <c r="J885" s="430">
        <v>9010401023409</v>
      </c>
      <c r="K885" s="421"/>
      <c r="L885" s="421"/>
      <c r="M885" s="421"/>
      <c r="N885" s="421"/>
      <c r="O885" s="421"/>
      <c r="P885" s="431" t="s">
        <v>695</v>
      </c>
      <c r="Q885" s="318"/>
      <c r="R885" s="318"/>
      <c r="S885" s="318"/>
      <c r="T885" s="318"/>
      <c r="U885" s="318"/>
      <c r="V885" s="318"/>
      <c r="W885" s="318"/>
      <c r="X885" s="318"/>
      <c r="Y885" s="432">
        <v>264</v>
      </c>
      <c r="Z885" s="433"/>
      <c r="AA885" s="433"/>
      <c r="AB885" s="434"/>
      <c r="AC885" s="435" t="s">
        <v>493</v>
      </c>
      <c r="AD885" s="435"/>
      <c r="AE885" s="435"/>
      <c r="AF885" s="435"/>
      <c r="AG885" s="435"/>
      <c r="AH885" s="436">
        <v>1</v>
      </c>
      <c r="AI885" s="325"/>
      <c r="AJ885" s="325"/>
      <c r="AK885" s="325"/>
      <c r="AL885" s="437">
        <v>90.56</v>
      </c>
      <c r="AM885" s="438"/>
      <c r="AN885" s="438"/>
      <c r="AO885" s="439"/>
      <c r="AP885" s="322"/>
      <c r="AQ885" s="322"/>
      <c r="AR885" s="322"/>
      <c r="AS885" s="322"/>
      <c r="AT885" s="322"/>
      <c r="AU885" s="322"/>
      <c r="AV885" s="322"/>
      <c r="AW885" s="322"/>
      <c r="AX885" s="322"/>
    </row>
    <row r="886" spans="1:50" s="16" customFormat="1" ht="45" customHeight="1" x14ac:dyDescent="0.15">
      <c r="A886" s="405">
        <v>17</v>
      </c>
      <c r="B886" s="405">
        <v>1</v>
      </c>
      <c r="C886" s="424" t="s">
        <v>698</v>
      </c>
      <c r="D886" s="419"/>
      <c r="E886" s="419"/>
      <c r="F886" s="419"/>
      <c r="G886" s="419"/>
      <c r="H886" s="419"/>
      <c r="I886" s="419"/>
      <c r="J886" s="420" t="s">
        <v>561</v>
      </c>
      <c r="K886" s="421"/>
      <c r="L886" s="421"/>
      <c r="M886" s="421"/>
      <c r="N886" s="421"/>
      <c r="O886" s="421"/>
      <c r="P886" s="317" t="s">
        <v>699</v>
      </c>
      <c r="Q886" s="318"/>
      <c r="R886" s="318"/>
      <c r="S886" s="318"/>
      <c r="T886" s="318"/>
      <c r="U886" s="318"/>
      <c r="V886" s="318"/>
      <c r="W886" s="318"/>
      <c r="X886" s="318"/>
      <c r="Y886" s="319">
        <v>2015</v>
      </c>
      <c r="Z886" s="320"/>
      <c r="AA886" s="320"/>
      <c r="AB886" s="321"/>
      <c r="AC886" s="323" t="s">
        <v>493</v>
      </c>
      <c r="AD886" s="323"/>
      <c r="AE886" s="323"/>
      <c r="AF886" s="323"/>
      <c r="AG886" s="323"/>
      <c r="AH886" s="324">
        <v>6</v>
      </c>
      <c r="AI886" s="325"/>
      <c r="AJ886" s="325"/>
      <c r="AK886" s="325"/>
      <c r="AL886" s="326">
        <v>90.73</v>
      </c>
      <c r="AM886" s="327"/>
      <c r="AN886" s="327"/>
      <c r="AO886" s="328"/>
      <c r="AP886" s="322"/>
      <c r="AQ886" s="322"/>
      <c r="AR886" s="322"/>
      <c r="AS886" s="322"/>
      <c r="AT886" s="322"/>
      <c r="AU886" s="322"/>
      <c r="AV886" s="322"/>
      <c r="AW886" s="322"/>
      <c r="AX886" s="322"/>
    </row>
    <row r="887" spans="1:50" ht="75" customHeight="1" x14ac:dyDescent="0.15">
      <c r="A887" s="405">
        <v>18</v>
      </c>
      <c r="B887" s="405">
        <v>1</v>
      </c>
      <c r="C887" s="424" t="s">
        <v>700</v>
      </c>
      <c r="D887" s="419"/>
      <c r="E887" s="419"/>
      <c r="F887" s="419"/>
      <c r="G887" s="419"/>
      <c r="H887" s="419"/>
      <c r="I887" s="419"/>
      <c r="J887" s="420" t="s">
        <v>561</v>
      </c>
      <c r="K887" s="421"/>
      <c r="L887" s="421"/>
      <c r="M887" s="421"/>
      <c r="N887" s="421"/>
      <c r="O887" s="421"/>
      <c r="P887" s="317" t="s">
        <v>701</v>
      </c>
      <c r="Q887" s="318"/>
      <c r="R887" s="318"/>
      <c r="S887" s="318"/>
      <c r="T887" s="318"/>
      <c r="U887" s="318"/>
      <c r="V887" s="318"/>
      <c r="W887" s="318"/>
      <c r="X887" s="318"/>
      <c r="Y887" s="319">
        <v>1923</v>
      </c>
      <c r="Z887" s="320"/>
      <c r="AA887" s="320"/>
      <c r="AB887" s="321"/>
      <c r="AC887" s="323" t="s">
        <v>493</v>
      </c>
      <c r="AD887" s="323"/>
      <c r="AE887" s="323"/>
      <c r="AF887" s="323"/>
      <c r="AG887" s="323"/>
      <c r="AH887" s="324">
        <v>10</v>
      </c>
      <c r="AI887" s="325"/>
      <c r="AJ887" s="325"/>
      <c r="AK887" s="325"/>
      <c r="AL887" s="326">
        <v>90.23</v>
      </c>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7" t="s">
        <v>457</v>
      </c>
      <c r="AD902" s="277"/>
      <c r="AE902" s="277"/>
      <c r="AF902" s="277"/>
      <c r="AG902" s="277"/>
      <c r="AH902" s="345" t="s">
        <v>487</v>
      </c>
      <c r="AI902" s="347"/>
      <c r="AJ902" s="347"/>
      <c r="AK902" s="347"/>
      <c r="AL902" s="347" t="s">
        <v>21</v>
      </c>
      <c r="AM902" s="347"/>
      <c r="AN902" s="347"/>
      <c r="AO902" s="452"/>
      <c r="AP902" s="453" t="s">
        <v>419</v>
      </c>
      <c r="AQ902" s="453"/>
      <c r="AR902" s="453"/>
      <c r="AS902" s="453"/>
      <c r="AT902" s="453"/>
      <c r="AU902" s="453"/>
      <c r="AV902" s="453"/>
      <c r="AW902" s="453"/>
      <c r="AX902" s="453"/>
    </row>
    <row r="903" spans="1:50" ht="30" customHeight="1" x14ac:dyDescent="0.15">
      <c r="A903" s="405">
        <v>1</v>
      </c>
      <c r="B903" s="405">
        <v>1</v>
      </c>
      <c r="C903" s="424" t="s">
        <v>665</v>
      </c>
      <c r="D903" s="419"/>
      <c r="E903" s="419"/>
      <c r="F903" s="419"/>
      <c r="G903" s="419"/>
      <c r="H903" s="419"/>
      <c r="I903" s="419"/>
      <c r="J903" s="420">
        <v>8000012050001</v>
      </c>
      <c r="K903" s="421"/>
      <c r="L903" s="421"/>
      <c r="M903" s="421"/>
      <c r="N903" s="421"/>
      <c r="O903" s="421"/>
      <c r="P903" s="317" t="s">
        <v>675</v>
      </c>
      <c r="Q903" s="318"/>
      <c r="R903" s="318"/>
      <c r="S903" s="318"/>
      <c r="T903" s="318"/>
      <c r="U903" s="318"/>
      <c r="V903" s="318"/>
      <c r="W903" s="318"/>
      <c r="X903" s="318"/>
      <c r="Y903" s="319">
        <v>48</v>
      </c>
      <c r="Z903" s="320"/>
      <c r="AA903" s="320"/>
      <c r="AB903" s="321"/>
      <c r="AC903" s="329" t="s">
        <v>196</v>
      </c>
      <c r="AD903" s="425"/>
      <c r="AE903" s="425"/>
      <c r="AF903" s="425"/>
      <c r="AG903" s="425"/>
      <c r="AH903" s="422" t="s">
        <v>630</v>
      </c>
      <c r="AI903" s="423"/>
      <c r="AJ903" s="423"/>
      <c r="AK903" s="423"/>
      <c r="AL903" s="326">
        <v>100</v>
      </c>
      <c r="AM903" s="327"/>
      <c r="AN903" s="327"/>
      <c r="AO903" s="328"/>
      <c r="AP903" s="322"/>
      <c r="AQ903" s="322"/>
      <c r="AR903" s="322"/>
      <c r="AS903" s="322"/>
      <c r="AT903" s="322"/>
      <c r="AU903" s="322"/>
      <c r="AV903" s="322"/>
      <c r="AW903" s="322"/>
      <c r="AX903" s="322"/>
    </row>
    <row r="904" spans="1:50" ht="30" customHeight="1" x14ac:dyDescent="0.15">
      <c r="A904" s="405">
        <v>2</v>
      </c>
      <c r="B904" s="405">
        <v>1</v>
      </c>
      <c r="C904" s="424" t="s">
        <v>666</v>
      </c>
      <c r="D904" s="419"/>
      <c r="E904" s="419"/>
      <c r="F904" s="419"/>
      <c r="G904" s="419"/>
      <c r="H904" s="419"/>
      <c r="I904" s="419"/>
      <c r="J904" s="420">
        <v>6000020400009</v>
      </c>
      <c r="K904" s="421"/>
      <c r="L904" s="421"/>
      <c r="M904" s="421"/>
      <c r="N904" s="421"/>
      <c r="O904" s="421"/>
      <c r="P904" s="317" t="s">
        <v>676</v>
      </c>
      <c r="Q904" s="318"/>
      <c r="R904" s="318"/>
      <c r="S904" s="318"/>
      <c r="T904" s="318"/>
      <c r="U904" s="318"/>
      <c r="V904" s="318"/>
      <c r="W904" s="318"/>
      <c r="X904" s="318"/>
      <c r="Y904" s="319">
        <v>38</v>
      </c>
      <c r="Z904" s="320"/>
      <c r="AA904" s="320"/>
      <c r="AB904" s="321"/>
      <c r="AC904" s="329" t="s">
        <v>499</v>
      </c>
      <c r="AD904" s="329"/>
      <c r="AE904" s="329"/>
      <c r="AF904" s="329"/>
      <c r="AG904" s="329"/>
      <c r="AH904" s="422" t="s">
        <v>630</v>
      </c>
      <c r="AI904" s="423"/>
      <c r="AJ904" s="423"/>
      <c r="AK904" s="423"/>
      <c r="AL904" s="326">
        <v>100</v>
      </c>
      <c r="AM904" s="327"/>
      <c r="AN904" s="327"/>
      <c r="AO904" s="328"/>
      <c r="AP904" s="322"/>
      <c r="AQ904" s="322"/>
      <c r="AR904" s="322"/>
      <c r="AS904" s="322"/>
      <c r="AT904" s="322"/>
      <c r="AU904" s="322"/>
      <c r="AV904" s="322"/>
      <c r="AW904" s="322"/>
      <c r="AX904" s="322"/>
    </row>
    <row r="905" spans="1:50" ht="30" customHeight="1" x14ac:dyDescent="0.15">
      <c r="A905" s="405">
        <v>3</v>
      </c>
      <c r="B905" s="405">
        <v>1</v>
      </c>
      <c r="C905" s="424" t="s">
        <v>667</v>
      </c>
      <c r="D905" s="419"/>
      <c r="E905" s="419"/>
      <c r="F905" s="419"/>
      <c r="G905" s="419"/>
      <c r="H905" s="419"/>
      <c r="I905" s="419"/>
      <c r="J905" s="420">
        <v>7000020430005</v>
      </c>
      <c r="K905" s="421"/>
      <c r="L905" s="421"/>
      <c r="M905" s="421"/>
      <c r="N905" s="421"/>
      <c r="O905" s="421"/>
      <c r="P905" s="317" t="s">
        <v>676</v>
      </c>
      <c r="Q905" s="318"/>
      <c r="R905" s="318"/>
      <c r="S905" s="318"/>
      <c r="T905" s="318"/>
      <c r="U905" s="318"/>
      <c r="V905" s="318"/>
      <c r="W905" s="318"/>
      <c r="X905" s="318"/>
      <c r="Y905" s="319">
        <v>36</v>
      </c>
      <c r="Z905" s="320"/>
      <c r="AA905" s="320"/>
      <c r="AB905" s="321"/>
      <c r="AC905" s="329" t="s">
        <v>499</v>
      </c>
      <c r="AD905" s="329"/>
      <c r="AE905" s="329"/>
      <c r="AF905" s="329"/>
      <c r="AG905" s="329"/>
      <c r="AH905" s="422" t="s">
        <v>630</v>
      </c>
      <c r="AI905" s="423"/>
      <c r="AJ905" s="423"/>
      <c r="AK905" s="423"/>
      <c r="AL905" s="326">
        <v>100</v>
      </c>
      <c r="AM905" s="327"/>
      <c r="AN905" s="327"/>
      <c r="AO905" s="328"/>
      <c r="AP905" s="322"/>
      <c r="AQ905" s="322"/>
      <c r="AR905" s="322"/>
      <c r="AS905" s="322"/>
      <c r="AT905" s="322"/>
      <c r="AU905" s="322"/>
      <c r="AV905" s="322"/>
      <c r="AW905" s="322"/>
      <c r="AX905" s="322"/>
    </row>
    <row r="906" spans="1:50" ht="30" customHeight="1" x14ac:dyDescent="0.15">
      <c r="A906" s="405">
        <v>4</v>
      </c>
      <c r="B906" s="405">
        <v>1</v>
      </c>
      <c r="C906" s="424" t="s">
        <v>668</v>
      </c>
      <c r="D906" s="419"/>
      <c r="E906" s="419"/>
      <c r="F906" s="419"/>
      <c r="G906" s="419"/>
      <c r="H906" s="419"/>
      <c r="I906" s="419"/>
      <c r="J906" s="420">
        <v>3000020401307</v>
      </c>
      <c r="K906" s="421"/>
      <c r="L906" s="421"/>
      <c r="M906" s="421"/>
      <c r="N906" s="421"/>
      <c r="O906" s="421"/>
      <c r="P906" s="317" t="s">
        <v>741</v>
      </c>
      <c r="Q906" s="318"/>
      <c r="R906" s="318"/>
      <c r="S906" s="318"/>
      <c r="T906" s="318"/>
      <c r="U906" s="318"/>
      <c r="V906" s="318"/>
      <c r="W906" s="318"/>
      <c r="X906" s="318"/>
      <c r="Y906" s="319">
        <v>22</v>
      </c>
      <c r="Z906" s="320"/>
      <c r="AA906" s="320"/>
      <c r="AB906" s="321"/>
      <c r="AC906" s="329" t="s">
        <v>499</v>
      </c>
      <c r="AD906" s="329"/>
      <c r="AE906" s="329"/>
      <c r="AF906" s="329"/>
      <c r="AG906" s="329"/>
      <c r="AH906" s="422" t="s">
        <v>630</v>
      </c>
      <c r="AI906" s="423"/>
      <c r="AJ906" s="423"/>
      <c r="AK906" s="423"/>
      <c r="AL906" s="326">
        <v>100</v>
      </c>
      <c r="AM906" s="327"/>
      <c r="AN906" s="327"/>
      <c r="AO906" s="328"/>
      <c r="AP906" s="322"/>
      <c r="AQ906" s="322"/>
      <c r="AR906" s="322"/>
      <c r="AS906" s="322"/>
      <c r="AT906" s="322"/>
      <c r="AU906" s="322"/>
      <c r="AV906" s="322"/>
      <c r="AW906" s="322"/>
      <c r="AX906" s="322"/>
    </row>
    <row r="907" spans="1:50" ht="30" customHeight="1" x14ac:dyDescent="0.15">
      <c r="A907" s="405">
        <v>5</v>
      </c>
      <c r="B907" s="405">
        <v>1</v>
      </c>
      <c r="C907" s="424" t="s">
        <v>669</v>
      </c>
      <c r="D907" s="419"/>
      <c r="E907" s="419"/>
      <c r="F907" s="419"/>
      <c r="G907" s="419"/>
      <c r="H907" s="419"/>
      <c r="I907" s="419"/>
      <c r="J907" s="420">
        <v>2000012010019</v>
      </c>
      <c r="K907" s="421"/>
      <c r="L907" s="421"/>
      <c r="M907" s="421"/>
      <c r="N907" s="421"/>
      <c r="O907" s="421"/>
      <c r="P907" s="317" t="s">
        <v>675</v>
      </c>
      <c r="Q907" s="318"/>
      <c r="R907" s="318"/>
      <c r="S907" s="318"/>
      <c r="T907" s="318"/>
      <c r="U907" s="318"/>
      <c r="V907" s="318"/>
      <c r="W907" s="318"/>
      <c r="X907" s="318"/>
      <c r="Y907" s="319">
        <v>21</v>
      </c>
      <c r="Z907" s="320"/>
      <c r="AA907" s="320"/>
      <c r="AB907" s="321"/>
      <c r="AC907" s="329" t="s">
        <v>196</v>
      </c>
      <c r="AD907" s="329"/>
      <c r="AE907" s="329"/>
      <c r="AF907" s="329"/>
      <c r="AG907" s="329"/>
      <c r="AH907" s="422" t="s">
        <v>630</v>
      </c>
      <c r="AI907" s="423"/>
      <c r="AJ907" s="423"/>
      <c r="AK907" s="423"/>
      <c r="AL907" s="326">
        <v>100</v>
      </c>
      <c r="AM907" s="327"/>
      <c r="AN907" s="327"/>
      <c r="AO907" s="328"/>
      <c r="AP907" s="322"/>
      <c r="AQ907" s="322"/>
      <c r="AR907" s="322"/>
      <c r="AS907" s="322"/>
      <c r="AT907" s="322"/>
      <c r="AU907" s="322"/>
      <c r="AV907" s="322"/>
      <c r="AW907" s="322"/>
      <c r="AX907" s="322"/>
    </row>
    <row r="908" spans="1:50" ht="30" customHeight="1" x14ac:dyDescent="0.15">
      <c r="A908" s="405">
        <v>6</v>
      </c>
      <c r="B908" s="405">
        <v>1</v>
      </c>
      <c r="C908" s="424" t="s">
        <v>670</v>
      </c>
      <c r="D908" s="419"/>
      <c r="E908" s="419"/>
      <c r="F908" s="419"/>
      <c r="G908" s="419"/>
      <c r="H908" s="419"/>
      <c r="I908" s="419"/>
      <c r="J908" s="420">
        <v>5000020472107</v>
      </c>
      <c r="K908" s="421"/>
      <c r="L908" s="421"/>
      <c r="M908" s="421"/>
      <c r="N908" s="421"/>
      <c r="O908" s="421"/>
      <c r="P908" s="317" t="s">
        <v>675</v>
      </c>
      <c r="Q908" s="318"/>
      <c r="R908" s="318"/>
      <c r="S908" s="318"/>
      <c r="T908" s="318"/>
      <c r="U908" s="318"/>
      <c r="V908" s="318"/>
      <c r="W908" s="318"/>
      <c r="X908" s="318"/>
      <c r="Y908" s="319">
        <v>6</v>
      </c>
      <c r="Z908" s="320"/>
      <c r="AA908" s="320"/>
      <c r="AB908" s="321"/>
      <c r="AC908" s="329" t="s">
        <v>499</v>
      </c>
      <c r="AD908" s="329"/>
      <c r="AE908" s="329"/>
      <c r="AF908" s="329"/>
      <c r="AG908" s="329"/>
      <c r="AH908" s="422" t="s">
        <v>630</v>
      </c>
      <c r="AI908" s="423"/>
      <c r="AJ908" s="423"/>
      <c r="AK908" s="423"/>
      <c r="AL908" s="326">
        <v>100</v>
      </c>
      <c r="AM908" s="327"/>
      <c r="AN908" s="327"/>
      <c r="AO908" s="328"/>
      <c r="AP908" s="322"/>
      <c r="AQ908" s="322"/>
      <c r="AR908" s="322"/>
      <c r="AS908" s="322"/>
      <c r="AT908" s="322"/>
      <c r="AU908" s="322"/>
      <c r="AV908" s="322"/>
      <c r="AW908" s="322"/>
      <c r="AX908" s="322"/>
    </row>
    <row r="909" spans="1:50" ht="30" customHeight="1" x14ac:dyDescent="0.15">
      <c r="A909" s="405">
        <v>7</v>
      </c>
      <c r="B909" s="405">
        <v>1</v>
      </c>
      <c r="C909" s="424" t="s">
        <v>672</v>
      </c>
      <c r="D909" s="419"/>
      <c r="E909" s="419"/>
      <c r="F909" s="419"/>
      <c r="G909" s="419"/>
      <c r="H909" s="419"/>
      <c r="I909" s="419"/>
      <c r="J909" s="420">
        <v>1000020012131</v>
      </c>
      <c r="K909" s="421"/>
      <c r="L909" s="421"/>
      <c r="M909" s="421"/>
      <c r="N909" s="421"/>
      <c r="O909" s="421"/>
      <c r="P909" s="317" t="s">
        <v>675</v>
      </c>
      <c r="Q909" s="318"/>
      <c r="R909" s="318"/>
      <c r="S909" s="318"/>
      <c r="T909" s="318"/>
      <c r="U909" s="318"/>
      <c r="V909" s="318"/>
      <c r="W909" s="318"/>
      <c r="X909" s="318"/>
      <c r="Y909" s="319">
        <v>3</v>
      </c>
      <c r="Z909" s="320"/>
      <c r="AA909" s="320"/>
      <c r="AB909" s="321"/>
      <c r="AC909" s="329" t="s">
        <v>499</v>
      </c>
      <c r="AD909" s="329"/>
      <c r="AE909" s="329"/>
      <c r="AF909" s="329"/>
      <c r="AG909" s="329"/>
      <c r="AH909" s="422" t="s">
        <v>630</v>
      </c>
      <c r="AI909" s="423"/>
      <c r="AJ909" s="423"/>
      <c r="AK909" s="423"/>
      <c r="AL909" s="326">
        <v>100</v>
      </c>
      <c r="AM909" s="327"/>
      <c r="AN909" s="327"/>
      <c r="AO909" s="328"/>
      <c r="AP909" s="322"/>
      <c r="AQ909" s="322"/>
      <c r="AR909" s="322"/>
      <c r="AS909" s="322"/>
      <c r="AT909" s="322"/>
      <c r="AU909" s="322"/>
      <c r="AV909" s="322"/>
      <c r="AW909" s="322"/>
      <c r="AX909" s="322"/>
    </row>
    <row r="910" spans="1:50" ht="30" customHeight="1" x14ac:dyDescent="0.15">
      <c r="A910" s="405">
        <v>8</v>
      </c>
      <c r="B910" s="405">
        <v>1</v>
      </c>
      <c r="C910" s="424" t="s">
        <v>671</v>
      </c>
      <c r="D910" s="419"/>
      <c r="E910" s="419"/>
      <c r="F910" s="419"/>
      <c r="G910" s="419"/>
      <c r="H910" s="419"/>
      <c r="I910" s="419"/>
      <c r="J910" s="420">
        <v>7000020010006</v>
      </c>
      <c r="K910" s="421"/>
      <c r="L910" s="421"/>
      <c r="M910" s="421"/>
      <c r="N910" s="421"/>
      <c r="O910" s="421"/>
      <c r="P910" s="317" t="s">
        <v>675</v>
      </c>
      <c r="Q910" s="318"/>
      <c r="R910" s="318"/>
      <c r="S910" s="318"/>
      <c r="T910" s="318"/>
      <c r="U910" s="318"/>
      <c r="V910" s="318"/>
      <c r="W910" s="318"/>
      <c r="X910" s="318"/>
      <c r="Y910" s="319">
        <v>3</v>
      </c>
      <c r="Z910" s="320"/>
      <c r="AA910" s="320"/>
      <c r="AB910" s="321"/>
      <c r="AC910" s="329" t="s">
        <v>499</v>
      </c>
      <c r="AD910" s="329"/>
      <c r="AE910" s="329"/>
      <c r="AF910" s="329"/>
      <c r="AG910" s="329"/>
      <c r="AH910" s="422" t="s">
        <v>561</v>
      </c>
      <c r="AI910" s="423"/>
      <c r="AJ910" s="423"/>
      <c r="AK910" s="423"/>
      <c r="AL910" s="326">
        <v>100</v>
      </c>
      <c r="AM910" s="327"/>
      <c r="AN910" s="327"/>
      <c r="AO910" s="328"/>
      <c r="AP910" s="322"/>
      <c r="AQ910" s="322"/>
      <c r="AR910" s="322"/>
      <c r="AS910" s="322"/>
      <c r="AT910" s="322"/>
      <c r="AU910" s="322"/>
      <c r="AV910" s="322"/>
      <c r="AW910" s="322"/>
      <c r="AX910" s="322"/>
    </row>
    <row r="911" spans="1:50" ht="30" customHeight="1" x14ac:dyDescent="0.15">
      <c r="A911" s="405">
        <v>9</v>
      </c>
      <c r="B911" s="405">
        <v>1</v>
      </c>
      <c r="C911" s="424" t="s">
        <v>673</v>
      </c>
      <c r="D911" s="419"/>
      <c r="E911" s="419"/>
      <c r="F911" s="419"/>
      <c r="G911" s="419"/>
      <c r="H911" s="419"/>
      <c r="I911" s="419"/>
      <c r="J911" s="420">
        <v>1000020470007</v>
      </c>
      <c r="K911" s="421"/>
      <c r="L911" s="421"/>
      <c r="M911" s="421"/>
      <c r="N911" s="421"/>
      <c r="O911" s="421"/>
      <c r="P911" s="317" t="s">
        <v>677</v>
      </c>
      <c r="Q911" s="318"/>
      <c r="R911" s="318"/>
      <c r="S911" s="318"/>
      <c r="T911" s="318"/>
      <c r="U911" s="318"/>
      <c r="V911" s="318"/>
      <c r="W911" s="318"/>
      <c r="X911" s="318"/>
      <c r="Y911" s="319">
        <v>3</v>
      </c>
      <c r="Z911" s="320"/>
      <c r="AA911" s="320"/>
      <c r="AB911" s="321"/>
      <c r="AC911" s="329" t="s">
        <v>499</v>
      </c>
      <c r="AD911" s="329"/>
      <c r="AE911" s="329"/>
      <c r="AF911" s="329"/>
      <c r="AG911" s="329"/>
      <c r="AH911" s="422" t="s">
        <v>630</v>
      </c>
      <c r="AI911" s="423"/>
      <c r="AJ911" s="423"/>
      <c r="AK911" s="423"/>
      <c r="AL911" s="326">
        <v>100</v>
      </c>
      <c r="AM911" s="327"/>
      <c r="AN911" s="327"/>
      <c r="AO911" s="328"/>
      <c r="AP911" s="322"/>
      <c r="AQ911" s="322"/>
      <c r="AR911" s="322"/>
      <c r="AS911" s="322"/>
      <c r="AT911" s="322"/>
      <c r="AU911" s="322"/>
      <c r="AV911" s="322"/>
      <c r="AW911" s="322"/>
      <c r="AX911" s="322"/>
    </row>
    <row r="912" spans="1:50" ht="30" customHeight="1" x14ac:dyDescent="0.15">
      <c r="A912" s="405">
        <v>10</v>
      </c>
      <c r="B912" s="405">
        <v>1</v>
      </c>
      <c r="C912" s="424" t="s">
        <v>674</v>
      </c>
      <c r="D912" s="419"/>
      <c r="E912" s="419"/>
      <c r="F912" s="419"/>
      <c r="G912" s="419"/>
      <c r="H912" s="419"/>
      <c r="I912" s="419"/>
      <c r="J912" s="420">
        <v>4000020420000</v>
      </c>
      <c r="K912" s="421"/>
      <c r="L912" s="421"/>
      <c r="M912" s="421"/>
      <c r="N912" s="421"/>
      <c r="O912" s="421"/>
      <c r="P912" s="317" t="s">
        <v>675</v>
      </c>
      <c r="Q912" s="318"/>
      <c r="R912" s="318"/>
      <c r="S912" s="318"/>
      <c r="T912" s="318"/>
      <c r="U912" s="318"/>
      <c r="V912" s="318"/>
      <c r="W912" s="318"/>
      <c r="X912" s="318"/>
      <c r="Y912" s="319">
        <v>2</v>
      </c>
      <c r="Z912" s="320"/>
      <c r="AA912" s="320"/>
      <c r="AB912" s="321"/>
      <c r="AC912" s="329" t="s">
        <v>499</v>
      </c>
      <c r="AD912" s="329"/>
      <c r="AE912" s="329"/>
      <c r="AF912" s="329"/>
      <c r="AG912" s="329"/>
      <c r="AH912" s="422" t="s">
        <v>630</v>
      </c>
      <c r="AI912" s="423"/>
      <c r="AJ912" s="423"/>
      <c r="AK912" s="423"/>
      <c r="AL912" s="326">
        <v>100</v>
      </c>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7" t="s">
        <v>457</v>
      </c>
      <c r="AD935" s="277"/>
      <c r="AE935" s="277"/>
      <c r="AF935" s="277"/>
      <c r="AG935" s="277"/>
      <c r="AH935" s="345" t="s">
        <v>487</v>
      </c>
      <c r="AI935" s="347"/>
      <c r="AJ935" s="347"/>
      <c r="AK935" s="347"/>
      <c r="AL935" s="347" t="s">
        <v>21</v>
      </c>
      <c r="AM935" s="347"/>
      <c r="AN935" s="347"/>
      <c r="AO935" s="452"/>
      <c r="AP935" s="453" t="s">
        <v>419</v>
      </c>
      <c r="AQ935" s="453"/>
      <c r="AR935" s="453"/>
      <c r="AS935" s="453"/>
      <c r="AT935" s="453"/>
      <c r="AU935" s="453"/>
      <c r="AV935" s="453"/>
      <c r="AW935" s="453"/>
      <c r="AX935" s="453"/>
    </row>
    <row r="936" spans="1:50" ht="30" customHeight="1" x14ac:dyDescent="0.15">
      <c r="A936" s="405">
        <v>1</v>
      </c>
      <c r="B936" s="405">
        <v>1</v>
      </c>
      <c r="C936" s="429" t="s">
        <v>732</v>
      </c>
      <c r="D936" s="419"/>
      <c r="E936" s="419"/>
      <c r="F936" s="419"/>
      <c r="G936" s="419"/>
      <c r="H936" s="419"/>
      <c r="I936" s="419"/>
      <c r="J936" s="430">
        <v>5290805003008</v>
      </c>
      <c r="K936" s="421"/>
      <c r="L936" s="421"/>
      <c r="M936" s="421"/>
      <c r="N936" s="421"/>
      <c r="O936" s="421"/>
      <c r="P936" s="431" t="s">
        <v>663</v>
      </c>
      <c r="Q936" s="318"/>
      <c r="R936" s="318"/>
      <c r="S936" s="318"/>
      <c r="T936" s="318"/>
      <c r="U936" s="318"/>
      <c r="V936" s="318"/>
      <c r="W936" s="318"/>
      <c r="X936" s="318"/>
      <c r="Y936" s="432">
        <v>92</v>
      </c>
      <c r="Z936" s="433"/>
      <c r="AA936" s="433"/>
      <c r="AB936" s="434"/>
      <c r="AC936" s="456" t="s">
        <v>495</v>
      </c>
      <c r="AD936" s="456"/>
      <c r="AE936" s="456"/>
      <c r="AF936" s="456"/>
      <c r="AG936" s="456"/>
      <c r="AH936" s="436">
        <v>1</v>
      </c>
      <c r="AI936" s="325"/>
      <c r="AJ936" s="325"/>
      <c r="AK936" s="325"/>
      <c r="AL936" s="437">
        <v>95.85</v>
      </c>
      <c r="AM936" s="438"/>
      <c r="AN936" s="438"/>
      <c r="AO936" s="439"/>
      <c r="AP936" s="322"/>
      <c r="AQ936" s="322"/>
      <c r="AR936" s="322"/>
      <c r="AS936" s="322"/>
      <c r="AT936" s="322"/>
      <c r="AU936" s="322"/>
      <c r="AV936" s="322"/>
      <c r="AW936" s="322"/>
      <c r="AX936" s="322"/>
    </row>
    <row r="937" spans="1:50" ht="30" customHeight="1" x14ac:dyDescent="0.15">
      <c r="A937" s="405">
        <v>2</v>
      </c>
      <c r="B937" s="405">
        <v>1</v>
      </c>
      <c r="C937" s="429" t="s">
        <v>731</v>
      </c>
      <c r="D937" s="419"/>
      <c r="E937" s="419"/>
      <c r="F937" s="419"/>
      <c r="G937" s="419"/>
      <c r="H937" s="419"/>
      <c r="I937" s="419"/>
      <c r="J937" s="430">
        <v>7010405000967</v>
      </c>
      <c r="K937" s="421"/>
      <c r="L937" s="421"/>
      <c r="M937" s="421"/>
      <c r="N937" s="421"/>
      <c r="O937" s="421"/>
      <c r="P937" s="431" t="s">
        <v>664</v>
      </c>
      <c r="Q937" s="318"/>
      <c r="R937" s="318"/>
      <c r="S937" s="318"/>
      <c r="T937" s="318"/>
      <c r="U937" s="318"/>
      <c r="V937" s="318"/>
      <c r="W937" s="318"/>
      <c r="X937" s="318"/>
      <c r="Y937" s="432">
        <v>10</v>
      </c>
      <c r="Z937" s="433"/>
      <c r="AA937" s="433"/>
      <c r="AB937" s="434"/>
      <c r="AC937" s="456" t="s">
        <v>499</v>
      </c>
      <c r="AD937" s="456"/>
      <c r="AE937" s="456"/>
      <c r="AF937" s="456"/>
      <c r="AG937" s="456"/>
      <c r="AH937" s="454" t="s">
        <v>742</v>
      </c>
      <c r="AI937" s="455"/>
      <c r="AJ937" s="455"/>
      <c r="AK937" s="455"/>
      <c r="AL937" s="437">
        <v>99.9</v>
      </c>
      <c r="AM937" s="438"/>
      <c r="AN937" s="438"/>
      <c r="AO937" s="439"/>
      <c r="AP937" s="322"/>
      <c r="AQ937" s="322"/>
      <c r="AR937" s="322"/>
      <c r="AS937" s="322"/>
      <c r="AT937" s="322"/>
      <c r="AU937" s="322"/>
      <c r="AV937" s="322"/>
      <c r="AW937" s="322"/>
      <c r="AX937" s="322"/>
    </row>
    <row r="938" spans="1:50" ht="45" customHeight="1" x14ac:dyDescent="0.15">
      <c r="A938" s="405">
        <v>3</v>
      </c>
      <c r="B938" s="405">
        <v>1</v>
      </c>
      <c r="C938" s="429" t="s">
        <v>730</v>
      </c>
      <c r="D938" s="419"/>
      <c r="E938" s="419"/>
      <c r="F938" s="419"/>
      <c r="G938" s="419"/>
      <c r="H938" s="419"/>
      <c r="I938" s="419"/>
      <c r="J938" s="430">
        <v>6450005000168</v>
      </c>
      <c r="K938" s="421"/>
      <c r="L938" s="421"/>
      <c r="M938" s="421"/>
      <c r="N938" s="421"/>
      <c r="O938" s="421"/>
      <c r="P938" s="431" t="s">
        <v>661</v>
      </c>
      <c r="Q938" s="318"/>
      <c r="R938" s="318"/>
      <c r="S938" s="318"/>
      <c r="T938" s="318"/>
      <c r="U938" s="318"/>
      <c r="V938" s="318"/>
      <c r="W938" s="318"/>
      <c r="X938" s="318"/>
      <c r="Y938" s="432">
        <v>2</v>
      </c>
      <c r="Z938" s="433"/>
      <c r="AA938" s="433"/>
      <c r="AB938" s="434"/>
      <c r="AC938" s="456" t="s">
        <v>492</v>
      </c>
      <c r="AD938" s="952"/>
      <c r="AE938" s="952"/>
      <c r="AF938" s="952"/>
      <c r="AG938" s="952"/>
      <c r="AH938" s="454">
        <v>2</v>
      </c>
      <c r="AI938" s="455"/>
      <c r="AJ938" s="455"/>
      <c r="AK938" s="455"/>
      <c r="AL938" s="437">
        <v>74.28</v>
      </c>
      <c r="AM938" s="438"/>
      <c r="AN938" s="438"/>
      <c r="AO938" s="439"/>
      <c r="AP938" s="322"/>
      <c r="AQ938" s="322"/>
      <c r="AR938" s="322"/>
      <c r="AS938" s="322"/>
      <c r="AT938" s="322"/>
      <c r="AU938" s="322"/>
      <c r="AV938" s="322"/>
      <c r="AW938" s="322"/>
      <c r="AX938" s="322"/>
    </row>
    <row r="939" spans="1:50" ht="30" customHeight="1" x14ac:dyDescent="0.15">
      <c r="A939" s="405">
        <v>4</v>
      </c>
      <c r="B939" s="405">
        <v>1</v>
      </c>
      <c r="C939" s="424" t="s">
        <v>733</v>
      </c>
      <c r="D939" s="419"/>
      <c r="E939" s="419"/>
      <c r="F939" s="419"/>
      <c r="G939" s="419"/>
      <c r="H939" s="419"/>
      <c r="I939" s="419"/>
      <c r="J939" s="420">
        <v>2011105005402</v>
      </c>
      <c r="K939" s="421"/>
      <c r="L939" s="421"/>
      <c r="M939" s="421"/>
      <c r="N939" s="421"/>
      <c r="O939" s="421"/>
      <c r="P939" s="317" t="s">
        <v>662</v>
      </c>
      <c r="Q939" s="318"/>
      <c r="R939" s="318"/>
      <c r="S939" s="318"/>
      <c r="T939" s="318"/>
      <c r="U939" s="318"/>
      <c r="V939" s="318"/>
      <c r="W939" s="318"/>
      <c r="X939" s="318"/>
      <c r="Y939" s="319">
        <v>0.3</v>
      </c>
      <c r="Z939" s="320"/>
      <c r="AA939" s="320"/>
      <c r="AB939" s="321"/>
      <c r="AC939" s="329" t="s">
        <v>493</v>
      </c>
      <c r="AD939" s="329"/>
      <c r="AE939" s="329"/>
      <c r="AF939" s="329"/>
      <c r="AG939" s="329"/>
      <c r="AH939" s="324">
        <v>1</v>
      </c>
      <c r="AI939" s="325"/>
      <c r="AJ939" s="325"/>
      <c r="AK939" s="325"/>
      <c r="AL939" s="326">
        <v>89.6</v>
      </c>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7" t="s">
        <v>457</v>
      </c>
      <c r="AD968" s="277"/>
      <c r="AE968" s="277"/>
      <c r="AF968" s="277"/>
      <c r="AG968" s="277"/>
      <c r="AH968" s="345" t="s">
        <v>487</v>
      </c>
      <c r="AI968" s="347"/>
      <c r="AJ968" s="347"/>
      <c r="AK968" s="347"/>
      <c r="AL968" s="347" t="s">
        <v>21</v>
      </c>
      <c r="AM968" s="347"/>
      <c r="AN968" s="347"/>
      <c r="AO968" s="452"/>
      <c r="AP968" s="453" t="s">
        <v>419</v>
      </c>
      <c r="AQ968" s="453"/>
      <c r="AR968" s="453"/>
      <c r="AS968" s="453"/>
      <c r="AT968" s="453"/>
      <c r="AU968" s="453"/>
      <c r="AV968" s="453"/>
      <c r="AW968" s="453"/>
      <c r="AX968" s="453"/>
    </row>
    <row r="969" spans="1:50" ht="30" customHeight="1" x14ac:dyDescent="0.15">
      <c r="A969" s="405">
        <v>1</v>
      </c>
      <c r="B969" s="405">
        <v>1</v>
      </c>
      <c r="C969" s="424" t="s">
        <v>651</v>
      </c>
      <c r="D969" s="419"/>
      <c r="E969" s="419"/>
      <c r="F969" s="419"/>
      <c r="G969" s="419"/>
      <c r="H969" s="419"/>
      <c r="I969" s="419"/>
      <c r="J969" s="420" t="s">
        <v>630</v>
      </c>
      <c r="K969" s="421"/>
      <c r="L969" s="421"/>
      <c r="M969" s="421"/>
      <c r="N969" s="421"/>
      <c r="O969" s="421"/>
      <c r="P969" s="317" t="s">
        <v>660</v>
      </c>
      <c r="Q969" s="318"/>
      <c r="R969" s="318"/>
      <c r="S969" s="318"/>
      <c r="T969" s="318"/>
      <c r="U969" s="318"/>
      <c r="V969" s="318"/>
      <c r="W969" s="318"/>
      <c r="X969" s="318"/>
      <c r="Y969" s="319">
        <v>433</v>
      </c>
      <c r="Z969" s="320"/>
      <c r="AA969" s="320"/>
      <c r="AB969" s="321"/>
      <c r="AC969" s="329" t="s">
        <v>499</v>
      </c>
      <c r="AD969" s="425"/>
      <c r="AE969" s="425"/>
      <c r="AF969" s="425"/>
      <c r="AG969" s="425"/>
      <c r="AH969" s="422" t="s">
        <v>630</v>
      </c>
      <c r="AI969" s="423"/>
      <c r="AJ969" s="423"/>
      <c r="AK969" s="423"/>
      <c r="AL969" s="326">
        <v>100</v>
      </c>
      <c r="AM969" s="327"/>
      <c r="AN969" s="327"/>
      <c r="AO969" s="328"/>
      <c r="AP969" s="322"/>
      <c r="AQ969" s="322"/>
      <c r="AR969" s="322"/>
      <c r="AS969" s="322"/>
      <c r="AT969" s="322"/>
      <c r="AU969" s="322"/>
      <c r="AV969" s="322"/>
      <c r="AW969" s="322"/>
      <c r="AX969" s="322"/>
    </row>
    <row r="970" spans="1:50" ht="30" customHeight="1" x14ac:dyDescent="0.15">
      <c r="A970" s="405">
        <v>2</v>
      </c>
      <c r="B970" s="405">
        <v>1</v>
      </c>
      <c r="C970" s="424" t="s">
        <v>650</v>
      </c>
      <c r="D970" s="419"/>
      <c r="E970" s="419"/>
      <c r="F970" s="419"/>
      <c r="G970" s="419"/>
      <c r="H970" s="419"/>
      <c r="I970" s="419"/>
      <c r="J970" s="420" t="s">
        <v>630</v>
      </c>
      <c r="K970" s="421"/>
      <c r="L970" s="421"/>
      <c r="M970" s="421"/>
      <c r="N970" s="421"/>
      <c r="O970" s="421"/>
      <c r="P970" s="317" t="s">
        <v>660</v>
      </c>
      <c r="Q970" s="318"/>
      <c r="R970" s="318"/>
      <c r="S970" s="318"/>
      <c r="T970" s="318"/>
      <c r="U970" s="318"/>
      <c r="V970" s="318"/>
      <c r="W970" s="318"/>
      <c r="X970" s="318"/>
      <c r="Y970" s="319">
        <v>375</v>
      </c>
      <c r="Z970" s="320"/>
      <c r="AA970" s="320"/>
      <c r="AB970" s="321"/>
      <c r="AC970" s="329" t="s">
        <v>499</v>
      </c>
      <c r="AD970" s="425"/>
      <c r="AE970" s="425"/>
      <c r="AF970" s="425"/>
      <c r="AG970" s="425"/>
      <c r="AH970" s="422" t="s">
        <v>630</v>
      </c>
      <c r="AI970" s="423"/>
      <c r="AJ970" s="423"/>
      <c r="AK970" s="423"/>
      <c r="AL970" s="326">
        <v>100</v>
      </c>
      <c r="AM970" s="327"/>
      <c r="AN970" s="327"/>
      <c r="AO970" s="328"/>
      <c r="AP970" s="322"/>
      <c r="AQ970" s="322"/>
      <c r="AR970" s="322"/>
      <c r="AS970" s="322"/>
      <c r="AT970" s="322"/>
      <c r="AU970" s="322"/>
      <c r="AV970" s="322"/>
      <c r="AW970" s="322"/>
      <c r="AX970" s="322"/>
    </row>
    <row r="971" spans="1:50" ht="30" customHeight="1" x14ac:dyDescent="0.15">
      <c r="A971" s="405">
        <v>3</v>
      </c>
      <c r="B971" s="405">
        <v>1</v>
      </c>
      <c r="C971" s="424" t="s">
        <v>652</v>
      </c>
      <c r="D971" s="419"/>
      <c r="E971" s="419"/>
      <c r="F971" s="419"/>
      <c r="G971" s="419"/>
      <c r="H971" s="419"/>
      <c r="I971" s="419"/>
      <c r="J971" s="420" t="s">
        <v>630</v>
      </c>
      <c r="K971" s="421"/>
      <c r="L971" s="421"/>
      <c r="M971" s="421"/>
      <c r="N971" s="421"/>
      <c r="O971" s="421"/>
      <c r="P971" s="317" t="s">
        <v>660</v>
      </c>
      <c r="Q971" s="318"/>
      <c r="R971" s="318"/>
      <c r="S971" s="318"/>
      <c r="T971" s="318"/>
      <c r="U971" s="318"/>
      <c r="V971" s="318"/>
      <c r="W971" s="318"/>
      <c r="X971" s="318"/>
      <c r="Y971" s="319">
        <v>342</v>
      </c>
      <c r="Z971" s="320"/>
      <c r="AA971" s="320"/>
      <c r="AB971" s="321"/>
      <c r="AC971" s="329" t="s">
        <v>499</v>
      </c>
      <c r="AD971" s="425"/>
      <c r="AE971" s="425"/>
      <c r="AF971" s="425"/>
      <c r="AG971" s="425"/>
      <c r="AH971" s="422" t="s">
        <v>630</v>
      </c>
      <c r="AI971" s="423"/>
      <c r="AJ971" s="423"/>
      <c r="AK971" s="423"/>
      <c r="AL971" s="326">
        <v>100</v>
      </c>
      <c r="AM971" s="327"/>
      <c r="AN971" s="327"/>
      <c r="AO971" s="328"/>
      <c r="AP971" s="322"/>
      <c r="AQ971" s="322"/>
      <c r="AR971" s="322"/>
      <c r="AS971" s="322"/>
      <c r="AT971" s="322"/>
      <c r="AU971" s="322"/>
      <c r="AV971" s="322"/>
      <c r="AW971" s="322"/>
      <c r="AX971" s="322"/>
    </row>
    <row r="972" spans="1:50" ht="30" customHeight="1" x14ac:dyDescent="0.15">
      <c r="A972" s="405">
        <v>4</v>
      </c>
      <c r="B972" s="405">
        <v>1</v>
      </c>
      <c r="C972" s="424" t="s">
        <v>653</v>
      </c>
      <c r="D972" s="419"/>
      <c r="E972" s="419"/>
      <c r="F972" s="419"/>
      <c r="G972" s="419"/>
      <c r="H972" s="419"/>
      <c r="I972" s="419"/>
      <c r="J972" s="420" t="s">
        <v>630</v>
      </c>
      <c r="K972" s="421"/>
      <c r="L972" s="421"/>
      <c r="M972" s="421"/>
      <c r="N972" s="421"/>
      <c r="O972" s="421"/>
      <c r="P972" s="317" t="s">
        <v>660</v>
      </c>
      <c r="Q972" s="318"/>
      <c r="R972" s="318"/>
      <c r="S972" s="318"/>
      <c r="T972" s="318"/>
      <c r="U972" s="318"/>
      <c r="V972" s="318"/>
      <c r="W972" s="318"/>
      <c r="X972" s="318"/>
      <c r="Y972" s="319">
        <v>293</v>
      </c>
      <c r="Z972" s="320"/>
      <c r="AA972" s="320"/>
      <c r="AB972" s="321"/>
      <c r="AC972" s="329" t="s">
        <v>499</v>
      </c>
      <c r="AD972" s="425"/>
      <c r="AE972" s="425"/>
      <c r="AF972" s="425"/>
      <c r="AG972" s="425"/>
      <c r="AH972" s="422" t="s">
        <v>630</v>
      </c>
      <c r="AI972" s="423"/>
      <c r="AJ972" s="423"/>
      <c r="AK972" s="423"/>
      <c r="AL972" s="326">
        <v>100</v>
      </c>
      <c r="AM972" s="327"/>
      <c r="AN972" s="327"/>
      <c r="AO972" s="328"/>
      <c r="AP972" s="322"/>
      <c r="AQ972" s="322"/>
      <c r="AR972" s="322"/>
      <c r="AS972" s="322"/>
      <c r="AT972" s="322"/>
      <c r="AU972" s="322"/>
      <c r="AV972" s="322"/>
      <c r="AW972" s="322"/>
      <c r="AX972" s="322"/>
    </row>
    <row r="973" spans="1:50" ht="30" customHeight="1" x14ac:dyDescent="0.15">
      <c r="A973" s="405">
        <v>5</v>
      </c>
      <c r="B973" s="405">
        <v>1</v>
      </c>
      <c r="C973" s="424" t="s">
        <v>654</v>
      </c>
      <c r="D973" s="419"/>
      <c r="E973" s="419"/>
      <c r="F973" s="419"/>
      <c r="G973" s="419"/>
      <c r="H973" s="419"/>
      <c r="I973" s="419"/>
      <c r="J973" s="420" t="s">
        <v>630</v>
      </c>
      <c r="K973" s="421"/>
      <c r="L973" s="421"/>
      <c r="M973" s="421"/>
      <c r="N973" s="421"/>
      <c r="O973" s="421"/>
      <c r="P973" s="317" t="s">
        <v>660</v>
      </c>
      <c r="Q973" s="318"/>
      <c r="R973" s="318"/>
      <c r="S973" s="318"/>
      <c r="T973" s="318"/>
      <c r="U973" s="318"/>
      <c r="V973" s="318"/>
      <c r="W973" s="318"/>
      <c r="X973" s="318"/>
      <c r="Y973" s="319">
        <v>137</v>
      </c>
      <c r="Z973" s="320"/>
      <c r="AA973" s="320"/>
      <c r="AB973" s="321"/>
      <c r="AC973" s="329" t="s">
        <v>499</v>
      </c>
      <c r="AD973" s="425"/>
      <c r="AE973" s="425"/>
      <c r="AF973" s="425"/>
      <c r="AG973" s="425"/>
      <c r="AH973" s="422" t="s">
        <v>630</v>
      </c>
      <c r="AI973" s="423"/>
      <c r="AJ973" s="423"/>
      <c r="AK973" s="423"/>
      <c r="AL973" s="326">
        <v>100</v>
      </c>
      <c r="AM973" s="327"/>
      <c r="AN973" s="327"/>
      <c r="AO973" s="328"/>
      <c r="AP973" s="322"/>
      <c r="AQ973" s="322"/>
      <c r="AR973" s="322"/>
      <c r="AS973" s="322"/>
      <c r="AT973" s="322"/>
      <c r="AU973" s="322"/>
      <c r="AV973" s="322"/>
      <c r="AW973" s="322"/>
      <c r="AX973" s="322"/>
    </row>
    <row r="974" spans="1:50" ht="30" customHeight="1" x14ac:dyDescent="0.15">
      <c r="A974" s="405">
        <v>6</v>
      </c>
      <c r="B974" s="405">
        <v>1</v>
      </c>
      <c r="C974" s="424" t="s">
        <v>655</v>
      </c>
      <c r="D974" s="419"/>
      <c r="E974" s="419"/>
      <c r="F974" s="419"/>
      <c r="G974" s="419"/>
      <c r="H974" s="419"/>
      <c r="I974" s="419"/>
      <c r="J974" s="420" t="s">
        <v>630</v>
      </c>
      <c r="K974" s="421"/>
      <c r="L974" s="421"/>
      <c r="M974" s="421"/>
      <c r="N974" s="421"/>
      <c r="O974" s="421"/>
      <c r="P974" s="317" t="s">
        <v>660</v>
      </c>
      <c r="Q974" s="318"/>
      <c r="R974" s="318"/>
      <c r="S974" s="318"/>
      <c r="T974" s="318"/>
      <c r="U974" s="318"/>
      <c r="V974" s="318"/>
      <c r="W974" s="318"/>
      <c r="X974" s="318"/>
      <c r="Y974" s="319">
        <v>114</v>
      </c>
      <c r="Z974" s="320"/>
      <c r="AA974" s="320"/>
      <c r="AB974" s="321"/>
      <c r="AC974" s="329" t="s">
        <v>499</v>
      </c>
      <c r="AD974" s="425"/>
      <c r="AE974" s="425"/>
      <c r="AF974" s="425"/>
      <c r="AG974" s="425"/>
      <c r="AH974" s="422" t="s">
        <v>630</v>
      </c>
      <c r="AI974" s="423"/>
      <c r="AJ974" s="423"/>
      <c r="AK974" s="423"/>
      <c r="AL974" s="326">
        <v>100</v>
      </c>
      <c r="AM974" s="327"/>
      <c r="AN974" s="327"/>
      <c r="AO974" s="328"/>
      <c r="AP974" s="322"/>
      <c r="AQ974" s="322"/>
      <c r="AR974" s="322"/>
      <c r="AS974" s="322"/>
      <c r="AT974" s="322"/>
      <c r="AU974" s="322"/>
      <c r="AV974" s="322"/>
      <c r="AW974" s="322"/>
      <c r="AX974" s="322"/>
    </row>
    <row r="975" spans="1:50" ht="30" customHeight="1" x14ac:dyDescent="0.15">
      <c r="A975" s="405">
        <v>7</v>
      </c>
      <c r="B975" s="405">
        <v>1</v>
      </c>
      <c r="C975" s="424" t="s">
        <v>656</v>
      </c>
      <c r="D975" s="419"/>
      <c r="E975" s="419"/>
      <c r="F975" s="419"/>
      <c r="G975" s="419"/>
      <c r="H975" s="419"/>
      <c r="I975" s="419"/>
      <c r="J975" s="420" t="s">
        <v>630</v>
      </c>
      <c r="K975" s="421"/>
      <c r="L975" s="421"/>
      <c r="M975" s="421"/>
      <c r="N975" s="421"/>
      <c r="O975" s="421"/>
      <c r="P975" s="317" t="s">
        <v>660</v>
      </c>
      <c r="Q975" s="318"/>
      <c r="R975" s="318"/>
      <c r="S975" s="318"/>
      <c r="T975" s="318"/>
      <c r="U975" s="318"/>
      <c r="V975" s="318"/>
      <c r="W975" s="318"/>
      <c r="X975" s="318"/>
      <c r="Y975" s="319">
        <v>96</v>
      </c>
      <c r="Z975" s="320"/>
      <c r="AA975" s="320"/>
      <c r="AB975" s="321"/>
      <c r="AC975" s="329" t="s">
        <v>499</v>
      </c>
      <c r="AD975" s="425"/>
      <c r="AE975" s="425"/>
      <c r="AF975" s="425"/>
      <c r="AG975" s="425"/>
      <c r="AH975" s="422" t="s">
        <v>630</v>
      </c>
      <c r="AI975" s="423"/>
      <c r="AJ975" s="423"/>
      <c r="AK975" s="423"/>
      <c r="AL975" s="326">
        <v>100</v>
      </c>
      <c r="AM975" s="327"/>
      <c r="AN975" s="327"/>
      <c r="AO975" s="328"/>
      <c r="AP975" s="322"/>
      <c r="AQ975" s="322"/>
      <c r="AR975" s="322"/>
      <c r="AS975" s="322"/>
      <c r="AT975" s="322"/>
      <c r="AU975" s="322"/>
      <c r="AV975" s="322"/>
      <c r="AW975" s="322"/>
      <c r="AX975" s="322"/>
    </row>
    <row r="976" spans="1:50" ht="30" customHeight="1" x14ac:dyDescent="0.15">
      <c r="A976" s="405">
        <v>8</v>
      </c>
      <c r="B976" s="405">
        <v>1</v>
      </c>
      <c r="C976" s="424" t="s">
        <v>657</v>
      </c>
      <c r="D976" s="419"/>
      <c r="E976" s="419"/>
      <c r="F976" s="419"/>
      <c r="G976" s="419"/>
      <c r="H976" s="419"/>
      <c r="I976" s="419"/>
      <c r="J976" s="420" t="s">
        <v>630</v>
      </c>
      <c r="K976" s="421"/>
      <c r="L976" s="421"/>
      <c r="M976" s="421"/>
      <c r="N976" s="421"/>
      <c r="O976" s="421"/>
      <c r="P976" s="317" t="s">
        <v>660</v>
      </c>
      <c r="Q976" s="318"/>
      <c r="R976" s="318"/>
      <c r="S976" s="318"/>
      <c r="T976" s="318"/>
      <c r="U976" s="318"/>
      <c r="V976" s="318"/>
      <c r="W976" s="318"/>
      <c r="X976" s="318"/>
      <c r="Y976" s="319">
        <v>87</v>
      </c>
      <c r="Z976" s="320"/>
      <c r="AA976" s="320"/>
      <c r="AB976" s="321"/>
      <c r="AC976" s="329" t="s">
        <v>499</v>
      </c>
      <c r="AD976" s="425"/>
      <c r="AE976" s="425"/>
      <c r="AF976" s="425"/>
      <c r="AG976" s="425"/>
      <c r="AH976" s="422" t="s">
        <v>630</v>
      </c>
      <c r="AI976" s="423"/>
      <c r="AJ976" s="423"/>
      <c r="AK976" s="423"/>
      <c r="AL976" s="326">
        <v>100</v>
      </c>
      <c r="AM976" s="327"/>
      <c r="AN976" s="327"/>
      <c r="AO976" s="328"/>
      <c r="AP976" s="322"/>
      <c r="AQ976" s="322"/>
      <c r="AR976" s="322"/>
      <c r="AS976" s="322"/>
      <c r="AT976" s="322"/>
      <c r="AU976" s="322"/>
      <c r="AV976" s="322"/>
      <c r="AW976" s="322"/>
      <c r="AX976" s="322"/>
    </row>
    <row r="977" spans="1:50" ht="30" customHeight="1" x14ac:dyDescent="0.15">
      <c r="A977" s="405">
        <v>9</v>
      </c>
      <c r="B977" s="405">
        <v>1</v>
      </c>
      <c r="C977" s="424" t="s">
        <v>658</v>
      </c>
      <c r="D977" s="419"/>
      <c r="E977" s="419"/>
      <c r="F977" s="419"/>
      <c r="G977" s="419"/>
      <c r="H977" s="419"/>
      <c r="I977" s="419"/>
      <c r="J977" s="420" t="s">
        <v>630</v>
      </c>
      <c r="K977" s="421"/>
      <c r="L977" s="421"/>
      <c r="M977" s="421"/>
      <c r="N977" s="421"/>
      <c r="O977" s="421"/>
      <c r="P977" s="317" t="s">
        <v>660</v>
      </c>
      <c r="Q977" s="318"/>
      <c r="R977" s="318"/>
      <c r="S977" s="318"/>
      <c r="T977" s="318"/>
      <c r="U977" s="318"/>
      <c r="V977" s="318"/>
      <c r="W977" s="318"/>
      <c r="X977" s="318"/>
      <c r="Y977" s="319">
        <v>74</v>
      </c>
      <c r="Z977" s="320"/>
      <c r="AA977" s="320"/>
      <c r="AB977" s="321"/>
      <c r="AC977" s="329" t="s">
        <v>499</v>
      </c>
      <c r="AD977" s="425"/>
      <c r="AE977" s="425"/>
      <c r="AF977" s="425"/>
      <c r="AG977" s="425"/>
      <c r="AH977" s="422" t="s">
        <v>630</v>
      </c>
      <c r="AI977" s="423"/>
      <c r="AJ977" s="423"/>
      <c r="AK977" s="423"/>
      <c r="AL977" s="326">
        <v>100</v>
      </c>
      <c r="AM977" s="327"/>
      <c r="AN977" s="327"/>
      <c r="AO977" s="328"/>
      <c r="AP977" s="322"/>
      <c r="AQ977" s="322"/>
      <c r="AR977" s="322"/>
      <c r="AS977" s="322"/>
      <c r="AT977" s="322"/>
      <c r="AU977" s="322"/>
      <c r="AV977" s="322"/>
      <c r="AW977" s="322"/>
      <c r="AX977" s="322"/>
    </row>
    <row r="978" spans="1:50" ht="30" customHeight="1" x14ac:dyDescent="0.15">
      <c r="A978" s="405">
        <v>10</v>
      </c>
      <c r="B978" s="405">
        <v>1</v>
      </c>
      <c r="C978" s="424" t="s">
        <v>659</v>
      </c>
      <c r="D978" s="419"/>
      <c r="E978" s="419"/>
      <c r="F978" s="419"/>
      <c r="G978" s="419"/>
      <c r="H978" s="419"/>
      <c r="I978" s="419"/>
      <c r="J978" s="420" t="s">
        <v>630</v>
      </c>
      <c r="K978" s="421"/>
      <c r="L978" s="421"/>
      <c r="M978" s="421"/>
      <c r="N978" s="421"/>
      <c r="O978" s="421"/>
      <c r="P978" s="317" t="s">
        <v>660</v>
      </c>
      <c r="Q978" s="318"/>
      <c r="R978" s="318"/>
      <c r="S978" s="318"/>
      <c r="T978" s="318"/>
      <c r="U978" s="318"/>
      <c r="V978" s="318"/>
      <c r="W978" s="318"/>
      <c r="X978" s="318"/>
      <c r="Y978" s="319">
        <v>66</v>
      </c>
      <c r="Z978" s="320"/>
      <c r="AA978" s="320"/>
      <c r="AB978" s="321"/>
      <c r="AC978" s="329" t="s">
        <v>499</v>
      </c>
      <c r="AD978" s="425"/>
      <c r="AE978" s="425"/>
      <c r="AF978" s="425"/>
      <c r="AG978" s="425"/>
      <c r="AH978" s="422" t="s">
        <v>630</v>
      </c>
      <c r="AI978" s="423"/>
      <c r="AJ978" s="423"/>
      <c r="AK978" s="423"/>
      <c r="AL978" s="326">
        <v>100</v>
      </c>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7" t="s">
        <v>457</v>
      </c>
      <c r="AD1001" s="277"/>
      <c r="AE1001" s="277"/>
      <c r="AF1001" s="277"/>
      <c r="AG1001" s="277"/>
      <c r="AH1001" s="345" t="s">
        <v>487</v>
      </c>
      <c r="AI1001" s="347"/>
      <c r="AJ1001" s="347"/>
      <c r="AK1001" s="347"/>
      <c r="AL1001" s="347" t="s">
        <v>21</v>
      </c>
      <c r="AM1001" s="347"/>
      <c r="AN1001" s="347"/>
      <c r="AO1001" s="452"/>
      <c r="AP1001" s="453" t="s">
        <v>419</v>
      </c>
      <c r="AQ1001" s="453"/>
      <c r="AR1001" s="453"/>
      <c r="AS1001" s="453"/>
      <c r="AT1001" s="453"/>
      <c r="AU1001" s="453"/>
      <c r="AV1001" s="453"/>
      <c r="AW1001" s="453"/>
      <c r="AX1001" s="453"/>
    </row>
    <row r="1002" spans="1:50" ht="30" customHeight="1" x14ac:dyDescent="0.15">
      <c r="A1002" s="405">
        <v>1</v>
      </c>
      <c r="B1002" s="405">
        <v>1</v>
      </c>
      <c r="C1002" s="429" t="s">
        <v>624</v>
      </c>
      <c r="D1002" s="419"/>
      <c r="E1002" s="419"/>
      <c r="F1002" s="419"/>
      <c r="G1002" s="419"/>
      <c r="H1002" s="419"/>
      <c r="I1002" s="419"/>
      <c r="J1002" s="430">
        <v>2011101014084</v>
      </c>
      <c r="K1002" s="421"/>
      <c r="L1002" s="421"/>
      <c r="M1002" s="421"/>
      <c r="N1002" s="421"/>
      <c r="O1002" s="421"/>
      <c r="P1002" s="431" t="s">
        <v>626</v>
      </c>
      <c r="Q1002" s="318"/>
      <c r="R1002" s="318"/>
      <c r="S1002" s="318"/>
      <c r="T1002" s="318"/>
      <c r="U1002" s="318"/>
      <c r="V1002" s="318"/>
      <c r="W1002" s="318"/>
      <c r="X1002" s="318"/>
      <c r="Y1002" s="432">
        <v>1955</v>
      </c>
      <c r="Z1002" s="433"/>
      <c r="AA1002" s="433"/>
      <c r="AB1002" s="434"/>
      <c r="AC1002" s="435" t="s">
        <v>492</v>
      </c>
      <c r="AD1002" s="435"/>
      <c r="AE1002" s="435"/>
      <c r="AF1002" s="435"/>
      <c r="AG1002" s="435"/>
      <c r="AH1002" s="436">
        <v>2</v>
      </c>
      <c r="AI1002" s="325"/>
      <c r="AJ1002" s="325"/>
      <c r="AK1002" s="325"/>
      <c r="AL1002" s="437">
        <v>97.52</v>
      </c>
      <c r="AM1002" s="438"/>
      <c r="AN1002" s="438"/>
      <c r="AO1002" s="439"/>
      <c r="AP1002" s="322"/>
      <c r="AQ1002" s="322"/>
      <c r="AR1002" s="322"/>
      <c r="AS1002" s="322"/>
      <c r="AT1002" s="322"/>
      <c r="AU1002" s="322"/>
      <c r="AV1002" s="322"/>
      <c r="AW1002" s="322"/>
      <c r="AX1002" s="322"/>
    </row>
    <row r="1003" spans="1:50" ht="30" customHeight="1" x14ac:dyDescent="0.15">
      <c r="A1003" s="405">
        <v>2</v>
      </c>
      <c r="B1003" s="405">
        <v>1</v>
      </c>
      <c r="C1003" s="429" t="s">
        <v>624</v>
      </c>
      <c r="D1003" s="419"/>
      <c r="E1003" s="419"/>
      <c r="F1003" s="419"/>
      <c r="G1003" s="419"/>
      <c r="H1003" s="419"/>
      <c r="I1003" s="419"/>
      <c r="J1003" s="430">
        <v>2011101014084</v>
      </c>
      <c r="K1003" s="421"/>
      <c r="L1003" s="421"/>
      <c r="M1003" s="421"/>
      <c r="N1003" s="421"/>
      <c r="O1003" s="421"/>
      <c r="P1003" s="431" t="s">
        <v>626</v>
      </c>
      <c r="Q1003" s="318"/>
      <c r="R1003" s="318"/>
      <c r="S1003" s="318"/>
      <c r="T1003" s="318"/>
      <c r="U1003" s="318"/>
      <c r="V1003" s="318"/>
      <c r="W1003" s="318"/>
      <c r="X1003" s="318"/>
      <c r="Y1003" s="432">
        <v>673</v>
      </c>
      <c r="Z1003" s="433"/>
      <c r="AA1003" s="433"/>
      <c r="AB1003" s="434"/>
      <c r="AC1003" s="456" t="s">
        <v>492</v>
      </c>
      <c r="AD1003" s="456"/>
      <c r="AE1003" s="456"/>
      <c r="AF1003" s="456"/>
      <c r="AG1003" s="456"/>
      <c r="AH1003" s="436">
        <v>1</v>
      </c>
      <c r="AI1003" s="325"/>
      <c r="AJ1003" s="325"/>
      <c r="AK1003" s="325"/>
      <c r="AL1003" s="437">
        <v>96.6</v>
      </c>
      <c r="AM1003" s="438"/>
      <c r="AN1003" s="438"/>
      <c r="AO1003" s="439"/>
      <c r="AP1003" s="322"/>
      <c r="AQ1003" s="322"/>
      <c r="AR1003" s="322"/>
      <c r="AS1003" s="322"/>
      <c r="AT1003" s="322"/>
      <c r="AU1003" s="322"/>
      <c r="AV1003" s="322"/>
      <c r="AW1003" s="322"/>
      <c r="AX1003" s="322"/>
    </row>
    <row r="1004" spans="1:50" ht="30" customHeight="1" x14ac:dyDescent="0.15">
      <c r="A1004" s="405">
        <v>3</v>
      </c>
      <c r="B1004" s="405">
        <v>1</v>
      </c>
      <c r="C1004" s="429" t="s">
        <v>624</v>
      </c>
      <c r="D1004" s="419"/>
      <c r="E1004" s="419"/>
      <c r="F1004" s="419"/>
      <c r="G1004" s="419"/>
      <c r="H1004" s="419"/>
      <c r="I1004" s="419"/>
      <c r="J1004" s="430">
        <v>2011101014084</v>
      </c>
      <c r="K1004" s="421"/>
      <c r="L1004" s="421"/>
      <c r="M1004" s="421"/>
      <c r="N1004" s="421"/>
      <c r="O1004" s="421"/>
      <c r="P1004" s="431" t="s">
        <v>625</v>
      </c>
      <c r="Q1004" s="318"/>
      <c r="R1004" s="318"/>
      <c r="S1004" s="318"/>
      <c r="T1004" s="318"/>
      <c r="U1004" s="318"/>
      <c r="V1004" s="318"/>
      <c r="W1004" s="318"/>
      <c r="X1004" s="318"/>
      <c r="Y1004" s="432">
        <v>484</v>
      </c>
      <c r="Z1004" s="433"/>
      <c r="AA1004" s="433"/>
      <c r="AB1004" s="434"/>
      <c r="AC1004" s="456" t="s">
        <v>492</v>
      </c>
      <c r="AD1004" s="456"/>
      <c r="AE1004" s="456"/>
      <c r="AF1004" s="456"/>
      <c r="AG1004" s="456"/>
      <c r="AH1004" s="454">
        <v>1</v>
      </c>
      <c r="AI1004" s="455"/>
      <c r="AJ1004" s="455"/>
      <c r="AK1004" s="455"/>
      <c r="AL1004" s="437">
        <v>98.73</v>
      </c>
      <c r="AM1004" s="438"/>
      <c r="AN1004" s="438"/>
      <c r="AO1004" s="439"/>
      <c r="AP1004" s="322"/>
      <c r="AQ1004" s="322"/>
      <c r="AR1004" s="322"/>
      <c r="AS1004" s="322"/>
      <c r="AT1004" s="322"/>
      <c r="AU1004" s="322"/>
      <c r="AV1004" s="322"/>
      <c r="AW1004" s="322"/>
      <c r="AX1004" s="322"/>
    </row>
    <row r="1005" spans="1:50" ht="30" customHeight="1" x14ac:dyDescent="0.15">
      <c r="A1005" s="405">
        <v>4</v>
      </c>
      <c r="B1005" s="405">
        <v>1</v>
      </c>
      <c r="C1005" s="429" t="s">
        <v>627</v>
      </c>
      <c r="D1005" s="419"/>
      <c r="E1005" s="419"/>
      <c r="F1005" s="419"/>
      <c r="G1005" s="419"/>
      <c r="H1005" s="419"/>
      <c r="I1005" s="419"/>
      <c r="J1005" s="430">
        <v>7010401022916</v>
      </c>
      <c r="K1005" s="421"/>
      <c r="L1005" s="421"/>
      <c r="M1005" s="421"/>
      <c r="N1005" s="421"/>
      <c r="O1005" s="421"/>
      <c r="P1005" s="431" t="s">
        <v>754</v>
      </c>
      <c r="Q1005" s="318"/>
      <c r="R1005" s="318"/>
      <c r="S1005" s="318"/>
      <c r="T1005" s="318"/>
      <c r="U1005" s="318"/>
      <c r="V1005" s="318"/>
      <c r="W1005" s="318"/>
      <c r="X1005" s="318"/>
      <c r="Y1005" s="432">
        <v>841</v>
      </c>
      <c r="Z1005" s="433"/>
      <c r="AA1005" s="433"/>
      <c r="AB1005" s="434"/>
      <c r="AC1005" s="435" t="s">
        <v>492</v>
      </c>
      <c r="AD1005" s="435"/>
      <c r="AE1005" s="435"/>
      <c r="AF1005" s="435"/>
      <c r="AG1005" s="435"/>
      <c r="AH1005" s="454">
        <v>2</v>
      </c>
      <c r="AI1005" s="455"/>
      <c r="AJ1005" s="455"/>
      <c r="AK1005" s="455"/>
      <c r="AL1005" s="437">
        <v>96.5</v>
      </c>
      <c r="AM1005" s="438"/>
      <c r="AN1005" s="438"/>
      <c r="AO1005" s="439"/>
      <c r="AP1005" s="322"/>
      <c r="AQ1005" s="322"/>
      <c r="AR1005" s="322"/>
      <c r="AS1005" s="322"/>
      <c r="AT1005" s="322"/>
      <c r="AU1005" s="322"/>
      <c r="AV1005" s="322"/>
      <c r="AW1005" s="322"/>
      <c r="AX1005" s="322"/>
    </row>
    <row r="1006" spans="1:50" ht="30" customHeight="1" x14ac:dyDescent="0.15">
      <c r="A1006" s="405">
        <v>5</v>
      </c>
      <c r="B1006" s="405">
        <v>1</v>
      </c>
      <c r="C1006" s="429" t="s">
        <v>627</v>
      </c>
      <c r="D1006" s="419"/>
      <c r="E1006" s="419"/>
      <c r="F1006" s="419"/>
      <c r="G1006" s="419"/>
      <c r="H1006" s="419"/>
      <c r="I1006" s="419"/>
      <c r="J1006" s="430">
        <v>7010401022916</v>
      </c>
      <c r="K1006" s="421"/>
      <c r="L1006" s="421"/>
      <c r="M1006" s="421"/>
      <c r="N1006" s="421"/>
      <c r="O1006" s="421"/>
      <c r="P1006" s="431" t="s">
        <v>755</v>
      </c>
      <c r="Q1006" s="318"/>
      <c r="R1006" s="318"/>
      <c r="S1006" s="318"/>
      <c r="T1006" s="318"/>
      <c r="U1006" s="318"/>
      <c r="V1006" s="318"/>
      <c r="W1006" s="318"/>
      <c r="X1006" s="318"/>
      <c r="Y1006" s="432">
        <v>792</v>
      </c>
      <c r="Z1006" s="433"/>
      <c r="AA1006" s="433"/>
      <c r="AB1006" s="434"/>
      <c r="AC1006" s="435" t="s">
        <v>492</v>
      </c>
      <c r="AD1006" s="435"/>
      <c r="AE1006" s="435"/>
      <c r="AF1006" s="435"/>
      <c r="AG1006" s="435"/>
      <c r="AH1006" s="436">
        <v>1</v>
      </c>
      <c r="AI1006" s="325"/>
      <c r="AJ1006" s="325"/>
      <c r="AK1006" s="325"/>
      <c r="AL1006" s="437">
        <v>94.78</v>
      </c>
      <c r="AM1006" s="438"/>
      <c r="AN1006" s="438"/>
      <c r="AO1006" s="439"/>
      <c r="AP1006" s="322"/>
      <c r="AQ1006" s="322"/>
      <c r="AR1006" s="322"/>
      <c r="AS1006" s="322"/>
      <c r="AT1006" s="322"/>
      <c r="AU1006" s="322"/>
      <c r="AV1006" s="322"/>
      <c r="AW1006" s="322"/>
      <c r="AX1006" s="322"/>
    </row>
    <row r="1007" spans="1:50" ht="30" customHeight="1" x14ac:dyDescent="0.15">
      <c r="A1007" s="405">
        <v>6</v>
      </c>
      <c r="B1007" s="405">
        <v>1</v>
      </c>
      <c r="C1007" s="429" t="s">
        <v>627</v>
      </c>
      <c r="D1007" s="419"/>
      <c r="E1007" s="419"/>
      <c r="F1007" s="419"/>
      <c r="G1007" s="419"/>
      <c r="H1007" s="419"/>
      <c r="I1007" s="419"/>
      <c r="J1007" s="430">
        <v>7010401022916</v>
      </c>
      <c r="K1007" s="421"/>
      <c r="L1007" s="421"/>
      <c r="M1007" s="421"/>
      <c r="N1007" s="421"/>
      <c r="O1007" s="421"/>
      <c r="P1007" s="431" t="s">
        <v>754</v>
      </c>
      <c r="Q1007" s="318"/>
      <c r="R1007" s="318"/>
      <c r="S1007" s="318"/>
      <c r="T1007" s="318"/>
      <c r="U1007" s="318"/>
      <c r="V1007" s="318"/>
      <c r="W1007" s="318"/>
      <c r="X1007" s="318"/>
      <c r="Y1007" s="432">
        <v>561</v>
      </c>
      <c r="Z1007" s="433"/>
      <c r="AA1007" s="433"/>
      <c r="AB1007" s="434"/>
      <c r="AC1007" s="435" t="s">
        <v>492</v>
      </c>
      <c r="AD1007" s="435"/>
      <c r="AE1007" s="435"/>
      <c r="AF1007" s="435"/>
      <c r="AG1007" s="435"/>
      <c r="AH1007" s="454">
        <v>1</v>
      </c>
      <c r="AI1007" s="455"/>
      <c r="AJ1007" s="455"/>
      <c r="AK1007" s="455"/>
      <c r="AL1007" s="437">
        <v>95.88</v>
      </c>
      <c r="AM1007" s="438"/>
      <c r="AN1007" s="438"/>
      <c r="AO1007" s="439"/>
      <c r="AP1007" s="322"/>
      <c r="AQ1007" s="322"/>
      <c r="AR1007" s="322"/>
      <c r="AS1007" s="322"/>
      <c r="AT1007" s="322"/>
      <c r="AU1007" s="322"/>
      <c r="AV1007" s="322"/>
      <c r="AW1007" s="322"/>
      <c r="AX1007" s="322"/>
    </row>
    <row r="1008" spans="1:50" ht="30" customHeight="1" x14ac:dyDescent="0.15">
      <c r="A1008" s="405">
        <v>7</v>
      </c>
      <c r="B1008" s="405">
        <v>1</v>
      </c>
      <c r="C1008" s="429" t="s">
        <v>627</v>
      </c>
      <c r="D1008" s="419"/>
      <c r="E1008" s="419"/>
      <c r="F1008" s="419"/>
      <c r="G1008" s="419"/>
      <c r="H1008" s="419"/>
      <c r="I1008" s="419"/>
      <c r="J1008" s="430">
        <v>7010401022916</v>
      </c>
      <c r="K1008" s="421"/>
      <c r="L1008" s="421"/>
      <c r="M1008" s="421"/>
      <c r="N1008" s="421"/>
      <c r="O1008" s="421"/>
      <c r="P1008" s="431" t="s">
        <v>625</v>
      </c>
      <c r="Q1008" s="318"/>
      <c r="R1008" s="318"/>
      <c r="S1008" s="318"/>
      <c r="T1008" s="318"/>
      <c r="U1008" s="318"/>
      <c r="V1008" s="318"/>
      <c r="W1008" s="318"/>
      <c r="X1008" s="318"/>
      <c r="Y1008" s="432">
        <v>286</v>
      </c>
      <c r="Z1008" s="433"/>
      <c r="AA1008" s="433"/>
      <c r="AB1008" s="434"/>
      <c r="AC1008" s="435" t="s">
        <v>492</v>
      </c>
      <c r="AD1008" s="435"/>
      <c r="AE1008" s="435"/>
      <c r="AF1008" s="435"/>
      <c r="AG1008" s="435"/>
      <c r="AH1008" s="436">
        <v>1</v>
      </c>
      <c r="AI1008" s="325"/>
      <c r="AJ1008" s="325"/>
      <c r="AK1008" s="325"/>
      <c r="AL1008" s="437">
        <v>94.76</v>
      </c>
      <c r="AM1008" s="438"/>
      <c r="AN1008" s="438"/>
      <c r="AO1008" s="439"/>
      <c r="AP1008" s="322"/>
      <c r="AQ1008" s="322"/>
      <c r="AR1008" s="322"/>
      <c r="AS1008" s="322"/>
      <c r="AT1008" s="322"/>
      <c r="AU1008" s="322"/>
      <c r="AV1008" s="322"/>
      <c r="AW1008" s="322"/>
      <c r="AX1008" s="322"/>
    </row>
    <row r="1009" spans="1:50" ht="30" customHeight="1" x14ac:dyDescent="0.15">
      <c r="A1009" s="405">
        <v>8</v>
      </c>
      <c r="B1009" s="405">
        <v>1</v>
      </c>
      <c r="C1009" s="429" t="s">
        <v>627</v>
      </c>
      <c r="D1009" s="419"/>
      <c r="E1009" s="419"/>
      <c r="F1009" s="419"/>
      <c r="G1009" s="419"/>
      <c r="H1009" s="419"/>
      <c r="I1009" s="419"/>
      <c r="J1009" s="430">
        <v>7010401022916</v>
      </c>
      <c r="K1009" s="421"/>
      <c r="L1009" s="421"/>
      <c r="M1009" s="421"/>
      <c r="N1009" s="421"/>
      <c r="O1009" s="421"/>
      <c r="P1009" s="431" t="s">
        <v>753</v>
      </c>
      <c r="Q1009" s="318"/>
      <c r="R1009" s="318"/>
      <c r="S1009" s="318"/>
      <c r="T1009" s="318"/>
      <c r="U1009" s="318"/>
      <c r="V1009" s="318"/>
      <c r="W1009" s="318"/>
      <c r="X1009" s="318"/>
      <c r="Y1009" s="432">
        <v>16</v>
      </c>
      <c r="Z1009" s="433"/>
      <c r="AA1009" s="433"/>
      <c r="AB1009" s="434"/>
      <c r="AC1009" s="435" t="s">
        <v>492</v>
      </c>
      <c r="AD1009" s="435"/>
      <c r="AE1009" s="435"/>
      <c r="AF1009" s="435"/>
      <c r="AG1009" s="435"/>
      <c r="AH1009" s="436">
        <v>3</v>
      </c>
      <c r="AI1009" s="325"/>
      <c r="AJ1009" s="325"/>
      <c r="AK1009" s="325"/>
      <c r="AL1009" s="437">
        <v>23.5</v>
      </c>
      <c r="AM1009" s="438"/>
      <c r="AN1009" s="438"/>
      <c r="AO1009" s="439"/>
      <c r="AP1009" s="322"/>
      <c r="AQ1009" s="322"/>
      <c r="AR1009" s="322"/>
      <c r="AS1009" s="322"/>
      <c r="AT1009" s="322"/>
      <c r="AU1009" s="322"/>
      <c r="AV1009" s="322"/>
      <c r="AW1009" s="322"/>
      <c r="AX1009" s="322"/>
    </row>
    <row r="1010" spans="1:50" ht="30" customHeight="1" x14ac:dyDescent="0.15">
      <c r="A1010" s="405">
        <v>9</v>
      </c>
      <c r="B1010" s="405">
        <v>1</v>
      </c>
      <c r="C1010" s="429" t="s">
        <v>627</v>
      </c>
      <c r="D1010" s="419"/>
      <c r="E1010" s="419"/>
      <c r="F1010" s="419"/>
      <c r="G1010" s="419"/>
      <c r="H1010" s="419"/>
      <c r="I1010" s="419"/>
      <c r="J1010" s="430">
        <v>7010401022916</v>
      </c>
      <c r="K1010" s="421"/>
      <c r="L1010" s="421"/>
      <c r="M1010" s="421"/>
      <c r="N1010" s="421"/>
      <c r="O1010" s="421"/>
      <c r="P1010" s="431" t="s">
        <v>753</v>
      </c>
      <c r="Q1010" s="318"/>
      <c r="R1010" s="318"/>
      <c r="S1010" s="318"/>
      <c r="T1010" s="318"/>
      <c r="U1010" s="318"/>
      <c r="V1010" s="318"/>
      <c r="W1010" s="318"/>
      <c r="X1010" s="318"/>
      <c r="Y1010" s="432">
        <v>12</v>
      </c>
      <c r="Z1010" s="433"/>
      <c r="AA1010" s="433"/>
      <c r="AB1010" s="434"/>
      <c r="AC1010" s="435" t="s">
        <v>497</v>
      </c>
      <c r="AD1010" s="435"/>
      <c r="AE1010" s="435"/>
      <c r="AF1010" s="435"/>
      <c r="AG1010" s="435"/>
      <c r="AH1010" s="436" t="s">
        <v>775</v>
      </c>
      <c r="AI1010" s="325"/>
      <c r="AJ1010" s="325"/>
      <c r="AK1010" s="325"/>
      <c r="AL1010" s="437">
        <v>96.54</v>
      </c>
      <c r="AM1010" s="438"/>
      <c r="AN1010" s="438"/>
      <c r="AO1010" s="439"/>
      <c r="AP1010" s="322"/>
      <c r="AQ1010" s="322"/>
      <c r="AR1010" s="322"/>
      <c r="AS1010" s="322"/>
      <c r="AT1010" s="322"/>
      <c r="AU1010" s="322"/>
      <c r="AV1010" s="322"/>
      <c r="AW1010" s="322"/>
      <c r="AX1010" s="322"/>
    </row>
    <row r="1011" spans="1:50" ht="30" customHeight="1" x14ac:dyDescent="0.15">
      <c r="A1011" s="405">
        <v>10</v>
      </c>
      <c r="B1011" s="405">
        <v>1</v>
      </c>
      <c r="C1011" s="440" t="s">
        <v>628</v>
      </c>
      <c r="D1011" s="441"/>
      <c r="E1011" s="441"/>
      <c r="F1011" s="441"/>
      <c r="G1011" s="441"/>
      <c r="H1011" s="441"/>
      <c r="I1011" s="442"/>
      <c r="J1011" s="430">
        <v>7010401006126</v>
      </c>
      <c r="K1011" s="421"/>
      <c r="L1011" s="421"/>
      <c r="M1011" s="421"/>
      <c r="N1011" s="421"/>
      <c r="O1011" s="421"/>
      <c r="P1011" s="431" t="s">
        <v>767</v>
      </c>
      <c r="Q1011" s="318"/>
      <c r="R1011" s="318"/>
      <c r="S1011" s="318"/>
      <c r="T1011" s="318"/>
      <c r="U1011" s="318"/>
      <c r="V1011" s="318"/>
      <c r="W1011" s="318"/>
      <c r="X1011" s="318"/>
      <c r="Y1011" s="432">
        <v>595</v>
      </c>
      <c r="Z1011" s="433"/>
      <c r="AA1011" s="433"/>
      <c r="AB1011" s="434"/>
      <c r="AC1011" s="446" t="s">
        <v>492</v>
      </c>
      <c r="AD1011" s="447"/>
      <c r="AE1011" s="447"/>
      <c r="AF1011" s="447"/>
      <c r="AG1011" s="448"/>
      <c r="AH1011" s="449">
        <v>1</v>
      </c>
      <c r="AI1011" s="450"/>
      <c r="AJ1011" s="450"/>
      <c r="AK1011" s="451"/>
      <c r="AL1011" s="437">
        <v>98.12</v>
      </c>
      <c r="AM1011" s="438"/>
      <c r="AN1011" s="438"/>
      <c r="AO1011" s="439"/>
      <c r="AP1011" s="322"/>
      <c r="AQ1011" s="322"/>
      <c r="AR1011" s="322"/>
      <c r="AS1011" s="322"/>
      <c r="AT1011" s="322"/>
      <c r="AU1011" s="322"/>
      <c r="AV1011" s="322"/>
      <c r="AW1011" s="322"/>
      <c r="AX1011" s="322"/>
    </row>
    <row r="1012" spans="1:50" ht="30" customHeight="1" x14ac:dyDescent="0.15">
      <c r="A1012" s="405">
        <v>11</v>
      </c>
      <c r="B1012" s="405">
        <v>1</v>
      </c>
      <c r="C1012" s="440" t="s">
        <v>628</v>
      </c>
      <c r="D1012" s="441"/>
      <c r="E1012" s="441"/>
      <c r="F1012" s="441"/>
      <c r="G1012" s="441"/>
      <c r="H1012" s="441"/>
      <c r="I1012" s="442"/>
      <c r="J1012" s="430">
        <v>7010401006126</v>
      </c>
      <c r="K1012" s="421"/>
      <c r="L1012" s="421"/>
      <c r="M1012" s="421"/>
      <c r="N1012" s="421"/>
      <c r="O1012" s="421"/>
      <c r="P1012" s="443" t="s">
        <v>756</v>
      </c>
      <c r="Q1012" s="444"/>
      <c r="R1012" s="444"/>
      <c r="S1012" s="444"/>
      <c r="T1012" s="444"/>
      <c r="U1012" s="444"/>
      <c r="V1012" s="444"/>
      <c r="W1012" s="444"/>
      <c r="X1012" s="445"/>
      <c r="Y1012" s="432">
        <v>471</v>
      </c>
      <c r="Z1012" s="433"/>
      <c r="AA1012" s="433"/>
      <c r="AB1012" s="434"/>
      <c r="AC1012" s="446" t="s">
        <v>492</v>
      </c>
      <c r="AD1012" s="447"/>
      <c r="AE1012" s="447"/>
      <c r="AF1012" s="447"/>
      <c r="AG1012" s="448"/>
      <c r="AH1012" s="449">
        <v>1</v>
      </c>
      <c r="AI1012" s="450"/>
      <c r="AJ1012" s="450"/>
      <c r="AK1012" s="451"/>
      <c r="AL1012" s="437">
        <v>96.95</v>
      </c>
      <c r="AM1012" s="438"/>
      <c r="AN1012" s="438"/>
      <c r="AO1012" s="439"/>
      <c r="AP1012" s="322"/>
      <c r="AQ1012" s="322"/>
      <c r="AR1012" s="322"/>
      <c r="AS1012" s="322"/>
      <c r="AT1012" s="322"/>
      <c r="AU1012" s="322"/>
      <c r="AV1012" s="322"/>
      <c r="AW1012" s="322"/>
      <c r="AX1012" s="322"/>
    </row>
    <row r="1013" spans="1:50" ht="30" customHeight="1" x14ac:dyDescent="0.15">
      <c r="A1013" s="405">
        <v>12</v>
      </c>
      <c r="B1013" s="405">
        <v>1</v>
      </c>
      <c r="C1013" s="440" t="s">
        <v>628</v>
      </c>
      <c r="D1013" s="441"/>
      <c r="E1013" s="441"/>
      <c r="F1013" s="441"/>
      <c r="G1013" s="441"/>
      <c r="H1013" s="441"/>
      <c r="I1013" s="442"/>
      <c r="J1013" s="430">
        <v>7010401006126</v>
      </c>
      <c r="K1013" s="421"/>
      <c r="L1013" s="421"/>
      <c r="M1013" s="421"/>
      <c r="N1013" s="421"/>
      <c r="O1013" s="421"/>
      <c r="P1013" s="443" t="s">
        <v>626</v>
      </c>
      <c r="Q1013" s="444"/>
      <c r="R1013" s="444"/>
      <c r="S1013" s="444"/>
      <c r="T1013" s="444"/>
      <c r="U1013" s="444"/>
      <c r="V1013" s="444"/>
      <c r="W1013" s="444"/>
      <c r="X1013" s="445"/>
      <c r="Y1013" s="432">
        <v>358</v>
      </c>
      <c r="Z1013" s="433"/>
      <c r="AA1013" s="433"/>
      <c r="AB1013" s="434"/>
      <c r="AC1013" s="446" t="s">
        <v>631</v>
      </c>
      <c r="AD1013" s="447"/>
      <c r="AE1013" s="447"/>
      <c r="AF1013" s="447"/>
      <c r="AG1013" s="448"/>
      <c r="AH1013" s="449" t="s">
        <v>561</v>
      </c>
      <c r="AI1013" s="450"/>
      <c r="AJ1013" s="450"/>
      <c r="AK1013" s="451"/>
      <c r="AL1013" s="437" t="s">
        <v>561</v>
      </c>
      <c r="AM1013" s="438"/>
      <c r="AN1013" s="438"/>
      <c r="AO1013" s="439"/>
      <c r="AP1013" s="322"/>
      <c r="AQ1013" s="322"/>
      <c r="AR1013" s="322"/>
      <c r="AS1013" s="322"/>
      <c r="AT1013" s="322"/>
      <c r="AU1013" s="322"/>
      <c r="AV1013" s="322"/>
      <c r="AW1013" s="322"/>
      <c r="AX1013" s="322"/>
    </row>
    <row r="1014" spans="1:50" ht="30" customHeight="1" x14ac:dyDescent="0.15">
      <c r="A1014" s="405">
        <v>13</v>
      </c>
      <c r="B1014" s="405">
        <v>1</v>
      </c>
      <c r="C1014" s="440" t="s">
        <v>628</v>
      </c>
      <c r="D1014" s="441"/>
      <c r="E1014" s="441"/>
      <c r="F1014" s="441"/>
      <c r="G1014" s="441"/>
      <c r="H1014" s="441"/>
      <c r="I1014" s="442"/>
      <c r="J1014" s="430">
        <v>7010401006126</v>
      </c>
      <c r="K1014" s="421"/>
      <c r="L1014" s="421"/>
      <c r="M1014" s="421"/>
      <c r="N1014" s="421"/>
      <c r="O1014" s="421"/>
      <c r="P1014" s="431" t="s">
        <v>757</v>
      </c>
      <c r="Q1014" s="318"/>
      <c r="R1014" s="318"/>
      <c r="S1014" s="318"/>
      <c r="T1014" s="318"/>
      <c r="U1014" s="318"/>
      <c r="V1014" s="318"/>
      <c r="W1014" s="318"/>
      <c r="X1014" s="318"/>
      <c r="Y1014" s="432">
        <v>123</v>
      </c>
      <c r="Z1014" s="433"/>
      <c r="AA1014" s="433"/>
      <c r="AB1014" s="434"/>
      <c r="AC1014" s="446" t="s">
        <v>492</v>
      </c>
      <c r="AD1014" s="447"/>
      <c r="AE1014" s="447"/>
      <c r="AF1014" s="447"/>
      <c r="AG1014" s="448"/>
      <c r="AH1014" s="449">
        <v>1</v>
      </c>
      <c r="AI1014" s="450"/>
      <c r="AJ1014" s="450"/>
      <c r="AK1014" s="451"/>
      <c r="AL1014" s="437">
        <v>97.69</v>
      </c>
      <c r="AM1014" s="438"/>
      <c r="AN1014" s="438"/>
      <c r="AO1014" s="439"/>
      <c r="AP1014" s="322"/>
      <c r="AQ1014" s="322"/>
      <c r="AR1014" s="322"/>
      <c r="AS1014" s="322"/>
      <c r="AT1014" s="322"/>
      <c r="AU1014" s="322"/>
      <c r="AV1014" s="322"/>
      <c r="AW1014" s="322"/>
      <c r="AX1014" s="322"/>
    </row>
    <row r="1015" spans="1:50" ht="30" customHeight="1" x14ac:dyDescent="0.15">
      <c r="A1015" s="405">
        <v>14</v>
      </c>
      <c r="B1015" s="405">
        <v>1</v>
      </c>
      <c r="C1015" s="424" t="s">
        <v>629</v>
      </c>
      <c r="D1015" s="419"/>
      <c r="E1015" s="419"/>
      <c r="F1015" s="419"/>
      <c r="G1015" s="419"/>
      <c r="H1015" s="419"/>
      <c r="I1015" s="419"/>
      <c r="J1015" s="420">
        <v>4010001008772</v>
      </c>
      <c r="K1015" s="421"/>
      <c r="L1015" s="421"/>
      <c r="M1015" s="421"/>
      <c r="N1015" s="421"/>
      <c r="O1015" s="421"/>
      <c r="P1015" s="317" t="s">
        <v>758</v>
      </c>
      <c r="Q1015" s="318"/>
      <c r="R1015" s="318"/>
      <c r="S1015" s="318"/>
      <c r="T1015" s="318"/>
      <c r="U1015" s="318"/>
      <c r="V1015" s="318"/>
      <c r="W1015" s="318"/>
      <c r="X1015" s="318"/>
      <c r="Y1015" s="319">
        <v>748</v>
      </c>
      <c r="Z1015" s="320"/>
      <c r="AA1015" s="320"/>
      <c r="AB1015" s="321"/>
      <c r="AC1015" s="323" t="s">
        <v>492</v>
      </c>
      <c r="AD1015" s="323"/>
      <c r="AE1015" s="323"/>
      <c r="AF1015" s="323"/>
      <c r="AG1015" s="323"/>
      <c r="AH1015" s="324">
        <v>1</v>
      </c>
      <c r="AI1015" s="325"/>
      <c r="AJ1015" s="325"/>
      <c r="AK1015" s="325"/>
      <c r="AL1015" s="326">
        <v>93.35</v>
      </c>
      <c r="AM1015" s="327"/>
      <c r="AN1015" s="327"/>
      <c r="AO1015" s="328"/>
      <c r="AP1015" s="322"/>
      <c r="AQ1015" s="322"/>
      <c r="AR1015" s="322"/>
      <c r="AS1015" s="322"/>
      <c r="AT1015" s="322"/>
      <c r="AU1015" s="322"/>
      <c r="AV1015" s="322"/>
      <c r="AW1015" s="322"/>
      <c r="AX1015" s="322"/>
    </row>
    <row r="1016" spans="1:50" ht="30" customHeight="1" x14ac:dyDescent="0.15">
      <c r="A1016" s="405">
        <v>15</v>
      </c>
      <c r="B1016" s="405">
        <v>1</v>
      </c>
      <c r="C1016" s="424" t="s">
        <v>629</v>
      </c>
      <c r="D1016" s="419"/>
      <c r="E1016" s="419"/>
      <c r="F1016" s="419"/>
      <c r="G1016" s="419"/>
      <c r="H1016" s="419"/>
      <c r="I1016" s="419"/>
      <c r="J1016" s="420">
        <v>4010001008772</v>
      </c>
      <c r="K1016" s="421"/>
      <c r="L1016" s="421"/>
      <c r="M1016" s="421"/>
      <c r="N1016" s="421"/>
      <c r="O1016" s="421"/>
      <c r="P1016" s="317" t="s">
        <v>760</v>
      </c>
      <c r="Q1016" s="318"/>
      <c r="R1016" s="318"/>
      <c r="S1016" s="318"/>
      <c r="T1016" s="318"/>
      <c r="U1016" s="318"/>
      <c r="V1016" s="318"/>
      <c r="W1016" s="318"/>
      <c r="X1016" s="318"/>
      <c r="Y1016" s="319">
        <v>585</v>
      </c>
      <c r="Z1016" s="320"/>
      <c r="AA1016" s="320"/>
      <c r="AB1016" s="321"/>
      <c r="AC1016" s="323" t="s">
        <v>631</v>
      </c>
      <c r="AD1016" s="323"/>
      <c r="AE1016" s="323"/>
      <c r="AF1016" s="323"/>
      <c r="AG1016" s="323"/>
      <c r="AH1016" s="324" t="s">
        <v>766</v>
      </c>
      <c r="AI1016" s="325"/>
      <c r="AJ1016" s="325"/>
      <c r="AK1016" s="325"/>
      <c r="AL1016" s="326" t="s">
        <v>766</v>
      </c>
      <c r="AM1016" s="327"/>
      <c r="AN1016" s="327"/>
      <c r="AO1016" s="328"/>
      <c r="AP1016" s="322"/>
      <c r="AQ1016" s="322"/>
      <c r="AR1016" s="322"/>
      <c r="AS1016" s="322"/>
      <c r="AT1016" s="322"/>
      <c r="AU1016" s="322"/>
      <c r="AV1016" s="322"/>
      <c r="AW1016" s="322"/>
      <c r="AX1016" s="322"/>
    </row>
    <row r="1017" spans="1:50" ht="30" customHeight="1" x14ac:dyDescent="0.15">
      <c r="A1017" s="405">
        <v>16</v>
      </c>
      <c r="B1017" s="405">
        <v>1</v>
      </c>
      <c r="C1017" s="424" t="s">
        <v>629</v>
      </c>
      <c r="D1017" s="419"/>
      <c r="E1017" s="419"/>
      <c r="F1017" s="419"/>
      <c r="G1017" s="419"/>
      <c r="H1017" s="419"/>
      <c r="I1017" s="419"/>
      <c r="J1017" s="420">
        <v>4010001008772</v>
      </c>
      <c r="K1017" s="421"/>
      <c r="L1017" s="421"/>
      <c r="M1017" s="421"/>
      <c r="N1017" s="421"/>
      <c r="O1017" s="421"/>
      <c r="P1017" s="317" t="s">
        <v>759</v>
      </c>
      <c r="Q1017" s="318"/>
      <c r="R1017" s="318"/>
      <c r="S1017" s="318"/>
      <c r="T1017" s="318"/>
      <c r="U1017" s="318"/>
      <c r="V1017" s="318"/>
      <c r="W1017" s="318"/>
      <c r="X1017" s="318"/>
      <c r="Y1017" s="319">
        <v>222</v>
      </c>
      <c r="Z1017" s="320"/>
      <c r="AA1017" s="320"/>
      <c r="AB1017" s="321"/>
      <c r="AC1017" s="323" t="s">
        <v>492</v>
      </c>
      <c r="AD1017" s="323"/>
      <c r="AE1017" s="323"/>
      <c r="AF1017" s="323"/>
      <c r="AG1017" s="323"/>
      <c r="AH1017" s="324">
        <v>1</v>
      </c>
      <c r="AI1017" s="325"/>
      <c r="AJ1017" s="325"/>
      <c r="AK1017" s="325"/>
      <c r="AL1017" s="326">
        <v>98.75</v>
      </c>
      <c r="AM1017" s="327"/>
      <c r="AN1017" s="327"/>
      <c r="AO1017" s="328"/>
      <c r="AP1017" s="322"/>
      <c r="AQ1017" s="322"/>
      <c r="AR1017" s="322"/>
      <c r="AS1017" s="322"/>
      <c r="AT1017" s="322"/>
      <c r="AU1017" s="322"/>
      <c r="AV1017" s="322"/>
      <c r="AW1017" s="322"/>
      <c r="AX1017" s="322"/>
    </row>
    <row r="1018" spans="1:50" s="16" customFormat="1" ht="30" customHeight="1" x14ac:dyDescent="0.15">
      <c r="A1018" s="405">
        <v>17</v>
      </c>
      <c r="B1018" s="405">
        <v>1</v>
      </c>
      <c r="C1018" s="424" t="s">
        <v>632</v>
      </c>
      <c r="D1018" s="419"/>
      <c r="E1018" s="419"/>
      <c r="F1018" s="419"/>
      <c r="G1018" s="419"/>
      <c r="H1018" s="419"/>
      <c r="I1018" s="419"/>
      <c r="J1018" s="420">
        <v>3012401012867</v>
      </c>
      <c r="K1018" s="421"/>
      <c r="L1018" s="421"/>
      <c r="M1018" s="421"/>
      <c r="N1018" s="421"/>
      <c r="O1018" s="421"/>
      <c r="P1018" s="317" t="s">
        <v>626</v>
      </c>
      <c r="Q1018" s="318"/>
      <c r="R1018" s="318"/>
      <c r="S1018" s="318"/>
      <c r="T1018" s="318"/>
      <c r="U1018" s="318"/>
      <c r="V1018" s="318"/>
      <c r="W1018" s="318"/>
      <c r="X1018" s="318"/>
      <c r="Y1018" s="319">
        <v>461</v>
      </c>
      <c r="Z1018" s="320"/>
      <c r="AA1018" s="320"/>
      <c r="AB1018" s="321"/>
      <c r="AC1018" s="323" t="s">
        <v>492</v>
      </c>
      <c r="AD1018" s="323"/>
      <c r="AE1018" s="323"/>
      <c r="AF1018" s="323"/>
      <c r="AG1018" s="323"/>
      <c r="AH1018" s="324">
        <v>2</v>
      </c>
      <c r="AI1018" s="325"/>
      <c r="AJ1018" s="325"/>
      <c r="AK1018" s="325"/>
      <c r="AL1018" s="326">
        <v>59.18</v>
      </c>
      <c r="AM1018" s="327"/>
      <c r="AN1018" s="327"/>
      <c r="AO1018" s="328"/>
      <c r="AP1018" s="322"/>
      <c r="AQ1018" s="322"/>
      <c r="AR1018" s="322"/>
      <c r="AS1018" s="322"/>
      <c r="AT1018" s="322"/>
      <c r="AU1018" s="322"/>
      <c r="AV1018" s="322"/>
      <c r="AW1018" s="322"/>
      <c r="AX1018" s="322"/>
    </row>
    <row r="1019" spans="1:50" ht="30" customHeight="1" x14ac:dyDescent="0.15">
      <c r="A1019" s="405">
        <v>18</v>
      </c>
      <c r="B1019" s="405">
        <v>1</v>
      </c>
      <c r="C1019" s="424" t="s">
        <v>632</v>
      </c>
      <c r="D1019" s="419"/>
      <c r="E1019" s="419"/>
      <c r="F1019" s="419"/>
      <c r="G1019" s="419"/>
      <c r="H1019" s="419"/>
      <c r="I1019" s="419"/>
      <c r="J1019" s="420">
        <v>3012401012867</v>
      </c>
      <c r="K1019" s="421"/>
      <c r="L1019" s="421"/>
      <c r="M1019" s="421"/>
      <c r="N1019" s="421"/>
      <c r="O1019" s="421"/>
      <c r="P1019" s="317" t="s">
        <v>761</v>
      </c>
      <c r="Q1019" s="318"/>
      <c r="R1019" s="318"/>
      <c r="S1019" s="318"/>
      <c r="T1019" s="318"/>
      <c r="U1019" s="318"/>
      <c r="V1019" s="318"/>
      <c r="W1019" s="318"/>
      <c r="X1019" s="318"/>
      <c r="Y1019" s="319">
        <v>79</v>
      </c>
      <c r="Z1019" s="320"/>
      <c r="AA1019" s="320"/>
      <c r="AB1019" s="321"/>
      <c r="AC1019" s="323" t="s">
        <v>492</v>
      </c>
      <c r="AD1019" s="323"/>
      <c r="AE1019" s="323"/>
      <c r="AF1019" s="323"/>
      <c r="AG1019" s="323"/>
      <c r="AH1019" s="324">
        <v>1</v>
      </c>
      <c r="AI1019" s="325"/>
      <c r="AJ1019" s="325"/>
      <c r="AK1019" s="325"/>
      <c r="AL1019" s="326">
        <v>99.18</v>
      </c>
      <c r="AM1019" s="327"/>
      <c r="AN1019" s="327"/>
      <c r="AO1019" s="328"/>
      <c r="AP1019" s="426"/>
      <c r="AQ1019" s="427"/>
      <c r="AR1019" s="427"/>
      <c r="AS1019" s="427"/>
      <c r="AT1019" s="427"/>
      <c r="AU1019" s="427"/>
      <c r="AV1019" s="427"/>
      <c r="AW1019" s="427"/>
      <c r="AX1019" s="428"/>
    </row>
    <row r="1020" spans="1:50" ht="30" customHeight="1" x14ac:dyDescent="0.15">
      <c r="A1020" s="405">
        <v>19</v>
      </c>
      <c r="B1020" s="405">
        <v>1</v>
      </c>
      <c r="C1020" s="424" t="s">
        <v>638</v>
      </c>
      <c r="D1020" s="419"/>
      <c r="E1020" s="419"/>
      <c r="F1020" s="419"/>
      <c r="G1020" s="419"/>
      <c r="H1020" s="419"/>
      <c r="I1020" s="419"/>
      <c r="J1020" s="420">
        <v>2010001007784</v>
      </c>
      <c r="K1020" s="421"/>
      <c r="L1020" s="421"/>
      <c r="M1020" s="421"/>
      <c r="N1020" s="421"/>
      <c r="O1020" s="421"/>
      <c r="P1020" s="317" t="s">
        <v>635</v>
      </c>
      <c r="Q1020" s="318"/>
      <c r="R1020" s="318"/>
      <c r="S1020" s="318"/>
      <c r="T1020" s="318"/>
      <c r="U1020" s="318"/>
      <c r="V1020" s="318"/>
      <c r="W1020" s="318"/>
      <c r="X1020" s="318"/>
      <c r="Y1020" s="319">
        <v>113</v>
      </c>
      <c r="Z1020" s="320"/>
      <c r="AA1020" s="320"/>
      <c r="AB1020" s="321"/>
      <c r="AC1020" s="323" t="s">
        <v>492</v>
      </c>
      <c r="AD1020" s="323"/>
      <c r="AE1020" s="323"/>
      <c r="AF1020" s="323"/>
      <c r="AG1020" s="323"/>
      <c r="AH1020" s="324">
        <v>2</v>
      </c>
      <c r="AI1020" s="325"/>
      <c r="AJ1020" s="325"/>
      <c r="AK1020" s="325"/>
      <c r="AL1020" s="326">
        <v>96.51</v>
      </c>
      <c r="AM1020" s="327"/>
      <c r="AN1020" s="327"/>
      <c r="AO1020" s="328"/>
      <c r="AP1020" s="426"/>
      <c r="AQ1020" s="427"/>
      <c r="AR1020" s="427"/>
      <c r="AS1020" s="427"/>
      <c r="AT1020" s="427"/>
      <c r="AU1020" s="427"/>
      <c r="AV1020" s="427"/>
      <c r="AW1020" s="427"/>
      <c r="AX1020" s="428"/>
    </row>
    <row r="1021" spans="1:50" ht="30" customHeight="1" x14ac:dyDescent="0.15">
      <c r="A1021" s="405">
        <v>20</v>
      </c>
      <c r="B1021" s="405">
        <v>1</v>
      </c>
      <c r="C1021" s="424" t="s">
        <v>638</v>
      </c>
      <c r="D1021" s="419"/>
      <c r="E1021" s="419"/>
      <c r="F1021" s="419"/>
      <c r="G1021" s="419"/>
      <c r="H1021" s="419"/>
      <c r="I1021" s="419"/>
      <c r="J1021" s="420">
        <v>2010001007784</v>
      </c>
      <c r="K1021" s="421"/>
      <c r="L1021" s="421"/>
      <c r="M1021" s="421"/>
      <c r="N1021" s="421"/>
      <c r="O1021" s="421"/>
      <c r="P1021" s="317" t="s">
        <v>761</v>
      </c>
      <c r="Q1021" s="318"/>
      <c r="R1021" s="318"/>
      <c r="S1021" s="318"/>
      <c r="T1021" s="318"/>
      <c r="U1021" s="318"/>
      <c r="V1021" s="318"/>
      <c r="W1021" s="318"/>
      <c r="X1021" s="318"/>
      <c r="Y1021" s="319">
        <v>51</v>
      </c>
      <c r="Z1021" s="320"/>
      <c r="AA1021" s="320"/>
      <c r="AB1021" s="321"/>
      <c r="AC1021" s="323" t="s">
        <v>492</v>
      </c>
      <c r="AD1021" s="323"/>
      <c r="AE1021" s="323"/>
      <c r="AF1021" s="323"/>
      <c r="AG1021" s="323"/>
      <c r="AH1021" s="324">
        <v>1</v>
      </c>
      <c r="AI1021" s="325"/>
      <c r="AJ1021" s="325"/>
      <c r="AK1021" s="325"/>
      <c r="AL1021" s="326">
        <v>97.88</v>
      </c>
      <c r="AM1021" s="327"/>
      <c r="AN1021" s="327"/>
      <c r="AO1021" s="328"/>
      <c r="AP1021" s="426"/>
      <c r="AQ1021" s="427"/>
      <c r="AR1021" s="427"/>
      <c r="AS1021" s="427"/>
      <c r="AT1021" s="427"/>
      <c r="AU1021" s="427"/>
      <c r="AV1021" s="427"/>
      <c r="AW1021" s="427"/>
      <c r="AX1021" s="428"/>
    </row>
    <row r="1022" spans="1:50" ht="30" customHeight="1" x14ac:dyDescent="0.15">
      <c r="A1022" s="405">
        <v>21</v>
      </c>
      <c r="B1022" s="405">
        <v>1</v>
      </c>
      <c r="C1022" s="424" t="s">
        <v>637</v>
      </c>
      <c r="D1022" s="419"/>
      <c r="E1022" s="419"/>
      <c r="F1022" s="419"/>
      <c r="G1022" s="419"/>
      <c r="H1022" s="419"/>
      <c r="I1022" s="419"/>
      <c r="J1022" s="420">
        <v>9010601021385</v>
      </c>
      <c r="K1022" s="421"/>
      <c r="L1022" s="421"/>
      <c r="M1022" s="421"/>
      <c r="N1022" s="421"/>
      <c r="O1022" s="421"/>
      <c r="P1022" s="317" t="s">
        <v>762</v>
      </c>
      <c r="Q1022" s="318"/>
      <c r="R1022" s="318"/>
      <c r="S1022" s="318"/>
      <c r="T1022" s="318"/>
      <c r="U1022" s="318"/>
      <c r="V1022" s="318"/>
      <c r="W1022" s="318"/>
      <c r="X1022" s="318"/>
      <c r="Y1022" s="319">
        <v>128</v>
      </c>
      <c r="Z1022" s="320"/>
      <c r="AA1022" s="320"/>
      <c r="AB1022" s="321"/>
      <c r="AC1022" s="323" t="s">
        <v>497</v>
      </c>
      <c r="AD1022" s="323"/>
      <c r="AE1022" s="323"/>
      <c r="AF1022" s="323"/>
      <c r="AG1022" s="323"/>
      <c r="AH1022" s="324" t="s">
        <v>775</v>
      </c>
      <c r="AI1022" s="325"/>
      <c r="AJ1022" s="325"/>
      <c r="AK1022" s="325"/>
      <c r="AL1022" s="326">
        <v>93.03</v>
      </c>
      <c r="AM1022" s="327"/>
      <c r="AN1022" s="327"/>
      <c r="AO1022" s="328"/>
      <c r="AP1022" s="426"/>
      <c r="AQ1022" s="427"/>
      <c r="AR1022" s="427"/>
      <c r="AS1022" s="427"/>
      <c r="AT1022" s="427"/>
      <c r="AU1022" s="427"/>
      <c r="AV1022" s="427"/>
      <c r="AW1022" s="427"/>
      <c r="AX1022" s="428"/>
    </row>
    <row r="1023" spans="1:50" ht="30" customHeight="1" x14ac:dyDescent="0.15">
      <c r="A1023" s="405">
        <v>22</v>
      </c>
      <c r="B1023" s="405">
        <v>1</v>
      </c>
      <c r="C1023" s="424" t="s">
        <v>637</v>
      </c>
      <c r="D1023" s="419"/>
      <c r="E1023" s="419"/>
      <c r="F1023" s="419"/>
      <c r="G1023" s="419"/>
      <c r="H1023" s="419"/>
      <c r="I1023" s="419"/>
      <c r="J1023" s="420">
        <v>9010601021385</v>
      </c>
      <c r="K1023" s="421"/>
      <c r="L1023" s="421"/>
      <c r="M1023" s="421"/>
      <c r="N1023" s="421"/>
      <c r="O1023" s="421"/>
      <c r="P1023" s="431" t="s">
        <v>763</v>
      </c>
      <c r="Q1023" s="318"/>
      <c r="R1023" s="318"/>
      <c r="S1023" s="318"/>
      <c r="T1023" s="318"/>
      <c r="U1023" s="318"/>
      <c r="V1023" s="318"/>
      <c r="W1023" s="318"/>
      <c r="X1023" s="318"/>
      <c r="Y1023" s="432">
        <v>15</v>
      </c>
      <c r="Z1023" s="433"/>
      <c r="AA1023" s="433"/>
      <c r="AB1023" s="434"/>
      <c r="AC1023" s="323" t="s">
        <v>492</v>
      </c>
      <c r="AD1023" s="323"/>
      <c r="AE1023" s="323"/>
      <c r="AF1023" s="323"/>
      <c r="AG1023" s="323"/>
      <c r="AH1023" s="324">
        <v>1</v>
      </c>
      <c r="AI1023" s="325"/>
      <c r="AJ1023" s="325"/>
      <c r="AK1023" s="325"/>
      <c r="AL1023" s="326">
        <v>96.63</v>
      </c>
      <c r="AM1023" s="327"/>
      <c r="AN1023" s="327"/>
      <c r="AO1023" s="328"/>
      <c r="AP1023" s="426"/>
      <c r="AQ1023" s="427"/>
      <c r="AR1023" s="427"/>
      <c r="AS1023" s="427"/>
      <c r="AT1023" s="427"/>
      <c r="AU1023" s="427"/>
      <c r="AV1023" s="427"/>
      <c r="AW1023" s="427"/>
      <c r="AX1023" s="428"/>
    </row>
    <row r="1024" spans="1:50" ht="30" customHeight="1" x14ac:dyDescent="0.15">
      <c r="A1024" s="405">
        <v>23</v>
      </c>
      <c r="B1024" s="405">
        <v>1</v>
      </c>
      <c r="C1024" s="424" t="s">
        <v>636</v>
      </c>
      <c r="D1024" s="419"/>
      <c r="E1024" s="419"/>
      <c r="F1024" s="419"/>
      <c r="G1024" s="419"/>
      <c r="H1024" s="419"/>
      <c r="I1024" s="419"/>
      <c r="J1024" s="420">
        <v>6010801000811</v>
      </c>
      <c r="K1024" s="421"/>
      <c r="L1024" s="421"/>
      <c r="M1024" s="421"/>
      <c r="N1024" s="421"/>
      <c r="O1024" s="421"/>
      <c r="P1024" s="317" t="s">
        <v>635</v>
      </c>
      <c r="Q1024" s="318"/>
      <c r="R1024" s="318"/>
      <c r="S1024" s="318"/>
      <c r="T1024" s="318"/>
      <c r="U1024" s="318"/>
      <c r="V1024" s="318"/>
      <c r="W1024" s="318"/>
      <c r="X1024" s="318"/>
      <c r="Y1024" s="319">
        <v>90</v>
      </c>
      <c r="Z1024" s="320"/>
      <c r="AA1024" s="320"/>
      <c r="AB1024" s="321"/>
      <c r="AC1024" s="323" t="s">
        <v>492</v>
      </c>
      <c r="AD1024" s="323"/>
      <c r="AE1024" s="323"/>
      <c r="AF1024" s="323"/>
      <c r="AG1024" s="323"/>
      <c r="AH1024" s="324">
        <v>1</v>
      </c>
      <c r="AI1024" s="325"/>
      <c r="AJ1024" s="325"/>
      <c r="AK1024" s="325"/>
      <c r="AL1024" s="326">
        <v>96.39</v>
      </c>
      <c r="AM1024" s="327"/>
      <c r="AN1024" s="327"/>
      <c r="AO1024" s="328"/>
      <c r="AP1024" s="426"/>
      <c r="AQ1024" s="427"/>
      <c r="AR1024" s="427"/>
      <c r="AS1024" s="427"/>
      <c r="AT1024" s="427"/>
      <c r="AU1024" s="427"/>
      <c r="AV1024" s="427"/>
      <c r="AW1024" s="427"/>
      <c r="AX1024" s="428"/>
    </row>
    <row r="1025" spans="1:50" ht="30" customHeight="1" x14ac:dyDescent="0.15">
      <c r="A1025" s="405">
        <v>24</v>
      </c>
      <c r="B1025" s="405">
        <v>1</v>
      </c>
      <c r="C1025" s="424" t="s">
        <v>636</v>
      </c>
      <c r="D1025" s="419"/>
      <c r="E1025" s="419"/>
      <c r="F1025" s="419"/>
      <c r="G1025" s="419"/>
      <c r="H1025" s="419"/>
      <c r="I1025" s="419"/>
      <c r="J1025" s="420">
        <v>6010801000811</v>
      </c>
      <c r="K1025" s="421"/>
      <c r="L1025" s="421"/>
      <c r="M1025" s="421"/>
      <c r="N1025" s="421"/>
      <c r="O1025" s="421"/>
      <c r="P1025" s="317" t="s">
        <v>774</v>
      </c>
      <c r="Q1025" s="318"/>
      <c r="R1025" s="318"/>
      <c r="S1025" s="318"/>
      <c r="T1025" s="318"/>
      <c r="U1025" s="318"/>
      <c r="V1025" s="318"/>
      <c r="W1025" s="318"/>
      <c r="X1025" s="318"/>
      <c r="Y1025" s="319">
        <v>10</v>
      </c>
      <c r="Z1025" s="320"/>
      <c r="AA1025" s="320"/>
      <c r="AB1025" s="321"/>
      <c r="AC1025" s="323" t="s">
        <v>492</v>
      </c>
      <c r="AD1025" s="323"/>
      <c r="AE1025" s="323"/>
      <c r="AF1025" s="323"/>
      <c r="AG1025" s="323"/>
      <c r="AH1025" s="324">
        <v>1</v>
      </c>
      <c r="AI1025" s="325"/>
      <c r="AJ1025" s="325"/>
      <c r="AK1025" s="325"/>
      <c r="AL1025" s="326">
        <v>95.96</v>
      </c>
      <c r="AM1025" s="327"/>
      <c r="AN1025" s="327"/>
      <c r="AO1025" s="328"/>
      <c r="AP1025" s="322"/>
      <c r="AQ1025" s="322"/>
      <c r="AR1025" s="322"/>
      <c r="AS1025" s="322"/>
      <c r="AT1025" s="322"/>
      <c r="AU1025" s="322"/>
      <c r="AV1025" s="322"/>
      <c r="AW1025" s="322"/>
      <c r="AX1025" s="322"/>
    </row>
    <row r="1026" spans="1:50" ht="30" customHeight="1" x14ac:dyDescent="0.15">
      <c r="A1026" s="405">
        <v>25</v>
      </c>
      <c r="B1026" s="405">
        <v>1</v>
      </c>
      <c r="C1026" s="424" t="s">
        <v>634</v>
      </c>
      <c r="D1026" s="419"/>
      <c r="E1026" s="419"/>
      <c r="F1026" s="419"/>
      <c r="G1026" s="419"/>
      <c r="H1026" s="419"/>
      <c r="I1026" s="419"/>
      <c r="J1026" s="420">
        <v>8013401001509</v>
      </c>
      <c r="K1026" s="421"/>
      <c r="L1026" s="421"/>
      <c r="M1026" s="421"/>
      <c r="N1026" s="421"/>
      <c r="O1026" s="421"/>
      <c r="P1026" s="317" t="s">
        <v>633</v>
      </c>
      <c r="Q1026" s="318"/>
      <c r="R1026" s="318"/>
      <c r="S1026" s="318"/>
      <c r="T1026" s="318"/>
      <c r="U1026" s="318"/>
      <c r="V1026" s="318"/>
      <c r="W1026" s="318"/>
      <c r="X1026" s="318"/>
      <c r="Y1026" s="319">
        <v>63</v>
      </c>
      <c r="Z1026" s="320"/>
      <c r="AA1026" s="320"/>
      <c r="AB1026" s="321"/>
      <c r="AC1026" s="323" t="s">
        <v>631</v>
      </c>
      <c r="AD1026" s="323"/>
      <c r="AE1026" s="323"/>
      <c r="AF1026" s="323"/>
      <c r="AG1026" s="323"/>
      <c r="AH1026" s="324" t="s">
        <v>573</v>
      </c>
      <c r="AI1026" s="325"/>
      <c r="AJ1026" s="325"/>
      <c r="AK1026" s="325"/>
      <c r="AL1026" s="326" t="s">
        <v>573</v>
      </c>
      <c r="AM1026" s="327"/>
      <c r="AN1026" s="327"/>
      <c r="AO1026" s="328"/>
      <c r="AP1026" s="322"/>
      <c r="AQ1026" s="322"/>
      <c r="AR1026" s="322"/>
      <c r="AS1026" s="322"/>
      <c r="AT1026" s="322"/>
      <c r="AU1026" s="322"/>
      <c r="AV1026" s="322"/>
      <c r="AW1026" s="322"/>
      <c r="AX1026" s="322"/>
    </row>
    <row r="1027" spans="1:50" ht="30" customHeight="1" x14ac:dyDescent="0.15">
      <c r="A1027" s="405">
        <v>26</v>
      </c>
      <c r="B1027" s="405">
        <v>1</v>
      </c>
      <c r="C1027" s="424" t="s">
        <v>634</v>
      </c>
      <c r="D1027" s="419"/>
      <c r="E1027" s="419"/>
      <c r="F1027" s="419"/>
      <c r="G1027" s="419"/>
      <c r="H1027" s="419"/>
      <c r="I1027" s="419"/>
      <c r="J1027" s="420">
        <v>8013401001509</v>
      </c>
      <c r="K1027" s="421"/>
      <c r="L1027" s="421"/>
      <c r="M1027" s="421"/>
      <c r="N1027" s="421"/>
      <c r="O1027" s="421"/>
      <c r="P1027" s="317" t="s">
        <v>764</v>
      </c>
      <c r="Q1027" s="318"/>
      <c r="R1027" s="318"/>
      <c r="S1027" s="318"/>
      <c r="T1027" s="318"/>
      <c r="U1027" s="318"/>
      <c r="V1027" s="318"/>
      <c r="W1027" s="318"/>
      <c r="X1027" s="318"/>
      <c r="Y1027" s="319">
        <v>8</v>
      </c>
      <c r="Z1027" s="320"/>
      <c r="AA1027" s="320"/>
      <c r="AB1027" s="321"/>
      <c r="AC1027" s="323" t="s">
        <v>492</v>
      </c>
      <c r="AD1027" s="323"/>
      <c r="AE1027" s="323"/>
      <c r="AF1027" s="323"/>
      <c r="AG1027" s="323"/>
      <c r="AH1027" s="324">
        <v>1</v>
      </c>
      <c r="AI1027" s="325"/>
      <c r="AJ1027" s="325"/>
      <c r="AK1027" s="325"/>
      <c r="AL1027" s="326">
        <v>86.69</v>
      </c>
      <c r="AM1027" s="327"/>
      <c r="AN1027" s="327"/>
      <c r="AO1027" s="328"/>
      <c r="AP1027" s="322"/>
      <c r="AQ1027" s="322"/>
      <c r="AR1027" s="322"/>
      <c r="AS1027" s="322"/>
      <c r="AT1027" s="322"/>
      <c r="AU1027" s="322"/>
      <c r="AV1027" s="322"/>
      <c r="AW1027" s="322"/>
      <c r="AX1027" s="322"/>
    </row>
    <row r="1028" spans="1:50" ht="30" customHeight="1" x14ac:dyDescent="0.15">
      <c r="A1028" s="405">
        <v>27</v>
      </c>
      <c r="B1028" s="405">
        <v>1</v>
      </c>
      <c r="C1028" s="424" t="s">
        <v>634</v>
      </c>
      <c r="D1028" s="419"/>
      <c r="E1028" s="419"/>
      <c r="F1028" s="419"/>
      <c r="G1028" s="419"/>
      <c r="H1028" s="419"/>
      <c r="I1028" s="419"/>
      <c r="J1028" s="420">
        <v>8013401001509</v>
      </c>
      <c r="K1028" s="421"/>
      <c r="L1028" s="421"/>
      <c r="M1028" s="421"/>
      <c r="N1028" s="421"/>
      <c r="O1028" s="421"/>
      <c r="P1028" s="317" t="s">
        <v>765</v>
      </c>
      <c r="Q1028" s="318"/>
      <c r="R1028" s="318"/>
      <c r="S1028" s="318"/>
      <c r="T1028" s="318"/>
      <c r="U1028" s="318"/>
      <c r="V1028" s="318"/>
      <c r="W1028" s="318"/>
      <c r="X1028" s="318"/>
      <c r="Y1028" s="319">
        <v>8</v>
      </c>
      <c r="Z1028" s="320"/>
      <c r="AA1028" s="320"/>
      <c r="AB1028" s="321"/>
      <c r="AC1028" s="323" t="s">
        <v>492</v>
      </c>
      <c r="AD1028" s="323"/>
      <c r="AE1028" s="323"/>
      <c r="AF1028" s="323"/>
      <c r="AG1028" s="323"/>
      <c r="AH1028" s="324">
        <v>2</v>
      </c>
      <c r="AI1028" s="325"/>
      <c r="AJ1028" s="325"/>
      <c r="AK1028" s="325"/>
      <c r="AL1028" s="326">
        <v>60.5</v>
      </c>
      <c r="AM1028" s="327"/>
      <c r="AN1028" s="327"/>
      <c r="AO1028" s="328"/>
      <c r="AP1028" s="322"/>
      <c r="AQ1028" s="322"/>
      <c r="AR1028" s="322"/>
      <c r="AS1028" s="322"/>
      <c r="AT1028" s="322"/>
      <c r="AU1028" s="322"/>
      <c r="AV1028" s="322"/>
      <c r="AW1028" s="322"/>
      <c r="AX1028" s="322"/>
    </row>
    <row r="1029" spans="1:50" ht="30" customHeight="1" x14ac:dyDescent="0.15">
      <c r="A1029" s="405">
        <v>28</v>
      </c>
      <c r="B1029" s="405">
        <v>1</v>
      </c>
      <c r="C1029" s="424" t="s">
        <v>778</v>
      </c>
      <c r="D1029" s="419"/>
      <c r="E1029" s="419"/>
      <c r="F1029" s="419"/>
      <c r="G1029" s="419"/>
      <c r="H1029" s="419"/>
      <c r="I1029" s="419"/>
      <c r="J1029" s="420">
        <v>2010405010707</v>
      </c>
      <c r="K1029" s="421"/>
      <c r="L1029" s="421"/>
      <c r="M1029" s="421"/>
      <c r="N1029" s="421"/>
      <c r="O1029" s="421"/>
      <c r="P1029" s="317" t="s">
        <v>776</v>
      </c>
      <c r="Q1029" s="318"/>
      <c r="R1029" s="318"/>
      <c r="S1029" s="318"/>
      <c r="T1029" s="318"/>
      <c r="U1029" s="318"/>
      <c r="V1029" s="318"/>
      <c r="W1029" s="318"/>
      <c r="X1029" s="318"/>
      <c r="Y1029" s="319">
        <v>20</v>
      </c>
      <c r="Z1029" s="320"/>
      <c r="AA1029" s="320"/>
      <c r="AB1029" s="321"/>
      <c r="AC1029" s="323" t="s">
        <v>492</v>
      </c>
      <c r="AD1029" s="323"/>
      <c r="AE1029" s="323"/>
      <c r="AF1029" s="323"/>
      <c r="AG1029" s="323"/>
      <c r="AH1029" s="324">
        <v>2</v>
      </c>
      <c r="AI1029" s="325"/>
      <c r="AJ1029" s="325"/>
      <c r="AK1029" s="325"/>
      <c r="AL1029" s="326">
        <v>73.459999999999994</v>
      </c>
      <c r="AM1029" s="327"/>
      <c r="AN1029" s="327"/>
      <c r="AO1029" s="328"/>
      <c r="AP1029" s="322"/>
      <c r="AQ1029" s="322"/>
      <c r="AR1029" s="322"/>
      <c r="AS1029" s="322"/>
      <c r="AT1029" s="322"/>
      <c r="AU1029" s="322"/>
      <c r="AV1029" s="322"/>
      <c r="AW1029" s="322"/>
      <c r="AX1029" s="322"/>
    </row>
    <row r="1030" spans="1:50" ht="30" customHeight="1" x14ac:dyDescent="0.15">
      <c r="A1030" s="405">
        <v>29</v>
      </c>
      <c r="B1030" s="405">
        <v>1</v>
      </c>
      <c r="C1030" s="424" t="s">
        <v>778</v>
      </c>
      <c r="D1030" s="419"/>
      <c r="E1030" s="419"/>
      <c r="F1030" s="419"/>
      <c r="G1030" s="419"/>
      <c r="H1030" s="419"/>
      <c r="I1030" s="419"/>
      <c r="J1030" s="420">
        <v>2010405010707</v>
      </c>
      <c r="K1030" s="421"/>
      <c r="L1030" s="421"/>
      <c r="M1030" s="421"/>
      <c r="N1030" s="421"/>
      <c r="O1030" s="421"/>
      <c r="P1030" s="317" t="s">
        <v>777</v>
      </c>
      <c r="Q1030" s="318"/>
      <c r="R1030" s="318"/>
      <c r="S1030" s="318"/>
      <c r="T1030" s="318"/>
      <c r="U1030" s="318"/>
      <c r="V1030" s="318"/>
      <c r="W1030" s="318"/>
      <c r="X1030" s="318"/>
      <c r="Y1030" s="319">
        <v>17</v>
      </c>
      <c r="Z1030" s="320"/>
      <c r="AA1030" s="320"/>
      <c r="AB1030" s="321"/>
      <c r="AC1030" s="323" t="s">
        <v>496</v>
      </c>
      <c r="AD1030" s="323"/>
      <c r="AE1030" s="323"/>
      <c r="AF1030" s="323"/>
      <c r="AG1030" s="323"/>
      <c r="AH1030" s="324">
        <v>1</v>
      </c>
      <c r="AI1030" s="325"/>
      <c r="AJ1030" s="325"/>
      <c r="AK1030" s="325"/>
      <c r="AL1030" s="326">
        <v>99.6</v>
      </c>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24"/>
      <c r="D1031" s="419"/>
      <c r="E1031" s="419"/>
      <c r="F1031" s="419"/>
      <c r="G1031" s="419"/>
      <c r="H1031" s="419"/>
      <c r="I1031" s="419"/>
      <c r="J1031" s="420"/>
      <c r="K1031" s="421"/>
      <c r="L1031" s="421"/>
      <c r="M1031" s="421"/>
      <c r="N1031" s="421"/>
      <c r="O1031" s="421"/>
      <c r="P1031" s="317"/>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7" t="s">
        <v>457</v>
      </c>
      <c r="AD1034" s="277"/>
      <c r="AE1034" s="277"/>
      <c r="AF1034" s="277"/>
      <c r="AG1034" s="277"/>
      <c r="AH1034" s="345" t="s">
        <v>487</v>
      </c>
      <c r="AI1034" s="347"/>
      <c r="AJ1034" s="347"/>
      <c r="AK1034" s="347"/>
      <c r="AL1034" s="347" t="s">
        <v>21</v>
      </c>
      <c r="AM1034" s="347"/>
      <c r="AN1034" s="347"/>
      <c r="AO1034" s="452"/>
      <c r="AP1034" s="453" t="s">
        <v>419</v>
      </c>
      <c r="AQ1034" s="453"/>
      <c r="AR1034" s="453"/>
      <c r="AS1034" s="453"/>
      <c r="AT1034" s="453"/>
      <c r="AU1034" s="453"/>
      <c r="AV1034" s="453"/>
      <c r="AW1034" s="453"/>
      <c r="AX1034" s="453"/>
    </row>
    <row r="1035" spans="1:50" ht="30" customHeight="1" x14ac:dyDescent="0.15">
      <c r="A1035" s="405">
        <v>1</v>
      </c>
      <c r="B1035" s="405">
        <v>1</v>
      </c>
      <c r="C1035" s="424" t="s">
        <v>727</v>
      </c>
      <c r="D1035" s="419"/>
      <c r="E1035" s="419"/>
      <c r="F1035" s="419"/>
      <c r="G1035" s="419"/>
      <c r="H1035" s="419"/>
      <c r="I1035" s="419"/>
      <c r="J1035" s="420">
        <v>1010405000254</v>
      </c>
      <c r="K1035" s="421"/>
      <c r="L1035" s="421"/>
      <c r="M1035" s="421"/>
      <c r="N1035" s="421"/>
      <c r="O1035" s="421"/>
      <c r="P1035" s="317" t="s">
        <v>623</v>
      </c>
      <c r="Q1035" s="318"/>
      <c r="R1035" s="318"/>
      <c r="S1035" s="318"/>
      <c r="T1035" s="318"/>
      <c r="U1035" s="318"/>
      <c r="V1035" s="318"/>
      <c r="W1035" s="318"/>
      <c r="X1035" s="318"/>
      <c r="Y1035" s="319">
        <v>4</v>
      </c>
      <c r="Z1035" s="320"/>
      <c r="AA1035" s="320"/>
      <c r="AB1035" s="321"/>
      <c r="AC1035" s="329" t="s">
        <v>492</v>
      </c>
      <c r="AD1035" s="425"/>
      <c r="AE1035" s="425"/>
      <c r="AF1035" s="425"/>
      <c r="AG1035" s="425"/>
      <c r="AH1035" s="422">
        <v>1</v>
      </c>
      <c r="AI1035" s="423"/>
      <c r="AJ1035" s="423"/>
      <c r="AK1035" s="423"/>
      <c r="AL1035" s="326">
        <v>87.3</v>
      </c>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7" t="s">
        <v>457</v>
      </c>
      <c r="AD1067" s="277"/>
      <c r="AE1067" s="277"/>
      <c r="AF1067" s="277"/>
      <c r="AG1067" s="277"/>
      <c r="AH1067" s="345" t="s">
        <v>487</v>
      </c>
      <c r="AI1067" s="347"/>
      <c r="AJ1067" s="347"/>
      <c r="AK1067" s="347"/>
      <c r="AL1067" s="347" t="s">
        <v>21</v>
      </c>
      <c r="AM1067" s="347"/>
      <c r="AN1067" s="347"/>
      <c r="AO1067" s="452"/>
      <c r="AP1067" s="453" t="s">
        <v>419</v>
      </c>
      <c r="AQ1067" s="453"/>
      <c r="AR1067" s="453"/>
      <c r="AS1067" s="453"/>
      <c r="AT1067" s="453"/>
      <c r="AU1067" s="453"/>
      <c r="AV1067" s="453"/>
      <c r="AW1067" s="453"/>
      <c r="AX1067" s="453"/>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5"/>
      <c r="AE1068" s="425"/>
      <c r="AF1068" s="425"/>
      <c r="AG1068" s="425"/>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31" t="s">
        <v>447</v>
      </c>
      <c r="B1098" s="932"/>
      <c r="C1098" s="932"/>
      <c r="D1098" s="932"/>
      <c r="E1098" s="932"/>
      <c r="F1098" s="932"/>
      <c r="G1098" s="932"/>
      <c r="H1098" s="932"/>
      <c r="I1098" s="932"/>
      <c r="J1098" s="932"/>
      <c r="K1098" s="932"/>
      <c r="L1098" s="932"/>
      <c r="M1098" s="932"/>
      <c r="N1098" s="932"/>
      <c r="O1098" s="932"/>
      <c r="P1098" s="932"/>
      <c r="Q1098" s="932"/>
      <c r="R1098" s="932"/>
      <c r="S1098" s="932"/>
      <c r="T1098" s="932"/>
      <c r="U1098" s="932"/>
      <c r="V1098" s="932"/>
      <c r="W1098" s="932"/>
      <c r="X1098" s="932"/>
      <c r="Y1098" s="932"/>
      <c r="Z1098" s="932"/>
      <c r="AA1098" s="932"/>
      <c r="AB1098" s="932"/>
      <c r="AC1098" s="932"/>
      <c r="AD1098" s="932"/>
      <c r="AE1098" s="932"/>
      <c r="AF1098" s="932"/>
      <c r="AG1098" s="932"/>
      <c r="AH1098" s="932"/>
      <c r="AI1098" s="932"/>
      <c r="AJ1098" s="932"/>
      <c r="AK1098" s="933"/>
      <c r="AL1098" s="1015" t="s">
        <v>463</v>
      </c>
      <c r="AM1098" s="1016"/>
      <c r="AN1098" s="101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34"/>
      <c r="E1101" s="277" t="s">
        <v>384</v>
      </c>
      <c r="F1101" s="934"/>
      <c r="G1101" s="934"/>
      <c r="H1101" s="934"/>
      <c r="I1101" s="934"/>
      <c r="J1101" s="277" t="s">
        <v>418</v>
      </c>
      <c r="K1101" s="277"/>
      <c r="L1101" s="277"/>
      <c r="M1101" s="277"/>
      <c r="N1101" s="277"/>
      <c r="O1101" s="277"/>
      <c r="P1101" s="345" t="s">
        <v>27</v>
      </c>
      <c r="Q1101" s="345"/>
      <c r="R1101" s="345"/>
      <c r="S1101" s="345"/>
      <c r="T1101" s="345"/>
      <c r="U1101" s="345"/>
      <c r="V1101" s="345"/>
      <c r="W1101" s="345"/>
      <c r="X1101" s="345"/>
      <c r="Y1101" s="277" t="s">
        <v>420</v>
      </c>
      <c r="Z1101" s="934"/>
      <c r="AA1101" s="934"/>
      <c r="AB1101" s="934"/>
      <c r="AC1101" s="277" t="s">
        <v>367</v>
      </c>
      <c r="AD1101" s="277"/>
      <c r="AE1101" s="277"/>
      <c r="AF1101" s="277"/>
      <c r="AG1101" s="277"/>
      <c r="AH1101" s="345" t="s">
        <v>380</v>
      </c>
      <c r="AI1101" s="346"/>
      <c r="AJ1101" s="346"/>
      <c r="AK1101" s="346"/>
      <c r="AL1101" s="346" t="s">
        <v>21</v>
      </c>
      <c r="AM1101" s="346"/>
      <c r="AN1101" s="346"/>
      <c r="AO1101" s="937"/>
      <c r="AP1101" s="453" t="s">
        <v>448</v>
      </c>
      <c r="AQ1101" s="453"/>
      <c r="AR1101" s="453"/>
      <c r="AS1101" s="453"/>
      <c r="AT1101" s="453"/>
      <c r="AU1101" s="453"/>
      <c r="AV1101" s="453"/>
      <c r="AW1101" s="453"/>
      <c r="AX1101" s="453"/>
    </row>
    <row r="1102" spans="1:50" ht="30" customHeight="1" x14ac:dyDescent="0.15">
      <c r="A1102" s="405">
        <v>1</v>
      </c>
      <c r="B1102" s="405">
        <v>1</v>
      </c>
      <c r="C1102" s="936" t="s">
        <v>737</v>
      </c>
      <c r="D1102" s="936"/>
      <c r="E1102" s="261" t="s">
        <v>714</v>
      </c>
      <c r="F1102" s="935"/>
      <c r="G1102" s="935"/>
      <c r="H1102" s="935"/>
      <c r="I1102" s="935"/>
      <c r="J1102" s="420">
        <v>8360001001598</v>
      </c>
      <c r="K1102" s="421"/>
      <c r="L1102" s="421"/>
      <c r="M1102" s="421"/>
      <c r="N1102" s="421"/>
      <c r="O1102" s="421"/>
      <c r="P1102" s="317" t="s">
        <v>716</v>
      </c>
      <c r="Q1102" s="318"/>
      <c r="R1102" s="318"/>
      <c r="S1102" s="318"/>
      <c r="T1102" s="318"/>
      <c r="U1102" s="318"/>
      <c r="V1102" s="318"/>
      <c r="W1102" s="318"/>
      <c r="X1102" s="318"/>
      <c r="Y1102" s="319">
        <v>6840</v>
      </c>
      <c r="Z1102" s="320"/>
      <c r="AA1102" s="320"/>
      <c r="AB1102" s="321"/>
      <c r="AC1102" s="323" t="s">
        <v>499</v>
      </c>
      <c r="AD1102" s="323"/>
      <c r="AE1102" s="323"/>
      <c r="AF1102" s="323"/>
      <c r="AG1102" s="323"/>
      <c r="AH1102" s="324" t="s">
        <v>743</v>
      </c>
      <c r="AI1102" s="325"/>
      <c r="AJ1102" s="325"/>
      <c r="AK1102" s="325"/>
      <c r="AL1102" s="326">
        <v>100</v>
      </c>
      <c r="AM1102" s="327"/>
      <c r="AN1102" s="327"/>
      <c r="AO1102" s="328"/>
      <c r="AP1102" s="322" t="s">
        <v>717</v>
      </c>
      <c r="AQ1102" s="322"/>
      <c r="AR1102" s="322"/>
      <c r="AS1102" s="322"/>
      <c r="AT1102" s="322"/>
      <c r="AU1102" s="322"/>
      <c r="AV1102" s="322"/>
      <c r="AW1102" s="322"/>
      <c r="AX1102" s="322"/>
    </row>
    <row r="1103" spans="1:50" ht="120" customHeight="1" x14ac:dyDescent="0.15">
      <c r="A1103" s="405">
        <v>2</v>
      </c>
      <c r="B1103" s="405">
        <v>1</v>
      </c>
      <c r="C1103" s="936" t="s">
        <v>737</v>
      </c>
      <c r="D1103" s="936"/>
      <c r="E1103" s="261" t="s">
        <v>715</v>
      </c>
      <c r="F1103" s="935"/>
      <c r="G1103" s="935"/>
      <c r="H1103" s="935"/>
      <c r="I1103" s="935"/>
      <c r="J1103" s="420">
        <v>4011101011880</v>
      </c>
      <c r="K1103" s="421"/>
      <c r="L1103" s="421"/>
      <c r="M1103" s="421"/>
      <c r="N1103" s="421"/>
      <c r="O1103" s="421"/>
      <c r="P1103" s="317" t="s">
        <v>773</v>
      </c>
      <c r="Q1103" s="318"/>
      <c r="R1103" s="318"/>
      <c r="S1103" s="318"/>
      <c r="T1103" s="318"/>
      <c r="U1103" s="318"/>
      <c r="V1103" s="318"/>
      <c r="W1103" s="318"/>
      <c r="X1103" s="318"/>
      <c r="Y1103" s="319">
        <v>2244</v>
      </c>
      <c r="Z1103" s="320"/>
      <c r="AA1103" s="320"/>
      <c r="AB1103" s="321"/>
      <c r="AC1103" s="323" t="s">
        <v>499</v>
      </c>
      <c r="AD1103" s="323"/>
      <c r="AE1103" s="323"/>
      <c r="AF1103" s="323"/>
      <c r="AG1103" s="323"/>
      <c r="AH1103" s="324" t="s">
        <v>743</v>
      </c>
      <c r="AI1103" s="325"/>
      <c r="AJ1103" s="325"/>
      <c r="AK1103" s="325"/>
      <c r="AL1103" s="326">
        <v>99.79</v>
      </c>
      <c r="AM1103" s="327"/>
      <c r="AN1103" s="327"/>
      <c r="AO1103" s="328"/>
      <c r="AP1103" s="322" t="s">
        <v>772</v>
      </c>
      <c r="AQ1103" s="322"/>
      <c r="AR1103" s="322"/>
      <c r="AS1103" s="322"/>
      <c r="AT1103" s="322"/>
      <c r="AU1103" s="322"/>
      <c r="AV1103" s="322"/>
      <c r="AW1103" s="322"/>
      <c r="AX1103" s="322"/>
    </row>
    <row r="1104" spans="1:50" ht="150" customHeight="1" x14ac:dyDescent="0.15">
      <c r="A1104" s="405">
        <v>3</v>
      </c>
      <c r="B1104" s="405">
        <v>1</v>
      </c>
      <c r="C1104" s="936" t="s">
        <v>737</v>
      </c>
      <c r="D1104" s="936"/>
      <c r="E1104" s="261" t="s">
        <v>718</v>
      </c>
      <c r="F1104" s="935"/>
      <c r="G1104" s="935"/>
      <c r="H1104" s="935"/>
      <c r="I1104" s="935"/>
      <c r="J1104" s="420">
        <v>7120001004931</v>
      </c>
      <c r="K1104" s="421"/>
      <c r="L1104" s="421"/>
      <c r="M1104" s="421"/>
      <c r="N1104" s="421"/>
      <c r="O1104" s="421"/>
      <c r="P1104" s="317" t="s">
        <v>719</v>
      </c>
      <c r="Q1104" s="318"/>
      <c r="R1104" s="318"/>
      <c r="S1104" s="318"/>
      <c r="T1104" s="318"/>
      <c r="U1104" s="318"/>
      <c r="V1104" s="318"/>
      <c r="W1104" s="318"/>
      <c r="X1104" s="318"/>
      <c r="Y1104" s="319">
        <v>2214</v>
      </c>
      <c r="Z1104" s="320"/>
      <c r="AA1104" s="320"/>
      <c r="AB1104" s="321"/>
      <c r="AC1104" s="323" t="s">
        <v>499</v>
      </c>
      <c r="AD1104" s="323"/>
      <c r="AE1104" s="323"/>
      <c r="AF1104" s="323"/>
      <c r="AG1104" s="323"/>
      <c r="AH1104" s="324" t="s">
        <v>743</v>
      </c>
      <c r="AI1104" s="325"/>
      <c r="AJ1104" s="325"/>
      <c r="AK1104" s="325"/>
      <c r="AL1104" s="326">
        <v>98.63</v>
      </c>
      <c r="AM1104" s="327"/>
      <c r="AN1104" s="327"/>
      <c r="AO1104" s="328"/>
      <c r="AP1104" s="322" t="s">
        <v>771</v>
      </c>
      <c r="AQ1104" s="322"/>
      <c r="AR1104" s="322"/>
      <c r="AS1104" s="322"/>
      <c r="AT1104" s="322"/>
      <c r="AU1104" s="322"/>
      <c r="AV1104" s="322"/>
      <c r="AW1104" s="322"/>
      <c r="AX1104" s="322"/>
    </row>
    <row r="1105" spans="1:50" ht="30" customHeight="1" x14ac:dyDescent="0.15">
      <c r="A1105" s="405">
        <v>4</v>
      </c>
      <c r="B1105" s="405">
        <v>1</v>
      </c>
      <c r="C1105" s="936" t="s">
        <v>736</v>
      </c>
      <c r="D1105" s="936"/>
      <c r="E1105" s="835" t="s">
        <v>624</v>
      </c>
      <c r="F1105" s="244"/>
      <c r="G1105" s="244"/>
      <c r="H1105" s="244"/>
      <c r="I1105" s="836"/>
      <c r="J1105" s="938">
        <v>2011101014084</v>
      </c>
      <c r="K1105" s="939"/>
      <c r="L1105" s="939"/>
      <c r="M1105" s="939"/>
      <c r="N1105" s="939"/>
      <c r="O1105" s="940"/>
      <c r="P1105" s="941" t="s">
        <v>721</v>
      </c>
      <c r="Q1105" s="942"/>
      <c r="R1105" s="942"/>
      <c r="S1105" s="942"/>
      <c r="T1105" s="942"/>
      <c r="U1105" s="942"/>
      <c r="V1105" s="942"/>
      <c r="W1105" s="942"/>
      <c r="X1105" s="943"/>
      <c r="Y1105" s="319">
        <v>1037</v>
      </c>
      <c r="Z1105" s="320"/>
      <c r="AA1105" s="320"/>
      <c r="AB1105" s="321"/>
      <c r="AC1105" s="944" t="s">
        <v>492</v>
      </c>
      <c r="AD1105" s="945"/>
      <c r="AE1105" s="945"/>
      <c r="AF1105" s="945"/>
      <c r="AG1105" s="946"/>
      <c r="AH1105" s="947">
        <v>2</v>
      </c>
      <c r="AI1105" s="948"/>
      <c r="AJ1105" s="948"/>
      <c r="AK1105" s="949"/>
      <c r="AL1105" s="326">
        <v>97.67</v>
      </c>
      <c r="AM1105" s="327"/>
      <c r="AN1105" s="327"/>
      <c r="AO1105" s="328"/>
      <c r="AP1105" s="322"/>
      <c r="AQ1105" s="322"/>
      <c r="AR1105" s="322"/>
      <c r="AS1105" s="322"/>
      <c r="AT1105" s="322"/>
      <c r="AU1105" s="322"/>
      <c r="AV1105" s="322"/>
      <c r="AW1105" s="322"/>
      <c r="AX1105" s="322"/>
    </row>
    <row r="1106" spans="1:50" ht="30" customHeight="1" x14ac:dyDescent="0.15">
      <c r="A1106" s="405">
        <v>5</v>
      </c>
      <c r="B1106" s="405">
        <v>1</v>
      </c>
      <c r="C1106" s="936" t="s">
        <v>737</v>
      </c>
      <c r="D1106" s="936"/>
      <c r="E1106" s="835" t="s">
        <v>624</v>
      </c>
      <c r="F1106" s="244"/>
      <c r="G1106" s="244"/>
      <c r="H1106" s="244"/>
      <c r="I1106" s="836"/>
      <c r="J1106" s="938">
        <v>2011101014084</v>
      </c>
      <c r="K1106" s="939"/>
      <c r="L1106" s="939"/>
      <c r="M1106" s="939"/>
      <c r="N1106" s="939"/>
      <c r="O1106" s="940"/>
      <c r="P1106" s="941" t="s">
        <v>744</v>
      </c>
      <c r="Q1106" s="942"/>
      <c r="R1106" s="942"/>
      <c r="S1106" s="942"/>
      <c r="T1106" s="942"/>
      <c r="U1106" s="942"/>
      <c r="V1106" s="942"/>
      <c r="W1106" s="942"/>
      <c r="X1106" s="943"/>
      <c r="Y1106" s="319">
        <v>187</v>
      </c>
      <c r="Z1106" s="320"/>
      <c r="AA1106" s="320"/>
      <c r="AB1106" s="321"/>
      <c r="AC1106" s="944" t="s">
        <v>492</v>
      </c>
      <c r="AD1106" s="945"/>
      <c r="AE1106" s="945"/>
      <c r="AF1106" s="945"/>
      <c r="AG1106" s="946"/>
      <c r="AH1106" s="947">
        <v>1</v>
      </c>
      <c r="AI1106" s="948"/>
      <c r="AJ1106" s="948"/>
      <c r="AK1106" s="949"/>
      <c r="AL1106" s="326">
        <v>99.9</v>
      </c>
      <c r="AM1106" s="327"/>
      <c r="AN1106" s="327"/>
      <c r="AO1106" s="328"/>
      <c r="AP1106" s="322"/>
      <c r="AQ1106" s="322"/>
      <c r="AR1106" s="322"/>
      <c r="AS1106" s="322"/>
      <c r="AT1106" s="322"/>
      <c r="AU1106" s="322"/>
      <c r="AV1106" s="322"/>
      <c r="AW1106" s="322"/>
      <c r="AX1106" s="322"/>
    </row>
    <row r="1107" spans="1:50" ht="45" customHeight="1" x14ac:dyDescent="0.15">
      <c r="A1107" s="405">
        <v>6</v>
      </c>
      <c r="B1107" s="405">
        <v>1</v>
      </c>
      <c r="C1107" s="950" t="s">
        <v>737</v>
      </c>
      <c r="D1107" s="951"/>
      <c r="E1107" s="261" t="s">
        <v>632</v>
      </c>
      <c r="F1107" s="935"/>
      <c r="G1107" s="935"/>
      <c r="H1107" s="935"/>
      <c r="I1107" s="935"/>
      <c r="J1107" s="420">
        <v>3012401012867</v>
      </c>
      <c r="K1107" s="421"/>
      <c r="L1107" s="421"/>
      <c r="M1107" s="421"/>
      <c r="N1107" s="421"/>
      <c r="O1107" s="421"/>
      <c r="P1107" s="317" t="s">
        <v>720</v>
      </c>
      <c r="Q1107" s="318"/>
      <c r="R1107" s="318"/>
      <c r="S1107" s="318"/>
      <c r="T1107" s="318"/>
      <c r="U1107" s="318"/>
      <c r="V1107" s="318"/>
      <c r="W1107" s="318"/>
      <c r="X1107" s="318"/>
      <c r="Y1107" s="319">
        <v>1188</v>
      </c>
      <c r="Z1107" s="320"/>
      <c r="AA1107" s="320"/>
      <c r="AB1107" s="321"/>
      <c r="AC1107" s="323" t="s">
        <v>492</v>
      </c>
      <c r="AD1107" s="323"/>
      <c r="AE1107" s="323"/>
      <c r="AF1107" s="323"/>
      <c r="AG1107" s="323"/>
      <c r="AH1107" s="324">
        <v>1</v>
      </c>
      <c r="AI1107" s="325"/>
      <c r="AJ1107" s="325"/>
      <c r="AK1107" s="325"/>
      <c r="AL1107" s="326">
        <v>99.39</v>
      </c>
      <c r="AM1107" s="327"/>
      <c r="AN1107" s="327"/>
      <c r="AO1107" s="328"/>
      <c r="AP1107" s="322" t="s">
        <v>770</v>
      </c>
      <c r="AQ1107" s="322"/>
      <c r="AR1107" s="322"/>
      <c r="AS1107" s="322"/>
      <c r="AT1107" s="322"/>
      <c r="AU1107" s="322"/>
      <c r="AV1107" s="322"/>
      <c r="AW1107" s="322"/>
      <c r="AX1107" s="322"/>
    </row>
    <row r="1108" spans="1:50" ht="30" customHeight="1" x14ac:dyDescent="0.15">
      <c r="A1108" s="405">
        <v>7</v>
      </c>
      <c r="B1108" s="405">
        <v>1</v>
      </c>
      <c r="C1108" s="950" t="s">
        <v>737</v>
      </c>
      <c r="D1108" s="951"/>
      <c r="E1108" s="835" t="s">
        <v>745</v>
      </c>
      <c r="F1108" s="244"/>
      <c r="G1108" s="244"/>
      <c r="H1108" s="244"/>
      <c r="I1108" s="836"/>
      <c r="J1108" s="938">
        <v>6010501016240</v>
      </c>
      <c r="K1108" s="939"/>
      <c r="L1108" s="939"/>
      <c r="M1108" s="939"/>
      <c r="N1108" s="939"/>
      <c r="O1108" s="940"/>
      <c r="P1108" s="941" t="s">
        <v>746</v>
      </c>
      <c r="Q1108" s="942"/>
      <c r="R1108" s="942"/>
      <c r="S1108" s="942"/>
      <c r="T1108" s="942"/>
      <c r="U1108" s="942"/>
      <c r="V1108" s="942"/>
      <c r="W1108" s="942"/>
      <c r="X1108" s="943"/>
      <c r="Y1108" s="319">
        <v>471</v>
      </c>
      <c r="Z1108" s="320"/>
      <c r="AA1108" s="320"/>
      <c r="AB1108" s="321"/>
      <c r="AC1108" s="944" t="s">
        <v>493</v>
      </c>
      <c r="AD1108" s="945"/>
      <c r="AE1108" s="945"/>
      <c r="AF1108" s="945"/>
      <c r="AG1108" s="946"/>
      <c r="AH1108" s="947">
        <v>5</v>
      </c>
      <c r="AI1108" s="948"/>
      <c r="AJ1108" s="948"/>
      <c r="AK1108" s="949"/>
      <c r="AL1108" s="326">
        <v>90</v>
      </c>
      <c r="AM1108" s="327"/>
      <c r="AN1108" s="327"/>
      <c r="AO1108" s="328"/>
      <c r="AP1108" s="426"/>
      <c r="AQ1108" s="427"/>
      <c r="AR1108" s="427"/>
      <c r="AS1108" s="427"/>
      <c r="AT1108" s="427"/>
      <c r="AU1108" s="427"/>
      <c r="AV1108" s="427"/>
      <c r="AW1108" s="427"/>
      <c r="AX1108" s="428"/>
    </row>
    <row r="1109" spans="1:50" ht="30" customHeight="1" x14ac:dyDescent="0.15">
      <c r="A1109" s="405">
        <v>8</v>
      </c>
      <c r="B1109" s="405">
        <v>1</v>
      </c>
      <c r="C1109" s="950" t="s">
        <v>737</v>
      </c>
      <c r="D1109" s="951"/>
      <c r="E1109" s="835" t="s">
        <v>745</v>
      </c>
      <c r="F1109" s="244"/>
      <c r="G1109" s="244"/>
      <c r="H1109" s="244"/>
      <c r="I1109" s="836"/>
      <c r="J1109" s="938">
        <v>6010501016240</v>
      </c>
      <c r="K1109" s="939"/>
      <c r="L1109" s="939"/>
      <c r="M1109" s="939"/>
      <c r="N1109" s="939"/>
      <c r="O1109" s="940"/>
      <c r="P1109" s="941" t="s">
        <v>747</v>
      </c>
      <c r="Q1109" s="942"/>
      <c r="R1109" s="942"/>
      <c r="S1109" s="942"/>
      <c r="T1109" s="942"/>
      <c r="U1109" s="942"/>
      <c r="V1109" s="942"/>
      <c r="W1109" s="942"/>
      <c r="X1109" s="943"/>
      <c r="Y1109" s="319">
        <v>400</v>
      </c>
      <c r="Z1109" s="320"/>
      <c r="AA1109" s="320"/>
      <c r="AB1109" s="321"/>
      <c r="AC1109" s="944" t="s">
        <v>493</v>
      </c>
      <c r="AD1109" s="945"/>
      <c r="AE1109" s="945"/>
      <c r="AF1109" s="945"/>
      <c r="AG1109" s="946"/>
      <c r="AH1109" s="947">
        <v>5</v>
      </c>
      <c r="AI1109" s="948"/>
      <c r="AJ1109" s="948"/>
      <c r="AK1109" s="949"/>
      <c r="AL1109" s="326">
        <v>91.71</v>
      </c>
      <c r="AM1109" s="327"/>
      <c r="AN1109" s="327"/>
      <c r="AO1109" s="328"/>
      <c r="AP1109" s="426"/>
      <c r="AQ1109" s="427"/>
      <c r="AR1109" s="427"/>
      <c r="AS1109" s="427"/>
      <c r="AT1109" s="427"/>
      <c r="AU1109" s="427"/>
      <c r="AV1109" s="427"/>
      <c r="AW1109" s="427"/>
      <c r="AX1109" s="428"/>
    </row>
    <row r="1110" spans="1:50" ht="30" customHeight="1" x14ac:dyDescent="0.15">
      <c r="A1110" s="405">
        <v>9</v>
      </c>
      <c r="B1110" s="405">
        <v>1</v>
      </c>
      <c r="C1110" s="950" t="s">
        <v>737</v>
      </c>
      <c r="D1110" s="951"/>
      <c r="E1110" s="835" t="s">
        <v>745</v>
      </c>
      <c r="F1110" s="244"/>
      <c r="G1110" s="244"/>
      <c r="H1110" s="244"/>
      <c r="I1110" s="836"/>
      <c r="J1110" s="938">
        <v>6010501016240</v>
      </c>
      <c r="K1110" s="939"/>
      <c r="L1110" s="939"/>
      <c r="M1110" s="939"/>
      <c r="N1110" s="939"/>
      <c r="O1110" s="940"/>
      <c r="P1110" s="941" t="s">
        <v>748</v>
      </c>
      <c r="Q1110" s="942"/>
      <c r="R1110" s="942"/>
      <c r="S1110" s="942"/>
      <c r="T1110" s="942"/>
      <c r="U1110" s="942"/>
      <c r="V1110" s="942"/>
      <c r="W1110" s="942"/>
      <c r="X1110" s="943"/>
      <c r="Y1110" s="319">
        <v>244</v>
      </c>
      <c r="Z1110" s="320"/>
      <c r="AA1110" s="320"/>
      <c r="AB1110" s="321"/>
      <c r="AC1110" s="944" t="s">
        <v>493</v>
      </c>
      <c r="AD1110" s="945"/>
      <c r="AE1110" s="945"/>
      <c r="AF1110" s="945"/>
      <c r="AG1110" s="946"/>
      <c r="AH1110" s="947">
        <v>2</v>
      </c>
      <c r="AI1110" s="948"/>
      <c r="AJ1110" s="948"/>
      <c r="AK1110" s="949"/>
      <c r="AL1110" s="326">
        <v>76.98</v>
      </c>
      <c r="AM1110" s="327"/>
      <c r="AN1110" s="327"/>
      <c r="AO1110" s="328"/>
      <c r="AP1110" s="426"/>
      <c r="AQ1110" s="427"/>
      <c r="AR1110" s="427"/>
      <c r="AS1110" s="427"/>
      <c r="AT1110" s="427"/>
      <c r="AU1110" s="427"/>
      <c r="AV1110" s="427"/>
      <c r="AW1110" s="427"/>
      <c r="AX1110" s="428"/>
    </row>
    <row r="1111" spans="1:50" ht="45" customHeight="1" x14ac:dyDescent="0.15">
      <c r="A1111" s="405">
        <v>10</v>
      </c>
      <c r="B1111" s="405">
        <v>1</v>
      </c>
      <c r="C1111" s="950" t="s">
        <v>737</v>
      </c>
      <c r="D1111" s="951"/>
      <c r="E1111" s="835" t="s">
        <v>769</v>
      </c>
      <c r="F1111" s="244"/>
      <c r="G1111" s="244"/>
      <c r="H1111" s="244"/>
      <c r="I1111" s="836"/>
      <c r="J1111" s="938">
        <v>5010005002705</v>
      </c>
      <c r="K1111" s="939"/>
      <c r="L1111" s="939"/>
      <c r="M1111" s="939"/>
      <c r="N1111" s="939"/>
      <c r="O1111" s="940"/>
      <c r="P1111" s="941" t="s">
        <v>751</v>
      </c>
      <c r="Q1111" s="942"/>
      <c r="R1111" s="942"/>
      <c r="S1111" s="942"/>
      <c r="T1111" s="942"/>
      <c r="U1111" s="942"/>
      <c r="V1111" s="942"/>
      <c r="W1111" s="942"/>
      <c r="X1111" s="943"/>
      <c r="Y1111" s="319">
        <v>165</v>
      </c>
      <c r="Z1111" s="320"/>
      <c r="AA1111" s="320"/>
      <c r="AB1111" s="321"/>
      <c r="AC1111" s="944" t="s">
        <v>493</v>
      </c>
      <c r="AD1111" s="945"/>
      <c r="AE1111" s="945"/>
      <c r="AF1111" s="945"/>
      <c r="AG1111" s="946"/>
      <c r="AH1111" s="947">
        <v>1</v>
      </c>
      <c r="AI1111" s="948"/>
      <c r="AJ1111" s="948"/>
      <c r="AK1111" s="949"/>
      <c r="AL1111" s="326">
        <v>97.46</v>
      </c>
      <c r="AM1111" s="327"/>
      <c r="AN1111" s="327"/>
      <c r="AO1111" s="328"/>
      <c r="AP1111" s="426"/>
      <c r="AQ1111" s="427"/>
      <c r="AR1111" s="427"/>
      <c r="AS1111" s="427"/>
      <c r="AT1111" s="427"/>
      <c r="AU1111" s="427"/>
      <c r="AV1111" s="427"/>
      <c r="AW1111" s="427"/>
      <c r="AX1111" s="428"/>
    </row>
    <row r="1112" spans="1:50" ht="45" customHeight="1" x14ac:dyDescent="0.15">
      <c r="A1112" s="405">
        <v>11</v>
      </c>
      <c r="B1112" s="405">
        <v>1</v>
      </c>
      <c r="C1112" s="950" t="s">
        <v>737</v>
      </c>
      <c r="D1112" s="951"/>
      <c r="E1112" s="835" t="s">
        <v>749</v>
      </c>
      <c r="F1112" s="244"/>
      <c r="G1112" s="244"/>
      <c r="H1112" s="244"/>
      <c r="I1112" s="836"/>
      <c r="J1112" s="938">
        <v>5010005002705</v>
      </c>
      <c r="K1112" s="939"/>
      <c r="L1112" s="939"/>
      <c r="M1112" s="939"/>
      <c r="N1112" s="939"/>
      <c r="O1112" s="940"/>
      <c r="P1112" s="941" t="s">
        <v>752</v>
      </c>
      <c r="Q1112" s="942"/>
      <c r="R1112" s="942"/>
      <c r="S1112" s="942"/>
      <c r="T1112" s="942"/>
      <c r="U1112" s="942"/>
      <c r="V1112" s="942"/>
      <c r="W1112" s="942"/>
      <c r="X1112" s="943"/>
      <c r="Y1112" s="319">
        <v>827</v>
      </c>
      <c r="Z1112" s="320"/>
      <c r="AA1112" s="320"/>
      <c r="AB1112" s="321"/>
      <c r="AC1112" s="944" t="s">
        <v>493</v>
      </c>
      <c r="AD1112" s="945"/>
      <c r="AE1112" s="945"/>
      <c r="AF1112" s="945"/>
      <c r="AG1112" s="946"/>
      <c r="AH1112" s="947">
        <v>1</v>
      </c>
      <c r="AI1112" s="948"/>
      <c r="AJ1112" s="948"/>
      <c r="AK1112" s="949"/>
      <c r="AL1112" s="326">
        <v>95.95</v>
      </c>
      <c r="AM1112" s="327"/>
      <c r="AN1112" s="327"/>
      <c r="AO1112" s="328"/>
      <c r="AP1112" s="426"/>
      <c r="AQ1112" s="427"/>
      <c r="AR1112" s="427"/>
      <c r="AS1112" s="427"/>
      <c r="AT1112" s="427"/>
      <c r="AU1112" s="427"/>
      <c r="AV1112" s="427"/>
      <c r="AW1112" s="427"/>
      <c r="AX1112" s="428"/>
    </row>
    <row r="1113" spans="1:50" ht="45" customHeight="1" x14ac:dyDescent="0.15">
      <c r="A1113" s="405">
        <v>12</v>
      </c>
      <c r="B1113" s="405">
        <v>1</v>
      </c>
      <c r="C1113" s="950" t="s">
        <v>737</v>
      </c>
      <c r="D1113" s="951"/>
      <c r="E1113" s="835" t="s">
        <v>749</v>
      </c>
      <c r="F1113" s="244"/>
      <c r="G1113" s="244"/>
      <c r="H1113" s="244"/>
      <c r="I1113" s="836"/>
      <c r="J1113" s="938">
        <v>5010005002705</v>
      </c>
      <c r="K1113" s="939"/>
      <c r="L1113" s="939"/>
      <c r="M1113" s="939"/>
      <c r="N1113" s="939"/>
      <c r="O1113" s="940"/>
      <c r="P1113" s="941" t="s">
        <v>750</v>
      </c>
      <c r="Q1113" s="942"/>
      <c r="R1113" s="942"/>
      <c r="S1113" s="942"/>
      <c r="T1113" s="942"/>
      <c r="U1113" s="942"/>
      <c r="V1113" s="942"/>
      <c r="W1113" s="942"/>
      <c r="X1113" s="943"/>
      <c r="Y1113" s="319">
        <v>84</v>
      </c>
      <c r="Z1113" s="320"/>
      <c r="AA1113" s="320"/>
      <c r="AB1113" s="321"/>
      <c r="AC1113" s="944" t="s">
        <v>493</v>
      </c>
      <c r="AD1113" s="945"/>
      <c r="AE1113" s="945"/>
      <c r="AF1113" s="945"/>
      <c r="AG1113" s="946"/>
      <c r="AH1113" s="947">
        <v>1</v>
      </c>
      <c r="AI1113" s="948"/>
      <c r="AJ1113" s="948"/>
      <c r="AK1113" s="949"/>
      <c r="AL1113" s="326">
        <v>96.52</v>
      </c>
      <c r="AM1113" s="327"/>
      <c r="AN1113" s="327"/>
      <c r="AO1113" s="328"/>
      <c r="AP1113" s="322"/>
      <c r="AQ1113" s="322"/>
      <c r="AR1113" s="322"/>
      <c r="AS1113" s="322"/>
      <c r="AT1113" s="322"/>
      <c r="AU1113" s="322"/>
      <c r="AV1113" s="322"/>
      <c r="AW1113" s="322"/>
      <c r="AX1113" s="322"/>
    </row>
    <row r="1114" spans="1:50" ht="30" customHeight="1" x14ac:dyDescent="0.15">
      <c r="A1114" s="405">
        <v>13</v>
      </c>
      <c r="B1114" s="405">
        <v>1</v>
      </c>
      <c r="C1114" s="950" t="s">
        <v>736</v>
      </c>
      <c r="D1114" s="951"/>
      <c r="E1114" s="835" t="s">
        <v>628</v>
      </c>
      <c r="F1114" s="244"/>
      <c r="G1114" s="244"/>
      <c r="H1114" s="244"/>
      <c r="I1114" s="836"/>
      <c r="J1114" s="938">
        <v>7010401006126</v>
      </c>
      <c r="K1114" s="939"/>
      <c r="L1114" s="939"/>
      <c r="M1114" s="939"/>
      <c r="N1114" s="939"/>
      <c r="O1114" s="940"/>
      <c r="P1114" s="941" t="s">
        <v>722</v>
      </c>
      <c r="Q1114" s="942"/>
      <c r="R1114" s="942"/>
      <c r="S1114" s="942"/>
      <c r="T1114" s="942"/>
      <c r="U1114" s="942"/>
      <c r="V1114" s="942"/>
      <c r="W1114" s="942"/>
      <c r="X1114" s="943"/>
      <c r="Y1114" s="319">
        <v>931</v>
      </c>
      <c r="Z1114" s="320"/>
      <c r="AA1114" s="320"/>
      <c r="AB1114" s="321"/>
      <c r="AC1114" s="944" t="s">
        <v>492</v>
      </c>
      <c r="AD1114" s="945"/>
      <c r="AE1114" s="945"/>
      <c r="AF1114" s="945"/>
      <c r="AG1114" s="946"/>
      <c r="AH1114" s="947">
        <v>1</v>
      </c>
      <c r="AI1114" s="948"/>
      <c r="AJ1114" s="948"/>
      <c r="AK1114" s="949"/>
      <c r="AL1114" s="326">
        <v>98.76</v>
      </c>
      <c r="AM1114" s="327"/>
      <c r="AN1114" s="327"/>
      <c r="AO1114" s="328"/>
      <c r="AP1114" s="322"/>
      <c r="AQ1114" s="322"/>
      <c r="AR1114" s="322"/>
      <c r="AS1114" s="322"/>
      <c r="AT1114" s="322"/>
      <c r="AU1114" s="322"/>
      <c r="AV1114" s="322"/>
      <c r="AW1114" s="322"/>
      <c r="AX1114" s="322"/>
    </row>
    <row r="1115" spans="1:50" ht="30" customHeight="1" x14ac:dyDescent="0.15">
      <c r="A1115" s="405">
        <v>14</v>
      </c>
      <c r="B1115" s="405">
        <v>1</v>
      </c>
      <c r="C1115" s="950" t="s">
        <v>737</v>
      </c>
      <c r="D1115" s="951"/>
      <c r="E1115" s="835" t="s">
        <v>723</v>
      </c>
      <c r="F1115" s="244"/>
      <c r="G1115" s="244"/>
      <c r="H1115" s="244"/>
      <c r="I1115" s="836"/>
      <c r="J1115" s="938">
        <v>4360001000934</v>
      </c>
      <c r="K1115" s="939"/>
      <c r="L1115" s="939"/>
      <c r="M1115" s="939"/>
      <c r="N1115" s="939"/>
      <c r="O1115" s="940"/>
      <c r="P1115" s="941" t="s">
        <v>724</v>
      </c>
      <c r="Q1115" s="942"/>
      <c r="R1115" s="942"/>
      <c r="S1115" s="942"/>
      <c r="T1115" s="942"/>
      <c r="U1115" s="942"/>
      <c r="V1115" s="942"/>
      <c r="W1115" s="942"/>
      <c r="X1115" s="943"/>
      <c r="Y1115" s="319">
        <v>902</v>
      </c>
      <c r="Z1115" s="320"/>
      <c r="AA1115" s="320"/>
      <c r="AB1115" s="321"/>
      <c r="AC1115" s="944" t="s">
        <v>493</v>
      </c>
      <c r="AD1115" s="945"/>
      <c r="AE1115" s="945"/>
      <c r="AF1115" s="945"/>
      <c r="AG1115" s="946"/>
      <c r="AH1115" s="947">
        <v>4</v>
      </c>
      <c r="AI1115" s="948"/>
      <c r="AJ1115" s="948"/>
      <c r="AK1115" s="949"/>
      <c r="AL1115" s="326">
        <v>90.06</v>
      </c>
      <c r="AM1115" s="327"/>
      <c r="AN1115" s="327"/>
      <c r="AO1115" s="328"/>
      <c r="AP1115" s="322"/>
      <c r="AQ1115" s="322"/>
      <c r="AR1115" s="322"/>
      <c r="AS1115" s="322"/>
      <c r="AT1115" s="322"/>
      <c r="AU1115" s="322"/>
      <c r="AV1115" s="322"/>
      <c r="AW1115" s="322"/>
      <c r="AX1115" s="322"/>
    </row>
    <row r="1116" spans="1:50" ht="30" customHeight="1" x14ac:dyDescent="0.15">
      <c r="A1116" s="405">
        <v>15</v>
      </c>
      <c r="B1116" s="405">
        <v>1</v>
      </c>
      <c r="C1116" s="950" t="s">
        <v>737</v>
      </c>
      <c r="D1116" s="951"/>
      <c r="E1116" s="835" t="s">
        <v>725</v>
      </c>
      <c r="F1116" s="244"/>
      <c r="G1116" s="244"/>
      <c r="H1116" s="244"/>
      <c r="I1116" s="836"/>
      <c r="J1116" s="938">
        <v>4240001003271</v>
      </c>
      <c r="K1116" s="939"/>
      <c r="L1116" s="939"/>
      <c r="M1116" s="939"/>
      <c r="N1116" s="939"/>
      <c r="O1116" s="940"/>
      <c r="P1116" s="941" t="s">
        <v>726</v>
      </c>
      <c r="Q1116" s="942"/>
      <c r="R1116" s="942"/>
      <c r="S1116" s="942"/>
      <c r="T1116" s="942"/>
      <c r="U1116" s="942"/>
      <c r="V1116" s="942"/>
      <c r="W1116" s="942"/>
      <c r="X1116" s="943"/>
      <c r="Y1116" s="319">
        <v>737</v>
      </c>
      <c r="Z1116" s="320"/>
      <c r="AA1116" s="320"/>
      <c r="AB1116" s="321"/>
      <c r="AC1116" s="944" t="s">
        <v>493</v>
      </c>
      <c r="AD1116" s="945"/>
      <c r="AE1116" s="945"/>
      <c r="AF1116" s="945"/>
      <c r="AG1116" s="946"/>
      <c r="AH1116" s="947">
        <v>5</v>
      </c>
      <c r="AI1116" s="948"/>
      <c r="AJ1116" s="948"/>
      <c r="AK1116" s="949"/>
      <c r="AL1116" s="326">
        <v>90.19</v>
      </c>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50"/>
      <c r="D1117" s="951"/>
      <c r="E1117" s="835"/>
      <c r="F1117" s="244"/>
      <c r="G1117" s="244"/>
      <c r="H1117" s="244"/>
      <c r="I1117" s="836"/>
      <c r="J1117" s="938"/>
      <c r="K1117" s="939"/>
      <c r="L1117" s="939"/>
      <c r="M1117" s="939"/>
      <c r="N1117" s="939"/>
      <c r="O1117" s="940"/>
      <c r="P1117" s="941"/>
      <c r="Q1117" s="942"/>
      <c r="R1117" s="942"/>
      <c r="S1117" s="942"/>
      <c r="T1117" s="942"/>
      <c r="U1117" s="942"/>
      <c r="V1117" s="942"/>
      <c r="W1117" s="942"/>
      <c r="X1117" s="943"/>
      <c r="Y1117" s="319"/>
      <c r="Z1117" s="320"/>
      <c r="AA1117" s="320"/>
      <c r="AB1117" s="321"/>
      <c r="AC1117" s="944"/>
      <c r="AD1117" s="945"/>
      <c r="AE1117" s="945"/>
      <c r="AF1117" s="945"/>
      <c r="AG1117" s="946"/>
      <c r="AH1117" s="947"/>
      <c r="AI1117" s="948"/>
      <c r="AJ1117" s="948"/>
      <c r="AK1117" s="949"/>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50"/>
      <c r="D1118" s="951"/>
      <c r="E1118" s="835"/>
      <c r="F1118" s="244"/>
      <c r="G1118" s="244"/>
      <c r="H1118" s="244"/>
      <c r="I1118" s="836"/>
      <c r="J1118" s="938"/>
      <c r="K1118" s="939"/>
      <c r="L1118" s="939"/>
      <c r="M1118" s="939"/>
      <c r="N1118" s="939"/>
      <c r="O1118" s="940"/>
      <c r="P1118" s="941"/>
      <c r="Q1118" s="942"/>
      <c r="R1118" s="942"/>
      <c r="S1118" s="942"/>
      <c r="T1118" s="942"/>
      <c r="U1118" s="942"/>
      <c r="V1118" s="942"/>
      <c r="W1118" s="942"/>
      <c r="X1118" s="943"/>
      <c r="Y1118" s="319"/>
      <c r="Z1118" s="320"/>
      <c r="AA1118" s="320"/>
      <c r="AB1118" s="321"/>
      <c r="AC1118" s="944"/>
      <c r="AD1118" s="945"/>
      <c r="AE1118" s="945"/>
      <c r="AF1118" s="945"/>
      <c r="AG1118" s="946"/>
      <c r="AH1118" s="947"/>
      <c r="AI1118" s="948"/>
      <c r="AJ1118" s="948"/>
      <c r="AK1118" s="949"/>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50"/>
      <c r="D1119" s="951"/>
      <c r="E1119" s="835"/>
      <c r="F1119" s="244"/>
      <c r="G1119" s="244"/>
      <c r="H1119" s="244"/>
      <c r="I1119" s="836"/>
      <c r="J1119" s="938"/>
      <c r="K1119" s="939"/>
      <c r="L1119" s="939"/>
      <c r="M1119" s="939"/>
      <c r="N1119" s="939"/>
      <c r="O1119" s="940"/>
      <c r="P1119" s="941"/>
      <c r="Q1119" s="942"/>
      <c r="R1119" s="942"/>
      <c r="S1119" s="942"/>
      <c r="T1119" s="942"/>
      <c r="U1119" s="942"/>
      <c r="V1119" s="942"/>
      <c r="W1119" s="942"/>
      <c r="X1119" s="943"/>
      <c r="Y1119" s="319"/>
      <c r="Z1119" s="320"/>
      <c r="AA1119" s="320"/>
      <c r="AB1119" s="321"/>
      <c r="AC1119" s="944"/>
      <c r="AD1119" s="945"/>
      <c r="AE1119" s="945"/>
      <c r="AF1119" s="945"/>
      <c r="AG1119" s="946"/>
      <c r="AH1119" s="947"/>
      <c r="AI1119" s="948"/>
      <c r="AJ1119" s="948"/>
      <c r="AK1119" s="949"/>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50"/>
      <c r="D1120" s="951"/>
      <c r="E1120" s="835"/>
      <c r="F1120" s="244"/>
      <c r="G1120" s="244"/>
      <c r="H1120" s="244"/>
      <c r="I1120" s="836"/>
      <c r="J1120" s="938"/>
      <c r="K1120" s="939"/>
      <c r="L1120" s="939"/>
      <c r="M1120" s="939"/>
      <c r="N1120" s="939"/>
      <c r="O1120" s="940"/>
      <c r="P1120" s="941"/>
      <c r="Q1120" s="942"/>
      <c r="R1120" s="942"/>
      <c r="S1120" s="942"/>
      <c r="T1120" s="942"/>
      <c r="U1120" s="942"/>
      <c r="V1120" s="942"/>
      <c r="W1120" s="942"/>
      <c r="X1120" s="943"/>
      <c r="Y1120" s="319"/>
      <c r="Z1120" s="320"/>
      <c r="AA1120" s="320"/>
      <c r="AB1120" s="321"/>
      <c r="AC1120" s="944"/>
      <c r="AD1120" s="945"/>
      <c r="AE1120" s="945"/>
      <c r="AF1120" s="945"/>
      <c r="AG1120" s="946"/>
      <c r="AH1120" s="947"/>
      <c r="AI1120" s="948"/>
      <c r="AJ1120" s="948"/>
      <c r="AK1120" s="949"/>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50"/>
      <c r="D1121" s="951"/>
      <c r="E1121" s="835"/>
      <c r="F1121" s="244"/>
      <c r="G1121" s="244"/>
      <c r="H1121" s="244"/>
      <c r="I1121" s="836"/>
      <c r="J1121" s="938"/>
      <c r="K1121" s="939"/>
      <c r="L1121" s="939"/>
      <c r="M1121" s="939"/>
      <c r="N1121" s="939"/>
      <c r="O1121" s="940"/>
      <c r="P1121" s="941"/>
      <c r="Q1121" s="942"/>
      <c r="R1121" s="942"/>
      <c r="S1121" s="942"/>
      <c r="T1121" s="942"/>
      <c r="U1121" s="942"/>
      <c r="V1121" s="942"/>
      <c r="W1121" s="942"/>
      <c r="X1121" s="943"/>
      <c r="Y1121" s="319"/>
      <c r="Z1121" s="320"/>
      <c r="AA1121" s="320"/>
      <c r="AB1121" s="321"/>
      <c r="AC1121" s="944"/>
      <c r="AD1121" s="945"/>
      <c r="AE1121" s="945"/>
      <c r="AF1121" s="945"/>
      <c r="AG1121" s="946"/>
      <c r="AH1121" s="947"/>
      <c r="AI1121" s="948"/>
      <c r="AJ1121" s="948"/>
      <c r="AK1121" s="949"/>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36"/>
      <c r="D1122" s="936"/>
      <c r="E1122" s="935"/>
      <c r="F1122" s="935"/>
      <c r="G1122" s="935"/>
      <c r="H1122" s="935"/>
      <c r="I1122" s="93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36"/>
      <c r="D1123" s="936"/>
      <c r="E1123" s="935"/>
      <c r="F1123" s="935"/>
      <c r="G1123" s="935"/>
      <c r="H1123" s="935"/>
      <c r="I1123" s="93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36"/>
      <c r="D1124" s="936"/>
      <c r="E1124" s="935"/>
      <c r="F1124" s="935"/>
      <c r="G1124" s="935"/>
      <c r="H1124" s="935"/>
      <c r="I1124" s="93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36"/>
      <c r="D1125" s="936"/>
      <c r="E1125" s="935"/>
      <c r="F1125" s="935"/>
      <c r="G1125" s="935"/>
      <c r="H1125" s="935"/>
      <c r="I1125" s="93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36"/>
      <c r="D1126" s="936"/>
      <c r="E1126" s="935"/>
      <c r="F1126" s="935"/>
      <c r="G1126" s="935"/>
      <c r="H1126" s="935"/>
      <c r="I1126" s="93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36"/>
      <c r="D1127" s="936"/>
      <c r="E1127" s="935"/>
      <c r="F1127" s="935"/>
      <c r="G1127" s="935"/>
      <c r="H1127" s="935"/>
      <c r="I1127" s="93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36"/>
      <c r="D1128" s="936"/>
      <c r="E1128" s="935"/>
      <c r="F1128" s="935"/>
      <c r="G1128" s="935"/>
      <c r="H1128" s="935"/>
      <c r="I1128" s="93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36"/>
      <c r="D1129" s="936"/>
      <c r="E1129" s="935"/>
      <c r="F1129" s="935"/>
      <c r="G1129" s="935"/>
      <c r="H1129" s="935"/>
      <c r="I1129" s="93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36"/>
      <c r="D1130" s="936"/>
      <c r="E1130" s="935"/>
      <c r="F1130" s="935"/>
      <c r="G1130" s="935"/>
      <c r="H1130" s="935"/>
      <c r="I1130" s="93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36"/>
      <c r="D1131" s="936"/>
      <c r="E1131" s="935"/>
      <c r="F1131" s="935"/>
      <c r="G1131" s="935"/>
      <c r="H1131" s="935"/>
      <c r="I1131" s="93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3187" priority="14865">
      <formula>IF(RIGHT(TEXT(AD14,"0.#"),1)=".",FALSE,TRUE)</formula>
    </cfRule>
    <cfRule type="expression" dxfId="3186" priority="14866">
      <formula>IF(RIGHT(TEXT(AD14,"0.#"),1)=".",TRUE,FALSE)</formula>
    </cfRule>
  </conditionalFormatting>
  <conditionalFormatting sqref="P18:AX18">
    <cfRule type="expression" dxfId="3185" priority="14741">
      <formula>IF(RIGHT(TEXT(P18,"0.#"),1)=".",FALSE,TRUE)</formula>
    </cfRule>
    <cfRule type="expression" dxfId="3184" priority="14742">
      <formula>IF(RIGHT(TEXT(P18,"0.#"),1)=".",TRUE,FALSE)</formula>
    </cfRule>
  </conditionalFormatting>
  <conditionalFormatting sqref="Y782">
    <cfRule type="expression" dxfId="3183" priority="14737">
      <formula>IF(RIGHT(TEXT(Y782,"0.#"),1)=".",FALSE,TRUE)</formula>
    </cfRule>
    <cfRule type="expression" dxfId="3182" priority="14738">
      <formula>IF(RIGHT(TEXT(Y782,"0.#"),1)=".",TRUE,FALSE)</formula>
    </cfRule>
  </conditionalFormatting>
  <conditionalFormatting sqref="Y791">
    <cfRule type="expression" dxfId="3181" priority="14733">
      <formula>IF(RIGHT(TEXT(Y791,"0.#"),1)=".",FALSE,TRUE)</formula>
    </cfRule>
    <cfRule type="expression" dxfId="3180" priority="14734">
      <formula>IF(RIGHT(TEXT(Y791,"0.#"),1)=".",TRUE,FALSE)</formula>
    </cfRule>
  </conditionalFormatting>
  <conditionalFormatting sqref="Y822:Y829 Y820 Y809:Y816 Y807 Y796:Y803 Y794">
    <cfRule type="expression" dxfId="3179" priority="14515">
      <formula>IF(RIGHT(TEXT(Y794,"0.#"),1)=".",FALSE,TRUE)</formula>
    </cfRule>
    <cfRule type="expression" dxfId="3178" priority="14516">
      <formula>IF(RIGHT(TEXT(Y794,"0.#"),1)=".",TRUE,FALSE)</formula>
    </cfRule>
  </conditionalFormatting>
  <conditionalFormatting sqref="AD16:AQ17 AK15:AX15 AK13:AX13">
    <cfRule type="expression" dxfId="3177" priority="14563">
      <formula>IF(RIGHT(TEXT(AD13,"0.#"),1)=".",FALSE,TRUE)</formula>
    </cfRule>
    <cfRule type="expression" dxfId="3176" priority="14564">
      <formula>IF(RIGHT(TEXT(AD13,"0.#"),1)=".",TRUE,FALSE)</formula>
    </cfRule>
  </conditionalFormatting>
  <conditionalFormatting sqref="AD19:AJ19">
    <cfRule type="expression" dxfId="3175" priority="14561">
      <formula>IF(RIGHT(TEXT(AD19,"0.#"),1)=".",FALSE,TRUE)</formula>
    </cfRule>
    <cfRule type="expression" dxfId="3174" priority="14562">
      <formula>IF(RIGHT(TEXT(AD19,"0.#"),1)=".",TRUE,FALSE)</formula>
    </cfRule>
  </conditionalFormatting>
  <conditionalFormatting sqref="AE101 AQ101">
    <cfRule type="expression" dxfId="3173" priority="14553">
      <formula>IF(RIGHT(TEXT(AE101,"0.#"),1)=".",FALSE,TRUE)</formula>
    </cfRule>
    <cfRule type="expression" dxfId="3172" priority="14554">
      <formula>IF(RIGHT(TEXT(AE101,"0.#"),1)=".",TRUE,FALSE)</formula>
    </cfRule>
  </conditionalFormatting>
  <conditionalFormatting sqref="Y783:Y790 Y781">
    <cfRule type="expression" dxfId="3171" priority="14539">
      <formula>IF(RIGHT(TEXT(Y781,"0.#"),1)=".",FALSE,TRUE)</formula>
    </cfRule>
    <cfRule type="expression" dxfId="3170" priority="14540">
      <formula>IF(RIGHT(TEXT(Y781,"0.#"),1)=".",TRUE,FALSE)</formula>
    </cfRule>
  </conditionalFormatting>
  <conditionalFormatting sqref="AU782">
    <cfRule type="expression" dxfId="3169" priority="14537">
      <formula>IF(RIGHT(TEXT(AU782,"0.#"),1)=".",FALSE,TRUE)</formula>
    </cfRule>
    <cfRule type="expression" dxfId="3168" priority="14538">
      <formula>IF(RIGHT(TEXT(AU782,"0.#"),1)=".",TRUE,FALSE)</formula>
    </cfRule>
  </conditionalFormatting>
  <conditionalFormatting sqref="AU791">
    <cfRule type="expression" dxfId="3167" priority="14535">
      <formula>IF(RIGHT(TEXT(AU791,"0.#"),1)=".",FALSE,TRUE)</formula>
    </cfRule>
    <cfRule type="expression" dxfId="3166" priority="14536">
      <formula>IF(RIGHT(TEXT(AU791,"0.#"),1)=".",TRUE,FALSE)</formula>
    </cfRule>
  </conditionalFormatting>
  <conditionalFormatting sqref="AU783:AU790 AU781">
    <cfRule type="expression" dxfId="3165" priority="14533">
      <formula>IF(RIGHT(TEXT(AU781,"0.#"),1)=".",FALSE,TRUE)</formula>
    </cfRule>
    <cfRule type="expression" dxfId="3164" priority="14534">
      <formula>IF(RIGHT(TEXT(AU781,"0.#"),1)=".",TRUE,FALSE)</formula>
    </cfRule>
  </conditionalFormatting>
  <conditionalFormatting sqref="Y821 Y808 Y795">
    <cfRule type="expression" dxfId="3163" priority="14519">
      <formula>IF(RIGHT(TEXT(Y795,"0.#"),1)=".",FALSE,TRUE)</formula>
    </cfRule>
    <cfRule type="expression" dxfId="3162" priority="14520">
      <formula>IF(RIGHT(TEXT(Y795,"0.#"),1)=".",TRUE,FALSE)</formula>
    </cfRule>
  </conditionalFormatting>
  <conditionalFormatting sqref="Y830 Y817 Y804">
    <cfRule type="expression" dxfId="3161" priority="14517">
      <formula>IF(RIGHT(TEXT(Y804,"0.#"),1)=".",FALSE,TRUE)</formula>
    </cfRule>
    <cfRule type="expression" dxfId="3160" priority="14518">
      <formula>IF(RIGHT(TEXT(Y804,"0.#"),1)=".",TRUE,FALSE)</formula>
    </cfRule>
  </conditionalFormatting>
  <conditionalFormatting sqref="AU821 AU808 AU795">
    <cfRule type="expression" dxfId="3159" priority="14513">
      <formula>IF(RIGHT(TEXT(AU795,"0.#"),1)=".",FALSE,TRUE)</formula>
    </cfRule>
    <cfRule type="expression" dxfId="3158" priority="14514">
      <formula>IF(RIGHT(TEXT(AU795,"0.#"),1)=".",TRUE,FALSE)</formula>
    </cfRule>
  </conditionalFormatting>
  <conditionalFormatting sqref="AU830 AU817 AU804">
    <cfRule type="expression" dxfId="3157" priority="14511">
      <formula>IF(RIGHT(TEXT(AU804,"0.#"),1)=".",FALSE,TRUE)</formula>
    </cfRule>
    <cfRule type="expression" dxfId="3156" priority="14512">
      <formula>IF(RIGHT(TEXT(AU804,"0.#"),1)=".",TRUE,FALSE)</formula>
    </cfRule>
  </conditionalFormatting>
  <conditionalFormatting sqref="AU822:AU829 AU820 AU809:AU816 AU807 AU796:AU803 AU794">
    <cfRule type="expression" dxfId="3155" priority="14509">
      <formula>IF(RIGHT(TEXT(AU794,"0.#"),1)=".",FALSE,TRUE)</formula>
    </cfRule>
    <cfRule type="expression" dxfId="3154" priority="14510">
      <formula>IF(RIGHT(TEXT(AU794,"0.#"),1)=".",TRUE,FALSE)</formula>
    </cfRule>
  </conditionalFormatting>
  <conditionalFormatting sqref="AM87">
    <cfRule type="expression" dxfId="3153" priority="14163">
      <formula>IF(RIGHT(TEXT(AM87,"0.#"),1)=".",FALSE,TRUE)</formula>
    </cfRule>
    <cfRule type="expression" dxfId="3152" priority="14164">
      <formula>IF(RIGHT(TEXT(AM87,"0.#"),1)=".",TRUE,FALSE)</formula>
    </cfRule>
  </conditionalFormatting>
  <conditionalFormatting sqref="AE55">
    <cfRule type="expression" dxfId="3151" priority="14231">
      <formula>IF(RIGHT(TEXT(AE55,"0.#"),1)=".",FALSE,TRUE)</formula>
    </cfRule>
    <cfRule type="expression" dxfId="3150" priority="14232">
      <formula>IF(RIGHT(TEXT(AE55,"0.#"),1)=".",TRUE,FALSE)</formula>
    </cfRule>
  </conditionalFormatting>
  <conditionalFormatting sqref="AI55">
    <cfRule type="expression" dxfId="3149" priority="14229">
      <formula>IF(RIGHT(TEXT(AI55,"0.#"),1)=".",FALSE,TRUE)</formula>
    </cfRule>
    <cfRule type="expression" dxfId="3148" priority="14230">
      <formula>IF(RIGHT(TEXT(AI55,"0.#"),1)=".",TRUE,FALSE)</formula>
    </cfRule>
  </conditionalFormatting>
  <conditionalFormatting sqref="AQ32:AQ34">
    <cfRule type="expression" dxfId="3147" priority="14303">
      <formula>IF(RIGHT(TEXT(AQ32,"0.#"),1)=".",FALSE,TRUE)</formula>
    </cfRule>
    <cfRule type="expression" dxfId="3146" priority="14304">
      <formula>IF(RIGHT(TEXT(AQ32,"0.#"),1)=".",TRUE,FALSE)</formula>
    </cfRule>
  </conditionalFormatting>
  <conditionalFormatting sqref="AU32:AU34">
    <cfRule type="expression" dxfId="3145" priority="14301">
      <formula>IF(RIGHT(TEXT(AU32,"0.#"),1)=".",FALSE,TRUE)</formula>
    </cfRule>
    <cfRule type="expression" dxfId="3144" priority="14302">
      <formula>IF(RIGHT(TEXT(AU32,"0.#"),1)=".",TRUE,FALSE)</formula>
    </cfRule>
  </conditionalFormatting>
  <conditionalFormatting sqref="AE53">
    <cfRule type="expression" dxfId="3143" priority="14235">
      <formula>IF(RIGHT(TEXT(AE53,"0.#"),1)=".",FALSE,TRUE)</formula>
    </cfRule>
    <cfRule type="expression" dxfId="3142" priority="14236">
      <formula>IF(RIGHT(TEXT(AE53,"0.#"),1)=".",TRUE,FALSE)</formula>
    </cfRule>
  </conditionalFormatting>
  <conditionalFormatting sqref="AE54">
    <cfRule type="expression" dxfId="3141" priority="14233">
      <formula>IF(RIGHT(TEXT(AE54,"0.#"),1)=".",FALSE,TRUE)</formula>
    </cfRule>
    <cfRule type="expression" dxfId="3140" priority="14234">
      <formula>IF(RIGHT(TEXT(AE54,"0.#"),1)=".",TRUE,FALSE)</formula>
    </cfRule>
  </conditionalFormatting>
  <conditionalFormatting sqref="AI54">
    <cfRule type="expression" dxfId="3139" priority="14227">
      <formula>IF(RIGHT(TEXT(AI54,"0.#"),1)=".",FALSE,TRUE)</formula>
    </cfRule>
    <cfRule type="expression" dxfId="3138" priority="14228">
      <formula>IF(RIGHT(TEXT(AI54,"0.#"),1)=".",TRUE,FALSE)</formula>
    </cfRule>
  </conditionalFormatting>
  <conditionalFormatting sqref="AI53">
    <cfRule type="expression" dxfId="3137" priority="14225">
      <formula>IF(RIGHT(TEXT(AI53,"0.#"),1)=".",FALSE,TRUE)</formula>
    </cfRule>
    <cfRule type="expression" dxfId="3136" priority="14226">
      <formula>IF(RIGHT(TEXT(AI53,"0.#"),1)=".",TRUE,FALSE)</formula>
    </cfRule>
  </conditionalFormatting>
  <conditionalFormatting sqref="AM53">
    <cfRule type="expression" dxfId="3135" priority="14223">
      <formula>IF(RIGHT(TEXT(AM53,"0.#"),1)=".",FALSE,TRUE)</formula>
    </cfRule>
    <cfRule type="expression" dxfId="3134" priority="14224">
      <formula>IF(RIGHT(TEXT(AM53,"0.#"),1)=".",TRUE,FALSE)</formula>
    </cfRule>
  </conditionalFormatting>
  <conditionalFormatting sqref="AM54">
    <cfRule type="expression" dxfId="3133" priority="14221">
      <formula>IF(RIGHT(TEXT(AM54,"0.#"),1)=".",FALSE,TRUE)</formula>
    </cfRule>
    <cfRule type="expression" dxfId="3132" priority="14222">
      <formula>IF(RIGHT(TEXT(AM54,"0.#"),1)=".",TRUE,FALSE)</formula>
    </cfRule>
  </conditionalFormatting>
  <conditionalFormatting sqref="AM55">
    <cfRule type="expression" dxfId="3131" priority="14219">
      <formula>IF(RIGHT(TEXT(AM55,"0.#"),1)=".",FALSE,TRUE)</formula>
    </cfRule>
    <cfRule type="expression" dxfId="3130" priority="14220">
      <formula>IF(RIGHT(TEXT(AM55,"0.#"),1)=".",TRUE,FALSE)</formula>
    </cfRule>
  </conditionalFormatting>
  <conditionalFormatting sqref="AE60">
    <cfRule type="expression" dxfId="3129" priority="14205">
      <formula>IF(RIGHT(TEXT(AE60,"0.#"),1)=".",FALSE,TRUE)</formula>
    </cfRule>
    <cfRule type="expression" dxfId="3128" priority="14206">
      <formula>IF(RIGHT(TEXT(AE60,"0.#"),1)=".",TRUE,FALSE)</formula>
    </cfRule>
  </conditionalFormatting>
  <conditionalFormatting sqref="AE61">
    <cfRule type="expression" dxfId="3127" priority="14203">
      <formula>IF(RIGHT(TEXT(AE61,"0.#"),1)=".",FALSE,TRUE)</formula>
    </cfRule>
    <cfRule type="expression" dxfId="3126" priority="14204">
      <formula>IF(RIGHT(TEXT(AE61,"0.#"),1)=".",TRUE,FALSE)</formula>
    </cfRule>
  </conditionalFormatting>
  <conditionalFormatting sqref="AE62">
    <cfRule type="expression" dxfId="3125" priority="14201">
      <formula>IF(RIGHT(TEXT(AE62,"0.#"),1)=".",FALSE,TRUE)</formula>
    </cfRule>
    <cfRule type="expression" dxfId="3124" priority="14202">
      <formula>IF(RIGHT(TEXT(AE62,"0.#"),1)=".",TRUE,FALSE)</formula>
    </cfRule>
  </conditionalFormatting>
  <conditionalFormatting sqref="AI62">
    <cfRule type="expression" dxfId="3123" priority="14199">
      <formula>IF(RIGHT(TEXT(AI62,"0.#"),1)=".",FALSE,TRUE)</formula>
    </cfRule>
    <cfRule type="expression" dxfId="3122" priority="14200">
      <formula>IF(RIGHT(TEXT(AI62,"0.#"),1)=".",TRUE,FALSE)</formula>
    </cfRule>
  </conditionalFormatting>
  <conditionalFormatting sqref="AI61">
    <cfRule type="expression" dxfId="3121" priority="14197">
      <formula>IF(RIGHT(TEXT(AI61,"0.#"),1)=".",FALSE,TRUE)</formula>
    </cfRule>
    <cfRule type="expression" dxfId="3120" priority="14198">
      <formula>IF(RIGHT(TEXT(AI61,"0.#"),1)=".",TRUE,FALSE)</formula>
    </cfRule>
  </conditionalFormatting>
  <conditionalFormatting sqref="AI60">
    <cfRule type="expression" dxfId="3119" priority="14195">
      <formula>IF(RIGHT(TEXT(AI60,"0.#"),1)=".",FALSE,TRUE)</formula>
    </cfRule>
    <cfRule type="expression" dxfId="3118" priority="14196">
      <formula>IF(RIGHT(TEXT(AI60,"0.#"),1)=".",TRUE,FALSE)</formula>
    </cfRule>
  </conditionalFormatting>
  <conditionalFormatting sqref="AM60">
    <cfRule type="expression" dxfId="3117" priority="14193">
      <formula>IF(RIGHT(TEXT(AM60,"0.#"),1)=".",FALSE,TRUE)</formula>
    </cfRule>
    <cfRule type="expression" dxfId="3116" priority="14194">
      <formula>IF(RIGHT(TEXT(AM60,"0.#"),1)=".",TRUE,FALSE)</formula>
    </cfRule>
  </conditionalFormatting>
  <conditionalFormatting sqref="AM61">
    <cfRule type="expression" dxfId="3115" priority="14191">
      <formula>IF(RIGHT(TEXT(AM61,"0.#"),1)=".",FALSE,TRUE)</formula>
    </cfRule>
    <cfRule type="expression" dxfId="3114" priority="14192">
      <formula>IF(RIGHT(TEXT(AM61,"0.#"),1)=".",TRUE,FALSE)</formula>
    </cfRule>
  </conditionalFormatting>
  <conditionalFormatting sqref="AM62">
    <cfRule type="expression" dxfId="3113" priority="14189">
      <formula>IF(RIGHT(TEXT(AM62,"0.#"),1)=".",FALSE,TRUE)</formula>
    </cfRule>
    <cfRule type="expression" dxfId="3112" priority="14190">
      <formula>IF(RIGHT(TEXT(AM62,"0.#"),1)=".",TRUE,FALSE)</formula>
    </cfRule>
  </conditionalFormatting>
  <conditionalFormatting sqref="AE87">
    <cfRule type="expression" dxfId="3111" priority="14175">
      <formula>IF(RIGHT(TEXT(AE87,"0.#"),1)=".",FALSE,TRUE)</formula>
    </cfRule>
    <cfRule type="expression" dxfId="3110" priority="14176">
      <formula>IF(RIGHT(TEXT(AE87,"0.#"),1)=".",TRUE,FALSE)</formula>
    </cfRule>
  </conditionalFormatting>
  <conditionalFormatting sqref="AE88">
    <cfRule type="expression" dxfId="3109" priority="14173">
      <formula>IF(RIGHT(TEXT(AE88,"0.#"),1)=".",FALSE,TRUE)</formula>
    </cfRule>
    <cfRule type="expression" dxfId="3108" priority="14174">
      <formula>IF(RIGHT(TEXT(AE88,"0.#"),1)=".",TRUE,FALSE)</formula>
    </cfRule>
  </conditionalFormatting>
  <conditionalFormatting sqref="AE89">
    <cfRule type="expression" dxfId="3107" priority="14171">
      <formula>IF(RIGHT(TEXT(AE89,"0.#"),1)=".",FALSE,TRUE)</formula>
    </cfRule>
    <cfRule type="expression" dxfId="3106" priority="14172">
      <formula>IF(RIGHT(TEXT(AE89,"0.#"),1)=".",TRUE,FALSE)</formula>
    </cfRule>
  </conditionalFormatting>
  <conditionalFormatting sqref="AI89">
    <cfRule type="expression" dxfId="3105" priority="14169">
      <formula>IF(RIGHT(TEXT(AI89,"0.#"),1)=".",FALSE,TRUE)</formula>
    </cfRule>
    <cfRule type="expression" dxfId="3104" priority="14170">
      <formula>IF(RIGHT(TEXT(AI89,"0.#"),1)=".",TRUE,FALSE)</formula>
    </cfRule>
  </conditionalFormatting>
  <conditionalFormatting sqref="AI88">
    <cfRule type="expression" dxfId="3103" priority="14167">
      <formula>IF(RIGHT(TEXT(AI88,"0.#"),1)=".",FALSE,TRUE)</formula>
    </cfRule>
    <cfRule type="expression" dxfId="3102" priority="14168">
      <formula>IF(RIGHT(TEXT(AI88,"0.#"),1)=".",TRUE,FALSE)</formula>
    </cfRule>
  </conditionalFormatting>
  <conditionalFormatting sqref="AI87">
    <cfRule type="expression" dxfId="3101" priority="14165">
      <formula>IF(RIGHT(TEXT(AI87,"0.#"),1)=".",FALSE,TRUE)</formula>
    </cfRule>
    <cfRule type="expression" dxfId="3100" priority="14166">
      <formula>IF(RIGHT(TEXT(AI87,"0.#"),1)=".",TRUE,FALSE)</formula>
    </cfRule>
  </conditionalFormatting>
  <conditionalFormatting sqref="AM88">
    <cfRule type="expression" dxfId="3099" priority="14161">
      <formula>IF(RIGHT(TEXT(AM88,"0.#"),1)=".",FALSE,TRUE)</formula>
    </cfRule>
    <cfRule type="expression" dxfId="3098" priority="14162">
      <formula>IF(RIGHT(TEXT(AM88,"0.#"),1)=".",TRUE,FALSE)</formula>
    </cfRule>
  </conditionalFormatting>
  <conditionalFormatting sqref="AM89">
    <cfRule type="expression" dxfId="3097" priority="14159">
      <formula>IF(RIGHT(TEXT(AM89,"0.#"),1)=".",FALSE,TRUE)</formula>
    </cfRule>
    <cfRule type="expression" dxfId="3096" priority="14160">
      <formula>IF(RIGHT(TEXT(AM89,"0.#"),1)=".",TRUE,FALSE)</formula>
    </cfRule>
  </conditionalFormatting>
  <conditionalFormatting sqref="AE92">
    <cfRule type="expression" dxfId="3095" priority="14145">
      <formula>IF(RIGHT(TEXT(AE92,"0.#"),1)=".",FALSE,TRUE)</formula>
    </cfRule>
    <cfRule type="expression" dxfId="3094" priority="14146">
      <formula>IF(RIGHT(TEXT(AE92,"0.#"),1)=".",TRUE,FALSE)</formula>
    </cfRule>
  </conditionalFormatting>
  <conditionalFormatting sqref="AE93">
    <cfRule type="expression" dxfId="3093" priority="14143">
      <formula>IF(RIGHT(TEXT(AE93,"0.#"),1)=".",FALSE,TRUE)</formula>
    </cfRule>
    <cfRule type="expression" dxfId="3092" priority="14144">
      <formula>IF(RIGHT(TEXT(AE93,"0.#"),1)=".",TRUE,FALSE)</formula>
    </cfRule>
  </conditionalFormatting>
  <conditionalFormatting sqref="AE94">
    <cfRule type="expression" dxfId="3091" priority="14141">
      <formula>IF(RIGHT(TEXT(AE94,"0.#"),1)=".",FALSE,TRUE)</formula>
    </cfRule>
    <cfRule type="expression" dxfId="3090" priority="14142">
      <formula>IF(RIGHT(TEXT(AE94,"0.#"),1)=".",TRUE,FALSE)</formula>
    </cfRule>
  </conditionalFormatting>
  <conditionalFormatting sqref="AI94">
    <cfRule type="expression" dxfId="3089" priority="14139">
      <formula>IF(RIGHT(TEXT(AI94,"0.#"),1)=".",FALSE,TRUE)</formula>
    </cfRule>
    <cfRule type="expression" dxfId="3088" priority="14140">
      <formula>IF(RIGHT(TEXT(AI94,"0.#"),1)=".",TRUE,FALSE)</formula>
    </cfRule>
  </conditionalFormatting>
  <conditionalFormatting sqref="AI93">
    <cfRule type="expression" dxfId="3087" priority="14137">
      <formula>IF(RIGHT(TEXT(AI93,"0.#"),1)=".",FALSE,TRUE)</formula>
    </cfRule>
    <cfRule type="expression" dxfId="3086" priority="14138">
      <formula>IF(RIGHT(TEXT(AI93,"0.#"),1)=".",TRUE,FALSE)</formula>
    </cfRule>
  </conditionalFormatting>
  <conditionalFormatting sqref="AI92">
    <cfRule type="expression" dxfId="3085" priority="14135">
      <formula>IF(RIGHT(TEXT(AI92,"0.#"),1)=".",FALSE,TRUE)</formula>
    </cfRule>
    <cfRule type="expression" dxfId="3084" priority="14136">
      <formula>IF(RIGHT(TEXT(AI92,"0.#"),1)=".",TRUE,FALSE)</formula>
    </cfRule>
  </conditionalFormatting>
  <conditionalFormatting sqref="AM92">
    <cfRule type="expression" dxfId="3083" priority="14133">
      <formula>IF(RIGHT(TEXT(AM92,"0.#"),1)=".",FALSE,TRUE)</formula>
    </cfRule>
    <cfRule type="expression" dxfId="3082" priority="14134">
      <formula>IF(RIGHT(TEXT(AM92,"0.#"),1)=".",TRUE,FALSE)</formula>
    </cfRule>
  </conditionalFormatting>
  <conditionalFormatting sqref="AM93">
    <cfRule type="expression" dxfId="3081" priority="14131">
      <formula>IF(RIGHT(TEXT(AM93,"0.#"),1)=".",FALSE,TRUE)</formula>
    </cfRule>
    <cfRule type="expression" dxfId="3080" priority="14132">
      <formula>IF(RIGHT(TEXT(AM93,"0.#"),1)=".",TRUE,FALSE)</formula>
    </cfRule>
  </conditionalFormatting>
  <conditionalFormatting sqref="AM94">
    <cfRule type="expression" dxfId="3079" priority="14129">
      <formula>IF(RIGHT(TEXT(AM94,"0.#"),1)=".",FALSE,TRUE)</formula>
    </cfRule>
    <cfRule type="expression" dxfId="3078" priority="14130">
      <formula>IF(RIGHT(TEXT(AM94,"0.#"),1)=".",TRUE,FALSE)</formula>
    </cfRule>
  </conditionalFormatting>
  <conditionalFormatting sqref="AE97">
    <cfRule type="expression" dxfId="3077" priority="14115">
      <formula>IF(RIGHT(TEXT(AE97,"0.#"),1)=".",FALSE,TRUE)</formula>
    </cfRule>
    <cfRule type="expression" dxfId="3076" priority="14116">
      <formula>IF(RIGHT(TEXT(AE97,"0.#"),1)=".",TRUE,FALSE)</formula>
    </cfRule>
  </conditionalFormatting>
  <conditionalFormatting sqref="AE98">
    <cfRule type="expression" dxfId="3075" priority="14113">
      <formula>IF(RIGHT(TEXT(AE98,"0.#"),1)=".",FALSE,TRUE)</formula>
    </cfRule>
    <cfRule type="expression" dxfId="3074" priority="14114">
      <formula>IF(RIGHT(TEXT(AE98,"0.#"),1)=".",TRUE,FALSE)</formula>
    </cfRule>
  </conditionalFormatting>
  <conditionalFormatting sqref="AE99">
    <cfRule type="expression" dxfId="3073" priority="14111">
      <formula>IF(RIGHT(TEXT(AE99,"0.#"),1)=".",FALSE,TRUE)</formula>
    </cfRule>
    <cfRule type="expression" dxfId="3072" priority="14112">
      <formula>IF(RIGHT(TEXT(AE99,"0.#"),1)=".",TRUE,FALSE)</formula>
    </cfRule>
  </conditionalFormatting>
  <conditionalFormatting sqref="AI99">
    <cfRule type="expression" dxfId="3071" priority="14109">
      <formula>IF(RIGHT(TEXT(AI99,"0.#"),1)=".",FALSE,TRUE)</formula>
    </cfRule>
    <cfRule type="expression" dxfId="3070" priority="14110">
      <formula>IF(RIGHT(TEXT(AI99,"0.#"),1)=".",TRUE,FALSE)</formula>
    </cfRule>
  </conditionalFormatting>
  <conditionalFormatting sqref="AI98">
    <cfRule type="expression" dxfId="3069" priority="14107">
      <formula>IF(RIGHT(TEXT(AI98,"0.#"),1)=".",FALSE,TRUE)</formula>
    </cfRule>
    <cfRule type="expression" dxfId="3068" priority="14108">
      <formula>IF(RIGHT(TEXT(AI98,"0.#"),1)=".",TRUE,FALSE)</formula>
    </cfRule>
  </conditionalFormatting>
  <conditionalFormatting sqref="AI97">
    <cfRule type="expression" dxfId="3067" priority="14105">
      <formula>IF(RIGHT(TEXT(AI97,"0.#"),1)=".",FALSE,TRUE)</formula>
    </cfRule>
    <cfRule type="expression" dxfId="3066" priority="14106">
      <formula>IF(RIGHT(TEXT(AI97,"0.#"),1)=".",TRUE,FALSE)</formula>
    </cfRule>
  </conditionalFormatting>
  <conditionalFormatting sqref="AM97">
    <cfRule type="expression" dxfId="3065" priority="14103">
      <formula>IF(RIGHT(TEXT(AM97,"0.#"),1)=".",FALSE,TRUE)</formula>
    </cfRule>
    <cfRule type="expression" dxfId="3064" priority="14104">
      <formula>IF(RIGHT(TEXT(AM97,"0.#"),1)=".",TRUE,FALSE)</formula>
    </cfRule>
  </conditionalFormatting>
  <conditionalFormatting sqref="AM98">
    <cfRule type="expression" dxfId="3063" priority="14101">
      <formula>IF(RIGHT(TEXT(AM98,"0.#"),1)=".",FALSE,TRUE)</formula>
    </cfRule>
    <cfRule type="expression" dxfId="3062" priority="14102">
      <formula>IF(RIGHT(TEXT(AM98,"0.#"),1)=".",TRUE,FALSE)</formula>
    </cfRule>
  </conditionalFormatting>
  <conditionalFormatting sqref="AM99">
    <cfRule type="expression" dxfId="3061" priority="14099">
      <formula>IF(RIGHT(TEXT(AM99,"0.#"),1)=".",FALSE,TRUE)</formula>
    </cfRule>
    <cfRule type="expression" dxfId="3060" priority="14100">
      <formula>IF(RIGHT(TEXT(AM99,"0.#"),1)=".",TRUE,FALSE)</formula>
    </cfRule>
  </conditionalFormatting>
  <conditionalFormatting sqref="AI101">
    <cfRule type="expression" dxfId="3059" priority="14085">
      <formula>IF(RIGHT(TEXT(AI101,"0.#"),1)=".",FALSE,TRUE)</formula>
    </cfRule>
    <cfRule type="expression" dxfId="3058" priority="14086">
      <formula>IF(RIGHT(TEXT(AI101,"0.#"),1)=".",TRUE,FALSE)</formula>
    </cfRule>
  </conditionalFormatting>
  <conditionalFormatting sqref="AM101">
    <cfRule type="expression" dxfId="3057" priority="14083">
      <formula>IF(RIGHT(TEXT(AM101,"0.#"),1)=".",FALSE,TRUE)</formula>
    </cfRule>
    <cfRule type="expression" dxfId="3056" priority="14084">
      <formula>IF(RIGHT(TEXT(AM101,"0.#"),1)=".",TRUE,FALSE)</formula>
    </cfRule>
  </conditionalFormatting>
  <conditionalFormatting sqref="AE102">
    <cfRule type="expression" dxfId="3055" priority="14081">
      <formula>IF(RIGHT(TEXT(AE102,"0.#"),1)=".",FALSE,TRUE)</formula>
    </cfRule>
    <cfRule type="expression" dxfId="3054" priority="14082">
      <formula>IF(RIGHT(TEXT(AE102,"0.#"),1)=".",TRUE,FALSE)</formula>
    </cfRule>
  </conditionalFormatting>
  <conditionalFormatting sqref="AI102">
    <cfRule type="expression" dxfId="3053" priority="14079">
      <formula>IF(RIGHT(TEXT(AI102,"0.#"),1)=".",FALSE,TRUE)</formula>
    </cfRule>
    <cfRule type="expression" dxfId="3052" priority="14080">
      <formula>IF(RIGHT(TEXT(AI102,"0.#"),1)=".",TRUE,FALSE)</formula>
    </cfRule>
  </conditionalFormatting>
  <conditionalFormatting sqref="AM102">
    <cfRule type="expression" dxfId="3051" priority="14077">
      <formula>IF(RIGHT(TEXT(AM102,"0.#"),1)=".",FALSE,TRUE)</formula>
    </cfRule>
    <cfRule type="expression" dxfId="3050" priority="14078">
      <formula>IF(RIGHT(TEXT(AM102,"0.#"),1)=".",TRUE,FALSE)</formula>
    </cfRule>
  </conditionalFormatting>
  <conditionalFormatting sqref="AQ102">
    <cfRule type="expression" dxfId="3049" priority="14075">
      <formula>IF(RIGHT(TEXT(AQ102,"0.#"),1)=".",FALSE,TRUE)</formula>
    </cfRule>
    <cfRule type="expression" dxfId="3048" priority="14076">
      <formula>IF(RIGHT(TEXT(AQ102,"0.#"),1)=".",TRUE,FALSE)</formula>
    </cfRule>
  </conditionalFormatting>
  <conditionalFormatting sqref="AE104">
    <cfRule type="expression" dxfId="3047" priority="14073">
      <formula>IF(RIGHT(TEXT(AE104,"0.#"),1)=".",FALSE,TRUE)</formula>
    </cfRule>
    <cfRule type="expression" dxfId="3046" priority="14074">
      <formula>IF(RIGHT(TEXT(AE104,"0.#"),1)=".",TRUE,FALSE)</formula>
    </cfRule>
  </conditionalFormatting>
  <conditionalFormatting sqref="AI104">
    <cfRule type="expression" dxfId="3045" priority="14071">
      <formula>IF(RIGHT(TEXT(AI104,"0.#"),1)=".",FALSE,TRUE)</formula>
    </cfRule>
    <cfRule type="expression" dxfId="3044" priority="14072">
      <formula>IF(RIGHT(TEXT(AI104,"0.#"),1)=".",TRUE,FALSE)</formula>
    </cfRule>
  </conditionalFormatting>
  <conditionalFormatting sqref="AM104">
    <cfRule type="expression" dxfId="3043" priority="14069">
      <formula>IF(RIGHT(TEXT(AM104,"0.#"),1)=".",FALSE,TRUE)</formula>
    </cfRule>
    <cfRule type="expression" dxfId="3042" priority="14070">
      <formula>IF(RIGHT(TEXT(AM104,"0.#"),1)=".",TRUE,FALSE)</formula>
    </cfRule>
  </conditionalFormatting>
  <conditionalFormatting sqref="AE105">
    <cfRule type="expression" dxfId="3041" priority="14067">
      <formula>IF(RIGHT(TEXT(AE105,"0.#"),1)=".",FALSE,TRUE)</formula>
    </cfRule>
    <cfRule type="expression" dxfId="3040" priority="14068">
      <formula>IF(RIGHT(TEXT(AE105,"0.#"),1)=".",TRUE,FALSE)</formula>
    </cfRule>
  </conditionalFormatting>
  <conditionalFormatting sqref="AI105">
    <cfRule type="expression" dxfId="3039" priority="14065">
      <formula>IF(RIGHT(TEXT(AI105,"0.#"),1)=".",FALSE,TRUE)</formula>
    </cfRule>
    <cfRule type="expression" dxfId="3038" priority="14066">
      <formula>IF(RIGHT(TEXT(AI105,"0.#"),1)=".",TRUE,FALSE)</formula>
    </cfRule>
  </conditionalFormatting>
  <conditionalFormatting sqref="AM105">
    <cfRule type="expression" dxfId="3037" priority="14063">
      <formula>IF(RIGHT(TEXT(AM105,"0.#"),1)=".",FALSE,TRUE)</formula>
    </cfRule>
    <cfRule type="expression" dxfId="3036" priority="14064">
      <formula>IF(RIGHT(TEXT(AM105,"0.#"),1)=".",TRUE,FALSE)</formula>
    </cfRule>
  </conditionalFormatting>
  <conditionalFormatting sqref="AE107">
    <cfRule type="expression" dxfId="3035" priority="14059">
      <formula>IF(RIGHT(TEXT(AE107,"0.#"),1)=".",FALSE,TRUE)</formula>
    </cfRule>
    <cfRule type="expression" dxfId="3034" priority="14060">
      <formula>IF(RIGHT(TEXT(AE107,"0.#"),1)=".",TRUE,FALSE)</formula>
    </cfRule>
  </conditionalFormatting>
  <conditionalFormatting sqref="AI107">
    <cfRule type="expression" dxfId="3033" priority="14057">
      <formula>IF(RIGHT(TEXT(AI107,"0.#"),1)=".",FALSE,TRUE)</formula>
    </cfRule>
    <cfRule type="expression" dxfId="3032" priority="14058">
      <formula>IF(RIGHT(TEXT(AI107,"0.#"),1)=".",TRUE,FALSE)</formula>
    </cfRule>
  </conditionalFormatting>
  <conditionalFormatting sqref="AM107">
    <cfRule type="expression" dxfId="3031" priority="14055">
      <formula>IF(RIGHT(TEXT(AM107,"0.#"),1)=".",FALSE,TRUE)</formula>
    </cfRule>
    <cfRule type="expression" dxfId="3030" priority="14056">
      <formula>IF(RIGHT(TEXT(AM107,"0.#"),1)=".",TRUE,FALSE)</formula>
    </cfRule>
  </conditionalFormatting>
  <conditionalFormatting sqref="AE108">
    <cfRule type="expression" dxfId="3029" priority="14053">
      <formula>IF(RIGHT(TEXT(AE108,"0.#"),1)=".",FALSE,TRUE)</formula>
    </cfRule>
    <cfRule type="expression" dxfId="3028" priority="14054">
      <formula>IF(RIGHT(TEXT(AE108,"0.#"),1)=".",TRUE,FALSE)</formula>
    </cfRule>
  </conditionalFormatting>
  <conditionalFormatting sqref="AI108">
    <cfRule type="expression" dxfId="3027" priority="14051">
      <formula>IF(RIGHT(TEXT(AI108,"0.#"),1)=".",FALSE,TRUE)</formula>
    </cfRule>
    <cfRule type="expression" dxfId="3026" priority="14052">
      <formula>IF(RIGHT(TEXT(AI108,"0.#"),1)=".",TRUE,FALSE)</formula>
    </cfRule>
  </conditionalFormatting>
  <conditionalFormatting sqref="AM108">
    <cfRule type="expression" dxfId="3025" priority="14049">
      <formula>IF(RIGHT(TEXT(AM108,"0.#"),1)=".",FALSE,TRUE)</formula>
    </cfRule>
    <cfRule type="expression" dxfId="3024" priority="14050">
      <formula>IF(RIGHT(TEXT(AM108,"0.#"),1)=".",TRUE,FALSE)</formula>
    </cfRule>
  </conditionalFormatting>
  <conditionalFormatting sqref="AE110">
    <cfRule type="expression" dxfId="3023" priority="14045">
      <formula>IF(RIGHT(TEXT(AE110,"0.#"),1)=".",FALSE,TRUE)</formula>
    </cfRule>
    <cfRule type="expression" dxfId="3022" priority="14046">
      <formula>IF(RIGHT(TEXT(AE110,"0.#"),1)=".",TRUE,FALSE)</formula>
    </cfRule>
  </conditionalFormatting>
  <conditionalFormatting sqref="AI110">
    <cfRule type="expression" dxfId="3021" priority="14043">
      <formula>IF(RIGHT(TEXT(AI110,"0.#"),1)=".",FALSE,TRUE)</formula>
    </cfRule>
    <cfRule type="expression" dxfId="3020" priority="14044">
      <formula>IF(RIGHT(TEXT(AI110,"0.#"),1)=".",TRUE,FALSE)</formula>
    </cfRule>
  </conditionalFormatting>
  <conditionalFormatting sqref="AM110">
    <cfRule type="expression" dxfId="3019" priority="14041">
      <formula>IF(RIGHT(TEXT(AM110,"0.#"),1)=".",FALSE,TRUE)</formula>
    </cfRule>
    <cfRule type="expression" dxfId="3018" priority="14042">
      <formula>IF(RIGHT(TEXT(AM110,"0.#"),1)=".",TRUE,FALSE)</formula>
    </cfRule>
  </conditionalFormatting>
  <conditionalFormatting sqref="AE111">
    <cfRule type="expression" dxfId="3017" priority="14039">
      <formula>IF(RIGHT(TEXT(AE111,"0.#"),1)=".",FALSE,TRUE)</formula>
    </cfRule>
    <cfRule type="expression" dxfId="3016" priority="14040">
      <formula>IF(RIGHT(TEXT(AE111,"0.#"),1)=".",TRUE,FALSE)</formula>
    </cfRule>
  </conditionalFormatting>
  <conditionalFormatting sqref="AI111">
    <cfRule type="expression" dxfId="3015" priority="14037">
      <formula>IF(RIGHT(TEXT(AI111,"0.#"),1)=".",FALSE,TRUE)</formula>
    </cfRule>
    <cfRule type="expression" dxfId="3014" priority="14038">
      <formula>IF(RIGHT(TEXT(AI111,"0.#"),1)=".",TRUE,FALSE)</formula>
    </cfRule>
  </conditionalFormatting>
  <conditionalFormatting sqref="AM111">
    <cfRule type="expression" dxfId="3013" priority="14035">
      <formula>IF(RIGHT(TEXT(AM111,"0.#"),1)=".",FALSE,TRUE)</formula>
    </cfRule>
    <cfRule type="expression" dxfId="3012" priority="14036">
      <formula>IF(RIGHT(TEXT(AM111,"0.#"),1)=".",TRUE,FALSE)</formula>
    </cfRule>
  </conditionalFormatting>
  <conditionalFormatting sqref="AE113">
    <cfRule type="expression" dxfId="3011" priority="14031">
      <formula>IF(RIGHT(TEXT(AE113,"0.#"),1)=".",FALSE,TRUE)</formula>
    </cfRule>
    <cfRule type="expression" dxfId="3010" priority="14032">
      <formula>IF(RIGHT(TEXT(AE113,"0.#"),1)=".",TRUE,FALSE)</formula>
    </cfRule>
  </conditionalFormatting>
  <conditionalFormatting sqref="AI113">
    <cfRule type="expression" dxfId="3009" priority="14029">
      <formula>IF(RIGHT(TEXT(AI113,"0.#"),1)=".",FALSE,TRUE)</formula>
    </cfRule>
    <cfRule type="expression" dxfId="3008" priority="14030">
      <formula>IF(RIGHT(TEXT(AI113,"0.#"),1)=".",TRUE,FALSE)</formula>
    </cfRule>
  </conditionalFormatting>
  <conditionalFormatting sqref="AM113">
    <cfRule type="expression" dxfId="3007" priority="14027">
      <formula>IF(RIGHT(TEXT(AM113,"0.#"),1)=".",FALSE,TRUE)</formula>
    </cfRule>
    <cfRule type="expression" dxfId="3006" priority="14028">
      <formula>IF(RIGHT(TEXT(AM113,"0.#"),1)=".",TRUE,FALSE)</formula>
    </cfRule>
  </conditionalFormatting>
  <conditionalFormatting sqref="AE114">
    <cfRule type="expression" dxfId="3005" priority="14025">
      <formula>IF(RIGHT(TEXT(AE114,"0.#"),1)=".",FALSE,TRUE)</formula>
    </cfRule>
    <cfRule type="expression" dxfId="3004" priority="14026">
      <formula>IF(RIGHT(TEXT(AE114,"0.#"),1)=".",TRUE,FALSE)</formula>
    </cfRule>
  </conditionalFormatting>
  <conditionalFormatting sqref="AI114">
    <cfRule type="expression" dxfId="3003" priority="14023">
      <formula>IF(RIGHT(TEXT(AI114,"0.#"),1)=".",FALSE,TRUE)</formula>
    </cfRule>
    <cfRule type="expression" dxfId="3002" priority="14024">
      <formula>IF(RIGHT(TEXT(AI114,"0.#"),1)=".",TRUE,FALSE)</formula>
    </cfRule>
  </conditionalFormatting>
  <conditionalFormatting sqref="AM114">
    <cfRule type="expression" dxfId="3001" priority="14021">
      <formula>IF(RIGHT(TEXT(AM114,"0.#"),1)=".",FALSE,TRUE)</formula>
    </cfRule>
    <cfRule type="expression" dxfId="3000" priority="14022">
      <formula>IF(RIGHT(TEXT(AM114,"0.#"),1)=".",TRUE,FALSE)</formula>
    </cfRule>
  </conditionalFormatting>
  <conditionalFormatting sqref="AE116 AQ116">
    <cfRule type="expression" dxfId="2999" priority="14017">
      <formula>IF(RIGHT(TEXT(AE116,"0.#"),1)=".",FALSE,TRUE)</formula>
    </cfRule>
    <cfRule type="expression" dxfId="2998" priority="14018">
      <formula>IF(RIGHT(TEXT(AE116,"0.#"),1)=".",TRUE,FALSE)</formula>
    </cfRule>
  </conditionalFormatting>
  <conditionalFormatting sqref="AI116">
    <cfRule type="expression" dxfId="2997" priority="14015">
      <formula>IF(RIGHT(TEXT(AI116,"0.#"),1)=".",FALSE,TRUE)</formula>
    </cfRule>
    <cfRule type="expression" dxfId="2996" priority="14016">
      <formula>IF(RIGHT(TEXT(AI116,"0.#"),1)=".",TRUE,FALSE)</formula>
    </cfRule>
  </conditionalFormatting>
  <conditionalFormatting sqref="AM116">
    <cfRule type="expression" dxfId="2995" priority="14013">
      <formula>IF(RIGHT(TEXT(AM116,"0.#"),1)=".",FALSE,TRUE)</formula>
    </cfRule>
    <cfRule type="expression" dxfId="2994" priority="14014">
      <formula>IF(RIGHT(TEXT(AM116,"0.#"),1)=".",TRUE,FALSE)</formula>
    </cfRule>
  </conditionalFormatting>
  <conditionalFormatting sqref="AE117 AM117">
    <cfRule type="expression" dxfId="2993" priority="14011">
      <formula>IF(RIGHT(TEXT(AE117,"0.#"),1)=".",FALSE,TRUE)</formula>
    </cfRule>
    <cfRule type="expression" dxfId="2992" priority="14012">
      <formula>IF(RIGHT(TEXT(AE117,"0.#"),1)=".",TRUE,FALSE)</formula>
    </cfRule>
  </conditionalFormatting>
  <conditionalFormatting sqref="AI117">
    <cfRule type="expression" dxfId="2991" priority="14009">
      <formula>IF(RIGHT(TEXT(AI117,"0.#"),1)=".",FALSE,TRUE)</formula>
    </cfRule>
    <cfRule type="expression" dxfId="2990" priority="14010">
      <formula>IF(RIGHT(TEXT(AI117,"0.#"),1)=".",TRUE,FALSE)</formula>
    </cfRule>
  </conditionalFormatting>
  <conditionalFormatting sqref="AQ117">
    <cfRule type="expression" dxfId="2989" priority="14005">
      <formula>IF(RIGHT(TEXT(AQ117,"0.#"),1)=".",FALSE,TRUE)</formula>
    </cfRule>
    <cfRule type="expression" dxfId="2988" priority="14006">
      <formula>IF(RIGHT(TEXT(AQ117,"0.#"),1)=".",TRUE,FALSE)</formula>
    </cfRule>
  </conditionalFormatting>
  <conditionalFormatting sqref="AE119 AQ119">
    <cfRule type="expression" dxfId="2987" priority="14003">
      <formula>IF(RIGHT(TEXT(AE119,"0.#"),1)=".",FALSE,TRUE)</formula>
    </cfRule>
    <cfRule type="expression" dxfId="2986" priority="14004">
      <formula>IF(RIGHT(TEXT(AE119,"0.#"),1)=".",TRUE,FALSE)</formula>
    </cfRule>
  </conditionalFormatting>
  <conditionalFormatting sqref="AI119">
    <cfRule type="expression" dxfId="2985" priority="14001">
      <formula>IF(RIGHT(TEXT(AI119,"0.#"),1)=".",FALSE,TRUE)</formula>
    </cfRule>
    <cfRule type="expression" dxfId="2984" priority="14002">
      <formula>IF(RIGHT(TEXT(AI119,"0.#"),1)=".",TRUE,FALSE)</formula>
    </cfRule>
  </conditionalFormatting>
  <conditionalFormatting sqref="AM119">
    <cfRule type="expression" dxfId="2983" priority="13999">
      <formula>IF(RIGHT(TEXT(AM119,"0.#"),1)=".",FALSE,TRUE)</formula>
    </cfRule>
    <cfRule type="expression" dxfId="2982" priority="14000">
      <formula>IF(RIGHT(TEXT(AM119,"0.#"),1)=".",TRUE,FALSE)</formula>
    </cfRule>
  </conditionalFormatting>
  <conditionalFormatting sqref="AQ120">
    <cfRule type="expression" dxfId="2981" priority="13991">
      <formula>IF(RIGHT(TEXT(AQ120,"0.#"),1)=".",FALSE,TRUE)</formula>
    </cfRule>
    <cfRule type="expression" dxfId="2980" priority="13992">
      <formula>IF(RIGHT(TEXT(AQ120,"0.#"),1)=".",TRUE,FALSE)</formula>
    </cfRule>
  </conditionalFormatting>
  <conditionalFormatting sqref="AE122 AQ122">
    <cfRule type="expression" dxfId="2979" priority="13989">
      <formula>IF(RIGHT(TEXT(AE122,"0.#"),1)=".",FALSE,TRUE)</formula>
    </cfRule>
    <cfRule type="expression" dxfId="2978" priority="13990">
      <formula>IF(RIGHT(TEXT(AE122,"0.#"),1)=".",TRUE,FALSE)</formula>
    </cfRule>
  </conditionalFormatting>
  <conditionalFormatting sqref="AI122">
    <cfRule type="expression" dxfId="2977" priority="13987">
      <formula>IF(RIGHT(TEXT(AI122,"0.#"),1)=".",FALSE,TRUE)</formula>
    </cfRule>
    <cfRule type="expression" dxfId="2976" priority="13988">
      <formula>IF(RIGHT(TEXT(AI122,"0.#"),1)=".",TRUE,FALSE)</formula>
    </cfRule>
  </conditionalFormatting>
  <conditionalFormatting sqref="AM122">
    <cfRule type="expression" dxfId="2975" priority="13985">
      <formula>IF(RIGHT(TEXT(AM122,"0.#"),1)=".",FALSE,TRUE)</formula>
    </cfRule>
    <cfRule type="expression" dxfId="2974" priority="13986">
      <formula>IF(RIGHT(TEXT(AM122,"0.#"),1)=".",TRUE,FALSE)</formula>
    </cfRule>
  </conditionalFormatting>
  <conditionalFormatting sqref="AQ123">
    <cfRule type="expression" dxfId="2973" priority="13977">
      <formula>IF(RIGHT(TEXT(AQ123,"0.#"),1)=".",FALSE,TRUE)</formula>
    </cfRule>
    <cfRule type="expression" dxfId="2972" priority="13978">
      <formula>IF(RIGHT(TEXT(AQ123,"0.#"),1)=".",TRUE,FALSE)</formula>
    </cfRule>
  </conditionalFormatting>
  <conditionalFormatting sqref="AE125 AQ125">
    <cfRule type="expression" dxfId="2971" priority="13975">
      <formula>IF(RIGHT(TEXT(AE125,"0.#"),1)=".",FALSE,TRUE)</formula>
    </cfRule>
    <cfRule type="expression" dxfId="2970" priority="13976">
      <formula>IF(RIGHT(TEXT(AE125,"0.#"),1)=".",TRUE,FALSE)</formula>
    </cfRule>
  </conditionalFormatting>
  <conditionalFormatting sqref="AI125">
    <cfRule type="expression" dxfId="2969" priority="13973">
      <formula>IF(RIGHT(TEXT(AI125,"0.#"),1)=".",FALSE,TRUE)</formula>
    </cfRule>
    <cfRule type="expression" dxfId="2968" priority="13974">
      <formula>IF(RIGHT(TEXT(AI125,"0.#"),1)=".",TRUE,FALSE)</formula>
    </cfRule>
  </conditionalFormatting>
  <conditionalFormatting sqref="AM125">
    <cfRule type="expression" dxfId="2967" priority="13971">
      <formula>IF(RIGHT(TEXT(AM125,"0.#"),1)=".",FALSE,TRUE)</formula>
    </cfRule>
    <cfRule type="expression" dxfId="2966" priority="13972">
      <formula>IF(RIGHT(TEXT(AM125,"0.#"),1)=".",TRUE,FALSE)</formula>
    </cfRule>
  </conditionalFormatting>
  <conditionalFormatting sqref="AQ126">
    <cfRule type="expression" dxfId="2965" priority="13963">
      <formula>IF(RIGHT(TEXT(AQ126,"0.#"),1)=".",FALSE,TRUE)</formula>
    </cfRule>
    <cfRule type="expression" dxfId="2964" priority="13964">
      <formula>IF(RIGHT(TEXT(AQ126,"0.#"),1)=".",TRUE,FALSE)</formula>
    </cfRule>
  </conditionalFormatting>
  <conditionalFormatting sqref="AE128 AQ128">
    <cfRule type="expression" dxfId="2963" priority="13961">
      <formula>IF(RIGHT(TEXT(AE128,"0.#"),1)=".",FALSE,TRUE)</formula>
    </cfRule>
    <cfRule type="expression" dxfId="2962" priority="13962">
      <formula>IF(RIGHT(TEXT(AE128,"0.#"),1)=".",TRUE,FALSE)</formula>
    </cfRule>
  </conditionalFormatting>
  <conditionalFormatting sqref="AI128">
    <cfRule type="expression" dxfId="2961" priority="13959">
      <formula>IF(RIGHT(TEXT(AI128,"0.#"),1)=".",FALSE,TRUE)</formula>
    </cfRule>
    <cfRule type="expression" dxfId="2960" priority="13960">
      <formula>IF(RIGHT(TEXT(AI128,"0.#"),1)=".",TRUE,FALSE)</formula>
    </cfRule>
  </conditionalFormatting>
  <conditionalFormatting sqref="AM128">
    <cfRule type="expression" dxfId="2959" priority="13957">
      <formula>IF(RIGHT(TEXT(AM128,"0.#"),1)=".",FALSE,TRUE)</formula>
    </cfRule>
    <cfRule type="expression" dxfId="2958" priority="13958">
      <formula>IF(RIGHT(TEXT(AM128,"0.#"),1)=".",TRUE,FALSE)</formula>
    </cfRule>
  </conditionalFormatting>
  <conditionalFormatting sqref="AQ129">
    <cfRule type="expression" dxfId="2957" priority="13949">
      <formula>IF(RIGHT(TEXT(AQ129,"0.#"),1)=".",FALSE,TRUE)</formula>
    </cfRule>
    <cfRule type="expression" dxfId="2956" priority="13950">
      <formula>IF(RIGHT(TEXT(AQ129,"0.#"),1)=".",TRUE,FALSE)</formula>
    </cfRule>
  </conditionalFormatting>
  <conditionalFormatting sqref="AE75">
    <cfRule type="expression" dxfId="2955" priority="13947">
      <formula>IF(RIGHT(TEXT(AE75,"0.#"),1)=".",FALSE,TRUE)</formula>
    </cfRule>
    <cfRule type="expression" dxfId="2954" priority="13948">
      <formula>IF(RIGHT(TEXT(AE75,"0.#"),1)=".",TRUE,FALSE)</formula>
    </cfRule>
  </conditionalFormatting>
  <conditionalFormatting sqref="AE76">
    <cfRule type="expression" dxfId="2953" priority="13945">
      <formula>IF(RIGHT(TEXT(AE76,"0.#"),1)=".",FALSE,TRUE)</formula>
    </cfRule>
    <cfRule type="expression" dxfId="2952" priority="13946">
      <formula>IF(RIGHT(TEXT(AE76,"0.#"),1)=".",TRUE,FALSE)</formula>
    </cfRule>
  </conditionalFormatting>
  <conditionalFormatting sqref="AE77">
    <cfRule type="expression" dxfId="2951" priority="13943">
      <formula>IF(RIGHT(TEXT(AE77,"0.#"),1)=".",FALSE,TRUE)</formula>
    </cfRule>
    <cfRule type="expression" dxfId="2950" priority="13944">
      <formula>IF(RIGHT(TEXT(AE77,"0.#"),1)=".",TRUE,FALSE)</formula>
    </cfRule>
  </conditionalFormatting>
  <conditionalFormatting sqref="AI77">
    <cfRule type="expression" dxfId="2949" priority="13941">
      <formula>IF(RIGHT(TEXT(AI77,"0.#"),1)=".",FALSE,TRUE)</formula>
    </cfRule>
    <cfRule type="expression" dxfId="2948" priority="13942">
      <formula>IF(RIGHT(TEXT(AI77,"0.#"),1)=".",TRUE,FALSE)</formula>
    </cfRule>
  </conditionalFormatting>
  <conditionalFormatting sqref="AI76">
    <cfRule type="expression" dxfId="2947" priority="13939">
      <formula>IF(RIGHT(TEXT(AI76,"0.#"),1)=".",FALSE,TRUE)</formula>
    </cfRule>
    <cfRule type="expression" dxfId="2946" priority="13940">
      <formula>IF(RIGHT(TEXT(AI76,"0.#"),1)=".",TRUE,FALSE)</formula>
    </cfRule>
  </conditionalFormatting>
  <conditionalFormatting sqref="AI75">
    <cfRule type="expression" dxfId="2945" priority="13937">
      <formula>IF(RIGHT(TEXT(AI75,"0.#"),1)=".",FALSE,TRUE)</formula>
    </cfRule>
    <cfRule type="expression" dxfId="2944" priority="13938">
      <formula>IF(RIGHT(TEXT(AI75,"0.#"),1)=".",TRUE,FALSE)</formula>
    </cfRule>
  </conditionalFormatting>
  <conditionalFormatting sqref="AM75">
    <cfRule type="expression" dxfId="2943" priority="13935">
      <formula>IF(RIGHT(TEXT(AM75,"0.#"),1)=".",FALSE,TRUE)</formula>
    </cfRule>
    <cfRule type="expression" dxfId="2942" priority="13936">
      <formula>IF(RIGHT(TEXT(AM75,"0.#"),1)=".",TRUE,FALSE)</formula>
    </cfRule>
  </conditionalFormatting>
  <conditionalFormatting sqref="AM76">
    <cfRule type="expression" dxfId="2941" priority="13933">
      <formula>IF(RIGHT(TEXT(AM76,"0.#"),1)=".",FALSE,TRUE)</formula>
    </cfRule>
    <cfRule type="expression" dxfId="2940" priority="13934">
      <formula>IF(RIGHT(TEXT(AM76,"0.#"),1)=".",TRUE,FALSE)</formula>
    </cfRule>
  </conditionalFormatting>
  <conditionalFormatting sqref="AM77">
    <cfRule type="expression" dxfId="2939" priority="13931">
      <formula>IF(RIGHT(TEXT(AM77,"0.#"),1)=".",FALSE,TRUE)</formula>
    </cfRule>
    <cfRule type="expression" dxfId="2938" priority="13932">
      <formula>IF(RIGHT(TEXT(AM77,"0.#"),1)=".",TRUE,FALSE)</formula>
    </cfRule>
  </conditionalFormatting>
  <conditionalFormatting sqref="AE134:AE135 AI134:AI135 AM134:AM135 AQ134:AQ135 AU134:AU135">
    <cfRule type="expression" dxfId="2937" priority="13917">
      <formula>IF(RIGHT(TEXT(AE134,"0.#"),1)=".",FALSE,TRUE)</formula>
    </cfRule>
    <cfRule type="expression" dxfId="2936" priority="13918">
      <formula>IF(RIGHT(TEXT(AE134,"0.#"),1)=".",TRUE,FALSE)</formula>
    </cfRule>
  </conditionalFormatting>
  <conditionalFormatting sqref="AE433">
    <cfRule type="expression" dxfId="2935" priority="13887">
      <formula>IF(RIGHT(TEXT(AE433,"0.#"),1)=".",FALSE,TRUE)</formula>
    </cfRule>
    <cfRule type="expression" dxfId="2934" priority="13888">
      <formula>IF(RIGHT(TEXT(AE433,"0.#"),1)=".",TRUE,FALSE)</formula>
    </cfRule>
  </conditionalFormatting>
  <conditionalFormatting sqref="AM435">
    <cfRule type="expression" dxfId="2933" priority="13871">
      <formula>IF(RIGHT(TEXT(AM435,"0.#"),1)=".",FALSE,TRUE)</formula>
    </cfRule>
    <cfRule type="expression" dxfId="2932" priority="13872">
      <formula>IF(RIGHT(TEXT(AM435,"0.#"),1)=".",TRUE,FALSE)</formula>
    </cfRule>
  </conditionalFormatting>
  <conditionalFormatting sqref="AE434">
    <cfRule type="expression" dxfId="2931" priority="13885">
      <formula>IF(RIGHT(TEXT(AE434,"0.#"),1)=".",FALSE,TRUE)</formula>
    </cfRule>
    <cfRule type="expression" dxfId="2930" priority="13886">
      <formula>IF(RIGHT(TEXT(AE434,"0.#"),1)=".",TRUE,FALSE)</formula>
    </cfRule>
  </conditionalFormatting>
  <conditionalFormatting sqref="AE435">
    <cfRule type="expression" dxfId="2929" priority="13883">
      <formula>IF(RIGHT(TEXT(AE435,"0.#"),1)=".",FALSE,TRUE)</formula>
    </cfRule>
    <cfRule type="expression" dxfId="2928" priority="13884">
      <formula>IF(RIGHT(TEXT(AE435,"0.#"),1)=".",TRUE,FALSE)</formula>
    </cfRule>
  </conditionalFormatting>
  <conditionalFormatting sqref="AM433">
    <cfRule type="expression" dxfId="2927" priority="13875">
      <formula>IF(RIGHT(TEXT(AM433,"0.#"),1)=".",FALSE,TRUE)</formula>
    </cfRule>
    <cfRule type="expression" dxfId="2926" priority="13876">
      <formula>IF(RIGHT(TEXT(AM433,"0.#"),1)=".",TRUE,FALSE)</formula>
    </cfRule>
  </conditionalFormatting>
  <conditionalFormatting sqref="AM434">
    <cfRule type="expression" dxfId="2925" priority="13873">
      <formula>IF(RIGHT(TEXT(AM434,"0.#"),1)=".",FALSE,TRUE)</formula>
    </cfRule>
    <cfRule type="expression" dxfId="2924" priority="13874">
      <formula>IF(RIGHT(TEXT(AM434,"0.#"),1)=".",TRUE,FALSE)</formula>
    </cfRule>
  </conditionalFormatting>
  <conditionalFormatting sqref="AU433">
    <cfRule type="expression" dxfId="2923" priority="13863">
      <formula>IF(RIGHT(TEXT(AU433,"0.#"),1)=".",FALSE,TRUE)</formula>
    </cfRule>
    <cfRule type="expression" dxfId="2922" priority="13864">
      <formula>IF(RIGHT(TEXT(AU433,"0.#"),1)=".",TRUE,FALSE)</formula>
    </cfRule>
  </conditionalFormatting>
  <conditionalFormatting sqref="AU434">
    <cfRule type="expression" dxfId="2921" priority="13861">
      <formula>IF(RIGHT(TEXT(AU434,"0.#"),1)=".",FALSE,TRUE)</formula>
    </cfRule>
    <cfRule type="expression" dxfId="2920" priority="13862">
      <formula>IF(RIGHT(TEXT(AU434,"0.#"),1)=".",TRUE,FALSE)</formula>
    </cfRule>
  </conditionalFormatting>
  <conditionalFormatting sqref="AU435">
    <cfRule type="expression" dxfId="2919" priority="13859">
      <formula>IF(RIGHT(TEXT(AU435,"0.#"),1)=".",FALSE,TRUE)</formula>
    </cfRule>
    <cfRule type="expression" dxfId="2918" priority="13860">
      <formula>IF(RIGHT(TEXT(AU435,"0.#"),1)=".",TRUE,FALSE)</formula>
    </cfRule>
  </conditionalFormatting>
  <conditionalFormatting sqref="AI435">
    <cfRule type="expression" dxfId="2917" priority="13793">
      <formula>IF(RIGHT(TEXT(AI435,"0.#"),1)=".",FALSE,TRUE)</formula>
    </cfRule>
    <cfRule type="expression" dxfId="2916" priority="13794">
      <formula>IF(RIGHT(TEXT(AI435,"0.#"),1)=".",TRUE,FALSE)</formula>
    </cfRule>
  </conditionalFormatting>
  <conditionalFormatting sqref="AI433">
    <cfRule type="expression" dxfId="2915" priority="13797">
      <formula>IF(RIGHT(TEXT(AI433,"0.#"),1)=".",FALSE,TRUE)</formula>
    </cfRule>
    <cfRule type="expression" dxfId="2914" priority="13798">
      <formula>IF(RIGHT(TEXT(AI433,"0.#"),1)=".",TRUE,FALSE)</formula>
    </cfRule>
  </conditionalFormatting>
  <conditionalFormatting sqref="AI434">
    <cfRule type="expression" dxfId="2913" priority="13795">
      <formula>IF(RIGHT(TEXT(AI434,"0.#"),1)=".",FALSE,TRUE)</formula>
    </cfRule>
    <cfRule type="expression" dxfId="2912" priority="13796">
      <formula>IF(RIGHT(TEXT(AI434,"0.#"),1)=".",TRUE,FALSE)</formula>
    </cfRule>
  </conditionalFormatting>
  <conditionalFormatting sqref="AQ434">
    <cfRule type="expression" dxfId="2911" priority="13779">
      <formula>IF(RIGHT(TEXT(AQ434,"0.#"),1)=".",FALSE,TRUE)</formula>
    </cfRule>
    <cfRule type="expression" dxfId="2910" priority="13780">
      <formula>IF(RIGHT(TEXT(AQ434,"0.#"),1)=".",TRUE,FALSE)</formula>
    </cfRule>
  </conditionalFormatting>
  <conditionalFormatting sqref="AQ435">
    <cfRule type="expression" dxfId="2909" priority="13765">
      <formula>IF(RIGHT(TEXT(AQ435,"0.#"),1)=".",FALSE,TRUE)</formula>
    </cfRule>
    <cfRule type="expression" dxfId="2908" priority="13766">
      <formula>IF(RIGHT(TEXT(AQ435,"0.#"),1)=".",TRUE,FALSE)</formula>
    </cfRule>
  </conditionalFormatting>
  <conditionalFormatting sqref="AQ433">
    <cfRule type="expression" dxfId="2907" priority="13763">
      <formula>IF(RIGHT(TEXT(AQ433,"0.#"),1)=".",FALSE,TRUE)</formula>
    </cfRule>
    <cfRule type="expression" dxfId="2906" priority="13764">
      <formula>IF(RIGHT(TEXT(AQ433,"0.#"),1)=".",TRUE,FALSE)</formula>
    </cfRule>
  </conditionalFormatting>
  <conditionalFormatting sqref="AL839:AO866">
    <cfRule type="expression" dxfId="2905" priority="7487">
      <formula>IF(AND(AL839&gt;=0, RIGHT(TEXT(AL839,"0.#"),1)&lt;&gt;"."),TRUE,FALSE)</formula>
    </cfRule>
    <cfRule type="expression" dxfId="2904" priority="7488">
      <formula>IF(AND(AL839&gt;=0, RIGHT(TEXT(AL839,"0.#"),1)="."),TRUE,FALSE)</formula>
    </cfRule>
    <cfRule type="expression" dxfId="2903" priority="7489">
      <formula>IF(AND(AL839&lt;0, RIGHT(TEXT(AL839,"0.#"),1)&lt;&gt;"."),TRUE,FALSE)</formula>
    </cfRule>
    <cfRule type="expression" dxfId="2902" priority="7490">
      <formula>IF(AND(AL839&lt;0, RIGHT(TEXT(AL839,"0.#"),1)="."),TRUE,FALSE)</formula>
    </cfRule>
  </conditionalFormatting>
  <conditionalFormatting sqref="AQ53:AQ55">
    <cfRule type="expression" dxfId="2901" priority="5509">
      <formula>IF(RIGHT(TEXT(AQ53,"0.#"),1)=".",FALSE,TRUE)</formula>
    </cfRule>
    <cfRule type="expression" dxfId="2900" priority="5510">
      <formula>IF(RIGHT(TEXT(AQ53,"0.#"),1)=".",TRUE,FALSE)</formula>
    </cfRule>
  </conditionalFormatting>
  <conditionalFormatting sqref="AU53:AU55">
    <cfRule type="expression" dxfId="2899" priority="5507">
      <formula>IF(RIGHT(TEXT(AU53,"0.#"),1)=".",FALSE,TRUE)</formula>
    </cfRule>
    <cfRule type="expression" dxfId="2898" priority="5508">
      <formula>IF(RIGHT(TEXT(AU53,"0.#"),1)=".",TRUE,FALSE)</formula>
    </cfRule>
  </conditionalFormatting>
  <conditionalFormatting sqref="AQ60:AQ62">
    <cfRule type="expression" dxfId="2897" priority="5505">
      <formula>IF(RIGHT(TEXT(AQ60,"0.#"),1)=".",FALSE,TRUE)</formula>
    </cfRule>
    <cfRule type="expression" dxfId="2896" priority="5506">
      <formula>IF(RIGHT(TEXT(AQ60,"0.#"),1)=".",TRUE,FALSE)</formula>
    </cfRule>
  </conditionalFormatting>
  <conditionalFormatting sqref="AU60:AU62">
    <cfRule type="expression" dxfId="2895" priority="5503">
      <formula>IF(RIGHT(TEXT(AU60,"0.#"),1)=".",FALSE,TRUE)</formula>
    </cfRule>
    <cfRule type="expression" dxfId="2894" priority="5504">
      <formula>IF(RIGHT(TEXT(AU60,"0.#"),1)=".",TRUE,FALSE)</formula>
    </cfRule>
  </conditionalFormatting>
  <conditionalFormatting sqref="AQ75:AQ77">
    <cfRule type="expression" dxfId="2893" priority="5501">
      <formula>IF(RIGHT(TEXT(AQ75,"0.#"),1)=".",FALSE,TRUE)</formula>
    </cfRule>
    <cfRule type="expression" dxfId="2892" priority="5502">
      <formula>IF(RIGHT(TEXT(AQ75,"0.#"),1)=".",TRUE,FALSE)</formula>
    </cfRule>
  </conditionalFormatting>
  <conditionalFormatting sqref="AU75:AU77">
    <cfRule type="expression" dxfId="2891" priority="5499">
      <formula>IF(RIGHT(TEXT(AU75,"0.#"),1)=".",FALSE,TRUE)</formula>
    </cfRule>
    <cfRule type="expression" dxfId="2890" priority="5500">
      <formula>IF(RIGHT(TEXT(AU75,"0.#"),1)=".",TRUE,FALSE)</formula>
    </cfRule>
  </conditionalFormatting>
  <conditionalFormatting sqref="AQ87:AQ89">
    <cfRule type="expression" dxfId="2889" priority="5497">
      <formula>IF(RIGHT(TEXT(AQ87,"0.#"),1)=".",FALSE,TRUE)</formula>
    </cfRule>
    <cfRule type="expression" dxfId="2888" priority="5498">
      <formula>IF(RIGHT(TEXT(AQ87,"0.#"),1)=".",TRUE,FALSE)</formula>
    </cfRule>
  </conditionalFormatting>
  <conditionalFormatting sqref="AU87:AU89">
    <cfRule type="expression" dxfId="2887" priority="5495">
      <formula>IF(RIGHT(TEXT(AU87,"0.#"),1)=".",FALSE,TRUE)</formula>
    </cfRule>
    <cfRule type="expression" dxfId="2886" priority="5496">
      <formula>IF(RIGHT(TEXT(AU87,"0.#"),1)=".",TRUE,FALSE)</formula>
    </cfRule>
  </conditionalFormatting>
  <conditionalFormatting sqref="AQ92:AQ94">
    <cfRule type="expression" dxfId="2885" priority="5493">
      <formula>IF(RIGHT(TEXT(AQ92,"0.#"),1)=".",FALSE,TRUE)</formula>
    </cfRule>
    <cfRule type="expression" dxfId="2884" priority="5494">
      <formula>IF(RIGHT(TEXT(AQ92,"0.#"),1)=".",TRUE,FALSE)</formula>
    </cfRule>
  </conditionalFormatting>
  <conditionalFormatting sqref="AU92:AU94">
    <cfRule type="expression" dxfId="2883" priority="5491">
      <formula>IF(RIGHT(TEXT(AU92,"0.#"),1)=".",FALSE,TRUE)</formula>
    </cfRule>
    <cfRule type="expression" dxfId="2882" priority="5492">
      <formula>IF(RIGHT(TEXT(AU92,"0.#"),1)=".",TRUE,FALSE)</formula>
    </cfRule>
  </conditionalFormatting>
  <conditionalFormatting sqref="AQ97:AQ99">
    <cfRule type="expression" dxfId="2881" priority="5489">
      <formula>IF(RIGHT(TEXT(AQ97,"0.#"),1)=".",FALSE,TRUE)</formula>
    </cfRule>
    <cfRule type="expression" dxfId="2880" priority="5490">
      <formula>IF(RIGHT(TEXT(AQ97,"0.#"),1)=".",TRUE,FALSE)</formula>
    </cfRule>
  </conditionalFormatting>
  <conditionalFormatting sqref="AU97:AU99">
    <cfRule type="expression" dxfId="2879" priority="5487">
      <formula>IF(RIGHT(TEXT(AU97,"0.#"),1)=".",FALSE,TRUE)</formula>
    </cfRule>
    <cfRule type="expression" dxfId="2878" priority="5488">
      <formula>IF(RIGHT(TEXT(AU97,"0.#"),1)=".",TRUE,FALSE)</formula>
    </cfRule>
  </conditionalFormatting>
  <conditionalFormatting sqref="AE458">
    <cfRule type="expression" dxfId="2877" priority="5181">
      <formula>IF(RIGHT(TEXT(AE458,"0.#"),1)=".",FALSE,TRUE)</formula>
    </cfRule>
    <cfRule type="expression" dxfId="2876" priority="5182">
      <formula>IF(RIGHT(TEXT(AE458,"0.#"),1)=".",TRUE,FALSE)</formula>
    </cfRule>
  </conditionalFormatting>
  <conditionalFormatting sqref="AM460">
    <cfRule type="expression" dxfId="2875" priority="5171">
      <formula>IF(RIGHT(TEXT(AM460,"0.#"),1)=".",FALSE,TRUE)</formula>
    </cfRule>
    <cfRule type="expression" dxfId="2874" priority="5172">
      <formula>IF(RIGHT(TEXT(AM460,"0.#"),1)=".",TRUE,FALSE)</formula>
    </cfRule>
  </conditionalFormatting>
  <conditionalFormatting sqref="AE459">
    <cfRule type="expression" dxfId="2873" priority="5179">
      <formula>IF(RIGHT(TEXT(AE459,"0.#"),1)=".",FALSE,TRUE)</formula>
    </cfRule>
    <cfRule type="expression" dxfId="2872" priority="5180">
      <formula>IF(RIGHT(TEXT(AE459,"0.#"),1)=".",TRUE,FALSE)</formula>
    </cfRule>
  </conditionalFormatting>
  <conditionalFormatting sqref="AE460">
    <cfRule type="expression" dxfId="2871" priority="5177">
      <formula>IF(RIGHT(TEXT(AE460,"0.#"),1)=".",FALSE,TRUE)</formula>
    </cfRule>
    <cfRule type="expression" dxfId="2870" priority="5178">
      <formula>IF(RIGHT(TEXT(AE460,"0.#"),1)=".",TRUE,FALSE)</formula>
    </cfRule>
  </conditionalFormatting>
  <conditionalFormatting sqref="AM458">
    <cfRule type="expression" dxfId="2869" priority="5175">
      <formula>IF(RIGHT(TEXT(AM458,"0.#"),1)=".",FALSE,TRUE)</formula>
    </cfRule>
    <cfRule type="expression" dxfId="2868" priority="5176">
      <formula>IF(RIGHT(TEXT(AM458,"0.#"),1)=".",TRUE,FALSE)</formula>
    </cfRule>
  </conditionalFormatting>
  <conditionalFormatting sqref="AM459">
    <cfRule type="expression" dxfId="2867" priority="5173">
      <formula>IF(RIGHT(TEXT(AM459,"0.#"),1)=".",FALSE,TRUE)</formula>
    </cfRule>
    <cfRule type="expression" dxfId="2866" priority="5174">
      <formula>IF(RIGHT(TEXT(AM459,"0.#"),1)=".",TRUE,FALSE)</formula>
    </cfRule>
  </conditionalFormatting>
  <conditionalFormatting sqref="AU458">
    <cfRule type="expression" dxfId="2865" priority="5169">
      <formula>IF(RIGHT(TEXT(AU458,"0.#"),1)=".",FALSE,TRUE)</formula>
    </cfRule>
    <cfRule type="expression" dxfId="2864" priority="5170">
      <formula>IF(RIGHT(TEXT(AU458,"0.#"),1)=".",TRUE,FALSE)</formula>
    </cfRule>
  </conditionalFormatting>
  <conditionalFormatting sqref="AU459">
    <cfRule type="expression" dxfId="2863" priority="5167">
      <formula>IF(RIGHT(TEXT(AU459,"0.#"),1)=".",FALSE,TRUE)</formula>
    </cfRule>
    <cfRule type="expression" dxfId="2862" priority="5168">
      <formula>IF(RIGHT(TEXT(AU459,"0.#"),1)=".",TRUE,FALSE)</formula>
    </cfRule>
  </conditionalFormatting>
  <conditionalFormatting sqref="AU460">
    <cfRule type="expression" dxfId="2861" priority="5165">
      <formula>IF(RIGHT(TEXT(AU460,"0.#"),1)=".",FALSE,TRUE)</formula>
    </cfRule>
    <cfRule type="expression" dxfId="2860" priority="5166">
      <formula>IF(RIGHT(TEXT(AU460,"0.#"),1)=".",TRUE,FALSE)</formula>
    </cfRule>
  </conditionalFormatting>
  <conditionalFormatting sqref="AI460">
    <cfRule type="expression" dxfId="2859" priority="5159">
      <formula>IF(RIGHT(TEXT(AI460,"0.#"),1)=".",FALSE,TRUE)</formula>
    </cfRule>
    <cfRule type="expression" dxfId="2858" priority="5160">
      <formula>IF(RIGHT(TEXT(AI460,"0.#"),1)=".",TRUE,FALSE)</formula>
    </cfRule>
  </conditionalFormatting>
  <conditionalFormatting sqref="AI458">
    <cfRule type="expression" dxfId="2857" priority="5163">
      <formula>IF(RIGHT(TEXT(AI458,"0.#"),1)=".",FALSE,TRUE)</formula>
    </cfRule>
    <cfRule type="expression" dxfId="2856" priority="5164">
      <formula>IF(RIGHT(TEXT(AI458,"0.#"),1)=".",TRUE,FALSE)</formula>
    </cfRule>
  </conditionalFormatting>
  <conditionalFormatting sqref="AI459">
    <cfRule type="expression" dxfId="2855" priority="5161">
      <formula>IF(RIGHT(TEXT(AI459,"0.#"),1)=".",FALSE,TRUE)</formula>
    </cfRule>
    <cfRule type="expression" dxfId="2854" priority="5162">
      <formula>IF(RIGHT(TEXT(AI459,"0.#"),1)=".",TRUE,FALSE)</formula>
    </cfRule>
  </conditionalFormatting>
  <conditionalFormatting sqref="AQ459">
    <cfRule type="expression" dxfId="2853" priority="5157">
      <formula>IF(RIGHT(TEXT(AQ459,"0.#"),1)=".",FALSE,TRUE)</formula>
    </cfRule>
    <cfRule type="expression" dxfId="2852" priority="5158">
      <formula>IF(RIGHT(TEXT(AQ459,"0.#"),1)=".",TRUE,FALSE)</formula>
    </cfRule>
  </conditionalFormatting>
  <conditionalFormatting sqref="AQ460">
    <cfRule type="expression" dxfId="2851" priority="5155">
      <formula>IF(RIGHT(TEXT(AQ460,"0.#"),1)=".",FALSE,TRUE)</formula>
    </cfRule>
    <cfRule type="expression" dxfId="2850" priority="5156">
      <formula>IF(RIGHT(TEXT(AQ460,"0.#"),1)=".",TRUE,FALSE)</formula>
    </cfRule>
  </conditionalFormatting>
  <conditionalFormatting sqref="AQ458">
    <cfRule type="expression" dxfId="2849" priority="5153">
      <formula>IF(RIGHT(TEXT(AQ458,"0.#"),1)=".",FALSE,TRUE)</formula>
    </cfRule>
    <cfRule type="expression" dxfId="2848" priority="5154">
      <formula>IF(RIGHT(TEXT(AQ458,"0.#"),1)=".",TRUE,FALSE)</formula>
    </cfRule>
  </conditionalFormatting>
  <conditionalFormatting sqref="AE120 AM120">
    <cfRule type="expression" dxfId="2847" priority="3831">
      <formula>IF(RIGHT(TEXT(AE120,"0.#"),1)=".",FALSE,TRUE)</formula>
    </cfRule>
    <cfRule type="expression" dxfId="2846" priority="3832">
      <formula>IF(RIGHT(TEXT(AE120,"0.#"),1)=".",TRUE,FALSE)</formula>
    </cfRule>
  </conditionalFormatting>
  <conditionalFormatting sqref="AI126">
    <cfRule type="expression" dxfId="2845" priority="3821">
      <formula>IF(RIGHT(TEXT(AI126,"0.#"),1)=".",FALSE,TRUE)</formula>
    </cfRule>
    <cfRule type="expression" dxfId="2844" priority="3822">
      <formula>IF(RIGHT(TEXT(AI126,"0.#"),1)=".",TRUE,FALSE)</formula>
    </cfRule>
  </conditionalFormatting>
  <conditionalFormatting sqref="AI120">
    <cfRule type="expression" dxfId="2843" priority="3829">
      <formula>IF(RIGHT(TEXT(AI120,"0.#"),1)=".",FALSE,TRUE)</formula>
    </cfRule>
    <cfRule type="expression" dxfId="2842" priority="3830">
      <formula>IF(RIGHT(TEXT(AI120,"0.#"),1)=".",TRUE,FALSE)</formula>
    </cfRule>
  </conditionalFormatting>
  <conditionalFormatting sqref="AE123 AM123">
    <cfRule type="expression" dxfId="2841" priority="3827">
      <formula>IF(RIGHT(TEXT(AE123,"0.#"),1)=".",FALSE,TRUE)</formula>
    </cfRule>
    <cfRule type="expression" dxfId="2840" priority="3828">
      <formula>IF(RIGHT(TEXT(AE123,"0.#"),1)=".",TRUE,FALSE)</formula>
    </cfRule>
  </conditionalFormatting>
  <conditionalFormatting sqref="AI123">
    <cfRule type="expression" dxfId="2839" priority="3825">
      <formula>IF(RIGHT(TEXT(AI123,"0.#"),1)=".",FALSE,TRUE)</formula>
    </cfRule>
    <cfRule type="expression" dxfId="2838" priority="3826">
      <formula>IF(RIGHT(TEXT(AI123,"0.#"),1)=".",TRUE,FALSE)</formula>
    </cfRule>
  </conditionalFormatting>
  <conditionalFormatting sqref="AE126 AM126">
    <cfRule type="expression" dxfId="2837" priority="3823">
      <formula>IF(RIGHT(TEXT(AE126,"0.#"),1)=".",FALSE,TRUE)</formula>
    </cfRule>
    <cfRule type="expression" dxfId="2836" priority="3824">
      <formula>IF(RIGHT(TEXT(AE126,"0.#"),1)=".",TRUE,FALSE)</formula>
    </cfRule>
  </conditionalFormatting>
  <conditionalFormatting sqref="AE129 AM129">
    <cfRule type="expression" dxfId="2835" priority="3819">
      <formula>IF(RIGHT(TEXT(AE129,"0.#"),1)=".",FALSE,TRUE)</formula>
    </cfRule>
    <cfRule type="expression" dxfId="2834" priority="3820">
      <formula>IF(RIGHT(TEXT(AE129,"0.#"),1)=".",TRUE,FALSE)</formula>
    </cfRule>
  </conditionalFormatting>
  <conditionalFormatting sqref="AI129">
    <cfRule type="expression" dxfId="2833" priority="3817">
      <formula>IF(RIGHT(TEXT(AI129,"0.#"),1)=".",FALSE,TRUE)</formula>
    </cfRule>
    <cfRule type="expression" dxfId="2832" priority="3818">
      <formula>IF(RIGHT(TEXT(AI129,"0.#"),1)=".",TRUE,FALSE)</formula>
    </cfRule>
  </conditionalFormatting>
  <conditionalFormatting sqref="Y839:Y866">
    <cfRule type="expression" dxfId="2831" priority="3815">
      <formula>IF(RIGHT(TEXT(Y839,"0.#"),1)=".",FALSE,TRUE)</formula>
    </cfRule>
    <cfRule type="expression" dxfId="2830" priority="3816">
      <formula>IF(RIGHT(TEXT(Y839,"0.#"),1)=".",TRUE,FALSE)</formula>
    </cfRule>
  </conditionalFormatting>
  <conditionalFormatting sqref="AU518">
    <cfRule type="expression" dxfId="2829" priority="2325">
      <formula>IF(RIGHT(TEXT(AU518,"0.#"),1)=".",FALSE,TRUE)</formula>
    </cfRule>
    <cfRule type="expression" dxfId="2828" priority="2326">
      <formula>IF(RIGHT(TEXT(AU518,"0.#"),1)=".",TRUE,FALSE)</formula>
    </cfRule>
  </conditionalFormatting>
  <conditionalFormatting sqref="AQ551">
    <cfRule type="expression" dxfId="2827" priority="2101">
      <formula>IF(RIGHT(TEXT(AQ551,"0.#"),1)=".",FALSE,TRUE)</formula>
    </cfRule>
    <cfRule type="expression" dxfId="2826" priority="2102">
      <formula>IF(RIGHT(TEXT(AQ551,"0.#"),1)=".",TRUE,FALSE)</formula>
    </cfRule>
  </conditionalFormatting>
  <conditionalFormatting sqref="AE556">
    <cfRule type="expression" dxfId="2825" priority="2099">
      <formula>IF(RIGHT(TEXT(AE556,"0.#"),1)=".",FALSE,TRUE)</formula>
    </cfRule>
    <cfRule type="expression" dxfId="2824" priority="2100">
      <formula>IF(RIGHT(TEXT(AE556,"0.#"),1)=".",TRUE,FALSE)</formula>
    </cfRule>
  </conditionalFormatting>
  <conditionalFormatting sqref="AE557">
    <cfRule type="expression" dxfId="2823" priority="2097">
      <formula>IF(RIGHT(TEXT(AE557,"0.#"),1)=".",FALSE,TRUE)</formula>
    </cfRule>
    <cfRule type="expression" dxfId="2822" priority="2098">
      <formula>IF(RIGHT(TEXT(AE557,"0.#"),1)=".",TRUE,FALSE)</formula>
    </cfRule>
  </conditionalFormatting>
  <conditionalFormatting sqref="AE558">
    <cfRule type="expression" dxfId="2821" priority="2095">
      <formula>IF(RIGHT(TEXT(AE558,"0.#"),1)=".",FALSE,TRUE)</formula>
    </cfRule>
    <cfRule type="expression" dxfId="2820" priority="2096">
      <formula>IF(RIGHT(TEXT(AE558,"0.#"),1)=".",TRUE,FALSE)</formula>
    </cfRule>
  </conditionalFormatting>
  <conditionalFormatting sqref="AU556">
    <cfRule type="expression" dxfId="2819" priority="2087">
      <formula>IF(RIGHT(TEXT(AU556,"0.#"),1)=".",FALSE,TRUE)</formula>
    </cfRule>
    <cfRule type="expression" dxfId="2818" priority="2088">
      <formula>IF(RIGHT(TEXT(AU556,"0.#"),1)=".",TRUE,FALSE)</formula>
    </cfRule>
  </conditionalFormatting>
  <conditionalFormatting sqref="AU557">
    <cfRule type="expression" dxfId="2817" priority="2085">
      <formula>IF(RIGHT(TEXT(AU557,"0.#"),1)=".",FALSE,TRUE)</formula>
    </cfRule>
    <cfRule type="expression" dxfId="2816" priority="2086">
      <formula>IF(RIGHT(TEXT(AU557,"0.#"),1)=".",TRUE,FALSE)</formula>
    </cfRule>
  </conditionalFormatting>
  <conditionalFormatting sqref="AU558">
    <cfRule type="expression" dxfId="2815" priority="2083">
      <formula>IF(RIGHT(TEXT(AU558,"0.#"),1)=".",FALSE,TRUE)</formula>
    </cfRule>
    <cfRule type="expression" dxfId="2814" priority="2084">
      <formula>IF(RIGHT(TEXT(AU558,"0.#"),1)=".",TRUE,FALSE)</formula>
    </cfRule>
  </conditionalFormatting>
  <conditionalFormatting sqref="AQ557">
    <cfRule type="expression" dxfId="2813" priority="2075">
      <formula>IF(RIGHT(TEXT(AQ557,"0.#"),1)=".",FALSE,TRUE)</formula>
    </cfRule>
    <cfRule type="expression" dxfId="2812" priority="2076">
      <formula>IF(RIGHT(TEXT(AQ557,"0.#"),1)=".",TRUE,FALSE)</formula>
    </cfRule>
  </conditionalFormatting>
  <conditionalFormatting sqref="AQ558">
    <cfRule type="expression" dxfId="2811" priority="2073">
      <formula>IF(RIGHT(TEXT(AQ558,"0.#"),1)=".",FALSE,TRUE)</formula>
    </cfRule>
    <cfRule type="expression" dxfId="2810" priority="2074">
      <formula>IF(RIGHT(TEXT(AQ558,"0.#"),1)=".",TRUE,FALSE)</formula>
    </cfRule>
  </conditionalFormatting>
  <conditionalFormatting sqref="AQ556">
    <cfRule type="expression" dxfId="2809" priority="2071">
      <formula>IF(RIGHT(TEXT(AQ556,"0.#"),1)=".",FALSE,TRUE)</formula>
    </cfRule>
    <cfRule type="expression" dxfId="2808" priority="2072">
      <formula>IF(RIGHT(TEXT(AQ556,"0.#"),1)=".",TRUE,FALSE)</formula>
    </cfRule>
  </conditionalFormatting>
  <conditionalFormatting sqref="AE561">
    <cfRule type="expression" dxfId="2807" priority="2069">
      <formula>IF(RIGHT(TEXT(AE561,"0.#"),1)=".",FALSE,TRUE)</formula>
    </cfRule>
    <cfRule type="expression" dxfId="2806" priority="2070">
      <formula>IF(RIGHT(TEXT(AE561,"0.#"),1)=".",TRUE,FALSE)</formula>
    </cfRule>
  </conditionalFormatting>
  <conditionalFormatting sqref="AE562">
    <cfRule type="expression" dxfId="2805" priority="2067">
      <formula>IF(RIGHT(TEXT(AE562,"0.#"),1)=".",FALSE,TRUE)</formula>
    </cfRule>
    <cfRule type="expression" dxfId="2804" priority="2068">
      <formula>IF(RIGHT(TEXT(AE562,"0.#"),1)=".",TRUE,FALSE)</formula>
    </cfRule>
  </conditionalFormatting>
  <conditionalFormatting sqref="AE563">
    <cfRule type="expression" dxfId="2803" priority="2065">
      <formula>IF(RIGHT(TEXT(AE563,"0.#"),1)=".",FALSE,TRUE)</formula>
    </cfRule>
    <cfRule type="expression" dxfId="2802" priority="2066">
      <formula>IF(RIGHT(TEXT(AE563,"0.#"),1)=".",TRUE,FALSE)</formula>
    </cfRule>
  </conditionalFormatting>
  <conditionalFormatting sqref="AL1102:AO1104 AL1122:AO1131">
    <cfRule type="expression" dxfId="2801" priority="3721">
      <formula>IF(AND(AL1102&gt;=0, RIGHT(TEXT(AL1102,"0.#"),1)&lt;&gt;"."),TRUE,FALSE)</formula>
    </cfRule>
    <cfRule type="expression" dxfId="2800" priority="3722">
      <formula>IF(AND(AL1102&gt;=0, RIGHT(TEXT(AL1102,"0.#"),1)="."),TRUE,FALSE)</formula>
    </cfRule>
    <cfRule type="expression" dxfId="2799" priority="3723">
      <formula>IF(AND(AL1102&lt;0, RIGHT(TEXT(AL1102,"0.#"),1)&lt;&gt;"."),TRUE,FALSE)</formula>
    </cfRule>
    <cfRule type="expression" dxfId="2798" priority="3724">
      <formula>IF(AND(AL1102&lt;0, RIGHT(TEXT(AL1102,"0.#"),1)="."),TRUE,FALSE)</formula>
    </cfRule>
  </conditionalFormatting>
  <conditionalFormatting sqref="Y1102:Y1104 Y1122:Y1131">
    <cfRule type="expression" dxfId="2797" priority="3719">
      <formula>IF(RIGHT(TEXT(Y1102,"0.#"),1)=".",FALSE,TRUE)</formula>
    </cfRule>
    <cfRule type="expression" dxfId="2796" priority="3720">
      <formula>IF(RIGHT(TEXT(Y1102,"0.#"),1)=".",TRUE,FALSE)</formula>
    </cfRule>
  </conditionalFormatting>
  <conditionalFormatting sqref="AQ553">
    <cfRule type="expression" dxfId="2795" priority="2103">
      <formula>IF(RIGHT(TEXT(AQ553,"0.#"),1)=".",FALSE,TRUE)</formula>
    </cfRule>
    <cfRule type="expression" dxfId="2794" priority="2104">
      <formula>IF(RIGHT(TEXT(AQ553,"0.#"),1)=".",TRUE,FALSE)</formula>
    </cfRule>
  </conditionalFormatting>
  <conditionalFormatting sqref="AU552">
    <cfRule type="expression" dxfId="2793" priority="2115">
      <formula>IF(RIGHT(TEXT(AU552,"0.#"),1)=".",FALSE,TRUE)</formula>
    </cfRule>
    <cfRule type="expression" dxfId="2792" priority="2116">
      <formula>IF(RIGHT(TEXT(AU552,"0.#"),1)=".",TRUE,FALSE)</formula>
    </cfRule>
  </conditionalFormatting>
  <conditionalFormatting sqref="AE552">
    <cfRule type="expression" dxfId="2791" priority="2127">
      <formula>IF(RIGHT(TEXT(AE552,"0.#"),1)=".",FALSE,TRUE)</formula>
    </cfRule>
    <cfRule type="expression" dxfId="2790" priority="2128">
      <formula>IF(RIGHT(TEXT(AE552,"0.#"),1)=".",TRUE,FALSE)</formula>
    </cfRule>
  </conditionalFormatting>
  <conditionalFormatting sqref="AQ548">
    <cfRule type="expression" dxfId="2789" priority="2133">
      <formula>IF(RIGHT(TEXT(AQ548,"0.#"),1)=".",FALSE,TRUE)</formula>
    </cfRule>
    <cfRule type="expression" dxfId="2788" priority="2134">
      <formula>IF(RIGHT(TEXT(AQ548,"0.#"),1)=".",TRUE,FALSE)</formula>
    </cfRule>
  </conditionalFormatting>
  <conditionalFormatting sqref="AL837:AO838">
    <cfRule type="expression" dxfId="2787" priority="3673">
      <formula>IF(AND(AL837&gt;=0, RIGHT(TEXT(AL837,"0.#"),1)&lt;&gt;"."),TRUE,FALSE)</formula>
    </cfRule>
    <cfRule type="expression" dxfId="2786" priority="3674">
      <formula>IF(AND(AL837&gt;=0, RIGHT(TEXT(AL837,"0.#"),1)="."),TRUE,FALSE)</formula>
    </cfRule>
    <cfRule type="expression" dxfId="2785" priority="3675">
      <formula>IF(AND(AL837&lt;0, RIGHT(TEXT(AL837,"0.#"),1)&lt;&gt;"."),TRUE,FALSE)</formula>
    </cfRule>
    <cfRule type="expression" dxfId="2784" priority="3676">
      <formula>IF(AND(AL837&lt;0, RIGHT(TEXT(AL837,"0.#"),1)="."),TRUE,FALSE)</formula>
    </cfRule>
  </conditionalFormatting>
  <conditionalFormatting sqref="Y837:Y838">
    <cfRule type="expression" dxfId="2783" priority="3671">
      <formula>IF(RIGHT(TEXT(Y837,"0.#"),1)=".",FALSE,TRUE)</formula>
    </cfRule>
    <cfRule type="expression" dxfId="2782" priority="3672">
      <formula>IF(RIGHT(TEXT(Y837,"0.#"),1)=".",TRUE,FALSE)</formula>
    </cfRule>
  </conditionalFormatting>
  <conditionalFormatting sqref="AE492">
    <cfRule type="expression" dxfId="2781" priority="2459">
      <formula>IF(RIGHT(TEXT(AE492,"0.#"),1)=".",FALSE,TRUE)</formula>
    </cfRule>
    <cfRule type="expression" dxfId="2780" priority="2460">
      <formula>IF(RIGHT(TEXT(AE492,"0.#"),1)=".",TRUE,FALSE)</formula>
    </cfRule>
  </conditionalFormatting>
  <conditionalFormatting sqref="AE493">
    <cfRule type="expression" dxfId="2779" priority="2457">
      <formula>IF(RIGHT(TEXT(AE493,"0.#"),1)=".",FALSE,TRUE)</formula>
    </cfRule>
    <cfRule type="expression" dxfId="2778" priority="2458">
      <formula>IF(RIGHT(TEXT(AE493,"0.#"),1)=".",TRUE,FALSE)</formula>
    </cfRule>
  </conditionalFormatting>
  <conditionalFormatting sqref="AE494">
    <cfRule type="expression" dxfId="2777" priority="2455">
      <formula>IF(RIGHT(TEXT(AE494,"0.#"),1)=".",FALSE,TRUE)</formula>
    </cfRule>
    <cfRule type="expression" dxfId="2776" priority="2456">
      <formula>IF(RIGHT(TEXT(AE494,"0.#"),1)=".",TRUE,FALSE)</formula>
    </cfRule>
  </conditionalFormatting>
  <conditionalFormatting sqref="AQ493">
    <cfRule type="expression" dxfId="2775" priority="2435">
      <formula>IF(RIGHT(TEXT(AQ493,"0.#"),1)=".",FALSE,TRUE)</formula>
    </cfRule>
    <cfRule type="expression" dxfId="2774" priority="2436">
      <formula>IF(RIGHT(TEXT(AQ493,"0.#"),1)=".",TRUE,FALSE)</formula>
    </cfRule>
  </conditionalFormatting>
  <conditionalFormatting sqref="AQ494">
    <cfRule type="expression" dxfId="2773" priority="2433">
      <formula>IF(RIGHT(TEXT(AQ494,"0.#"),1)=".",FALSE,TRUE)</formula>
    </cfRule>
    <cfRule type="expression" dxfId="2772" priority="2434">
      <formula>IF(RIGHT(TEXT(AQ494,"0.#"),1)=".",TRUE,FALSE)</formula>
    </cfRule>
  </conditionalFormatting>
  <conditionalFormatting sqref="AQ492">
    <cfRule type="expression" dxfId="2771" priority="2431">
      <formula>IF(RIGHT(TEXT(AQ492,"0.#"),1)=".",FALSE,TRUE)</formula>
    </cfRule>
    <cfRule type="expression" dxfId="2770" priority="2432">
      <formula>IF(RIGHT(TEXT(AQ492,"0.#"),1)=".",TRUE,FALSE)</formula>
    </cfRule>
  </conditionalFormatting>
  <conditionalFormatting sqref="AU494">
    <cfRule type="expression" dxfId="2769" priority="2443">
      <formula>IF(RIGHT(TEXT(AU494,"0.#"),1)=".",FALSE,TRUE)</formula>
    </cfRule>
    <cfRule type="expression" dxfId="2768" priority="2444">
      <formula>IF(RIGHT(TEXT(AU494,"0.#"),1)=".",TRUE,FALSE)</formula>
    </cfRule>
  </conditionalFormatting>
  <conditionalFormatting sqref="AU492">
    <cfRule type="expression" dxfId="2767" priority="2447">
      <formula>IF(RIGHT(TEXT(AU492,"0.#"),1)=".",FALSE,TRUE)</formula>
    </cfRule>
    <cfRule type="expression" dxfId="2766" priority="2448">
      <formula>IF(RIGHT(TEXT(AU492,"0.#"),1)=".",TRUE,FALSE)</formula>
    </cfRule>
  </conditionalFormatting>
  <conditionalFormatting sqref="AU493">
    <cfRule type="expression" dxfId="2765" priority="2445">
      <formula>IF(RIGHT(TEXT(AU493,"0.#"),1)=".",FALSE,TRUE)</formula>
    </cfRule>
    <cfRule type="expression" dxfId="2764" priority="2446">
      <formula>IF(RIGHT(TEXT(AU493,"0.#"),1)=".",TRUE,FALSE)</formula>
    </cfRule>
  </conditionalFormatting>
  <conditionalFormatting sqref="AU583">
    <cfRule type="expression" dxfId="2763" priority="1963">
      <formula>IF(RIGHT(TEXT(AU583,"0.#"),1)=".",FALSE,TRUE)</formula>
    </cfRule>
    <cfRule type="expression" dxfId="2762" priority="1964">
      <formula>IF(RIGHT(TEXT(AU583,"0.#"),1)=".",TRUE,FALSE)</formula>
    </cfRule>
  </conditionalFormatting>
  <conditionalFormatting sqref="AU582">
    <cfRule type="expression" dxfId="2761" priority="1965">
      <formula>IF(RIGHT(TEXT(AU582,"0.#"),1)=".",FALSE,TRUE)</formula>
    </cfRule>
    <cfRule type="expression" dxfId="2760" priority="1966">
      <formula>IF(RIGHT(TEXT(AU582,"0.#"),1)=".",TRUE,FALSE)</formula>
    </cfRule>
  </conditionalFormatting>
  <conditionalFormatting sqref="AE499">
    <cfRule type="expression" dxfId="2759" priority="2425">
      <formula>IF(RIGHT(TEXT(AE499,"0.#"),1)=".",FALSE,TRUE)</formula>
    </cfRule>
    <cfRule type="expression" dxfId="2758" priority="2426">
      <formula>IF(RIGHT(TEXT(AE499,"0.#"),1)=".",TRUE,FALSE)</formula>
    </cfRule>
  </conditionalFormatting>
  <conditionalFormatting sqref="AE497">
    <cfRule type="expression" dxfId="2757" priority="2429">
      <formula>IF(RIGHT(TEXT(AE497,"0.#"),1)=".",FALSE,TRUE)</formula>
    </cfRule>
    <cfRule type="expression" dxfId="2756" priority="2430">
      <formula>IF(RIGHT(TEXT(AE497,"0.#"),1)=".",TRUE,FALSE)</formula>
    </cfRule>
  </conditionalFormatting>
  <conditionalFormatting sqref="AE498">
    <cfRule type="expression" dxfId="2755" priority="2427">
      <formula>IF(RIGHT(TEXT(AE498,"0.#"),1)=".",FALSE,TRUE)</formula>
    </cfRule>
    <cfRule type="expression" dxfId="2754" priority="2428">
      <formula>IF(RIGHT(TEXT(AE498,"0.#"),1)=".",TRUE,FALSE)</formula>
    </cfRule>
  </conditionalFormatting>
  <conditionalFormatting sqref="AU499">
    <cfRule type="expression" dxfId="2753" priority="2413">
      <formula>IF(RIGHT(TEXT(AU499,"0.#"),1)=".",FALSE,TRUE)</formula>
    </cfRule>
    <cfRule type="expression" dxfId="2752" priority="2414">
      <formula>IF(RIGHT(TEXT(AU499,"0.#"),1)=".",TRUE,FALSE)</formula>
    </cfRule>
  </conditionalFormatting>
  <conditionalFormatting sqref="AU497">
    <cfRule type="expression" dxfId="2751" priority="2417">
      <formula>IF(RIGHT(TEXT(AU497,"0.#"),1)=".",FALSE,TRUE)</formula>
    </cfRule>
    <cfRule type="expression" dxfId="2750" priority="2418">
      <formula>IF(RIGHT(TEXT(AU497,"0.#"),1)=".",TRUE,FALSE)</formula>
    </cfRule>
  </conditionalFormatting>
  <conditionalFormatting sqref="AU498">
    <cfRule type="expression" dxfId="2749" priority="2415">
      <formula>IF(RIGHT(TEXT(AU498,"0.#"),1)=".",FALSE,TRUE)</formula>
    </cfRule>
    <cfRule type="expression" dxfId="2748" priority="2416">
      <formula>IF(RIGHT(TEXT(AU498,"0.#"),1)=".",TRUE,FALSE)</formula>
    </cfRule>
  </conditionalFormatting>
  <conditionalFormatting sqref="AQ497">
    <cfRule type="expression" dxfId="2747" priority="2401">
      <formula>IF(RIGHT(TEXT(AQ497,"0.#"),1)=".",FALSE,TRUE)</formula>
    </cfRule>
    <cfRule type="expression" dxfId="2746" priority="2402">
      <formula>IF(RIGHT(TEXT(AQ497,"0.#"),1)=".",TRUE,FALSE)</formula>
    </cfRule>
  </conditionalFormatting>
  <conditionalFormatting sqref="AQ498">
    <cfRule type="expression" dxfId="2745" priority="2405">
      <formula>IF(RIGHT(TEXT(AQ498,"0.#"),1)=".",FALSE,TRUE)</formula>
    </cfRule>
    <cfRule type="expression" dxfId="2744" priority="2406">
      <formula>IF(RIGHT(TEXT(AQ498,"0.#"),1)=".",TRUE,FALSE)</formula>
    </cfRule>
  </conditionalFormatting>
  <conditionalFormatting sqref="AQ499">
    <cfRule type="expression" dxfId="2743" priority="2403">
      <formula>IF(RIGHT(TEXT(AQ499,"0.#"),1)=".",FALSE,TRUE)</formula>
    </cfRule>
    <cfRule type="expression" dxfId="2742" priority="2404">
      <formula>IF(RIGHT(TEXT(AQ499,"0.#"),1)=".",TRUE,FALSE)</formula>
    </cfRule>
  </conditionalFormatting>
  <conditionalFormatting sqref="AE504">
    <cfRule type="expression" dxfId="2741" priority="2395">
      <formula>IF(RIGHT(TEXT(AE504,"0.#"),1)=".",FALSE,TRUE)</formula>
    </cfRule>
    <cfRule type="expression" dxfId="2740" priority="2396">
      <formula>IF(RIGHT(TEXT(AE504,"0.#"),1)=".",TRUE,FALSE)</formula>
    </cfRule>
  </conditionalFormatting>
  <conditionalFormatting sqref="AE502">
    <cfRule type="expression" dxfId="2739" priority="2399">
      <formula>IF(RIGHT(TEXT(AE502,"0.#"),1)=".",FALSE,TRUE)</formula>
    </cfRule>
    <cfRule type="expression" dxfId="2738" priority="2400">
      <formula>IF(RIGHT(TEXT(AE502,"0.#"),1)=".",TRUE,FALSE)</formula>
    </cfRule>
  </conditionalFormatting>
  <conditionalFormatting sqref="AE503">
    <cfRule type="expression" dxfId="2737" priority="2397">
      <formula>IF(RIGHT(TEXT(AE503,"0.#"),1)=".",FALSE,TRUE)</formula>
    </cfRule>
    <cfRule type="expression" dxfId="2736" priority="2398">
      <formula>IF(RIGHT(TEXT(AE503,"0.#"),1)=".",TRUE,FALSE)</formula>
    </cfRule>
  </conditionalFormatting>
  <conditionalFormatting sqref="AU504">
    <cfRule type="expression" dxfId="2735" priority="2383">
      <formula>IF(RIGHT(TEXT(AU504,"0.#"),1)=".",FALSE,TRUE)</formula>
    </cfRule>
    <cfRule type="expression" dxfId="2734" priority="2384">
      <formula>IF(RIGHT(TEXT(AU504,"0.#"),1)=".",TRUE,FALSE)</formula>
    </cfRule>
  </conditionalFormatting>
  <conditionalFormatting sqref="AU502">
    <cfRule type="expression" dxfId="2733" priority="2387">
      <formula>IF(RIGHT(TEXT(AU502,"0.#"),1)=".",FALSE,TRUE)</formula>
    </cfRule>
    <cfRule type="expression" dxfId="2732" priority="2388">
      <formula>IF(RIGHT(TEXT(AU502,"0.#"),1)=".",TRUE,FALSE)</formula>
    </cfRule>
  </conditionalFormatting>
  <conditionalFormatting sqref="AU503">
    <cfRule type="expression" dxfId="2731" priority="2385">
      <formula>IF(RIGHT(TEXT(AU503,"0.#"),1)=".",FALSE,TRUE)</formula>
    </cfRule>
    <cfRule type="expression" dxfId="2730" priority="2386">
      <formula>IF(RIGHT(TEXT(AU503,"0.#"),1)=".",TRUE,FALSE)</formula>
    </cfRule>
  </conditionalFormatting>
  <conditionalFormatting sqref="AQ502">
    <cfRule type="expression" dxfId="2729" priority="2371">
      <formula>IF(RIGHT(TEXT(AQ502,"0.#"),1)=".",FALSE,TRUE)</formula>
    </cfRule>
    <cfRule type="expression" dxfId="2728" priority="2372">
      <formula>IF(RIGHT(TEXT(AQ502,"0.#"),1)=".",TRUE,FALSE)</formula>
    </cfRule>
  </conditionalFormatting>
  <conditionalFormatting sqref="AQ503">
    <cfRule type="expression" dxfId="2727" priority="2375">
      <formula>IF(RIGHT(TEXT(AQ503,"0.#"),1)=".",FALSE,TRUE)</formula>
    </cfRule>
    <cfRule type="expression" dxfId="2726" priority="2376">
      <formula>IF(RIGHT(TEXT(AQ503,"0.#"),1)=".",TRUE,FALSE)</formula>
    </cfRule>
  </conditionalFormatting>
  <conditionalFormatting sqref="AQ504">
    <cfRule type="expression" dxfId="2725" priority="2373">
      <formula>IF(RIGHT(TEXT(AQ504,"0.#"),1)=".",FALSE,TRUE)</formula>
    </cfRule>
    <cfRule type="expression" dxfId="2724" priority="2374">
      <formula>IF(RIGHT(TEXT(AQ504,"0.#"),1)=".",TRUE,FALSE)</formula>
    </cfRule>
  </conditionalFormatting>
  <conditionalFormatting sqref="AE509">
    <cfRule type="expression" dxfId="2723" priority="2365">
      <formula>IF(RIGHT(TEXT(AE509,"0.#"),1)=".",FALSE,TRUE)</formula>
    </cfRule>
    <cfRule type="expression" dxfId="2722" priority="2366">
      <formula>IF(RIGHT(TEXT(AE509,"0.#"),1)=".",TRUE,FALSE)</formula>
    </cfRule>
  </conditionalFormatting>
  <conditionalFormatting sqref="AE507">
    <cfRule type="expression" dxfId="2721" priority="2369">
      <formula>IF(RIGHT(TEXT(AE507,"0.#"),1)=".",FALSE,TRUE)</formula>
    </cfRule>
    <cfRule type="expression" dxfId="2720" priority="2370">
      <formula>IF(RIGHT(TEXT(AE507,"0.#"),1)=".",TRUE,FALSE)</formula>
    </cfRule>
  </conditionalFormatting>
  <conditionalFormatting sqref="AE508">
    <cfRule type="expression" dxfId="2719" priority="2367">
      <formula>IF(RIGHT(TEXT(AE508,"0.#"),1)=".",FALSE,TRUE)</formula>
    </cfRule>
    <cfRule type="expression" dxfId="2718" priority="2368">
      <formula>IF(RIGHT(TEXT(AE508,"0.#"),1)=".",TRUE,FALSE)</formula>
    </cfRule>
  </conditionalFormatting>
  <conditionalFormatting sqref="AU509">
    <cfRule type="expression" dxfId="2717" priority="2353">
      <formula>IF(RIGHT(TEXT(AU509,"0.#"),1)=".",FALSE,TRUE)</formula>
    </cfRule>
    <cfRule type="expression" dxfId="2716" priority="2354">
      <formula>IF(RIGHT(TEXT(AU509,"0.#"),1)=".",TRUE,FALSE)</formula>
    </cfRule>
  </conditionalFormatting>
  <conditionalFormatting sqref="AU507">
    <cfRule type="expression" dxfId="2715" priority="2357">
      <formula>IF(RIGHT(TEXT(AU507,"0.#"),1)=".",FALSE,TRUE)</formula>
    </cfRule>
    <cfRule type="expression" dxfId="2714" priority="2358">
      <formula>IF(RIGHT(TEXT(AU507,"0.#"),1)=".",TRUE,FALSE)</formula>
    </cfRule>
  </conditionalFormatting>
  <conditionalFormatting sqref="AU508">
    <cfRule type="expression" dxfId="2713" priority="2355">
      <formula>IF(RIGHT(TEXT(AU508,"0.#"),1)=".",FALSE,TRUE)</formula>
    </cfRule>
    <cfRule type="expression" dxfId="2712" priority="2356">
      <formula>IF(RIGHT(TEXT(AU508,"0.#"),1)=".",TRUE,FALSE)</formula>
    </cfRule>
  </conditionalFormatting>
  <conditionalFormatting sqref="AQ507">
    <cfRule type="expression" dxfId="2711" priority="2341">
      <formula>IF(RIGHT(TEXT(AQ507,"0.#"),1)=".",FALSE,TRUE)</formula>
    </cfRule>
    <cfRule type="expression" dxfId="2710" priority="2342">
      <formula>IF(RIGHT(TEXT(AQ507,"0.#"),1)=".",TRUE,FALSE)</formula>
    </cfRule>
  </conditionalFormatting>
  <conditionalFormatting sqref="AQ508">
    <cfRule type="expression" dxfId="2709" priority="2345">
      <formula>IF(RIGHT(TEXT(AQ508,"0.#"),1)=".",FALSE,TRUE)</formula>
    </cfRule>
    <cfRule type="expression" dxfId="2708" priority="2346">
      <formula>IF(RIGHT(TEXT(AQ508,"0.#"),1)=".",TRUE,FALSE)</formula>
    </cfRule>
  </conditionalFormatting>
  <conditionalFormatting sqref="AQ509">
    <cfRule type="expression" dxfId="2707" priority="2343">
      <formula>IF(RIGHT(TEXT(AQ509,"0.#"),1)=".",FALSE,TRUE)</formula>
    </cfRule>
    <cfRule type="expression" dxfId="2706" priority="2344">
      <formula>IF(RIGHT(TEXT(AQ509,"0.#"),1)=".",TRUE,FALSE)</formula>
    </cfRule>
  </conditionalFormatting>
  <conditionalFormatting sqref="AE465">
    <cfRule type="expression" dxfId="2705" priority="2635">
      <formula>IF(RIGHT(TEXT(AE465,"0.#"),1)=".",FALSE,TRUE)</formula>
    </cfRule>
    <cfRule type="expression" dxfId="2704" priority="2636">
      <formula>IF(RIGHT(TEXT(AE465,"0.#"),1)=".",TRUE,FALSE)</formula>
    </cfRule>
  </conditionalFormatting>
  <conditionalFormatting sqref="AE463">
    <cfRule type="expression" dxfId="2703" priority="2639">
      <formula>IF(RIGHT(TEXT(AE463,"0.#"),1)=".",FALSE,TRUE)</formula>
    </cfRule>
    <cfRule type="expression" dxfId="2702" priority="2640">
      <formula>IF(RIGHT(TEXT(AE463,"0.#"),1)=".",TRUE,FALSE)</formula>
    </cfRule>
  </conditionalFormatting>
  <conditionalFormatting sqref="AE464">
    <cfRule type="expression" dxfId="2701" priority="2637">
      <formula>IF(RIGHT(TEXT(AE464,"0.#"),1)=".",FALSE,TRUE)</formula>
    </cfRule>
    <cfRule type="expression" dxfId="2700" priority="2638">
      <formula>IF(RIGHT(TEXT(AE464,"0.#"),1)=".",TRUE,FALSE)</formula>
    </cfRule>
  </conditionalFormatting>
  <conditionalFormatting sqref="AM465">
    <cfRule type="expression" dxfId="2699" priority="2629">
      <formula>IF(RIGHT(TEXT(AM465,"0.#"),1)=".",FALSE,TRUE)</formula>
    </cfRule>
    <cfRule type="expression" dxfId="2698" priority="2630">
      <formula>IF(RIGHT(TEXT(AM465,"0.#"),1)=".",TRUE,FALSE)</formula>
    </cfRule>
  </conditionalFormatting>
  <conditionalFormatting sqref="AM463">
    <cfRule type="expression" dxfId="2697" priority="2633">
      <formula>IF(RIGHT(TEXT(AM463,"0.#"),1)=".",FALSE,TRUE)</formula>
    </cfRule>
    <cfRule type="expression" dxfId="2696" priority="2634">
      <formula>IF(RIGHT(TEXT(AM463,"0.#"),1)=".",TRUE,FALSE)</formula>
    </cfRule>
  </conditionalFormatting>
  <conditionalFormatting sqref="AM464">
    <cfRule type="expression" dxfId="2695" priority="2631">
      <formula>IF(RIGHT(TEXT(AM464,"0.#"),1)=".",FALSE,TRUE)</formula>
    </cfRule>
    <cfRule type="expression" dxfId="2694" priority="2632">
      <formula>IF(RIGHT(TEXT(AM464,"0.#"),1)=".",TRUE,FALSE)</formula>
    </cfRule>
  </conditionalFormatting>
  <conditionalFormatting sqref="AU465">
    <cfRule type="expression" dxfId="2693" priority="2623">
      <formula>IF(RIGHT(TEXT(AU465,"0.#"),1)=".",FALSE,TRUE)</formula>
    </cfRule>
    <cfRule type="expression" dxfId="2692" priority="2624">
      <formula>IF(RIGHT(TEXT(AU465,"0.#"),1)=".",TRUE,FALSE)</formula>
    </cfRule>
  </conditionalFormatting>
  <conditionalFormatting sqref="AU463">
    <cfRule type="expression" dxfId="2691" priority="2627">
      <formula>IF(RIGHT(TEXT(AU463,"0.#"),1)=".",FALSE,TRUE)</formula>
    </cfRule>
    <cfRule type="expression" dxfId="2690" priority="2628">
      <formula>IF(RIGHT(TEXT(AU463,"0.#"),1)=".",TRUE,FALSE)</formula>
    </cfRule>
  </conditionalFormatting>
  <conditionalFormatting sqref="AU464">
    <cfRule type="expression" dxfId="2689" priority="2625">
      <formula>IF(RIGHT(TEXT(AU464,"0.#"),1)=".",FALSE,TRUE)</formula>
    </cfRule>
    <cfRule type="expression" dxfId="2688" priority="2626">
      <formula>IF(RIGHT(TEXT(AU464,"0.#"),1)=".",TRUE,FALSE)</formula>
    </cfRule>
  </conditionalFormatting>
  <conditionalFormatting sqref="AI465">
    <cfRule type="expression" dxfId="2687" priority="2617">
      <formula>IF(RIGHT(TEXT(AI465,"0.#"),1)=".",FALSE,TRUE)</formula>
    </cfRule>
    <cfRule type="expression" dxfId="2686" priority="2618">
      <formula>IF(RIGHT(TEXT(AI465,"0.#"),1)=".",TRUE,FALSE)</formula>
    </cfRule>
  </conditionalFormatting>
  <conditionalFormatting sqref="AI463">
    <cfRule type="expression" dxfId="2685" priority="2621">
      <formula>IF(RIGHT(TEXT(AI463,"0.#"),1)=".",FALSE,TRUE)</formula>
    </cfRule>
    <cfRule type="expression" dxfId="2684" priority="2622">
      <formula>IF(RIGHT(TEXT(AI463,"0.#"),1)=".",TRUE,FALSE)</formula>
    </cfRule>
  </conditionalFormatting>
  <conditionalFormatting sqref="AI464">
    <cfRule type="expression" dxfId="2683" priority="2619">
      <formula>IF(RIGHT(TEXT(AI464,"0.#"),1)=".",FALSE,TRUE)</formula>
    </cfRule>
    <cfRule type="expression" dxfId="2682" priority="2620">
      <formula>IF(RIGHT(TEXT(AI464,"0.#"),1)=".",TRUE,FALSE)</formula>
    </cfRule>
  </conditionalFormatting>
  <conditionalFormatting sqref="AQ463">
    <cfRule type="expression" dxfId="2681" priority="2611">
      <formula>IF(RIGHT(TEXT(AQ463,"0.#"),1)=".",FALSE,TRUE)</formula>
    </cfRule>
    <cfRule type="expression" dxfId="2680" priority="2612">
      <formula>IF(RIGHT(TEXT(AQ463,"0.#"),1)=".",TRUE,FALSE)</formula>
    </cfRule>
  </conditionalFormatting>
  <conditionalFormatting sqref="AQ464">
    <cfRule type="expression" dxfId="2679" priority="2615">
      <formula>IF(RIGHT(TEXT(AQ464,"0.#"),1)=".",FALSE,TRUE)</formula>
    </cfRule>
    <cfRule type="expression" dxfId="2678" priority="2616">
      <formula>IF(RIGHT(TEXT(AQ464,"0.#"),1)=".",TRUE,FALSE)</formula>
    </cfRule>
  </conditionalFormatting>
  <conditionalFormatting sqref="AQ465">
    <cfRule type="expression" dxfId="2677" priority="2613">
      <formula>IF(RIGHT(TEXT(AQ465,"0.#"),1)=".",FALSE,TRUE)</formula>
    </cfRule>
    <cfRule type="expression" dxfId="2676" priority="2614">
      <formula>IF(RIGHT(TEXT(AQ465,"0.#"),1)=".",TRUE,FALSE)</formula>
    </cfRule>
  </conditionalFormatting>
  <conditionalFormatting sqref="AE470">
    <cfRule type="expression" dxfId="2675" priority="2605">
      <formula>IF(RIGHT(TEXT(AE470,"0.#"),1)=".",FALSE,TRUE)</formula>
    </cfRule>
    <cfRule type="expression" dxfId="2674" priority="2606">
      <formula>IF(RIGHT(TEXT(AE470,"0.#"),1)=".",TRUE,FALSE)</formula>
    </cfRule>
  </conditionalFormatting>
  <conditionalFormatting sqref="AE468">
    <cfRule type="expression" dxfId="2673" priority="2609">
      <formula>IF(RIGHT(TEXT(AE468,"0.#"),1)=".",FALSE,TRUE)</formula>
    </cfRule>
    <cfRule type="expression" dxfId="2672" priority="2610">
      <formula>IF(RIGHT(TEXT(AE468,"0.#"),1)=".",TRUE,FALSE)</formula>
    </cfRule>
  </conditionalFormatting>
  <conditionalFormatting sqref="AE469">
    <cfRule type="expression" dxfId="2671" priority="2607">
      <formula>IF(RIGHT(TEXT(AE469,"0.#"),1)=".",FALSE,TRUE)</formula>
    </cfRule>
    <cfRule type="expression" dxfId="2670" priority="2608">
      <formula>IF(RIGHT(TEXT(AE469,"0.#"),1)=".",TRUE,FALSE)</formula>
    </cfRule>
  </conditionalFormatting>
  <conditionalFormatting sqref="AM470">
    <cfRule type="expression" dxfId="2669" priority="2599">
      <formula>IF(RIGHT(TEXT(AM470,"0.#"),1)=".",FALSE,TRUE)</formula>
    </cfRule>
    <cfRule type="expression" dxfId="2668" priority="2600">
      <formula>IF(RIGHT(TEXT(AM470,"0.#"),1)=".",TRUE,FALSE)</formula>
    </cfRule>
  </conditionalFormatting>
  <conditionalFormatting sqref="AM468">
    <cfRule type="expression" dxfId="2667" priority="2603">
      <formula>IF(RIGHT(TEXT(AM468,"0.#"),1)=".",FALSE,TRUE)</formula>
    </cfRule>
    <cfRule type="expression" dxfId="2666" priority="2604">
      <formula>IF(RIGHT(TEXT(AM468,"0.#"),1)=".",TRUE,FALSE)</formula>
    </cfRule>
  </conditionalFormatting>
  <conditionalFormatting sqref="AM469">
    <cfRule type="expression" dxfId="2665" priority="2601">
      <formula>IF(RIGHT(TEXT(AM469,"0.#"),1)=".",FALSE,TRUE)</formula>
    </cfRule>
    <cfRule type="expression" dxfId="2664" priority="2602">
      <formula>IF(RIGHT(TEXT(AM469,"0.#"),1)=".",TRUE,FALSE)</formula>
    </cfRule>
  </conditionalFormatting>
  <conditionalFormatting sqref="AU470">
    <cfRule type="expression" dxfId="2663" priority="2593">
      <formula>IF(RIGHT(TEXT(AU470,"0.#"),1)=".",FALSE,TRUE)</formula>
    </cfRule>
    <cfRule type="expression" dxfId="2662" priority="2594">
      <formula>IF(RIGHT(TEXT(AU470,"0.#"),1)=".",TRUE,FALSE)</formula>
    </cfRule>
  </conditionalFormatting>
  <conditionalFormatting sqref="AU468">
    <cfRule type="expression" dxfId="2661" priority="2597">
      <formula>IF(RIGHT(TEXT(AU468,"0.#"),1)=".",FALSE,TRUE)</formula>
    </cfRule>
    <cfRule type="expression" dxfId="2660" priority="2598">
      <formula>IF(RIGHT(TEXT(AU468,"0.#"),1)=".",TRUE,FALSE)</formula>
    </cfRule>
  </conditionalFormatting>
  <conditionalFormatting sqref="AU469">
    <cfRule type="expression" dxfId="2659" priority="2595">
      <formula>IF(RIGHT(TEXT(AU469,"0.#"),1)=".",FALSE,TRUE)</formula>
    </cfRule>
    <cfRule type="expression" dxfId="2658" priority="2596">
      <formula>IF(RIGHT(TEXT(AU469,"0.#"),1)=".",TRUE,FALSE)</formula>
    </cfRule>
  </conditionalFormatting>
  <conditionalFormatting sqref="AI470">
    <cfRule type="expression" dxfId="2657" priority="2587">
      <formula>IF(RIGHT(TEXT(AI470,"0.#"),1)=".",FALSE,TRUE)</formula>
    </cfRule>
    <cfRule type="expression" dxfId="2656" priority="2588">
      <formula>IF(RIGHT(TEXT(AI470,"0.#"),1)=".",TRUE,FALSE)</formula>
    </cfRule>
  </conditionalFormatting>
  <conditionalFormatting sqref="AI468">
    <cfRule type="expression" dxfId="2655" priority="2591">
      <formula>IF(RIGHT(TEXT(AI468,"0.#"),1)=".",FALSE,TRUE)</formula>
    </cfRule>
    <cfRule type="expression" dxfId="2654" priority="2592">
      <formula>IF(RIGHT(TEXT(AI468,"0.#"),1)=".",TRUE,FALSE)</formula>
    </cfRule>
  </conditionalFormatting>
  <conditionalFormatting sqref="AI469">
    <cfRule type="expression" dxfId="2653" priority="2589">
      <formula>IF(RIGHT(TEXT(AI469,"0.#"),1)=".",FALSE,TRUE)</formula>
    </cfRule>
    <cfRule type="expression" dxfId="2652" priority="2590">
      <formula>IF(RIGHT(TEXT(AI469,"0.#"),1)=".",TRUE,FALSE)</formula>
    </cfRule>
  </conditionalFormatting>
  <conditionalFormatting sqref="AQ468">
    <cfRule type="expression" dxfId="2651" priority="2581">
      <formula>IF(RIGHT(TEXT(AQ468,"0.#"),1)=".",FALSE,TRUE)</formula>
    </cfRule>
    <cfRule type="expression" dxfId="2650" priority="2582">
      <formula>IF(RIGHT(TEXT(AQ468,"0.#"),1)=".",TRUE,FALSE)</formula>
    </cfRule>
  </conditionalFormatting>
  <conditionalFormatting sqref="AQ469">
    <cfRule type="expression" dxfId="2649" priority="2585">
      <formula>IF(RIGHT(TEXT(AQ469,"0.#"),1)=".",FALSE,TRUE)</formula>
    </cfRule>
    <cfRule type="expression" dxfId="2648" priority="2586">
      <formula>IF(RIGHT(TEXT(AQ469,"0.#"),1)=".",TRUE,FALSE)</formula>
    </cfRule>
  </conditionalFormatting>
  <conditionalFormatting sqref="AQ470">
    <cfRule type="expression" dxfId="2647" priority="2583">
      <formula>IF(RIGHT(TEXT(AQ470,"0.#"),1)=".",FALSE,TRUE)</formula>
    </cfRule>
    <cfRule type="expression" dxfId="2646" priority="2584">
      <formula>IF(RIGHT(TEXT(AQ470,"0.#"),1)=".",TRUE,FALSE)</formula>
    </cfRule>
  </conditionalFormatting>
  <conditionalFormatting sqref="AE475">
    <cfRule type="expression" dxfId="2645" priority="2575">
      <formula>IF(RIGHT(TEXT(AE475,"0.#"),1)=".",FALSE,TRUE)</formula>
    </cfRule>
    <cfRule type="expression" dxfId="2644" priority="2576">
      <formula>IF(RIGHT(TEXT(AE475,"0.#"),1)=".",TRUE,FALSE)</formula>
    </cfRule>
  </conditionalFormatting>
  <conditionalFormatting sqref="AE473">
    <cfRule type="expression" dxfId="2643" priority="2579">
      <formula>IF(RIGHT(TEXT(AE473,"0.#"),1)=".",FALSE,TRUE)</formula>
    </cfRule>
    <cfRule type="expression" dxfId="2642" priority="2580">
      <formula>IF(RIGHT(TEXT(AE473,"0.#"),1)=".",TRUE,FALSE)</formula>
    </cfRule>
  </conditionalFormatting>
  <conditionalFormatting sqref="AE474">
    <cfRule type="expression" dxfId="2641" priority="2577">
      <formula>IF(RIGHT(TEXT(AE474,"0.#"),1)=".",FALSE,TRUE)</formula>
    </cfRule>
    <cfRule type="expression" dxfId="2640" priority="2578">
      <formula>IF(RIGHT(TEXT(AE474,"0.#"),1)=".",TRUE,FALSE)</formula>
    </cfRule>
  </conditionalFormatting>
  <conditionalFormatting sqref="AM475">
    <cfRule type="expression" dxfId="2639" priority="2569">
      <formula>IF(RIGHT(TEXT(AM475,"0.#"),1)=".",FALSE,TRUE)</formula>
    </cfRule>
    <cfRule type="expression" dxfId="2638" priority="2570">
      <formula>IF(RIGHT(TEXT(AM475,"0.#"),1)=".",TRUE,FALSE)</formula>
    </cfRule>
  </conditionalFormatting>
  <conditionalFormatting sqref="AM473">
    <cfRule type="expression" dxfId="2637" priority="2573">
      <formula>IF(RIGHT(TEXT(AM473,"0.#"),1)=".",FALSE,TRUE)</formula>
    </cfRule>
    <cfRule type="expression" dxfId="2636" priority="2574">
      <formula>IF(RIGHT(TEXT(AM473,"0.#"),1)=".",TRUE,FALSE)</formula>
    </cfRule>
  </conditionalFormatting>
  <conditionalFormatting sqref="AM474">
    <cfRule type="expression" dxfId="2635" priority="2571">
      <formula>IF(RIGHT(TEXT(AM474,"0.#"),1)=".",FALSE,TRUE)</formula>
    </cfRule>
    <cfRule type="expression" dxfId="2634" priority="2572">
      <formula>IF(RIGHT(TEXT(AM474,"0.#"),1)=".",TRUE,FALSE)</formula>
    </cfRule>
  </conditionalFormatting>
  <conditionalFormatting sqref="AU475">
    <cfRule type="expression" dxfId="2633" priority="2563">
      <formula>IF(RIGHT(TEXT(AU475,"0.#"),1)=".",FALSE,TRUE)</formula>
    </cfRule>
    <cfRule type="expression" dxfId="2632" priority="2564">
      <formula>IF(RIGHT(TEXT(AU475,"0.#"),1)=".",TRUE,FALSE)</formula>
    </cfRule>
  </conditionalFormatting>
  <conditionalFormatting sqref="AU473">
    <cfRule type="expression" dxfId="2631" priority="2567">
      <formula>IF(RIGHT(TEXT(AU473,"0.#"),1)=".",FALSE,TRUE)</formula>
    </cfRule>
    <cfRule type="expression" dxfId="2630" priority="2568">
      <formula>IF(RIGHT(TEXT(AU473,"0.#"),1)=".",TRUE,FALSE)</formula>
    </cfRule>
  </conditionalFormatting>
  <conditionalFormatting sqref="AU474">
    <cfRule type="expression" dxfId="2629" priority="2565">
      <formula>IF(RIGHT(TEXT(AU474,"0.#"),1)=".",FALSE,TRUE)</formula>
    </cfRule>
    <cfRule type="expression" dxfId="2628" priority="2566">
      <formula>IF(RIGHT(TEXT(AU474,"0.#"),1)=".",TRUE,FALSE)</formula>
    </cfRule>
  </conditionalFormatting>
  <conditionalFormatting sqref="AI475">
    <cfRule type="expression" dxfId="2627" priority="2557">
      <formula>IF(RIGHT(TEXT(AI475,"0.#"),1)=".",FALSE,TRUE)</formula>
    </cfRule>
    <cfRule type="expression" dxfId="2626" priority="2558">
      <formula>IF(RIGHT(TEXT(AI475,"0.#"),1)=".",TRUE,FALSE)</formula>
    </cfRule>
  </conditionalFormatting>
  <conditionalFormatting sqref="AI473">
    <cfRule type="expression" dxfId="2625" priority="2561">
      <formula>IF(RIGHT(TEXT(AI473,"0.#"),1)=".",FALSE,TRUE)</formula>
    </cfRule>
    <cfRule type="expression" dxfId="2624" priority="2562">
      <formula>IF(RIGHT(TEXT(AI473,"0.#"),1)=".",TRUE,FALSE)</formula>
    </cfRule>
  </conditionalFormatting>
  <conditionalFormatting sqref="AI474">
    <cfRule type="expression" dxfId="2623" priority="2559">
      <formula>IF(RIGHT(TEXT(AI474,"0.#"),1)=".",FALSE,TRUE)</formula>
    </cfRule>
    <cfRule type="expression" dxfId="2622" priority="2560">
      <formula>IF(RIGHT(TEXT(AI474,"0.#"),1)=".",TRUE,FALSE)</formula>
    </cfRule>
  </conditionalFormatting>
  <conditionalFormatting sqref="AQ473">
    <cfRule type="expression" dxfId="2621" priority="2551">
      <formula>IF(RIGHT(TEXT(AQ473,"0.#"),1)=".",FALSE,TRUE)</formula>
    </cfRule>
    <cfRule type="expression" dxfId="2620" priority="2552">
      <formula>IF(RIGHT(TEXT(AQ473,"0.#"),1)=".",TRUE,FALSE)</formula>
    </cfRule>
  </conditionalFormatting>
  <conditionalFormatting sqref="AQ474">
    <cfRule type="expression" dxfId="2619" priority="2555">
      <formula>IF(RIGHT(TEXT(AQ474,"0.#"),1)=".",FALSE,TRUE)</formula>
    </cfRule>
    <cfRule type="expression" dxfId="2618" priority="2556">
      <formula>IF(RIGHT(TEXT(AQ474,"0.#"),1)=".",TRUE,FALSE)</formula>
    </cfRule>
  </conditionalFormatting>
  <conditionalFormatting sqref="AQ475">
    <cfRule type="expression" dxfId="2617" priority="2553">
      <formula>IF(RIGHT(TEXT(AQ475,"0.#"),1)=".",FALSE,TRUE)</formula>
    </cfRule>
    <cfRule type="expression" dxfId="2616" priority="2554">
      <formula>IF(RIGHT(TEXT(AQ475,"0.#"),1)=".",TRUE,FALSE)</formula>
    </cfRule>
  </conditionalFormatting>
  <conditionalFormatting sqref="AE480">
    <cfRule type="expression" dxfId="2615" priority="2545">
      <formula>IF(RIGHT(TEXT(AE480,"0.#"),1)=".",FALSE,TRUE)</formula>
    </cfRule>
    <cfRule type="expression" dxfId="2614" priority="2546">
      <formula>IF(RIGHT(TEXT(AE480,"0.#"),1)=".",TRUE,FALSE)</formula>
    </cfRule>
  </conditionalFormatting>
  <conditionalFormatting sqref="AE478">
    <cfRule type="expression" dxfId="2613" priority="2549">
      <formula>IF(RIGHT(TEXT(AE478,"0.#"),1)=".",FALSE,TRUE)</formula>
    </cfRule>
    <cfRule type="expression" dxfId="2612" priority="2550">
      <formula>IF(RIGHT(TEXT(AE478,"0.#"),1)=".",TRUE,FALSE)</formula>
    </cfRule>
  </conditionalFormatting>
  <conditionalFormatting sqref="AE479">
    <cfRule type="expression" dxfId="2611" priority="2547">
      <formula>IF(RIGHT(TEXT(AE479,"0.#"),1)=".",FALSE,TRUE)</formula>
    </cfRule>
    <cfRule type="expression" dxfId="2610" priority="2548">
      <formula>IF(RIGHT(TEXT(AE479,"0.#"),1)=".",TRUE,FALSE)</formula>
    </cfRule>
  </conditionalFormatting>
  <conditionalFormatting sqref="AM480">
    <cfRule type="expression" dxfId="2609" priority="2539">
      <formula>IF(RIGHT(TEXT(AM480,"0.#"),1)=".",FALSE,TRUE)</formula>
    </cfRule>
    <cfRule type="expression" dxfId="2608" priority="2540">
      <formula>IF(RIGHT(TEXT(AM480,"0.#"),1)=".",TRUE,FALSE)</formula>
    </cfRule>
  </conditionalFormatting>
  <conditionalFormatting sqref="AM478">
    <cfRule type="expression" dxfId="2607" priority="2543">
      <formula>IF(RIGHT(TEXT(AM478,"0.#"),1)=".",FALSE,TRUE)</formula>
    </cfRule>
    <cfRule type="expression" dxfId="2606" priority="2544">
      <formula>IF(RIGHT(TEXT(AM478,"0.#"),1)=".",TRUE,FALSE)</formula>
    </cfRule>
  </conditionalFormatting>
  <conditionalFormatting sqref="AM479">
    <cfRule type="expression" dxfId="2605" priority="2541">
      <formula>IF(RIGHT(TEXT(AM479,"0.#"),1)=".",FALSE,TRUE)</formula>
    </cfRule>
    <cfRule type="expression" dxfId="2604" priority="2542">
      <formula>IF(RIGHT(TEXT(AM479,"0.#"),1)=".",TRUE,FALSE)</formula>
    </cfRule>
  </conditionalFormatting>
  <conditionalFormatting sqref="AU480">
    <cfRule type="expression" dxfId="2603" priority="2533">
      <formula>IF(RIGHT(TEXT(AU480,"0.#"),1)=".",FALSE,TRUE)</formula>
    </cfRule>
    <cfRule type="expression" dxfId="2602" priority="2534">
      <formula>IF(RIGHT(TEXT(AU480,"0.#"),1)=".",TRUE,FALSE)</formula>
    </cfRule>
  </conditionalFormatting>
  <conditionalFormatting sqref="AU478">
    <cfRule type="expression" dxfId="2601" priority="2537">
      <formula>IF(RIGHT(TEXT(AU478,"0.#"),1)=".",FALSE,TRUE)</formula>
    </cfRule>
    <cfRule type="expression" dxfId="2600" priority="2538">
      <formula>IF(RIGHT(TEXT(AU478,"0.#"),1)=".",TRUE,FALSE)</formula>
    </cfRule>
  </conditionalFormatting>
  <conditionalFormatting sqref="AU479">
    <cfRule type="expression" dxfId="2599" priority="2535">
      <formula>IF(RIGHT(TEXT(AU479,"0.#"),1)=".",FALSE,TRUE)</formula>
    </cfRule>
    <cfRule type="expression" dxfId="2598" priority="2536">
      <formula>IF(RIGHT(TEXT(AU479,"0.#"),1)=".",TRUE,FALSE)</formula>
    </cfRule>
  </conditionalFormatting>
  <conditionalFormatting sqref="AI480">
    <cfRule type="expression" dxfId="2597" priority="2527">
      <formula>IF(RIGHT(TEXT(AI480,"0.#"),1)=".",FALSE,TRUE)</formula>
    </cfRule>
    <cfRule type="expression" dxfId="2596" priority="2528">
      <formula>IF(RIGHT(TEXT(AI480,"0.#"),1)=".",TRUE,FALSE)</formula>
    </cfRule>
  </conditionalFormatting>
  <conditionalFormatting sqref="AI478">
    <cfRule type="expression" dxfId="2595" priority="2531">
      <formula>IF(RIGHT(TEXT(AI478,"0.#"),1)=".",FALSE,TRUE)</formula>
    </cfRule>
    <cfRule type="expression" dxfId="2594" priority="2532">
      <formula>IF(RIGHT(TEXT(AI478,"0.#"),1)=".",TRUE,FALSE)</formula>
    </cfRule>
  </conditionalFormatting>
  <conditionalFormatting sqref="AI479">
    <cfRule type="expression" dxfId="2593" priority="2529">
      <formula>IF(RIGHT(TEXT(AI479,"0.#"),1)=".",FALSE,TRUE)</formula>
    </cfRule>
    <cfRule type="expression" dxfId="2592" priority="2530">
      <formula>IF(RIGHT(TEXT(AI479,"0.#"),1)=".",TRUE,FALSE)</formula>
    </cfRule>
  </conditionalFormatting>
  <conditionalFormatting sqref="AQ478">
    <cfRule type="expression" dxfId="2591" priority="2521">
      <formula>IF(RIGHT(TEXT(AQ478,"0.#"),1)=".",FALSE,TRUE)</formula>
    </cfRule>
    <cfRule type="expression" dxfId="2590" priority="2522">
      <formula>IF(RIGHT(TEXT(AQ478,"0.#"),1)=".",TRUE,FALSE)</formula>
    </cfRule>
  </conditionalFormatting>
  <conditionalFormatting sqref="AQ479">
    <cfRule type="expression" dxfId="2589" priority="2525">
      <formula>IF(RIGHT(TEXT(AQ479,"0.#"),1)=".",FALSE,TRUE)</formula>
    </cfRule>
    <cfRule type="expression" dxfId="2588" priority="2526">
      <formula>IF(RIGHT(TEXT(AQ479,"0.#"),1)=".",TRUE,FALSE)</formula>
    </cfRule>
  </conditionalFormatting>
  <conditionalFormatting sqref="AQ480">
    <cfRule type="expression" dxfId="2587" priority="2523">
      <formula>IF(RIGHT(TEXT(AQ480,"0.#"),1)=".",FALSE,TRUE)</formula>
    </cfRule>
    <cfRule type="expression" dxfId="2586" priority="2524">
      <formula>IF(RIGHT(TEXT(AQ480,"0.#"),1)=".",TRUE,FALSE)</formula>
    </cfRule>
  </conditionalFormatting>
  <conditionalFormatting sqref="AM47">
    <cfRule type="expression" dxfId="2585" priority="2815">
      <formula>IF(RIGHT(TEXT(AM47,"0.#"),1)=".",FALSE,TRUE)</formula>
    </cfRule>
    <cfRule type="expression" dxfId="2584" priority="2816">
      <formula>IF(RIGHT(TEXT(AM47,"0.#"),1)=".",TRUE,FALSE)</formula>
    </cfRule>
  </conditionalFormatting>
  <conditionalFormatting sqref="AI46">
    <cfRule type="expression" dxfId="2583" priority="2819">
      <formula>IF(RIGHT(TEXT(AI46,"0.#"),1)=".",FALSE,TRUE)</formula>
    </cfRule>
    <cfRule type="expression" dxfId="2582" priority="2820">
      <formula>IF(RIGHT(TEXT(AI46,"0.#"),1)=".",TRUE,FALSE)</formula>
    </cfRule>
  </conditionalFormatting>
  <conditionalFormatting sqref="AM46">
    <cfRule type="expression" dxfId="2581" priority="2817">
      <formula>IF(RIGHT(TEXT(AM46,"0.#"),1)=".",FALSE,TRUE)</formula>
    </cfRule>
    <cfRule type="expression" dxfId="2580" priority="2818">
      <formula>IF(RIGHT(TEXT(AM46,"0.#"),1)=".",TRUE,FALSE)</formula>
    </cfRule>
  </conditionalFormatting>
  <conditionalFormatting sqref="AU46:AU48">
    <cfRule type="expression" dxfId="2579" priority="2809">
      <formula>IF(RIGHT(TEXT(AU46,"0.#"),1)=".",FALSE,TRUE)</formula>
    </cfRule>
    <cfRule type="expression" dxfId="2578" priority="2810">
      <formula>IF(RIGHT(TEXT(AU46,"0.#"),1)=".",TRUE,FALSE)</formula>
    </cfRule>
  </conditionalFormatting>
  <conditionalFormatting sqref="AM48">
    <cfRule type="expression" dxfId="2577" priority="2813">
      <formula>IF(RIGHT(TEXT(AM48,"0.#"),1)=".",FALSE,TRUE)</formula>
    </cfRule>
    <cfRule type="expression" dxfId="2576" priority="2814">
      <formula>IF(RIGHT(TEXT(AM48,"0.#"),1)=".",TRUE,FALSE)</formula>
    </cfRule>
  </conditionalFormatting>
  <conditionalFormatting sqref="AQ46:AQ48">
    <cfRule type="expression" dxfId="2575" priority="2811">
      <formula>IF(RIGHT(TEXT(AQ46,"0.#"),1)=".",FALSE,TRUE)</formula>
    </cfRule>
    <cfRule type="expression" dxfId="2574" priority="2812">
      <formula>IF(RIGHT(TEXT(AQ46,"0.#"),1)=".",TRUE,FALSE)</formula>
    </cfRule>
  </conditionalFormatting>
  <conditionalFormatting sqref="AE146:AE147 AI146:AI147 AM146:AM147 AQ146:AQ147 AU146:AU147">
    <cfRule type="expression" dxfId="2573" priority="2803">
      <formula>IF(RIGHT(TEXT(AE146,"0.#"),1)=".",FALSE,TRUE)</formula>
    </cfRule>
    <cfRule type="expression" dxfId="2572" priority="2804">
      <formula>IF(RIGHT(TEXT(AE146,"0.#"),1)=".",TRUE,FALSE)</formula>
    </cfRule>
  </conditionalFormatting>
  <conditionalFormatting sqref="AE138:AE139 AI138:AI139 AM138:AM139 AQ138:AQ139 AU138:AU139">
    <cfRule type="expression" dxfId="2571" priority="2807">
      <formula>IF(RIGHT(TEXT(AE138,"0.#"),1)=".",FALSE,TRUE)</formula>
    </cfRule>
    <cfRule type="expression" dxfId="2570" priority="2808">
      <formula>IF(RIGHT(TEXT(AE138,"0.#"),1)=".",TRUE,FALSE)</formula>
    </cfRule>
  </conditionalFormatting>
  <conditionalFormatting sqref="AE142:AE143 AI142:AI143 AM142:AM143 AQ142:AQ143 AU142:AU143">
    <cfRule type="expression" dxfId="2569" priority="2805">
      <formula>IF(RIGHT(TEXT(AE142,"0.#"),1)=".",FALSE,TRUE)</formula>
    </cfRule>
    <cfRule type="expression" dxfId="2568" priority="2806">
      <formula>IF(RIGHT(TEXT(AE142,"0.#"),1)=".",TRUE,FALSE)</formula>
    </cfRule>
  </conditionalFormatting>
  <conditionalFormatting sqref="AE198:AE199 AI198:AI199 AM198:AM199 AQ198:AQ199 AU198:AU199">
    <cfRule type="expression" dxfId="2567" priority="2797">
      <formula>IF(RIGHT(TEXT(AE198,"0.#"),1)=".",FALSE,TRUE)</formula>
    </cfRule>
    <cfRule type="expression" dxfId="2566" priority="2798">
      <formula>IF(RIGHT(TEXT(AE198,"0.#"),1)=".",TRUE,FALSE)</formula>
    </cfRule>
  </conditionalFormatting>
  <conditionalFormatting sqref="AE150:AE151 AI150:AI151 AM150:AM151 AQ150:AQ151 AU150:AU151">
    <cfRule type="expression" dxfId="2565" priority="2801">
      <formula>IF(RIGHT(TEXT(AE150,"0.#"),1)=".",FALSE,TRUE)</formula>
    </cfRule>
    <cfRule type="expression" dxfId="2564" priority="2802">
      <formula>IF(RIGHT(TEXT(AE150,"0.#"),1)=".",TRUE,FALSE)</formula>
    </cfRule>
  </conditionalFormatting>
  <conditionalFormatting sqref="AE194:AE195 AI194:AI195 AM194:AM195 AQ194:AQ195 AU194:AU195">
    <cfRule type="expression" dxfId="2563" priority="2799">
      <formula>IF(RIGHT(TEXT(AE194,"0.#"),1)=".",FALSE,TRUE)</formula>
    </cfRule>
    <cfRule type="expression" dxfId="2562" priority="2800">
      <formula>IF(RIGHT(TEXT(AE194,"0.#"),1)=".",TRUE,FALSE)</formula>
    </cfRule>
  </conditionalFormatting>
  <conditionalFormatting sqref="AE210:AE211 AI210:AI211 AM210:AM211 AQ210:AQ211 AU210:AU211">
    <cfRule type="expression" dxfId="2561" priority="2791">
      <formula>IF(RIGHT(TEXT(AE210,"0.#"),1)=".",FALSE,TRUE)</formula>
    </cfRule>
    <cfRule type="expression" dxfId="2560" priority="2792">
      <formula>IF(RIGHT(TEXT(AE210,"0.#"),1)=".",TRUE,FALSE)</formula>
    </cfRule>
  </conditionalFormatting>
  <conditionalFormatting sqref="AE202:AE203 AI202:AI203 AM202:AM203 AQ202:AQ203 AU202:AU203">
    <cfRule type="expression" dxfId="2559" priority="2795">
      <formula>IF(RIGHT(TEXT(AE202,"0.#"),1)=".",FALSE,TRUE)</formula>
    </cfRule>
    <cfRule type="expression" dxfId="2558" priority="2796">
      <formula>IF(RIGHT(TEXT(AE202,"0.#"),1)=".",TRUE,FALSE)</formula>
    </cfRule>
  </conditionalFormatting>
  <conditionalFormatting sqref="AE206:AE207 AI206:AI207 AM206:AM207 AQ206:AQ207 AU206:AU207">
    <cfRule type="expression" dxfId="2557" priority="2793">
      <formula>IF(RIGHT(TEXT(AE206,"0.#"),1)=".",FALSE,TRUE)</formula>
    </cfRule>
    <cfRule type="expression" dxfId="2556" priority="2794">
      <formula>IF(RIGHT(TEXT(AE206,"0.#"),1)=".",TRUE,FALSE)</formula>
    </cfRule>
  </conditionalFormatting>
  <conditionalFormatting sqref="AE262:AE263 AI262:AI263 AM262:AM263 AQ262:AQ263 AU262:AU263">
    <cfRule type="expression" dxfId="2555" priority="2785">
      <formula>IF(RIGHT(TEXT(AE262,"0.#"),1)=".",FALSE,TRUE)</formula>
    </cfRule>
    <cfRule type="expression" dxfId="2554" priority="2786">
      <formula>IF(RIGHT(TEXT(AE262,"0.#"),1)=".",TRUE,FALSE)</formula>
    </cfRule>
  </conditionalFormatting>
  <conditionalFormatting sqref="AE254:AE255 AI254:AI255 AM254:AM255 AQ254:AQ255 AU254:AU255">
    <cfRule type="expression" dxfId="2553" priority="2789">
      <formula>IF(RIGHT(TEXT(AE254,"0.#"),1)=".",FALSE,TRUE)</formula>
    </cfRule>
    <cfRule type="expression" dxfId="2552" priority="2790">
      <formula>IF(RIGHT(TEXT(AE254,"0.#"),1)=".",TRUE,FALSE)</formula>
    </cfRule>
  </conditionalFormatting>
  <conditionalFormatting sqref="AE258:AE259 AI258:AI259 AM258:AM259 AQ258:AQ259 AU258:AU259">
    <cfRule type="expression" dxfId="2551" priority="2787">
      <formula>IF(RIGHT(TEXT(AE258,"0.#"),1)=".",FALSE,TRUE)</formula>
    </cfRule>
    <cfRule type="expression" dxfId="2550" priority="2788">
      <formula>IF(RIGHT(TEXT(AE258,"0.#"),1)=".",TRUE,FALSE)</formula>
    </cfRule>
  </conditionalFormatting>
  <conditionalFormatting sqref="AE314:AE315 AI314:AI315 AM314:AM315 AQ314:AQ315 AU314:AU315">
    <cfRule type="expression" dxfId="2549" priority="2779">
      <formula>IF(RIGHT(TEXT(AE314,"0.#"),1)=".",FALSE,TRUE)</formula>
    </cfRule>
    <cfRule type="expression" dxfId="2548" priority="2780">
      <formula>IF(RIGHT(TEXT(AE314,"0.#"),1)=".",TRUE,FALSE)</formula>
    </cfRule>
  </conditionalFormatting>
  <conditionalFormatting sqref="AE266:AE267 AI266:AI267 AM266:AM267 AQ266:AQ267 AU266:AU267">
    <cfRule type="expression" dxfId="2547" priority="2783">
      <formula>IF(RIGHT(TEXT(AE266,"0.#"),1)=".",FALSE,TRUE)</formula>
    </cfRule>
    <cfRule type="expression" dxfId="2546" priority="2784">
      <formula>IF(RIGHT(TEXT(AE266,"0.#"),1)=".",TRUE,FALSE)</formula>
    </cfRule>
  </conditionalFormatting>
  <conditionalFormatting sqref="AE270:AE271 AI270:AI271 AM270:AM271 AQ270:AQ271 AU270:AU271">
    <cfRule type="expression" dxfId="2545" priority="2781">
      <formula>IF(RIGHT(TEXT(AE270,"0.#"),1)=".",FALSE,TRUE)</formula>
    </cfRule>
    <cfRule type="expression" dxfId="2544" priority="2782">
      <formula>IF(RIGHT(TEXT(AE270,"0.#"),1)=".",TRUE,FALSE)</formula>
    </cfRule>
  </conditionalFormatting>
  <conditionalFormatting sqref="AE326:AE327 AI326:AI327 AM326:AM327 AQ326:AQ327 AU326:AU327">
    <cfRule type="expression" dxfId="2543" priority="2773">
      <formula>IF(RIGHT(TEXT(AE326,"0.#"),1)=".",FALSE,TRUE)</formula>
    </cfRule>
    <cfRule type="expression" dxfId="2542" priority="2774">
      <formula>IF(RIGHT(TEXT(AE326,"0.#"),1)=".",TRUE,FALSE)</formula>
    </cfRule>
  </conditionalFormatting>
  <conditionalFormatting sqref="AE318:AE319 AI318:AI319 AM318:AM319 AQ318:AQ319 AU318:AU319">
    <cfRule type="expression" dxfId="2541" priority="2777">
      <formula>IF(RIGHT(TEXT(AE318,"0.#"),1)=".",FALSE,TRUE)</formula>
    </cfRule>
    <cfRule type="expression" dxfId="2540" priority="2778">
      <formula>IF(RIGHT(TEXT(AE318,"0.#"),1)=".",TRUE,FALSE)</formula>
    </cfRule>
  </conditionalFormatting>
  <conditionalFormatting sqref="AE322:AE323 AI322:AI323 AM322:AM323 AQ322:AQ323 AU322:AU323">
    <cfRule type="expression" dxfId="2539" priority="2775">
      <formula>IF(RIGHT(TEXT(AE322,"0.#"),1)=".",FALSE,TRUE)</formula>
    </cfRule>
    <cfRule type="expression" dxfId="2538" priority="2776">
      <formula>IF(RIGHT(TEXT(AE322,"0.#"),1)=".",TRUE,FALSE)</formula>
    </cfRule>
  </conditionalFormatting>
  <conditionalFormatting sqref="AE378:AE379 AI378:AI379 AM378:AM379 AQ378:AQ379 AU378:AU379">
    <cfRule type="expression" dxfId="2537" priority="2767">
      <formula>IF(RIGHT(TEXT(AE378,"0.#"),1)=".",FALSE,TRUE)</formula>
    </cfRule>
    <cfRule type="expression" dxfId="2536" priority="2768">
      <formula>IF(RIGHT(TEXT(AE378,"0.#"),1)=".",TRUE,FALSE)</formula>
    </cfRule>
  </conditionalFormatting>
  <conditionalFormatting sqref="AE330:AE331 AI330:AI331 AM330:AM331 AQ330:AQ331 AU330:AU331">
    <cfRule type="expression" dxfId="2535" priority="2771">
      <formula>IF(RIGHT(TEXT(AE330,"0.#"),1)=".",FALSE,TRUE)</formula>
    </cfRule>
    <cfRule type="expression" dxfId="2534" priority="2772">
      <formula>IF(RIGHT(TEXT(AE330,"0.#"),1)=".",TRUE,FALSE)</formula>
    </cfRule>
  </conditionalFormatting>
  <conditionalFormatting sqref="AE374:AE375 AI374:AI375 AM374:AM375 AQ374:AQ375 AU374:AU375">
    <cfRule type="expression" dxfId="2533" priority="2769">
      <formula>IF(RIGHT(TEXT(AE374,"0.#"),1)=".",FALSE,TRUE)</formula>
    </cfRule>
    <cfRule type="expression" dxfId="2532" priority="2770">
      <formula>IF(RIGHT(TEXT(AE374,"0.#"),1)=".",TRUE,FALSE)</formula>
    </cfRule>
  </conditionalFormatting>
  <conditionalFormatting sqref="AE390:AE391 AI390:AI391 AM390:AM391 AQ390:AQ391 AU390:AU391">
    <cfRule type="expression" dxfId="2531" priority="2761">
      <formula>IF(RIGHT(TEXT(AE390,"0.#"),1)=".",FALSE,TRUE)</formula>
    </cfRule>
    <cfRule type="expression" dxfId="2530" priority="2762">
      <formula>IF(RIGHT(TEXT(AE390,"0.#"),1)=".",TRUE,FALSE)</formula>
    </cfRule>
  </conditionalFormatting>
  <conditionalFormatting sqref="AE382:AE383 AI382:AI383 AM382:AM383 AQ382:AQ383 AU382:AU383">
    <cfRule type="expression" dxfId="2529" priority="2765">
      <formula>IF(RIGHT(TEXT(AE382,"0.#"),1)=".",FALSE,TRUE)</formula>
    </cfRule>
    <cfRule type="expression" dxfId="2528" priority="2766">
      <formula>IF(RIGHT(TEXT(AE382,"0.#"),1)=".",TRUE,FALSE)</formula>
    </cfRule>
  </conditionalFormatting>
  <conditionalFormatting sqref="AE386:AE387 AI386:AI387 AM386:AM387 AQ386:AQ387 AU386:AU387">
    <cfRule type="expression" dxfId="2527" priority="2763">
      <formula>IF(RIGHT(TEXT(AE386,"0.#"),1)=".",FALSE,TRUE)</formula>
    </cfRule>
    <cfRule type="expression" dxfId="2526" priority="2764">
      <formula>IF(RIGHT(TEXT(AE386,"0.#"),1)=".",TRUE,FALSE)</formula>
    </cfRule>
  </conditionalFormatting>
  <conditionalFormatting sqref="AE440">
    <cfRule type="expression" dxfId="2525" priority="2755">
      <formula>IF(RIGHT(TEXT(AE440,"0.#"),1)=".",FALSE,TRUE)</formula>
    </cfRule>
    <cfRule type="expression" dxfId="2524" priority="2756">
      <formula>IF(RIGHT(TEXT(AE440,"0.#"),1)=".",TRUE,FALSE)</formula>
    </cfRule>
  </conditionalFormatting>
  <conditionalFormatting sqref="AE438">
    <cfRule type="expression" dxfId="2523" priority="2759">
      <formula>IF(RIGHT(TEXT(AE438,"0.#"),1)=".",FALSE,TRUE)</formula>
    </cfRule>
    <cfRule type="expression" dxfId="2522" priority="2760">
      <formula>IF(RIGHT(TEXT(AE438,"0.#"),1)=".",TRUE,FALSE)</formula>
    </cfRule>
  </conditionalFormatting>
  <conditionalFormatting sqref="AE439">
    <cfRule type="expression" dxfId="2521" priority="2757">
      <formula>IF(RIGHT(TEXT(AE439,"0.#"),1)=".",FALSE,TRUE)</formula>
    </cfRule>
    <cfRule type="expression" dxfId="2520" priority="2758">
      <formula>IF(RIGHT(TEXT(AE439,"0.#"),1)=".",TRUE,FALSE)</formula>
    </cfRule>
  </conditionalFormatting>
  <conditionalFormatting sqref="AM440">
    <cfRule type="expression" dxfId="2519" priority="2749">
      <formula>IF(RIGHT(TEXT(AM440,"0.#"),1)=".",FALSE,TRUE)</formula>
    </cfRule>
    <cfRule type="expression" dxfId="2518" priority="2750">
      <formula>IF(RIGHT(TEXT(AM440,"0.#"),1)=".",TRUE,FALSE)</formula>
    </cfRule>
  </conditionalFormatting>
  <conditionalFormatting sqref="AM438">
    <cfRule type="expression" dxfId="2517" priority="2753">
      <formula>IF(RIGHT(TEXT(AM438,"0.#"),1)=".",FALSE,TRUE)</formula>
    </cfRule>
    <cfRule type="expression" dxfId="2516" priority="2754">
      <formula>IF(RIGHT(TEXT(AM438,"0.#"),1)=".",TRUE,FALSE)</formula>
    </cfRule>
  </conditionalFormatting>
  <conditionalFormatting sqref="AM439">
    <cfRule type="expression" dxfId="2515" priority="2751">
      <formula>IF(RIGHT(TEXT(AM439,"0.#"),1)=".",FALSE,TRUE)</formula>
    </cfRule>
    <cfRule type="expression" dxfId="2514" priority="2752">
      <formula>IF(RIGHT(TEXT(AM439,"0.#"),1)=".",TRUE,FALSE)</formula>
    </cfRule>
  </conditionalFormatting>
  <conditionalFormatting sqref="AU440">
    <cfRule type="expression" dxfId="2513" priority="2743">
      <formula>IF(RIGHT(TEXT(AU440,"0.#"),1)=".",FALSE,TRUE)</formula>
    </cfRule>
    <cfRule type="expression" dxfId="2512" priority="2744">
      <formula>IF(RIGHT(TEXT(AU440,"0.#"),1)=".",TRUE,FALSE)</formula>
    </cfRule>
  </conditionalFormatting>
  <conditionalFormatting sqref="AU438">
    <cfRule type="expression" dxfId="2511" priority="2747">
      <formula>IF(RIGHT(TEXT(AU438,"0.#"),1)=".",FALSE,TRUE)</formula>
    </cfRule>
    <cfRule type="expression" dxfId="2510" priority="2748">
      <formula>IF(RIGHT(TEXT(AU438,"0.#"),1)=".",TRUE,FALSE)</formula>
    </cfRule>
  </conditionalFormatting>
  <conditionalFormatting sqref="AU439">
    <cfRule type="expression" dxfId="2509" priority="2745">
      <formula>IF(RIGHT(TEXT(AU439,"0.#"),1)=".",FALSE,TRUE)</formula>
    </cfRule>
    <cfRule type="expression" dxfId="2508" priority="2746">
      <formula>IF(RIGHT(TEXT(AU439,"0.#"),1)=".",TRUE,FALSE)</formula>
    </cfRule>
  </conditionalFormatting>
  <conditionalFormatting sqref="AI440">
    <cfRule type="expression" dxfId="2507" priority="2737">
      <formula>IF(RIGHT(TEXT(AI440,"0.#"),1)=".",FALSE,TRUE)</formula>
    </cfRule>
    <cfRule type="expression" dxfId="2506" priority="2738">
      <formula>IF(RIGHT(TEXT(AI440,"0.#"),1)=".",TRUE,FALSE)</formula>
    </cfRule>
  </conditionalFormatting>
  <conditionalFormatting sqref="AI438">
    <cfRule type="expression" dxfId="2505" priority="2741">
      <formula>IF(RIGHT(TEXT(AI438,"0.#"),1)=".",FALSE,TRUE)</formula>
    </cfRule>
    <cfRule type="expression" dxfId="2504" priority="2742">
      <formula>IF(RIGHT(TEXT(AI438,"0.#"),1)=".",TRUE,FALSE)</formula>
    </cfRule>
  </conditionalFormatting>
  <conditionalFormatting sqref="AI439">
    <cfRule type="expression" dxfId="2503" priority="2739">
      <formula>IF(RIGHT(TEXT(AI439,"0.#"),1)=".",FALSE,TRUE)</formula>
    </cfRule>
    <cfRule type="expression" dxfId="2502" priority="2740">
      <formula>IF(RIGHT(TEXT(AI439,"0.#"),1)=".",TRUE,FALSE)</formula>
    </cfRule>
  </conditionalFormatting>
  <conditionalFormatting sqref="AQ438">
    <cfRule type="expression" dxfId="2501" priority="2731">
      <formula>IF(RIGHT(TEXT(AQ438,"0.#"),1)=".",FALSE,TRUE)</formula>
    </cfRule>
    <cfRule type="expression" dxfId="2500" priority="2732">
      <formula>IF(RIGHT(TEXT(AQ438,"0.#"),1)=".",TRUE,FALSE)</formula>
    </cfRule>
  </conditionalFormatting>
  <conditionalFormatting sqref="AQ439">
    <cfRule type="expression" dxfId="2499" priority="2735">
      <formula>IF(RIGHT(TEXT(AQ439,"0.#"),1)=".",FALSE,TRUE)</formula>
    </cfRule>
    <cfRule type="expression" dxfId="2498" priority="2736">
      <formula>IF(RIGHT(TEXT(AQ439,"0.#"),1)=".",TRUE,FALSE)</formula>
    </cfRule>
  </conditionalFormatting>
  <conditionalFormatting sqref="AQ440">
    <cfRule type="expression" dxfId="2497" priority="2733">
      <formula>IF(RIGHT(TEXT(AQ440,"0.#"),1)=".",FALSE,TRUE)</formula>
    </cfRule>
    <cfRule type="expression" dxfId="2496" priority="2734">
      <formula>IF(RIGHT(TEXT(AQ440,"0.#"),1)=".",TRUE,FALSE)</formula>
    </cfRule>
  </conditionalFormatting>
  <conditionalFormatting sqref="AE445">
    <cfRule type="expression" dxfId="2495" priority="2725">
      <formula>IF(RIGHT(TEXT(AE445,"0.#"),1)=".",FALSE,TRUE)</formula>
    </cfRule>
    <cfRule type="expression" dxfId="2494" priority="2726">
      <formula>IF(RIGHT(TEXT(AE445,"0.#"),1)=".",TRUE,FALSE)</formula>
    </cfRule>
  </conditionalFormatting>
  <conditionalFormatting sqref="AE443">
    <cfRule type="expression" dxfId="2493" priority="2729">
      <formula>IF(RIGHT(TEXT(AE443,"0.#"),1)=".",FALSE,TRUE)</formula>
    </cfRule>
    <cfRule type="expression" dxfId="2492" priority="2730">
      <formula>IF(RIGHT(TEXT(AE443,"0.#"),1)=".",TRUE,FALSE)</formula>
    </cfRule>
  </conditionalFormatting>
  <conditionalFormatting sqref="AE444">
    <cfRule type="expression" dxfId="2491" priority="2727">
      <formula>IF(RIGHT(TEXT(AE444,"0.#"),1)=".",FALSE,TRUE)</formula>
    </cfRule>
    <cfRule type="expression" dxfId="2490" priority="2728">
      <formula>IF(RIGHT(TEXT(AE444,"0.#"),1)=".",TRUE,FALSE)</formula>
    </cfRule>
  </conditionalFormatting>
  <conditionalFormatting sqref="AM445">
    <cfRule type="expression" dxfId="2489" priority="2719">
      <formula>IF(RIGHT(TEXT(AM445,"0.#"),1)=".",FALSE,TRUE)</formula>
    </cfRule>
    <cfRule type="expression" dxfId="2488" priority="2720">
      <formula>IF(RIGHT(TEXT(AM445,"0.#"),1)=".",TRUE,FALSE)</formula>
    </cfRule>
  </conditionalFormatting>
  <conditionalFormatting sqref="AM443">
    <cfRule type="expression" dxfId="2487" priority="2723">
      <formula>IF(RIGHT(TEXT(AM443,"0.#"),1)=".",FALSE,TRUE)</formula>
    </cfRule>
    <cfRule type="expression" dxfId="2486" priority="2724">
      <formula>IF(RIGHT(TEXT(AM443,"0.#"),1)=".",TRUE,FALSE)</formula>
    </cfRule>
  </conditionalFormatting>
  <conditionalFormatting sqref="AM444">
    <cfRule type="expression" dxfId="2485" priority="2721">
      <formula>IF(RIGHT(TEXT(AM444,"0.#"),1)=".",FALSE,TRUE)</formula>
    </cfRule>
    <cfRule type="expression" dxfId="2484" priority="2722">
      <formula>IF(RIGHT(TEXT(AM444,"0.#"),1)=".",TRUE,FALSE)</formula>
    </cfRule>
  </conditionalFormatting>
  <conditionalFormatting sqref="AU445">
    <cfRule type="expression" dxfId="2483" priority="2713">
      <formula>IF(RIGHT(TEXT(AU445,"0.#"),1)=".",FALSE,TRUE)</formula>
    </cfRule>
    <cfRule type="expression" dxfId="2482" priority="2714">
      <formula>IF(RIGHT(TEXT(AU445,"0.#"),1)=".",TRUE,FALSE)</formula>
    </cfRule>
  </conditionalFormatting>
  <conditionalFormatting sqref="AU443">
    <cfRule type="expression" dxfId="2481" priority="2717">
      <formula>IF(RIGHT(TEXT(AU443,"0.#"),1)=".",FALSE,TRUE)</formula>
    </cfRule>
    <cfRule type="expression" dxfId="2480" priority="2718">
      <formula>IF(RIGHT(TEXT(AU443,"0.#"),1)=".",TRUE,FALSE)</formula>
    </cfRule>
  </conditionalFormatting>
  <conditionalFormatting sqref="AU444">
    <cfRule type="expression" dxfId="2479" priority="2715">
      <formula>IF(RIGHT(TEXT(AU444,"0.#"),1)=".",FALSE,TRUE)</formula>
    </cfRule>
    <cfRule type="expression" dxfId="2478" priority="2716">
      <formula>IF(RIGHT(TEXT(AU444,"0.#"),1)=".",TRUE,FALSE)</formula>
    </cfRule>
  </conditionalFormatting>
  <conditionalFormatting sqref="AI445">
    <cfRule type="expression" dxfId="2477" priority="2707">
      <formula>IF(RIGHT(TEXT(AI445,"0.#"),1)=".",FALSE,TRUE)</formula>
    </cfRule>
    <cfRule type="expression" dxfId="2476" priority="2708">
      <formula>IF(RIGHT(TEXT(AI445,"0.#"),1)=".",TRUE,FALSE)</formula>
    </cfRule>
  </conditionalFormatting>
  <conditionalFormatting sqref="AI443">
    <cfRule type="expression" dxfId="2475" priority="2711">
      <formula>IF(RIGHT(TEXT(AI443,"0.#"),1)=".",FALSE,TRUE)</formula>
    </cfRule>
    <cfRule type="expression" dxfId="2474" priority="2712">
      <formula>IF(RIGHT(TEXT(AI443,"0.#"),1)=".",TRUE,FALSE)</formula>
    </cfRule>
  </conditionalFormatting>
  <conditionalFormatting sqref="AI444">
    <cfRule type="expression" dxfId="2473" priority="2709">
      <formula>IF(RIGHT(TEXT(AI444,"0.#"),1)=".",FALSE,TRUE)</formula>
    </cfRule>
    <cfRule type="expression" dxfId="2472" priority="2710">
      <formula>IF(RIGHT(TEXT(AI444,"0.#"),1)=".",TRUE,FALSE)</formula>
    </cfRule>
  </conditionalFormatting>
  <conditionalFormatting sqref="AQ443">
    <cfRule type="expression" dxfId="2471" priority="2701">
      <formula>IF(RIGHT(TEXT(AQ443,"0.#"),1)=".",FALSE,TRUE)</formula>
    </cfRule>
    <cfRule type="expression" dxfId="2470" priority="2702">
      <formula>IF(RIGHT(TEXT(AQ443,"0.#"),1)=".",TRUE,FALSE)</formula>
    </cfRule>
  </conditionalFormatting>
  <conditionalFormatting sqref="AQ444">
    <cfRule type="expression" dxfId="2469" priority="2705">
      <formula>IF(RIGHT(TEXT(AQ444,"0.#"),1)=".",FALSE,TRUE)</formula>
    </cfRule>
    <cfRule type="expression" dxfId="2468" priority="2706">
      <formula>IF(RIGHT(TEXT(AQ444,"0.#"),1)=".",TRUE,FALSE)</formula>
    </cfRule>
  </conditionalFormatting>
  <conditionalFormatting sqref="AQ445">
    <cfRule type="expression" dxfId="2467" priority="2703">
      <formula>IF(RIGHT(TEXT(AQ445,"0.#"),1)=".",FALSE,TRUE)</formula>
    </cfRule>
    <cfRule type="expression" dxfId="2466" priority="2704">
      <formula>IF(RIGHT(TEXT(AQ445,"0.#"),1)=".",TRUE,FALSE)</formula>
    </cfRule>
  </conditionalFormatting>
  <conditionalFormatting sqref="Y872:Y876 Y882 Y886:Y899">
    <cfRule type="expression" dxfId="2465" priority="2931">
      <formula>IF(RIGHT(TEXT(Y872,"0.#"),1)=".",FALSE,TRUE)</formula>
    </cfRule>
    <cfRule type="expression" dxfId="2464" priority="2932">
      <formula>IF(RIGHT(TEXT(Y872,"0.#"),1)=".",TRUE,FALSE)</formula>
    </cfRule>
  </conditionalFormatting>
  <conditionalFormatting sqref="Y870:Y871">
    <cfRule type="expression" dxfId="2463" priority="2925">
      <formula>IF(RIGHT(TEXT(Y870,"0.#"),1)=".",FALSE,TRUE)</formula>
    </cfRule>
    <cfRule type="expression" dxfId="2462" priority="2926">
      <formula>IF(RIGHT(TEXT(Y870,"0.#"),1)=".",TRUE,FALSE)</formula>
    </cfRule>
  </conditionalFormatting>
  <conditionalFormatting sqref="Y905:Y907 Y911:Y932">
    <cfRule type="expression" dxfId="2461" priority="2919">
      <formula>IF(RIGHT(TEXT(Y905,"0.#"),1)=".",FALSE,TRUE)</formula>
    </cfRule>
    <cfRule type="expression" dxfId="2460" priority="2920">
      <formula>IF(RIGHT(TEXT(Y905,"0.#"),1)=".",TRUE,FALSE)</formula>
    </cfRule>
  </conditionalFormatting>
  <conditionalFormatting sqref="Y903:Y904">
    <cfRule type="expression" dxfId="2459" priority="2913">
      <formula>IF(RIGHT(TEXT(Y903,"0.#"),1)=".",FALSE,TRUE)</formula>
    </cfRule>
    <cfRule type="expression" dxfId="2458" priority="2914">
      <formula>IF(RIGHT(TEXT(Y903,"0.#"),1)=".",TRUE,FALSE)</formula>
    </cfRule>
  </conditionalFormatting>
  <conditionalFormatting sqref="Y939:Y965">
    <cfRule type="expression" dxfId="2457" priority="2907">
      <formula>IF(RIGHT(TEXT(Y939,"0.#"),1)=".",FALSE,TRUE)</formula>
    </cfRule>
    <cfRule type="expression" dxfId="2456" priority="2908">
      <formula>IF(RIGHT(TEXT(Y939,"0.#"),1)=".",TRUE,FALSE)</formula>
    </cfRule>
  </conditionalFormatting>
  <conditionalFormatting sqref="Y971:Y998">
    <cfRule type="expression" dxfId="2455" priority="2895">
      <formula>IF(RIGHT(TEXT(Y971,"0.#"),1)=".",FALSE,TRUE)</formula>
    </cfRule>
    <cfRule type="expression" dxfId="2454" priority="2896">
      <formula>IF(RIGHT(TEXT(Y971,"0.#"),1)=".",TRUE,FALSE)</formula>
    </cfRule>
  </conditionalFormatting>
  <conditionalFormatting sqref="Y969:Y970">
    <cfRule type="expression" dxfId="2453" priority="2889">
      <formula>IF(RIGHT(TEXT(Y969,"0.#"),1)=".",FALSE,TRUE)</formula>
    </cfRule>
    <cfRule type="expression" dxfId="2452" priority="2890">
      <formula>IF(RIGHT(TEXT(Y969,"0.#"),1)=".",TRUE,FALSE)</formula>
    </cfRule>
  </conditionalFormatting>
  <conditionalFormatting sqref="Y1031">
    <cfRule type="expression" dxfId="2451" priority="2883">
      <formula>IF(RIGHT(TEXT(Y1031,"0.#"),1)=".",FALSE,TRUE)</formula>
    </cfRule>
    <cfRule type="expression" dxfId="2450" priority="2884">
      <formula>IF(RIGHT(TEXT(Y1031,"0.#"),1)=".",TRUE,FALSE)</formula>
    </cfRule>
  </conditionalFormatting>
  <conditionalFormatting sqref="W23">
    <cfRule type="expression" dxfId="2449" priority="3167">
      <formula>IF(RIGHT(TEXT(W23,"0.#"),1)=".",FALSE,TRUE)</formula>
    </cfRule>
    <cfRule type="expression" dxfId="2448" priority="3168">
      <formula>IF(RIGHT(TEXT(W23,"0.#"),1)=".",TRUE,FALSE)</formula>
    </cfRule>
  </conditionalFormatting>
  <conditionalFormatting sqref="W24:W27">
    <cfRule type="expression" dxfId="2447" priority="3165">
      <formula>IF(RIGHT(TEXT(W24,"0.#"),1)=".",FALSE,TRUE)</formula>
    </cfRule>
    <cfRule type="expression" dxfId="2446" priority="3166">
      <formula>IF(RIGHT(TEXT(W24,"0.#"),1)=".",TRUE,FALSE)</formula>
    </cfRule>
  </conditionalFormatting>
  <conditionalFormatting sqref="W28">
    <cfRule type="expression" dxfId="2445" priority="3157">
      <formula>IF(RIGHT(TEXT(W28,"0.#"),1)=".",FALSE,TRUE)</formula>
    </cfRule>
    <cfRule type="expression" dxfId="2444" priority="3158">
      <formula>IF(RIGHT(TEXT(W28,"0.#"),1)=".",TRUE,FALSE)</formula>
    </cfRule>
  </conditionalFormatting>
  <conditionalFormatting sqref="P23">
    <cfRule type="expression" dxfId="2443" priority="3155">
      <formula>IF(RIGHT(TEXT(P23,"0.#"),1)=".",FALSE,TRUE)</formula>
    </cfRule>
    <cfRule type="expression" dxfId="2442" priority="3156">
      <formula>IF(RIGHT(TEXT(P23,"0.#"),1)=".",TRUE,FALSE)</formula>
    </cfRule>
  </conditionalFormatting>
  <conditionalFormatting sqref="P24:P27">
    <cfRule type="expression" dxfId="2441" priority="3153">
      <formula>IF(RIGHT(TEXT(P24,"0.#"),1)=".",FALSE,TRUE)</formula>
    </cfRule>
    <cfRule type="expression" dxfId="2440" priority="3154">
      <formula>IF(RIGHT(TEXT(P24,"0.#"),1)=".",TRUE,FALSE)</formula>
    </cfRule>
  </conditionalFormatting>
  <conditionalFormatting sqref="P28">
    <cfRule type="expression" dxfId="2439" priority="3151">
      <formula>IF(RIGHT(TEXT(P28,"0.#"),1)=".",FALSE,TRUE)</formula>
    </cfRule>
    <cfRule type="expression" dxfId="2438" priority="3152">
      <formula>IF(RIGHT(TEXT(P28,"0.#"),1)=".",TRUE,FALSE)</formula>
    </cfRule>
  </conditionalFormatting>
  <conditionalFormatting sqref="AQ114">
    <cfRule type="expression" dxfId="2437" priority="3135">
      <formula>IF(RIGHT(TEXT(AQ114,"0.#"),1)=".",FALSE,TRUE)</formula>
    </cfRule>
    <cfRule type="expression" dxfId="2436" priority="3136">
      <formula>IF(RIGHT(TEXT(AQ114,"0.#"),1)=".",TRUE,FALSE)</formula>
    </cfRule>
  </conditionalFormatting>
  <conditionalFormatting sqref="AQ104">
    <cfRule type="expression" dxfId="2435" priority="3149">
      <formula>IF(RIGHT(TEXT(AQ104,"0.#"),1)=".",FALSE,TRUE)</formula>
    </cfRule>
    <cfRule type="expression" dxfId="2434" priority="3150">
      <formula>IF(RIGHT(TEXT(AQ104,"0.#"),1)=".",TRUE,FALSE)</formula>
    </cfRule>
  </conditionalFormatting>
  <conditionalFormatting sqref="AQ105">
    <cfRule type="expression" dxfId="2433" priority="3147">
      <formula>IF(RIGHT(TEXT(AQ105,"0.#"),1)=".",FALSE,TRUE)</formula>
    </cfRule>
    <cfRule type="expression" dxfId="2432" priority="3148">
      <formula>IF(RIGHT(TEXT(AQ105,"0.#"),1)=".",TRUE,FALSE)</formula>
    </cfRule>
  </conditionalFormatting>
  <conditionalFormatting sqref="AQ107">
    <cfRule type="expression" dxfId="2431" priority="3145">
      <formula>IF(RIGHT(TEXT(AQ107,"0.#"),1)=".",FALSE,TRUE)</formula>
    </cfRule>
    <cfRule type="expression" dxfId="2430" priority="3146">
      <formula>IF(RIGHT(TEXT(AQ107,"0.#"),1)=".",TRUE,FALSE)</formula>
    </cfRule>
  </conditionalFormatting>
  <conditionalFormatting sqref="AQ108">
    <cfRule type="expression" dxfId="2429" priority="3143">
      <formula>IF(RIGHT(TEXT(AQ108,"0.#"),1)=".",FALSE,TRUE)</formula>
    </cfRule>
    <cfRule type="expression" dxfId="2428" priority="3144">
      <formula>IF(RIGHT(TEXT(AQ108,"0.#"),1)=".",TRUE,FALSE)</formula>
    </cfRule>
  </conditionalFormatting>
  <conditionalFormatting sqref="AQ110">
    <cfRule type="expression" dxfId="2427" priority="3141">
      <formula>IF(RIGHT(TEXT(AQ110,"0.#"),1)=".",FALSE,TRUE)</formula>
    </cfRule>
    <cfRule type="expression" dxfId="2426" priority="3142">
      <formula>IF(RIGHT(TEXT(AQ110,"0.#"),1)=".",TRUE,FALSE)</formula>
    </cfRule>
  </conditionalFormatting>
  <conditionalFormatting sqref="AQ111">
    <cfRule type="expression" dxfId="2425" priority="3139">
      <formula>IF(RIGHT(TEXT(AQ111,"0.#"),1)=".",FALSE,TRUE)</formula>
    </cfRule>
    <cfRule type="expression" dxfId="2424" priority="3140">
      <formula>IF(RIGHT(TEXT(AQ111,"0.#"),1)=".",TRUE,FALSE)</formula>
    </cfRule>
  </conditionalFormatting>
  <conditionalFormatting sqref="AQ113">
    <cfRule type="expression" dxfId="2423" priority="3137">
      <formula>IF(RIGHT(TEXT(AQ113,"0.#"),1)=".",FALSE,TRUE)</formula>
    </cfRule>
    <cfRule type="expression" dxfId="2422" priority="3138">
      <formula>IF(RIGHT(TEXT(AQ113,"0.#"),1)=".",TRUE,FALSE)</formula>
    </cfRule>
  </conditionalFormatting>
  <conditionalFormatting sqref="AE67">
    <cfRule type="expression" dxfId="2421" priority="3067">
      <formula>IF(RIGHT(TEXT(AE67,"0.#"),1)=".",FALSE,TRUE)</formula>
    </cfRule>
    <cfRule type="expression" dxfId="2420" priority="3068">
      <formula>IF(RIGHT(TEXT(AE67,"0.#"),1)=".",TRUE,FALSE)</formula>
    </cfRule>
  </conditionalFormatting>
  <conditionalFormatting sqref="AE68">
    <cfRule type="expression" dxfId="2419" priority="3065">
      <formula>IF(RIGHT(TEXT(AE68,"0.#"),1)=".",FALSE,TRUE)</formula>
    </cfRule>
    <cfRule type="expression" dxfId="2418" priority="3066">
      <formula>IF(RIGHT(TEXT(AE68,"0.#"),1)=".",TRUE,FALSE)</formula>
    </cfRule>
  </conditionalFormatting>
  <conditionalFormatting sqref="AE69">
    <cfRule type="expression" dxfId="2417" priority="3063">
      <formula>IF(RIGHT(TEXT(AE69,"0.#"),1)=".",FALSE,TRUE)</formula>
    </cfRule>
    <cfRule type="expression" dxfId="2416" priority="3064">
      <formula>IF(RIGHT(TEXT(AE69,"0.#"),1)=".",TRUE,FALSE)</formula>
    </cfRule>
  </conditionalFormatting>
  <conditionalFormatting sqref="AI69">
    <cfRule type="expression" dxfId="2415" priority="3061">
      <formula>IF(RIGHT(TEXT(AI69,"0.#"),1)=".",FALSE,TRUE)</formula>
    </cfRule>
    <cfRule type="expression" dxfId="2414" priority="3062">
      <formula>IF(RIGHT(TEXT(AI69,"0.#"),1)=".",TRUE,FALSE)</formula>
    </cfRule>
  </conditionalFormatting>
  <conditionalFormatting sqref="AI68">
    <cfRule type="expression" dxfId="2413" priority="3059">
      <formula>IF(RIGHT(TEXT(AI68,"0.#"),1)=".",FALSE,TRUE)</formula>
    </cfRule>
    <cfRule type="expression" dxfId="2412" priority="3060">
      <formula>IF(RIGHT(TEXT(AI68,"0.#"),1)=".",TRUE,FALSE)</formula>
    </cfRule>
  </conditionalFormatting>
  <conditionalFormatting sqref="AI67">
    <cfRule type="expression" dxfId="2411" priority="3057">
      <formula>IF(RIGHT(TEXT(AI67,"0.#"),1)=".",FALSE,TRUE)</formula>
    </cfRule>
    <cfRule type="expression" dxfId="2410" priority="3058">
      <formula>IF(RIGHT(TEXT(AI67,"0.#"),1)=".",TRUE,FALSE)</formula>
    </cfRule>
  </conditionalFormatting>
  <conditionalFormatting sqref="AM67">
    <cfRule type="expression" dxfId="2409" priority="3055">
      <formula>IF(RIGHT(TEXT(AM67,"0.#"),1)=".",FALSE,TRUE)</formula>
    </cfRule>
    <cfRule type="expression" dxfId="2408" priority="3056">
      <formula>IF(RIGHT(TEXT(AM67,"0.#"),1)=".",TRUE,FALSE)</formula>
    </cfRule>
  </conditionalFormatting>
  <conditionalFormatting sqref="AM68">
    <cfRule type="expression" dxfId="2407" priority="3053">
      <formula>IF(RIGHT(TEXT(AM68,"0.#"),1)=".",FALSE,TRUE)</formula>
    </cfRule>
    <cfRule type="expression" dxfId="2406" priority="3054">
      <formula>IF(RIGHT(TEXT(AM68,"0.#"),1)=".",TRUE,FALSE)</formula>
    </cfRule>
  </conditionalFormatting>
  <conditionalFormatting sqref="AM69">
    <cfRule type="expression" dxfId="2405" priority="3051">
      <formula>IF(RIGHT(TEXT(AM69,"0.#"),1)=".",FALSE,TRUE)</formula>
    </cfRule>
    <cfRule type="expression" dxfId="2404" priority="3052">
      <formula>IF(RIGHT(TEXT(AM69,"0.#"),1)=".",TRUE,FALSE)</formula>
    </cfRule>
  </conditionalFormatting>
  <conditionalFormatting sqref="AQ67:AQ69">
    <cfRule type="expression" dxfId="2403" priority="3049">
      <formula>IF(RIGHT(TEXT(AQ67,"0.#"),1)=".",FALSE,TRUE)</formula>
    </cfRule>
    <cfRule type="expression" dxfId="2402" priority="3050">
      <formula>IF(RIGHT(TEXT(AQ67,"0.#"),1)=".",TRUE,FALSE)</formula>
    </cfRule>
  </conditionalFormatting>
  <conditionalFormatting sqref="AU67:AU69">
    <cfRule type="expression" dxfId="2401" priority="3047">
      <formula>IF(RIGHT(TEXT(AU67,"0.#"),1)=".",FALSE,TRUE)</formula>
    </cfRule>
    <cfRule type="expression" dxfId="2400" priority="3048">
      <formula>IF(RIGHT(TEXT(AU67,"0.#"),1)=".",TRUE,FALSE)</formula>
    </cfRule>
  </conditionalFormatting>
  <conditionalFormatting sqref="AE70">
    <cfRule type="expression" dxfId="2399" priority="3045">
      <formula>IF(RIGHT(TEXT(AE70,"0.#"),1)=".",FALSE,TRUE)</formula>
    </cfRule>
    <cfRule type="expression" dxfId="2398" priority="3046">
      <formula>IF(RIGHT(TEXT(AE70,"0.#"),1)=".",TRUE,FALSE)</formula>
    </cfRule>
  </conditionalFormatting>
  <conditionalFormatting sqref="AE71">
    <cfRule type="expression" dxfId="2397" priority="3043">
      <formula>IF(RIGHT(TEXT(AE71,"0.#"),1)=".",FALSE,TRUE)</formula>
    </cfRule>
    <cfRule type="expression" dxfId="2396" priority="3044">
      <formula>IF(RIGHT(TEXT(AE71,"0.#"),1)=".",TRUE,FALSE)</formula>
    </cfRule>
  </conditionalFormatting>
  <conditionalFormatting sqref="AE72">
    <cfRule type="expression" dxfId="2395" priority="3041">
      <formula>IF(RIGHT(TEXT(AE72,"0.#"),1)=".",FALSE,TRUE)</formula>
    </cfRule>
    <cfRule type="expression" dxfId="2394" priority="3042">
      <formula>IF(RIGHT(TEXT(AE72,"0.#"),1)=".",TRUE,FALSE)</formula>
    </cfRule>
  </conditionalFormatting>
  <conditionalFormatting sqref="AI72">
    <cfRule type="expression" dxfId="2393" priority="3039">
      <formula>IF(RIGHT(TEXT(AI72,"0.#"),1)=".",FALSE,TRUE)</formula>
    </cfRule>
    <cfRule type="expression" dxfId="2392" priority="3040">
      <formula>IF(RIGHT(TEXT(AI72,"0.#"),1)=".",TRUE,FALSE)</formula>
    </cfRule>
  </conditionalFormatting>
  <conditionalFormatting sqref="AI71">
    <cfRule type="expression" dxfId="2391" priority="3037">
      <formula>IF(RIGHT(TEXT(AI71,"0.#"),1)=".",FALSE,TRUE)</formula>
    </cfRule>
    <cfRule type="expression" dxfId="2390" priority="3038">
      <formula>IF(RIGHT(TEXT(AI71,"0.#"),1)=".",TRUE,FALSE)</formula>
    </cfRule>
  </conditionalFormatting>
  <conditionalFormatting sqref="AI70">
    <cfRule type="expression" dxfId="2389" priority="3035">
      <formula>IF(RIGHT(TEXT(AI70,"0.#"),1)=".",FALSE,TRUE)</formula>
    </cfRule>
    <cfRule type="expression" dxfId="2388" priority="3036">
      <formula>IF(RIGHT(TEXT(AI70,"0.#"),1)=".",TRUE,FALSE)</formula>
    </cfRule>
  </conditionalFormatting>
  <conditionalFormatting sqref="AM70">
    <cfRule type="expression" dxfId="2387" priority="3033">
      <formula>IF(RIGHT(TEXT(AM70,"0.#"),1)=".",FALSE,TRUE)</formula>
    </cfRule>
    <cfRule type="expression" dxfId="2386" priority="3034">
      <formula>IF(RIGHT(TEXT(AM70,"0.#"),1)=".",TRUE,FALSE)</formula>
    </cfRule>
  </conditionalFormatting>
  <conditionalFormatting sqref="AM71">
    <cfRule type="expression" dxfId="2385" priority="3031">
      <formula>IF(RIGHT(TEXT(AM71,"0.#"),1)=".",FALSE,TRUE)</formula>
    </cfRule>
    <cfRule type="expression" dxfId="2384" priority="3032">
      <formula>IF(RIGHT(TEXT(AM71,"0.#"),1)=".",TRUE,FALSE)</formula>
    </cfRule>
  </conditionalFormatting>
  <conditionalFormatting sqref="AM72">
    <cfRule type="expression" dxfId="2383" priority="3029">
      <formula>IF(RIGHT(TEXT(AM72,"0.#"),1)=".",FALSE,TRUE)</formula>
    </cfRule>
    <cfRule type="expression" dxfId="2382" priority="3030">
      <formula>IF(RIGHT(TEXT(AM72,"0.#"),1)=".",TRUE,FALSE)</formula>
    </cfRule>
  </conditionalFormatting>
  <conditionalFormatting sqref="AQ70:AQ72">
    <cfRule type="expression" dxfId="2381" priority="3027">
      <formula>IF(RIGHT(TEXT(AQ70,"0.#"),1)=".",FALSE,TRUE)</formula>
    </cfRule>
    <cfRule type="expression" dxfId="2380" priority="3028">
      <formula>IF(RIGHT(TEXT(AQ70,"0.#"),1)=".",TRUE,FALSE)</formula>
    </cfRule>
  </conditionalFormatting>
  <conditionalFormatting sqref="AU70:AU72">
    <cfRule type="expression" dxfId="2379" priority="3025">
      <formula>IF(RIGHT(TEXT(AU70,"0.#"),1)=".",FALSE,TRUE)</formula>
    </cfRule>
    <cfRule type="expression" dxfId="2378" priority="3026">
      <formula>IF(RIGHT(TEXT(AU70,"0.#"),1)=".",TRUE,FALSE)</formula>
    </cfRule>
  </conditionalFormatting>
  <conditionalFormatting sqref="AU656">
    <cfRule type="expression" dxfId="2377" priority="1543">
      <formula>IF(RIGHT(TEXT(AU656,"0.#"),1)=".",FALSE,TRUE)</formula>
    </cfRule>
    <cfRule type="expression" dxfId="2376" priority="1544">
      <formula>IF(RIGHT(TEXT(AU656,"0.#"),1)=".",TRUE,FALSE)</formula>
    </cfRule>
  </conditionalFormatting>
  <conditionalFormatting sqref="AQ655">
    <cfRule type="expression" dxfId="2375" priority="1535">
      <formula>IF(RIGHT(TEXT(AQ655,"0.#"),1)=".",FALSE,TRUE)</formula>
    </cfRule>
    <cfRule type="expression" dxfId="2374" priority="1536">
      <formula>IF(RIGHT(TEXT(AQ655,"0.#"),1)=".",TRUE,FALSE)</formula>
    </cfRule>
  </conditionalFormatting>
  <conditionalFormatting sqref="AI696">
    <cfRule type="expression" dxfId="2373" priority="1327">
      <formula>IF(RIGHT(TEXT(AI696,"0.#"),1)=".",FALSE,TRUE)</formula>
    </cfRule>
    <cfRule type="expression" dxfId="2372" priority="1328">
      <formula>IF(RIGHT(TEXT(AI696,"0.#"),1)=".",TRUE,FALSE)</formula>
    </cfRule>
  </conditionalFormatting>
  <conditionalFormatting sqref="AQ694">
    <cfRule type="expression" dxfId="2371" priority="1321">
      <formula>IF(RIGHT(TEXT(AQ694,"0.#"),1)=".",FALSE,TRUE)</formula>
    </cfRule>
    <cfRule type="expression" dxfId="2370" priority="1322">
      <formula>IF(RIGHT(TEXT(AQ694,"0.#"),1)=".",TRUE,FALSE)</formula>
    </cfRule>
  </conditionalFormatting>
  <conditionalFormatting sqref="AL872:AO876 AL882:AO882 AL886:AO899">
    <cfRule type="expression" dxfId="2369" priority="2933">
      <formula>IF(AND(AL872&gt;=0, RIGHT(TEXT(AL872,"0.#"),1)&lt;&gt;"."),TRUE,FALSE)</formula>
    </cfRule>
    <cfRule type="expression" dxfId="2368" priority="2934">
      <formula>IF(AND(AL872&gt;=0, RIGHT(TEXT(AL872,"0.#"),1)="."),TRUE,FALSE)</formula>
    </cfRule>
    <cfRule type="expression" dxfId="2367" priority="2935">
      <formula>IF(AND(AL872&lt;0, RIGHT(TEXT(AL872,"0.#"),1)&lt;&gt;"."),TRUE,FALSE)</formula>
    </cfRule>
    <cfRule type="expression" dxfId="2366" priority="2936">
      <formula>IF(AND(AL872&lt;0, RIGHT(TEXT(AL872,"0.#"),1)="."),TRUE,FALSE)</formula>
    </cfRule>
  </conditionalFormatting>
  <conditionalFormatting sqref="AL870:AO871">
    <cfRule type="expression" dxfId="2365" priority="2927">
      <formula>IF(AND(AL870&gt;=0, RIGHT(TEXT(AL870,"0.#"),1)&lt;&gt;"."),TRUE,FALSE)</formula>
    </cfRule>
    <cfRule type="expression" dxfId="2364" priority="2928">
      <formula>IF(AND(AL870&gt;=0, RIGHT(TEXT(AL870,"0.#"),1)="."),TRUE,FALSE)</formula>
    </cfRule>
    <cfRule type="expression" dxfId="2363" priority="2929">
      <formula>IF(AND(AL870&lt;0, RIGHT(TEXT(AL870,"0.#"),1)&lt;&gt;"."),TRUE,FALSE)</formula>
    </cfRule>
    <cfRule type="expression" dxfId="2362" priority="2930">
      <formula>IF(AND(AL870&lt;0, RIGHT(TEXT(AL870,"0.#"),1)="."),TRUE,FALSE)</formula>
    </cfRule>
  </conditionalFormatting>
  <conditionalFormatting sqref="AL913:AO932">
    <cfRule type="expression" dxfId="2361" priority="2921">
      <formula>IF(AND(AL913&gt;=0, RIGHT(TEXT(AL913,"0.#"),1)&lt;&gt;"."),TRUE,FALSE)</formula>
    </cfRule>
    <cfRule type="expression" dxfId="2360" priority="2922">
      <formula>IF(AND(AL913&gt;=0, RIGHT(TEXT(AL913,"0.#"),1)="."),TRUE,FALSE)</formula>
    </cfRule>
    <cfRule type="expression" dxfId="2359" priority="2923">
      <formula>IF(AND(AL913&lt;0, RIGHT(TEXT(AL913,"0.#"),1)&lt;&gt;"."),TRUE,FALSE)</formula>
    </cfRule>
    <cfRule type="expression" dxfId="2358" priority="2924">
      <formula>IF(AND(AL913&lt;0, RIGHT(TEXT(AL913,"0.#"),1)="."),TRUE,FALSE)</formula>
    </cfRule>
  </conditionalFormatting>
  <conditionalFormatting sqref="AL903:AO904">
    <cfRule type="expression" dxfId="2357" priority="2915">
      <formula>IF(AND(AL903&gt;=0, RIGHT(TEXT(AL903,"0.#"),1)&lt;&gt;"."),TRUE,FALSE)</formula>
    </cfRule>
    <cfRule type="expression" dxfId="2356" priority="2916">
      <formula>IF(AND(AL903&gt;=0, RIGHT(TEXT(AL903,"0.#"),1)="."),TRUE,FALSE)</formula>
    </cfRule>
    <cfRule type="expression" dxfId="2355" priority="2917">
      <formula>IF(AND(AL903&lt;0, RIGHT(TEXT(AL903,"0.#"),1)&lt;&gt;"."),TRUE,FALSE)</formula>
    </cfRule>
    <cfRule type="expression" dxfId="2354" priority="2918">
      <formula>IF(AND(AL903&lt;0, RIGHT(TEXT(AL903,"0.#"),1)="."),TRUE,FALSE)</formula>
    </cfRule>
  </conditionalFormatting>
  <conditionalFormatting sqref="AL939:AO965">
    <cfRule type="expression" dxfId="2353" priority="2909">
      <formula>IF(AND(AL939&gt;=0, RIGHT(TEXT(AL939,"0.#"),1)&lt;&gt;"."),TRUE,FALSE)</formula>
    </cfRule>
    <cfRule type="expression" dxfId="2352" priority="2910">
      <formula>IF(AND(AL939&gt;=0, RIGHT(TEXT(AL939,"0.#"),1)="."),TRUE,FALSE)</formula>
    </cfRule>
    <cfRule type="expression" dxfId="2351" priority="2911">
      <formula>IF(AND(AL939&lt;0, RIGHT(TEXT(AL939,"0.#"),1)&lt;&gt;"."),TRUE,FALSE)</formula>
    </cfRule>
    <cfRule type="expression" dxfId="2350" priority="2912">
      <formula>IF(AND(AL939&lt;0, RIGHT(TEXT(AL939,"0.#"),1)="."),TRUE,FALSE)</formula>
    </cfRule>
  </conditionalFormatting>
  <conditionalFormatting sqref="AL979:AO998">
    <cfRule type="expression" dxfId="2349" priority="2897">
      <formula>IF(AND(AL979&gt;=0, RIGHT(TEXT(AL979,"0.#"),1)&lt;&gt;"."),TRUE,FALSE)</formula>
    </cfRule>
    <cfRule type="expression" dxfId="2348" priority="2898">
      <formula>IF(AND(AL979&gt;=0, RIGHT(TEXT(AL979,"0.#"),1)="."),TRUE,FALSE)</formula>
    </cfRule>
    <cfRule type="expression" dxfId="2347" priority="2899">
      <formula>IF(AND(AL979&lt;0, RIGHT(TEXT(AL979,"0.#"),1)&lt;&gt;"."),TRUE,FALSE)</formula>
    </cfRule>
    <cfRule type="expression" dxfId="2346" priority="2900">
      <formula>IF(AND(AL979&lt;0, RIGHT(TEXT(AL979,"0.#"),1)="."),TRUE,FALSE)</formula>
    </cfRule>
  </conditionalFormatting>
  <conditionalFormatting sqref="AL969:AO969">
    <cfRule type="expression" dxfId="2345" priority="2891">
      <formula>IF(AND(AL969&gt;=0, RIGHT(TEXT(AL969,"0.#"),1)&lt;&gt;"."),TRUE,FALSE)</formula>
    </cfRule>
    <cfRule type="expression" dxfId="2344" priority="2892">
      <formula>IF(AND(AL969&gt;=0, RIGHT(TEXT(AL969,"0.#"),1)="."),TRUE,FALSE)</formula>
    </cfRule>
    <cfRule type="expression" dxfId="2343" priority="2893">
      <formula>IF(AND(AL969&lt;0, RIGHT(TEXT(AL969,"0.#"),1)&lt;&gt;"."),TRUE,FALSE)</formula>
    </cfRule>
    <cfRule type="expression" dxfId="2342" priority="2894">
      <formula>IF(AND(AL969&lt;0, RIGHT(TEXT(AL969,"0.#"),1)="."),TRUE,FALSE)</formula>
    </cfRule>
  </conditionalFormatting>
  <conditionalFormatting sqref="AL1031:AO1031">
    <cfRule type="expression" dxfId="2341" priority="2885">
      <formula>IF(AND(AL1031&gt;=0, RIGHT(TEXT(AL1031,"0.#"),1)&lt;&gt;"."),TRUE,FALSE)</formula>
    </cfRule>
    <cfRule type="expression" dxfId="2340" priority="2886">
      <formula>IF(AND(AL1031&gt;=0, RIGHT(TEXT(AL1031,"0.#"),1)="."),TRUE,FALSE)</formula>
    </cfRule>
    <cfRule type="expression" dxfId="2339" priority="2887">
      <formula>IF(AND(AL1031&lt;0, RIGHT(TEXT(AL1031,"0.#"),1)&lt;&gt;"."),TRUE,FALSE)</formula>
    </cfRule>
    <cfRule type="expression" dxfId="2338" priority="2888">
      <formula>IF(AND(AL1031&lt;0, RIGHT(TEXT(AL1031,"0.#"),1)="."),TRUE,FALSE)</formula>
    </cfRule>
  </conditionalFormatting>
  <conditionalFormatting sqref="AL1037:AO1064">
    <cfRule type="expression" dxfId="2337" priority="2873">
      <formula>IF(AND(AL1037&gt;=0, RIGHT(TEXT(AL1037,"0.#"),1)&lt;&gt;"."),TRUE,FALSE)</formula>
    </cfRule>
    <cfRule type="expression" dxfId="2336" priority="2874">
      <formula>IF(AND(AL1037&gt;=0, RIGHT(TEXT(AL1037,"0.#"),1)="."),TRUE,FALSE)</formula>
    </cfRule>
    <cfRule type="expression" dxfId="2335" priority="2875">
      <formula>IF(AND(AL1037&lt;0, RIGHT(TEXT(AL1037,"0.#"),1)&lt;&gt;"."),TRUE,FALSE)</formula>
    </cfRule>
    <cfRule type="expression" dxfId="2334" priority="2876">
      <formula>IF(AND(AL1037&lt;0, RIGHT(TEXT(AL1037,"0.#"),1)="."),TRUE,FALSE)</formula>
    </cfRule>
  </conditionalFormatting>
  <conditionalFormatting sqref="Y1037:Y1064">
    <cfRule type="expression" dxfId="2333" priority="2871">
      <formula>IF(RIGHT(TEXT(Y1037,"0.#"),1)=".",FALSE,TRUE)</formula>
    </cfRule>
    <cfRule type="expression" dxfId="2332" priority="2872">
      <formula>IF(RIGHT(TEXT(Y1037,"0.#"),1)=".",TRUE,FALSE)</formula>
    </cfRule>
  </conditionalFormatting>
  <conditionalFormatting sqref="AL1035:AO1036">
    <cfRule type="expression" dxfId="2331" priority="2867">
      <formula>IF(AND(AL1035&gt;=0, RIGHT(TEXT(AL1035,"0.#"),1)&lt;&gt;"."),TRUE,FALSE)</formula>
    </cfRule>
    <cfRule type="expression" dxfId="2330" priority="2868">
      <formula>IF(AND(AL1035&gt;=0, RIGHT(TEXT(AL1035,"0.#"),1)="."),TRUE,FALSE)</formula>
    </cfRule>
    <cfRule type="expression" dxfId="2329" priority="2869">
      <formula>IF(AND(AL1035&lt;0, RIGHT(TEXT(AL1035,"0.#"),1)&lt;&gt;"."),TRUE,FALSE)</formula>
    </cfRule>
    <cfRule type="expression" dxfId="2328" priority="2870">
      <formula>IF(AND(AL1035&lt;0, RIGHT(TEXT(AL1035,"0.#"),1)="."),TRUE,FALSE)</formula>
    </cfRule>
  </conditionalFormatting>
  <conditionalFormatting sqref="Y1035:Y1036">
    <cfRule type="expression" dxfId="2327" priority="2865">
      <formula>IF(RIGHT(TEXT(Y1035,"0.#"),1)=".",FALSE,TRUE)</formula>
    </cfRule>
    <cfRule type="expression" dxfId="2326" priority="2866">
      <formula>IF(RIGHT(TEXT(Y1035,"0.#"),1)=".",TRUE,FALSE)</formula>
    </cfRule>
  </conditionalFormatting>
  <conditionalFormatting sqref="AL1070:AO1097">
    <cfRule type="expression" dxfId="2325" priority="2861">
      <formula>IF(AND(AL1070&gt;=0, RIGHT(TEXT(AL1070,"0.#"),1)&lt;&gt;"."),TRUE,FALSE)</formula>
    </cfRule>
    <cfRule type="expression" dxfId="2324" priority="2862">
      <formula>IF(AND(AL1070&gt;=0, RIGHT(TEXT(AL1070,"0.#"),1)="."),TRUE,FALSE)</formula>
    </cfRule>
    <cfRule type="expression" dxfId="2323" priority="2863">
      <formula>IF(AND(AL1070&lt;0, RIGHT(TEXT(AL1070,"0.#"),1)&lt;&gt;"."),TRUE,FALSE)</formula>
    </cfRule>
    <cfRule type="expression" dxfId="2322" priority="2864">
      <formula>IF(AND(AL1070&lt;0, RIGHT(TEXT(AL1070,"0.#"),1)="."),TRUE,FALSE)</formula>
    </cfRule>
  </conditionalFormatting>
  <conditionalFormatting sqref="Y1070:Y1097">
    <cfRule type="expression" dxfId="2321" priority="2859">
      <formula>IF(RIGHT(TEXT(Y1070,"0.#"),1)=".",FALSE,TRUE)</formula>
    </cfRule>
    <cfRule type="expression" dxfId="2320" priority="2860">
      <formula>IF(RIGHT(TEXT(Y1070,"0.#"),1)=".",TRUE,FALSE)</formula>
    </cfRule>
  </conditionalFormatting>
  <conditionalFormatting sqref="AL1068:AO1069">
    <cfRule type="expression" dxfId="2319" priority="2855">
      <formula>IF(AND(AL1068&gt;=0, RIGHT(TEXT(AL1068,"0.#"),1)&lt;&gt;"."),TRUE,FALSE)</formula>
    </cfRule>
    <cfRule type="expression" dxfId="2318" priority="2856">
      <formula>IF(AND(AL1068&gt;=0, RIGHT(TEXT(AL1068,"0.#"),1)="."),TRUE,FALSE)</formula>
    </cfRule>
    <cfRule type="expression" dxfId="2317" priority="2857">
      <formula>IF(AND(AL1068&lt;0, RIGHT(TEXT(AL1068,"0.#"),1)&lt;&gt;"."),TRUE,FALSE)</formula>
    </cfRule>
    <cfRule type="expression" dxfId="2316" priority="2858">
      <formula>IF(AND(AL1068&lt;0, RIGHT(TEXT(AL1068,"0.#"),1)="."),TRUE,FALSE)</formula>
    </cfRule>
  </conditionalFormatting>
  <conditionalFormatting sqref="Y1068:Y1069">
    <cfRule type="expression" dxfId="2315" priority="2853">
      <formula>IF(RIGHT(TEXT(Y1068,"0.#"),1)=".",FALSE,TRUE)</formula>
    </cfRule>
    <cfRule type="expression" dxfId="2314" priority="2854">
      <formula>IF(RIGHT(TEXT(Y1068,"0.#"),1)=".",TRUE,FALSE)</formula>
    </cfRule>
  </conditionalFormatting>
  <conditionalFormatting sqref="AE46">
    <cfRule type="expression" dxfId="2313" priority="2829">
      <formula>IF(RIGHT(TEXT(AE46,"0.#"),1)=".",FALSE,TRUE)</formula>
    </cfRule>
    <cfRule type="expression" dxfId="2312" priority="2830">
      <formula>IF(RIGHT(TEXT(AE46,"0.#"),1)=".",TRUE,FALSE)</formula>
    </cfRule>
  </conditionalFormatting>
  <conditionalFormatting sqref="AE47">
    <cfRule type="expression" dxfId="2311" priority="2827">
      <formula>IF(RIGHT(TEXT(AE47,"0.#"),1)=".",FALSE,TRUE)</formula>
    </cfRule>
    <cfRule type="expression" dxfId="2310" priority="2828">
      <formula>IF(RIGHT(TEXT(AE47,"0.#"),1)=".",TRUE,FALSE)</formula>
    </cfRule>
  </conditionalFormatting>
  <conditionalFormatting sqref="AE48">
    <cfRule type="expression" dxfId="2309" priority="2825">
      <formula>IF(RIGHT(TEXT(AE48,"0.#"),1)=".",FALSE,TRUE)</formula>
    </cfRule>
    <cfRule type="expression" dxfId="2308" priority="2826">
      <formula>IF(RIGHT(TEXT(AE48,"0.#"),1)=".",TRUE,FALSE)</formula>
    </cfRule>
  </conditionalFormatting>
  <conditionalFormatting sqref="AI48">
    <cfRule type="expression" dxfId="2307" priority="2823">
      <formula>IF(RIGHT(TEXT(AI48,"0.#"),1)=".",FALSE,TRUE)</formula>
    </cfRule>
    <cfRule type="expression" dxfId="2306" priority="2824">
      <formula>IF(RIGHT(TEXT(AI48,"0.#"),1)=".",TRUE,FALSE)</formula>
    </cfRule>
  </conditionalFormatting>
  <conditionalFormatting sqref="AI47">
    <cfRule type="expression" dxfId="2305" priority="2821">
      <formula>IF(RIGHT(TEXT(AI47,"0.#"),1)=".",FALSE,TRUE)</formula>
    </cfRule>
    <cfRule type="expression" dxfId="2304" priority="2822">
      <formula>IF(RIGHT(TEXT(AI47,"0.#"),1)=".",TRUE,FALSE)</formula>
    </cfRule>
  </conditionalFormatting>
  <conditionalFormatting sqref="AE448">
    <cfRule type="expression" dxfId="2303" priority="2699">
      <formula>IF(RIGHT(TEXT(AE448,"0.#"),1)=".",FALSE,TRUE)</formula>
    </cfRule>
    <cfRule type="expression" dxfId="2302" priority="2700">
      <formula>IF(RIGHT(TEXT(AE448,"0.#"),1)=".",TRUE,FALSE)</formula>
    </cfRule>
  </conditionalFormatting>
  <conditionalFormatting sqref="AM450">
    <cfRule type="expression" dxfId="2301" priority="2689">
      <formula>IF(RIGHT(TEXT(AM450,"0.#"),1)=".",FALSE,TRUE)</formula>
    </cfRule>
    <cfRule type="expression" dxfId="2300" priority="2690">
      <formula>IF(RIGHT(TEXT(AM450,"0.#"),1)=".",TRUE,FALSE)</formula>
    </cfRule>
  </conditionalFormatting>
  <conditionalFormatting sqref="AE449">
    <cfRule type="expression" dxfId="2299" priority="2697">
      <formula>IF(RIGHT(TEXT(AE449,"0.#"),1)=".",FALSE,TRUE)</formula>
    </cfRule>
    <cfRule type="expression" dxfId="2298" priority="2698">
      <formula>IF(RIGHT(TEXT(AE449,"0.#"),1)=".",TRUE,FALSE)</formula>
    </cfRule>
  </conditionalFormatting>
  <conditionalFormatting sqref="AE450">
    <cfRule type="expression" dxfId="2297" priority="2695">
      <formula>IF(RIGHT(TEXT(AE450,"0.#"),1)=".",FALSE,TRUE)</formula>
    </cfRule>
    <cfRule type="expression" dxfId="2296" priority="2696">
      <formula>IF(RIGHT(TEXT(AE450,"0.#"),1)=".",TRUE,FALSE)</formula>
    </cfRule>
  </conditionalFormatting>
  <conditionalFormatting sqref="AM448">
    <cfRule type="expression" dxfId="2295" priority="2693">
      <formula>IF(RIGHT(TEXT(AM448,"0.#"),1)=".",FALSE,TRUE)</formula>
    </cfRule>
    <cfRule type="expression" dxfId="2294" priority="2694">
      <formula>IF(RIGHT(TEXT(AM448,"0.#"),1)=".",TRUE,FALSE)</formula>
    </cfRule>
  </conditionalFormatting>
  <conditionalFormatting sqref="AM449">
    <cfRule type="expression" dxfId="2293" priority="2691">
      <formula>IF(RIGHT(TEXT(AM449,"0.#"),1)=".",FALSE,TRUE)</formula>
    </cfRule>
    <cfRule type="expression" dxfId="2292" priority="2692">
      <formula>IF(RIGHT(TEXT(AM449,"0.#"),1)=".",TRUE,FALSE)</formula>
    </cfRule>
  </conditionalFormatting>
  <conditionalFormatting sqref="AU448">
    <cfRule type="expression" dxfId="2291" priority="2687">
      <formula>IF(RIGHT(TEXT(AU448,"0.#"),1)=".",FALSE,TRUE)</formula>
    </cfRule>
    <cfRule type="expression" dxfId="2290" priority="2688">
      <formula>IF(RIGHT(TEXT(AU448,"0.#"),1)=".",TRUE,FALSE)</formula>
    </cfRule>
  </conditionalFormatting>
  <conditionalFormatting sqref="AU449">
    <cfRule type="expression" dxfId="2289" priority="2685">
      <formula>IF(RIGHT(TEXT(AU449,"0.#"),1)=".",FALSE,TRUE)</formula>
    </cfRule>
    <cfRule type="expression" dxfId="2288" priority="2686">
      <formula>IF(RIGHT(TEXT(AU449,"0.#"),1)=".",TRUE,FALSE)</formula>
    </cfRule>
  </conditionalFormatting>
  <conditionalFormatting sqref="AU450">
    <cfRule type="expression" dxfId="2287" priority="2683">
      <formula>IF(RIGHT(TEXT(AU450,"0.#"),1)=".",FALSE,TRUE)</formula>
    </cfRule>
    <cfRule type="expression" dxfId="2286" priority="2684">
      <formula>IF(RIGHT(TEXT(AU450,"0.#"),1)=".",TRUE,FALSE)</formula>
    </cfRule>
  </conditionalFormatting>
  <conditionalFormatting sqref="AI450">
    <cfRule type="expression" dxfId="2285" priority="2677">
      <formula>IF(RIGHT(TEXT(AI450,"0.#"),1)=".",FALSE,TRUE)</formula>
    </cfRule>
    <cfRule type="expression" dxfId="2284" priority="2678">
      <formula>IF(RIGHT(TEXT(AI450,"0.#"),1)=".",TRUE,FALSE)</formula>
    </cfRule>
  </conditionalFormatting>
  <conditionalFormatting sqref="AI448">
    <cfRule type="expression" dxfId="2283" priority="2681">
      <formula>IF(RIGHT(TEXT(AI448,"0.#"),1)=".",FALSE,TRUE)</formula>
    </cfRule>
    <cfRule type="expression" dxfId="2282" priority="2682">
      <formula>IF(RIGHT(TEXT(AI448,"0.#"),1)=".",TRUE,FALSE)</formula>
    </cfRule>
  </conditionalFormatting>
  <conditionalFormatting sqref="AI449">
    <cfRule type="expression" dxfId="2281" priority="2679">
      <formula>IF(RIGHT(TEXT(AI449,"0.#"),1)=".",FALSE,TRUE)</formula>
    </cfRule>
    <cfRule type="expression" dxfId="2280" priority="2680">
      <formula>IF(RIGHT(TEXT(AI449,"0.#"),1)=".",TRUE,FALSE)</formula>
    </cfRule>
  </conditionalFormatting>
  <conditionalFormatting sqref="AQ449">
    <cfRule type="expression" dxfId="2279" priority="2675">
      <formula>IF(RIGHT(TEXT(AQ449,"0.#"),1)=".",FALSE,TRUE)</formula>
    </cfRule>
    <cfRule type="expression" dxfId="2278" priority="2676">
      <formula>IF(RIGHT(TEXT(AQ449,"0.#"),1)=".",TRUE,FALSE)</formula>
    </cfRule>
  </conditionalFormatting>
  <conditionalFormatting sqref="AQ450">
    <cfRule type="expression" dxfId="2277" priority="2673">
      <formula>IF(RIGHT(TEXT(AQ450,"0.#"),1)=".",FALSE,TRUE)</formula>
    </cfRule>
    <cfRule type="expression" dxfId="2276" priority="2674">
      <formula>IF(RIGHT(TEXT(AQ450,"0.#"),1)=".",TRUE,FALSE)</formula>
    </cfRule>
  </conditionalFormatting>
  <conditionalFormatting sqref="AQ448">
    <cfRule type="expression" dxfId="2275" priority="2671">
      <formula>IF(RIGHT(TEXT(AQ448,"0.#"),1)=".",FALSE,TRUE)</formula>
    </cfRule>
    <cfRule type="expression" dxfId="2274" priority="2672">
      <formula>IF(RIGHT(TEXT(AQ448,"0.#"),1)=".",TRUE,FALSE)</formula>
    </cfRule>
  </conditionalFormatting>
  <conditionalFormatting sqref="AE453">
    <cfRule type="expression" dxfId="2273" priority="2669">
      <formula>IF(RIGHT(TEXT(AE453,"0.#"),1)=".",FALSE,TRUE)</formula>
    </cfRule>
    <cfRule type="expression" dxfId="2272" priority="2670">
      <formula>IF(RIGHT(TEXT(AE453,"0.#"),1)=".",TRUE,FALSE)</formula>
    </cfRule>
  </conditionalFormatting>
  <conditionalFormatting sqref="AM455">
    <cfRule type="expression" dxfId="2271" priority="2659">
      <formula>IF(RIGHT(TEXT(AM455,"0.#"),1)=".",FALSE,TRUE)</formula>
    </cfRule>
    <cfRule type="expression" dxfId="2270" priority="2660">
      <formula>IF(RIGHT(TEXT(AM455,"0.#"),1)=".",TRUE,FALSE)</formula>
    </cfRule>
  </conditionalFormatting>
  <conditionalFormatting sqref="AE454">
    <cfRule type="expression" dxfId="2269" priority="2667">
      <formula>IF(RIGHT(TEXT(AE454,"0.#"),1)=".",FALSE,TRUE)</formula>
    </cfRule>
    <cfRule type="expression" dxfId="2268" priority="2668">
      <formula>IF(RIGHT(TEXT(AE454,"0.#"),1)=".",TRUE,FALSE)</formula>
    </cfRule>
  </conditionalFormatting>
  <conditionalFormatting sqref="AE455">
    <cfRule type="expression" dxfId="2267" priority="2665">
      <formula>IF(RIGHT(TEXT(AE455,"0.#"),1)=".",FALSE,TRUE)</formula>
    </cfRule>
    <cfRule type="expression" dxfId="2266" priority="2666">
      <formula>IF(RIGHT(TEXT(AE455,"0.#"),1)=".",TRUE,FALSE)</formula>
    </cfRule>
  </conditionalFormatting>
  <conditionalFormatting sqref="AM453">
    <cfRule type="expression" dxfId="2265" priority="2663">
      <formula>IF(RIGHT(TEXT(AM453,"0.#"),1)=".",FALSE,TRUE)</formula>
    </cfRule>
    <cfRule type="expression" dxfId="2264" priority="2664">
      <formula>IF(RIGHT(TEXT(AM453,"0.#"),1)=".",TRUE,FALSE)</formula>
    </cfRule>
  </conditionalFormatting>
  <conditionalFormatting sqref="AM454">
    <cfRule type="expression" dxfId="2263" priority="2661">
      <formula>IF(RIGHT(TEXT(AM454,"0.#"),1)=".",FALSE,TRUE)</formula>
    </cfRule>
    <cfRule type="expression" dxfId="2262" priority="2662">
      <formula>IF(RIGHT(TEXT(AM454,"0.#"),1)=".",TRUE,FALSE)</formula>
    </cfRule>
  </conditionalFormatting>
  <conditionalFormatting sqref="AU453">
    <cfRule type="expression" dxfId="2261" priority="2657">
      <formula>IF(RIGHT(TEXT(AU453,"0.#"),1)=".",FALSE,TRUE)</formula>
    </cfRule>
    <cfRule type="expression" dxfId="2260" priority="2658">
      <formula>IF(RIGHT(TEXT(AU453,"0.#"),1)=".",TRUE,FALSE)</formula>
    </cfRule>
  </conditionalFormatting>
  <conditionalFormatting sqref="AU454">
    <cfRule type="expression" dxfId="2259" priority="2655">
      <formula>IF(RIGHT(TEXT(AU454,"0.#"),1)=".",FALSE,TRUE)</formula>
    </cfRule>
    <cfRule type="expression" dxfId="2258" priority="2656">
      <formula>IF(RIGHT(TEXT(AU454,"0.#"),1)=".",TRUE,FALSE)</formula>
    </cfRule>
  </conditionalFormatting>
  <conditionalFormatting sqref="AU455">
    <cfRule type="expression" dxfId="2257" priority="2653">
      <formula>IF(RIGHT(TEXT(AU455,"0.#"),1)=".",FALSE,TRUE)</formula>
    </cfRule>
    <cfRule type="expression" dxfId="2256" priority="2654">
      <formula>IF(RIGHT(TEXT(AU455,"0.#"),1)=".",TRUE,FALSE)</formula>
    </cfRule>
  </conditionalFormatting>
  <conditionalFormatting sqref="AI455">
    <cfRule type="expression" dxfId="2255" priority="2647">
      <formula>IF(RIGHT(TEXT(AI455,"0.#"),1)=".",FALSE,TRUE)</formula>
    </cfRule>
    <cfRule type="expression" dxfId="2254" priority="2648">
      <formula>IF(RIGHT(TEXT(AI455,"0.#"),1)=".",TRUE,FALSE)</formula>
    </cfRule>
  </conditionalFormatting>
  <conditionalFormatting sqref="AI453">
    <cfRule type="expression" dxfId="2253" priority="2651">
      <formula>IF(RIGHT(TEXT(AI453,"0.#"),1)=".",FALSE,TRUE)</formula>
    </cfRule>
    <cfRule type="expression" dxfId="2252" priority="2652">
      <formula>IF(RIGHT(TEXT(AI453,"0.#"),1)=".",TRUE,FALSE)</formula>
    </cfRule>
  </conditionalFormatting>
  <conditionalFormatting sqref="AI454">
    <cfRule type="expression" dxfId="2251" priority="2649">
      <formula>IF(RIGHT(TEXT(AI454,"0.#"),1)=".",FALSE,TRUE)</formula>
    </cfRule>
    <cfRule type="expression" dxfId="2250" priority="2650">
      <formula>IF(RIGHT(TEXT(AI454,"0.#"),1)=".",TRUE,FALSE)</formula>
    </cfRule>
  </conditionalFormatting>
  <conditionalFormatting sqref="AQ454">
    <cfRule type="expression" dxfId="2249" priority="2645">
      <formula>IF(RIGHT(TEXT(AQ454,"0.#"),1)=".",FALSE,TRUE)</formula>
    </cfRule>
    <cfRule type="expression" dxfId="2248" priority="2646">
      <formula>IF(RIGHT(TEXT(AQ454,"0.#"),1)=".",TRUE,FALSE)</formula>
    </cfRule>
  </conditionalFormatting>
  <conditionalFormatting sqref="AQ455">
    <cfRule type="expression" dxfId="2247" priority="2643">
      <formula>IF(RIGHT(TEXT(AQ455,"0.#"),1)=".",FALSE,TRUE)</formula>
    </cfRule>
    <cfRule type="expression" dxfId="2246" priority="2644">
      <formula>IF(RIGHT(TEXT(AQ455,"0.#"),1)=".",TRUE,FALSE)</formula>
    </cfRule>
  </conditionalFormatting>
  <conditionalFormatting sqref="AQ453">
    <cfRule type="expression" dxfId="2245" priority="2641">
      <formula>IF(RIGHT(TEXT(AQ453,"0.#"),1)=".",FALSE,TRUE)</formula>
    </cfRule>
    <cfRule type="expression" dxfId="2244" priority="2642">
      <formula>IF(RIGHT(TEXT(AQ453,"0.#"),1)=".",TRUE,FALSE)</formula>
    </cfRule>
  </conditionalFormatting>
  <conditionalFormatting sqref="AE487">
    <cfRule type="expression" dxfId="2243" priority="2519">
      <formula>IF(RIGHT(TEXT(AE487,"0.#"),1)=".",FALSE,TRUE)</formula>
    </cfRule>
    <cfRule type="expression" dxfId="2242" priority="2520">
      <formula>IF(RIGHT(TEXT(AE487,"0.#"),1)=".",TRUE,FALSE)</formula>
    </cfRule>
  </conditionalFormatting>
  <conditionalFormatting sqref="AE488">
    <cfRule type="expression" dxfId="2241" priority="2517">
      <formula>IF(RIGHT(TEXT(AE488,"0.#"),1)=".",FALSE,TRUE)</formula>
    </cfRule>
    <cfRule type="expression" dxfId="2240" priority="2518">
      <formula>IF(RIGHT(TEXT(AE488,"0.#"),1)=".",TRUE,FALSE)</formula>
    </cfRule>
  </conditionalFormatting>
  <conditionalFormatting sqref="AE489">
    <cfRule type="expression" dxfId="2239" priority="2515">
      <formula>IF(RIGHT(TEXT(AE489,"0.#"),1)=".",FALSE,TRUE)</formula>
    </cfRule>
    <cfRule type="expression" dxfId="2238" priority="2516">
      <formula>IF(RIGHT(TEXT(AE489,"0.#"),1)=".",TRUE,FALSE)</formula>
    </cfRule>
  </conditionalFormatting>
  <conditionalFormatting sqref="AU487">
    <cfRule type="expression" dxfId="2237" priority="2507">
      <formula>IF(RIGHT(TEXT(AU487,"0.#"),1)=".",FALSE,TRUE)</formula>
    </cfRule>
    <cfRule type="expression" dxfId="2236" priority="2508">
      <formula>IF(RIGHT(TEXT(AU487,"0.#"),1)=".",TRUE,FALSE)</formula>
    </cfRule>
  </conditionalFormatting>
  <conditionalFormatting sqref="AU488">
    <cfRule type="expression" dxfId="2235" priority="2505">
      <formula>IF(RIGHT(TEXT(AU488,"0.#"),1)=".",FALSE,TRUE)</formula>
    </cfRule>
    <cfRule type="expression" dxfId="2234" priority="2506">
      <formula>IF(RIGHT(TEXT(AU488,"0.#"),1)=".",TRUE,FALSE)</formula>
    </cfRule>
  </conditionalFormatting>
  <conditionalFormatting sqref="AU489">
    <cfRule type="expression" dxfId="2233" priority="2503">
      <formula>IF(RIGHT(TEXT(AU489,"0.#"),1)=".",FALSE,TRUE)</formula>
    </cfRule>
    <cfRule type="expression" dxfId="2232" priority="2504">
      <formula>IF(RIGHT(TEXT(AU489,"0.#"),1)=".",TRUE,FALSE)</formula>
    </cfRule>
  </conditionalFormatting>
  <conditionalFormatting sqref="AQ488">
    <cfRule type="expression" dxfId="2231" priority="2495">
      <formula>IF(RIGHT(TEXT(AQ488,"0.#"),1)=".",FALSE,TRUE)</formula>
    </cfRule>
    <cfRule type="expression" dxfId="2230" priority="2496">
      <formula>IF(RIGHT(TEXT(AQ488,"0.#"),1)=".",TRUE,FALSE)</formula>
    </cfRule>
  </conditionalFormatting>
  <conditionalFormatting sqref="AQ489">
    <cfRule type="expression" dxfId="2229" priority="2493">
      <formula>IF(RIGHT(TEXT(AQ489,"0.#"),1)=".",FALSE,TRUE)</formula>
    </cfRule>
    <cfRule type="expression" dxfId="2228" priority="2494">
      <formula>IF(RIGHT(TEXT(AQ489,"0.#"),1)=".",TRUE,FALSE)</formula>
    </cfRule>
  </conditionalFormatting>
  <conditionalFormatting sqref="AQ487">
    <cfRule type="expression" dxfId="2227" priority="2491">
      <formula>IF(RIGHT(TEXT(AQ487,"0.#"),1)=".",FALSE,TRUE)</formula>
    </cfRule>
    <cfRule type="expression" dxfId="2226" priority="2492">
      <formula>IF(RIGHT(TEXT(AQ487,"0.#"),1)=".",TRUE,FALSE)</formula>
    </cfRule>
  </conditionalFormatting>
  <conditionalFormatting sqref="AE512">
    <cfRule type="expression" dxfId="2225" priority="2489">
      <formula>IF(RIGHT(TEXT(AE512,"0.#"),1)=".",FALSE,TRUE)</formula>
    </cfRule>
    <cfRule type="expression" dxfId="2224" priority="2490">
      <formula>IF(RIGHT(TEXT(AE512,"0.#"),1)=".",TRUE,FALSE)</formula>
    </cfRule>
  </conditionalFormatting>
  <conditionalFormatting sqref="AE513">
    <cfRule type="expression" dxfId="2223" priority="2487">
      <formula>IF(RIGHT(TEXT(AE513,"0.#"),1)=".",FALSE,TRUE)</formula>
    </cfRule>
    <cfRule type="expression" dxfId="2222" priority="2488">
      <formula>IF(RIGHT(TEXT(AE513,"0.#"),1)=".",TRUE,FALSE)</formula>
    </cfRule>
  </conditionalFormatting>
  <conditionalFormatting sqref="AE514">
    <cfRule type="expression" dxfId="2221" priority="2485">
      <formula>IF(RIGHT(TEXT(AE514,"0.#"),1)=".",FALSE,TRUE)</formula>
    </cfRule>
    <cfRule type="expression" dxfId="2220" priority="2486">
      <formula>IF(RIGHT(TEXT(AE514,"0.#"),1)=".",TRUE,FALSE)</formula>
    </cfRule>
  </conditionalFormatting>
  <conditionalFormatting sqref="AU512">
    <cfRule type="expression" dxfId="2219" priority="2477">
      <formula>IF(RIGHT(TEXT(AU512,"0.#"),1)=".",FALSE,TRUE)</formula>
    </cfRule>
    <cfRule type="expression" dxfId="2218" priority="2478">
      <formula>IF(RIGHT(TEXT(AU512,"0.#"),1)=".",TRUE,FALSE)</formula>
    </cfRule>
  </conditionalFormatting>
  <conditionalFormatting sqref="AU513">
    <cfRule type="expression" dxfId="2217" priority="2475">
      <formula>IF(RIGHT(TEXT(AU513,"0.#"),1)=".",FALSE,TRUE)</formula>
    </cfRule>
    <cfRule type="expression" dxfId="2216" priority="2476">
      <formula>IF(RIGHT(TEXT(AU513,"0.#"),1)=".",TRUE,FALSE)</formula>
    </cfRule>
  </conditionalFormatting>
  <conditionalFormatting sqref="AU514">
    <cfRule type="expression" dxfId="2215" priority="2473">
      <formula>IF(RIGHT(TEXT(AU514,"0.#"),1)=".",FALSE,TRUE)</formula>
    </cfRule>
    <cfRule type="expression" dxfId="2214" priority="2474">
      <formula>IF(RIGHT(TEXT(AU514,"0.#"),1)=".",TRUE,FALSE)</formula>
    </cfRule>
  </conditionalFormatting>
  <conditionalFormatting sqref="AQ513">
    <cfRule type="expression" dxfId="2213" priority="2465">
      <formula>IF(RIGHT(TEXT(AQ513,"0.#"),1)=".",FALSE,TRUE)</formula>
    </cfRule>
    <cfRule type="expression" dxfId="2212" priority="2466">
      <formula>IF(RIGHT(TEXT(AQ513,"0.#"),1)=".",TRUE,FALSE)</formula>
    </cfRule>
  </conditionalFormatting>
  <conditionalFormatting sqref="AQ514">
    <cfRule type="expression" dxfId="2211" priority="2463">
      <formula>IF(RIGHT(TEXT(AQ514,"0.#"),1)=".",FALSE,TRUE)</formula>
    </cfRule>
    <cfRule type="expression" dxfId="2210" priority="2464">
      <formula>IF(RIGHT(TEXT(AQ514,"0.#"),1)=".",TRUE,FALSE)</formula>
    </cfRule>
  </conditionalFormatting>
  <conditionalFormatting sqref="AQ512">
    <cfRule type="expression" dxfId="2209" priority="2461">
      <formula>IF(RIGHT(TEXT(AQ512,"0.#"),1)=".",FALSE,TRUE)</formula>
    </cfRule>
    <cfRule type="expression" dxfId="2208" priority="2462">
      <formula>IF(RIGHT(TEXT(AQ512,"0.#"),1)=".",TRUE,FALSE)</formula>
    </cfRule>
  </conditionalFormatting>
  <conditionalFormatting sqref="AE517">
    <cfRule type="expression" dxfId="2207" priority="2339">
      <formula>IF(RIGHT(TEXT(AE517,"0.#"),1)=".",FALSE,TRUE)</formula>
    </cfRule>
    <cfRule type="expression" dxfId="2206" priority="2340">
      <formula>IF(RIGHT(TEXT(AE517,"0.#"),1)=".",TRUE,FALSE)</formula>
    </cfRule>
  </conditionalFormatting>
  <conditionalFormatting sqref="AE518">
    <cfRule type="expression" dxfId="2205" priority="2337">
      <formula>IF(RIGHT(TEXT(AE518,"0.#"),1)=".",FALSE,TRUE)</formula>
    </cfRule>
    <cfRule type="expression" dxfId="2204" priority="2338">
      <formula>IF(RIGHT(TEXT(AE518,"0.#"),1)=".",TRUE,FALSE)</formula>
    </cfRule>
  </conditionalFormatting>
  <conditionalFormatting sqref="AE519">
    <cfRule type="expression" dxfId="2203" priority="2335">
      <formula>IF(RIGHT(TEXT(AE519,"0.#"),1)=".",FALSE,TRUE)</formula>
    </cfRule>
    <cfRule type="expression" dxfId="2202" priority="2336">
      <formula>IF(RIGHT(TEXT(AE519,"0.#"),1)=".",TRUE,FALSE)</formula>
    </cfRule>
  </conditionalFormatting>
  <conditionalFormatting sqref="AU517">
    <cfRule type="expression" dxfId="2201" priority="2327">
      <formula>IF(RIGHT(TEXT(AU517,"0.#"),1)=".",FALSE,TRUE)</formula>
    </cfRule>
    <cfRule type="expression" dxfId="2200" priority="2328">
      <formula>IF(RIGHT(TEXT(AU517,"0.#"),1)=".",TRUE,FALSE)</formula>
    </cfRule>
  </conditionalFormatting>
  <conditionalFormatting sqref="AU519">
    <cfRule type="expression" dxfId="2199" priority="2323">
      <formula>IF(RIGHT(TEXT(AU519,"0.#"),1)=".",FALSE,TRUE)</formula>
    </cfRule>
    <cfRule type="expression" dxfId="2198" priority="2324">
      <formula>IF(RIGHT(TEXT(AU519,"0.#"),1)=".",TRUE,FALSE)</formula>
    </cfRule>
  </conditionalFormatting>
  <conditionalFormatting sqref="AQ518">
    <cfRule type="expression" dxfId="2197" priority="2315">
      <formula>IF(RIGHT(TEXT(AQ518,"0.#"),1)=".",FALSE,TRUE)</formula>
    </cfRule>
    <cfRule type="expression" dxfId="2196" priority="2316">
      <formula>IF(RIGHT(TEXT(AQ518,"0.#"),1)=".",TRUE,FALSE)</formula>
    </cfRule>
  </conditionalFormatting>
  <conditionalFormatting sqref="AQ519">
    <cfRule type="expression" dxfId="2195" priority="2313">
      <formula>IF(RIGHT(TEXT(AQ519,"0.#"),1)=".",FALSE,TRUE)</formula>
    </cfRule>
    <cfRule type="expression" dxfId="2194" priority="2314">
      <formula>IF(RIGHT(TEXT(AQ519,"0.#"),1)=".",TRUE,FALSE)</formula>
    </cfRule>
  </conditionalFormatting>
  <conditionalFormatting sqref="AQ517">
    <cfRule type="expression" dxfId="2193" priority="2311">
      <formula>IF(RIGHT(TEXT(AQ517,"0.#"),1)=".",FALSE,TRUE)</formula>
    </cfRule>
    <cfRule type="expression" dxfId="2192" priority="2312">
      <formula>IF(RIGHT(TEXT(AQ517,"0.#"),1)=".",TRUE,FALSE)</formula>
    </cfRule>
  </conditionalFormatting>
  <conditionalFormatting sqref="AE522">
    <cfRule type="expression" dxfId="2191" priority="2309">
      <formula>IF(RIGHT(TEXT(AE522,"0.#"),1)=".",FALSE,TRUE)</formula>
    </cfRule>
    <cfRule type="expression" dxfId="2190" priority="2310">
      <formula>IF(RIGHT(TEXT(AE522,"0.#"),1)=".",TRUE,FALSE)</formula>
    </cfRule>
  </conditionalFormatting>
  <conditionalFormatting sqref="AE523">
    <cfRule type="expression" dxfId="2189" priority="2307">
      <formula>IF(RIGHT(TEXT(AE523,"0.#"),1)=".",FALSE,TRUE)</formula>
    </cfRule>
    <cfRule type="expression" dxfId="2188" priority="2308">
      <formula>IF(RIGHT(TEXT(AE523,"0.#"),1)=".",TRUE,FALSE)</formula>
    </cfRule>
  </conditionalFormatting>
  <conditionalFormatting sqref="AE524">
    <cfRule type="expression" dxfId="2187" priority="2305">
      <formula>IF(RIGHT(TEXT(AE524,"0.#"),1)=".",FALSE,TRUE)</formula>
    </cfRule>
    <cfRule type="expression" dxfId="2186" priority="2306">
      <formula>IF(RIGHT(TEXT(AE524,"0.#"),1)=".",TRUE,FALSE)</formula>
    </cfRule>
  </conditionalFormatting>
  <conditionalFormatting sqref="AU522">
    <cfRule type="expression" dxfId="2185" priority="2297">
      <formula>IF(RIGHT(TEXT(AU522,"0.#"),1)=".",FALSE,TRUE)</formula>
    </cfRule>
    <cfRule type="expression" dxfId="2184" priority="2298">
      <formula>IF(RIGHT(TEXT(AU522,"0.#"),1)=".",TRUE,FALSE)</formula>
    </cfRule>
  </conditionalFormatting>
  <conditionalFormatting sqref="AU523">
    <cfRule type="expression" dxfId="2183" priority="2295">
      <formula>IF(RIGHT(TEXT(AU523,"0.#"),1)=".",FALSE,TRUE)</formula>
    </cfRule>
    <cfRule type="expression" dxfId="2182" priority="2296">
      <formula>IF(RIGHT(TEXT(AU523,"0.#"),1)=".",TRUE,FALSE)</formula>
    </cfRule>
  </conditionalFormatting>
  <conditionalFormatting sqref="AU524">
    <cfRule type="expression" dxfId="2181" priority="2293">
      <formula>IF(RIGHT(TEXT(AU524,"0.#"),1)=".",FALSE,TRUE)</formula>
    </cfRule>
    <cfRule type="expression" dxfId="2180" priority="2294">
      <formula>IF(RIGHT(TEXT(AU524,"0.#"),1)=".",TRUE,FALSE)</formula>
    </cfRule>
  </conditionalFormatting>
  <conditionalFormatting sqref="AQ523">
    <cfRule type="expression" dxfId="2179" priority="2285">
      <formula>IF(RIGHT(TEXT(AQ523,"0.#"),1)=".",FALSE,TRUE)</formula>
    </cfRule>
    <cfRule type="expression" dxfId="2178" priority="2286">
      <formula>IF(RIGHT(TEXT(AQ523,"0.#"),1)=".",TRUE,FALSE)</formula>
    </cfRule>
  </conditionalFormatting>
  <conditionalFormatting sqref="AQ524">
    <cfRule type="expression" dxfId="2177" priority="2283">
      <formula>IF(RIGHT(TEXT(AQ524,"0.#"),1)=".",FALSE,TRUE)</formula>
    </cfRule>
    <cfRule type="expression" dxfId="2176" priority="2284">
      <formula>IF(RIGHT(TEXT(AQ524,"0.#"),1)=".",TRUE,FALSE)</formula>
    </cfRule>
  </conditionalFormatting>
  <conditionalFormatting sqref="AQ522">
    <cfRule type="expression" dxfId="2175" priority="2281">
      <formula>IF(RIGHT(TEXT(AQ522,"0.#"),1)=".",FALSE,TRUE)</formula>
    </cfRule>
    <cfRule type="expression" dxfId="2174" priority="2282">
      <formula>IF(RIGHT(TEXT(AQ522,"0.#"),1)=".",TRUE,FALSE)</formula>
    </cfRule>
  </conditionalFormatting>
  <conditionalFormatting sqref="AE527">
    <cfRule type="expression" dxfId="2173" priority="2279">
      <formula>IF(RIGHT(TEXT(AE527,"0.#"),1)=".",FALSE,TRUE)</formula>
    </cfRule>
    <cfRule type="expression" dxfId="2172" priority="2280">
      <formula>IF(RIGHT(TEXT(AE527,"0.#"),1)=".",TRUE,FALSE)</formula>
    </cfRule>
  </conditionalFormatting>
  <conditionalFormatting sqref="AE528">
    <cfRule type="expression" dxfId="2171" priority="2277">
      <formula>IF(RIGHT(TEXT(AE528,"0.#"),1)=".",FALSE,TRUE)</formula>
    </cfRule>
    <cfRule type="expression" dxfId="2170" priority="2278">
      <formula>IF(RIGHT(TEXT(AE528,"0.#"),1)=".",TRUE,FALSE)</formula>
    </cfRule>
  </conditionalFormatting>
  <conditionalFormatting sqref="AE529">
    <cfRule type="expression" dxfId="2169" priority="2275">
      <formula>IF(RIGHT(TEXT(AE529,"0.#"),1)=".",FALSE,TRUE)</formula>
    </cfRule>
    <cfRule type="expression" dxfId="2168" priority="2276">
      <formula>IF(RIGHT(TEXT(AE529,"0.#"),1)=".",TRUE,FALSE)</formula>
    </cfRule>
  </conditionalFormatting>
  <conditionalFormatting sqref="AU527">
    <cfRule type="expression" dxfId="2167" priority="2267">
      <formula>IF(RIGHT(TEXT(AU527,"0.#"),1)=".",FALSE,TRUE)</formula>
    </cfRule>
    <cfRule type="expression" dxfId="2166" priority="2268">
      <formula>IF(RIGHT(TEXT(AU527,"0.#"),1)=".",TRUE,FALSE)</formula>
    </cfRule>
  </conditionalFormatting>
  <conditionalFormatting sqref="AU528">
    <cfRule type="expression" dxfId="2165" priority="2265">
      <formula>IF(RIGHT(TEXT(AU528,"0.#"),1)=".",FALSE,TRUE)</formula>
    </cfRule>
    <cfRule type="expression" dxfId="2164" priority="2266">
      <formula>IF(RIGHT(TEXT(AU528,"0.#"),1)=".",TRUE,FALSE)</formula>
    </cfRule>
  </conditionalFormatting>
  <conditionalFormatting sqref="AU529">
    <cfRule type="expression" dxfId="2163" priority="2263">
      <formula>IF(RIGHT(TEXT(AU529,"0.#"),1)=".",FALSE,TRUE)</formula>
    </cfRule>
    <cfRule type="expression" dxfId="2162" priority="2264">
      <formula>IF(RIGHT(TEXT(AU529,"0.#"),1)=".",TRUE,FALSE)</formula>
    </cfRule>
  </conditionalFormatting>
  <conditionalFormatting sqref="AQ528">
    <cfRule type="expression" dxfId="2161" priority="2255">
      <formula>IF(RIGHT(TEXT(AQ528,"0.#"),1)=".",FALSE,TRUE)</formula>
    </cfRule>
    <cfRule type="expression" dxfId="2160" priority="2256">
      <formula>IF(RIGHT(TEXT(AQ528,"0.#"),1)=".",TRUE,FALSE)</formula>
    </cfRule>
  </conditionalFormatting>
  <conditionalFormatting sqref="AQ529">
    <cfRule type="expression" dxfId="2159" priority="2253">
      <formula>IF(RIGHT(TEXT(AQ529,"0.#"),1)=".",FALSE,TRUE)</formula>
    </cfRule>
    <cfRule type="expression" dxfId="2158" priority="2254">
      <formula>IF(RIGHT(TEXT(AQ529,"0.#"),1)=".",TRUE,FALSE)</formula>
    </cfRule>
  </conditionalFormatting>
  <conditionalFormatting sqref="AQ527">
    <cfRule type="expression" dxfId="2157" priority="2251">
      <formula>IF(RIGHT(TEXT(AQ527,"0.#"),1)=".",FALSE,TRUE)</formula>
    </cfRule>
    <cfRule type="expression" dxfId="2156" priority="2252">
      <formula>IF(RIGHT(TEXT(AQ527,"0.#"),1)=".",TRUE,FALSE)</formula>
    </cfRule>
  </conditionalFormatting>
  <conditionalFormatting sqref="AE532">
    <cfRule type="expression" dxfId="2155" priority="2249">
      <formula>IF(RIGHT(TEXT(AE532,"0.#"),1)=".",FALSE,TRUE)</formula>
    </cfRule>
    <cfRule type="expression" dxfId="2154" priority="2250">
      <formula>IF(RIGHT(TEXT(AE532,"0.#"),1)=".",TRUE,FALSE)</formula>
    </cfRule>
  </conditionalFormatting>
  <conditionalFormatting sqref="AM534">
    <cfRule type="expression" dxfId="2153" priority="2239">
      <formula>IF(RIGHT(TEXT(AM534,"0.#"),1)=".",FALSE,TRUE)</formula>
    </cfRule>
    <cfRule type="expression" dxfId="2152" priority="2240">
      <formula>IF(RIGHT(TEXT(AM534,"0.#"),1)=".",TRUE,FALSE)</formula>
    </cfRule>
  </conditionalFormatting>
  <conditionalFormatting sqref="AE533">
    <cfRule type="expression" dxfId="2151" priority="2247">
      <formula>IF(RIGHT(TEXT(AE533,"0.#"),1)=".",FALSE,TRUE)</formula>
    </cfRule>
    <cfRule type="expression" dxfId="2150" priority="2248">
      <formula>IF(RIGHT(TEXT(AE533,"0.#"),1)=".",TRUE,FALSE)</formula>
    </cfRule>
  </conditionalFormatting>
  <conditionalFormatting sqref="AE534">
    <cfRule type="expression" dxfId="2149" priority="2245">
      <formula>IF(RIGHT(TEXT(AE534,"0.#"),1)=".",FALSE,TRUE)</formula>
    </cfRule>
    <cfRule type="expression" dxfId="2148" priority="2246">
      <formula>IF(RIGHT(TEXT(AE534,"0.#"),1)=".",TRUE,FALSE)</formula>
    </cfRule>
  </conditionalFormatting>
  <conditionalFormatting sqref="AM532">
    <cfRule type="expression" dxfId="2147" priority="2243">
      <formula>IF(RIGHT(TEXT(AM532,"0.#"),1)=".",FALSE,TRUE)</formula>
    </cfRule>
    <cfRule type="expression" dxfId="2146" priority="2244">
      <formula>IF(RIGHT(TEXT(AM532,"0.#"),1)=".",TRUE,FALSE)</formula>
    </cfRule>
  </conditionalFormatting>
  <conditionalFormatting sqref="AM533">
    <cfRule type="expression" dxfId="2145" priority="2241">
      <formula>IF(RIGHT(TEXT(AM533,"0.#"),1)=".",FALSE,TRUE)</formula>
    </cfRule>
    <cfRule type="expression" dxfId="2144" priority="2242">
      <formula>IF(RIGHT(TEXT(AM533,"0.#"),1)=".",TRUE,FALSE)</formula>
    </cfRule>
  </conditionalFormatting>
  <conditionalFormatting sqref="AU532">
    <cfRule type="expression" dxfId="2143" priority="2237">
      <formula>IF(RIGHT(TEXT(AU532,"0.#"),1)=".",FALSE,TRUE)</formula>
    </cfRule>
    <cfRule type="expression" dxfId="2142" priority="2238">
      <formula>IF(RIGHT(TEXT(AU532,"0.#"),1)=".",TRUE,FALSE)</formula>
    </cfRule>
  </conditionalFormatting>
  <conditionalFormatting sqref="AU533">
    <cfRule type="expression" dxfId="2141" priority="2235">
      <formula>IF(RIGHT(TEXT(AU533,"0.#"),1)=".",FALSE,TRUE)</formula>
    </cfRule>
    <cfRule type="expression" dxfId="2140" priority="2236">
      <formula>IF(RIGHT(TEXT(AU533,"0.#"),1)=".",TRUE,FALSE)</formula>
    </cfRule>
  </conditionalFormatting>
  <conditionalFormatting sqref="AU534">
    <cfRule type="expression" dxfId="2139" priority="2233">
      <formula>IF(RIGHT(TEXT(AU534,"0.#"),1)=".",FALSE,TRUE)</formula>
    </cfRule>
    <cfRule type="expression" dxfId="2138" priority="2234">
      <formula>IF(RIGHT(TEXT(AU534,"0.#"),1)=".",TRUE,FALSE)</formula>
    </cfRule>
  </conditionalFormatting>
  <conditionalFormatting sqref="AI534">
    <cfRule type="expression" dxfId="2137" priority="2227">
      <formula>IF(RIGHT(TEXT(AI534,"0.#"),1)=".",FALSE,TRUE)</formula>
    </cfRule>
    <cfRule type="expression" dxfId="2136" priority="2228">
      <formula>IF(RIGHT(TEXT(AI534,"0.#"),1)=".",TRUE,FALSE)</formula>
    </cfRule>
  </conditionalFormatting>
  <conditionalFormatting sqref="AI532">
    <cfRule type="expression" dxfId="2135" priority="2231">
      <formula>IF(RIGHT(TEXT(AI532,"0.#"),1)=".",FALSE,TRUE)</formula>
    </cfRule>
    <cfRule type="expression" dxfId="2134" priority="2232">
      <formula>IF(RIGHT(TEXT(AI532,"0.#"),1)=".",TRUE,FALSE)</formula>
    </cfRule>
  </conditionalFormatting>
  <conditionalFormatting sqref="AI533">
    <cfRule type="expression" dxfId="2133" priority="2229">
      <formula>IF(RIGHT(TEXT(AI533,"0.#"),1)=".",FALSE,TRUE)</formula>
    </cfRule>
    <cfRule type="expression" dxfId="2132" priority="2230">
      <formula>IF(RIGHT(TEXT(AI533,"0.#"),1)=".",TRUE,FALSE)</formula>
    </cfRule>
  </conditionalFormatting>
  <conditionalFormatting sqref="AQ533">
    <cfRule type="expression" dxfId="2131" priority="2225">
      <formula>IF(RIGHT(TEXT(AQ533,"0.#"),1)=".",FALSE,TRUE)</formula>
    </cfRule>
    <cfRule type="expression" dxfId="2130" priority="2226">
      <formula>IF(RIGHT(TEXT(AQ533,"0.#"),1)=".",TRUE,FALSE)</formula>
    </cfRule>
  </conditionalFormatting>
  <conditionalFormatting sqref="AQ534">
    <cfRule type="expression" dxfId="2129" priority="2223">
      <formula>IF(RIGHT(TEXT(AQ534,"0.#"),1)=".",FALSE,TRUE)</formula>
    </cfRule>
    <cfRule type="expression" dxfId="2128" priority="2224">
      <formula>IF(RIGHT(TEXT(AQ534,"0.#"),1)=".",TRUE,FALSE)</formula>
    </cfRule>
  </conditionalFormatting>
  <conditionalFormatting sqref="AQ532">
    <cfRule type="expression" dxfId="2127" priority="2221">
      <formula>IF(RIGHT(TEXT(AQ532,"0.#"),1)=".",FALSE,TRUE)</formula>
    </cfRule>
    <cfRule type="expression" dxfId="2126" priority="2222">
      <formula>IF(RIGHT(TEXT(AQ532,"0.#"),1)=".",TRUE,FALSE)</formula>
    </cfRule>
  </conditionalFormatting>
  <conditionalFormatting sqref="AE541">
    <cfRule type="expression" dxfId="2125" priority="2219">
      <formula>IF(RIGHT(TEXT(AE541,"0.#"),1)=".",FALSE,TRUE)</formula>
    </cfRule>
    <cfRule type="expression" dxfId="2124" priority="2220">
      <formula>IF(RIGHT(TEXT(AE541,"0.#"),1)=".",TRUE,FALSE)</formula>
    </cfRule>
  </conditionalFormatting>
  <conditionalFormatting sqref="AE542">
    <cfRule type="expression" dxfId="2123" priority="2217">
      <formula>IF(RIGHT(TEXT(AE542,"0.#"),1)=".",FALSE,TRUE)</formula>
    </cfRule>
    <cfRule type="expression" dxfId="2122" priority="2218">
      <formula>IF(RIGHT(TEXT(AE542,"0.#"),1)=".",TRUE,FALSE)</formula>
    </cfRule>
  </conditionalFormatting>
  <conditionalFormatting sqref="AE543">
    <cfRule type="expression" dxfId="2121" priority="2215">
      <formula>IF(RIGHT(TEXT(AE543,"0.#"),1)=".",FALSE,TRUE)</formula>
    </cfRule>
    <cfRule type="expression" dxfId="2120" priority="2216">
      <formula>IF(RIGHT(TEXT(AE543,"0.#"),1)=".",TRUE,FALSE)</formula>
    </cfRule>
  </conditionalFormatting>
  <conditionalFormatting sqref="AU541">
    <cfRule type="expression" dxfId="2119" priority="2207">
      <formula>IF(RIGHT(TEXT(AU541,"0.#"),1)=".",FALSE,TRUE)</formula>
    </cfRule>
    <cfRule type="expression" dxfId="2118" priority="2208">
      <formula>IF(RIGHT(TEXT(AU541,"0.#"),1)=".",TRUE,FALSE)</formula>
    </cfRule>
  </conditionalFormatting>
  <conditionalFormatting sqref="AU542">
    <cfRule type="expression" dxfId="2117" priority="2205">
      <formula>IF(RIGHT(TEXT(AU542,"0.#"),1)=".",FALSE,TRUE)</formula>
    </cfRule>
    <cfRule type="expression" dxfId="2116" priority="2206">
      <formula>IF(RIGHT(TEXT(AU542,"0.#"),1)=".",TRUE,FALSE)</formula>
    </cfRule>
  </conditionalFormatting>
  <conditionalFormatting sqref="AU543">
    <cfRule type="expression" dxfId="2115" priority="2203">
      <formula>IF(RIGHT(TEXT(AU543,"0.#"),1)=".",FALSE,TRUE)</formula>
    </cfRule>
    <cfRule type="expression" dxfId="2114" priority="2204">
      <formula>IF(RIGHT(TEXT(AU543,"0.#"),1)=".",TRUE,FALSE)</formula>
    </cfRule>
  </conditionalFormatting>
  <conditionalFormatting sqref="AQ542">
    <cfRule type="expression" dxfId="2113" priority="2195">
      <formula>IF(RIGHT(TEXT(AQ542,"0.#"),1)=".",FALSE,TRUE)</formula>
    </cfRule>
    <cfRule type="expression" dxfId="2112" priority="2196">
      <formula>IF(RIGHT(TEXT(AQ542,"0.#"),1)=".",TRUE,FALSE)</formula>
    </cfRule>
  </conditionalFormatting>
  <conditionalFormatting sqref="AQ543">
    <cfRule type="expression" dxfId="2111" priority="2193">
      <formula>IF(RIGHT(TEXT(AQ543,"0.#"),1)=".",FALSE,TRUE)</formula>
    </cfRule>
    <cfRule type="expression" dxfId="2110" priority="2194">
      <formula>IF(RIGHT(TEXT(AQ543,"0.#"),1)=".",TRUE,FALSE)</formula>
    </cfRule>
  </conditionalFormatting>
  <conditionalFormatting sqref="AQ541">
    <cfRule type="expression" dxfId="2109" priority="2191">
      <formula>IF(RIGHT(TEXT(AQ541,"0.#"),1)=".",FALSE,TRUE)</formula>
    </cfRule>
    <cfRule type="expression" dxfId="2108" priority="2192">
      <formula>IF(RIGHT(TEXT(AQ541,"0.#"),1)=".",TRUE,FALSE)</formula>
    </cfRule>
  </conditionalFormatting>
  <conditionalFormatting sqref="AE566">
    <cfRule type="expression" dxfId="2107" priority="2189">
      <formula>IF(RIGHT(TEXT(AE566,"0.#"),1)=".",FALSE,TRUE)</formula>
    </cfRule>
    <cfRule type="expression" dxfId="2106" priority="2190">
      <formula>IF(RIGHT(TEXT(AE566,"0.#"),1)=".",TRUE,FALSE)</formula>
    </cfRule>
  </conditionalFormatting>
  <conditionalFormatting sqref="AE567">
    <cfRule type="expression" dxfId="2105" priority="2187">
      <formula>IF(RIGHT(TEXT(AE567,"0.#"),1)=".",FALSE,TRUE)</formula>
    </cfRule>
    <cfRule type="expression" dxfId="2104" priority="2188">
      <formula>IF(RIGHT(TEXT(AE567,"0.#"),1)=".",TRUE,FALSE)</formula>
    </cfRule>
  </conditionalFormatting>
  <conditionalFormatting sqref="AE568">
    <cfRule type="expression" dxfId="2103" priority="2185">
      <formula>IF(RIGHT(TEXT(AE568,"0.#"),1)=".",FALSE,TRUE)</formula>
    </cfRule>
    <cfRule type="expression" dxfId="2102" priority="2186">
      <formula>IF(RIGHT(TEXT(AE568,"0.#"),1)=".",TRUE,FALSE)</formula>
    </cfRule>
  </conditionalFormatting>
  <conditionalFormatting sqref="AU566">
    <cfRule type="expression" dxfId="2101" priority="2177">
      <formula>IF(RIGHT(TEXT(AU566,"0.#"),1)=".",FALSE,TRUE)</formula>
    </cfRule>
    <cfRule type="expression" dxfId="2100" priority="2178">
      <formula>IF(RIGHT(TEXT(AU566,"0.#"),1)=".",TRUE,FALSE)</formula>
    </cfRule>
  </conditionalFormatting>
  <conditionalFormatting sqref="AU567">
    <cfRule type="expression" dxfId="2099" priority="2175">
      <formula>IF(RIGHT(TEXT(AU567,"0.#"),1)=".",FALSE,TRUE)</formula>
    </cfRule>
    <cfRule type="expression" dxfId="2098" priority="2176">
      <formula>IF(RIGHT(TEXT(AU567,"0.#"),1)=".",TRUE,FALSE)</formula>
    </cfRule>
  </conditionalFormatting>
  <conditionalFormatting sqref="AU568">
    <cfRule type="expression" dxfId="2097" priority="2173">
      <formula>IF(RIGHT(TEXT(AU568,"0.#"),1)=".",FALSE,TRUE)</formula>
    </cfRule>
    <cfRule type="expression" dxfId="2096" priority="2174">
      <formula>IF(RIGHT(TEXT(AU568,"0.#"),1)=".",TRUE,FALSE)</formula>
    </cfRule>
  </conditionalFormatting>
  <conditionalFormatting sqref="AQ567">
    <cfRule type="expression" dxfId="2095" priority="2165">
      <formula>IF(RIGHT(TEXT(AQ567,"0.#"),1)=".",FALSE,TRUE)</formula>
    </cfRule>
    <cfRule type="expression" dxfId="2094" priority="2166">
      <formula>IF(RIGHT(TEXT(AQ567,"0.#"),1)=".",TRUE,FALSE)</formula>
    </cfRule>
  </conditionalFormatting>
  <conditionalFormatting sqref="AQ568">
    <cfRule type="expression" dxfId="2093" priority="2163">
      <formula>IF(RIGHT(TEXT(AQ568,"0.#"),1)=".",FALSE,TRUE)</formula>
    </cfRule>
    <cfRule type="expression" dxfId="2092" priority="2164">
      <formula>IF(RIGHT(TEXT(AQ568,"0.#"),1)=".",TRUE,FALSE)</formula>
    </cfRule>
  </conditionalFormatting>
  <conditionalFormatting sqref="AQ566">
    <cfRule type="expression" dxfId="2091" priority="2161">
      <formula>IF(RIGHT(TEXT(AQ566,"0.#"),1)=".",FALSE,TRUE)</formula>
    </cfRule>
    <cfRule type="expression" dxfId="2090" priority="2162">
      <formula>IF(RIGHT(TEXT(AQ566,"0.#"),1)=".",TRUE,FALSE)</formula>
    </cfRule>
  </conditionalFormatting>
  <conditionalFormatting sqref="AE546">
    <cfRule type="expression" dxfId="2089" priority="2159">
      <formula>IF(RIGHT(TEXT(AE546,"0.#"),1)=".",FALSE,TRUE)</formula>
    </cfRule>
    <cfRule type="expression" dxfId="2088" priority="2160">
      <formula>IF(RIGHT(TEXT(AE546,"0.#"),1)=".",TRUE,FALSE)</formula>
    </cfRule>
  </conditionalFormatting>
  <conditionalFormatting sqref="AE547">
    <cfRule type="expression" dxfId="2087" priority="2157">
      <formula>IF(RIGHT(TEXT(AE547,"0.#"),1)=".",FALSE,TRUE)</formula>
    </cfRule>
    <cfRule type="expression" dxfId="2086" priority="2158">
      <formula>IF(RIGHT(TEXT(AE547,"0.#"),1)=".",TRUE,FALSE)</formula>
    </cfRule>
  </conditionalFormatting>
  <conditionalFormatting sqref="AE548">
    <cfRule type="expression" dxfId="2085" priority="2155">
      <formula>IF(RIGHT(TEXT(AE548,"0.#"),1)=".",FALSE,TRUE)</formula>
    </cfRule>
    <cfRule type="expression" dxfId="2084" priority="2156">
      <formula>IF(RIGHT(TEXT(AE548,"0.#"),1)=".",TRUE,FALSE)</formula>
    </cfRule>
  </conditionalFormatting>
  <conditionalFormatting sqref="AU546">
    <cfRule type="expression" dxfId="2083" priority="2147">
      <formula>IF(RIGHT(TEXT(AU546,"0.#"),1)=".",FALSE,TRUE)</formula>
    </cfRule>
    <cfRule type="expression" dxfId="2082" priority="2148">
      <formula>IF(RIGHT(TEXT(AU546,"0.#"),1)=".",TRUE,FALSE)</formula>
    </cfRule>
  </conditionalFormatting>
  <conditionalFormatting sqref="AU547">
    <cfRule type="expression" dxfId="2081" priority="2145">
      <formula>IF(RIGHT(TEXT(AU547,"0.#"),1)=".",FALSE,TRUE)</formula>
    </cfRule>
    <cfRule type="expression" dxfId="2080" priority="2146">
      <formula>IF(RIGHT(TEXT(AU547,"0.#"),1)=".",TRUE,FALSE)</formula>
    </cfRule>
  </conditionalFormatting>
  <conditionalFormatting sqref="AU548">
    <cfRule type="expression" dxfId="2079" priority="2143">
      <formula>IF(RIGHT(TEXT(AU548,"0.#"),1)=".",FALSE,TRUE)</formula>
    </cfRule>
    <cfRule type="expression" dxfId="2078" priority="2144">
      <formula>IF(RIGHT(TEXT(AU548,"0.#"),1)=".",TRUE,FALSE)</formula>
    </cfRule>
  </conditionalFormatting>
  <conditionalFormatting sqref="AQ547">
    <cfRule type="expression" dxfId="2077" priority="2135">
      <formula>IF(RIGHT(TEXT(AQ547,"0.#"),1)=".",FALSE,TRUE)</formula>
    </cfRule>
    <cfRule type="expression" dxfId="2076" priority="2136">
      <formula>IF(RIGHT(TEXT(AQ547,"0.#"),1)=".",TRUE,FALSE)</formula>
    </cfRule>
  </conditionalFormatting>
  <conditionalFormatting sqref="AQ546">
    <cfRule type="expression" dxfId="2075" priority="2131">
      <formula>IF(RIGHT(TEXT(AQ546,"0.#"),1)=".",FALSE,TRUE)</formula>
    </cfRule>
    <cfRule type="expression" dxfId="2074" priority="2132">
      <formula>IF(RIGHT(TEXT(AQ546,"0.#"),1)=".",TRUE,FALSE)</formula>
    </cfRule>
  </conditionalFormatting>
  <conditionalFormatting sqref="AE551">
    <cfRule type="expression" dxfId="2073" priority="2129">
      <formula>IF(RIGHT(TEXT(AE551,"0.#"),1)=".",FALSE,TRUE)</formula>
    </cfRule>
    <cfRule type="expression" dxfId="2072" priority="2130">
      <formula>IF(RIGHT(TEXT(AE551,"0.#"),1)=".",TRUE,FALSE)</formula>
    </cfRule>
  </conditionalFormatting>
  <conditionalFormatting sqref="AE553">
    <cfRule type="expression" dxfId="2071" priority="2125">
      <formula>IF(RIGHT(TEXT(AE553,"0.#"),1)=".",FALSE,TRUE)</formula>
    </cfRule>
    <cfRule type="expression" dxfId="2070" priority="2126">
      <formula>IF(RIGHT(TEXT(AE553,"0.#"),1)=".",TRUE,FALSE)</formula>
    </cfRule>
  </conditionalFormatting>
  <conditionalFormatting sqref="AU551">
    <cfRule type="expression" dxfId="2069" priority="2117">
      <formula>IF(RIGHT(TEXT(AU551,"0.#"),1)=".",FALSE,TRUE)</formula>
    </cfRule>
    <cfRule type="expression" dxfId="2068" priority="2118">
      <formula>IF(RIGHT(TEXT(AU551,"0.#"),1)=".",TRUE,FALSE)</formula>
    </cfRule>
  </conditionalFormatting>
  <conditionalFormatting sqref="AU553">
    <cfRule type="expression" dxfId="2067" priority="2113">
      <formula>IF(RIGHT(TEXT(AU553,"0.#"),1)=".",FALSE,TRUE)</formula>
    </cfRule>
    <cfRule type="expression" dxfId="2066" priority="2114">
      <formula>IF(RIGHT(TEXT(AU553,"0.#"),1)=".",TRUE,FALSE)</formula>
    </cfRule>
  </conditionalFormatting>
  <conditionalFormatting sqref="AQ552">
    <cfRule type="expression" dxfId="2065" priority="2105">
      <formula>IF(RIGHT(TEXT(AQ552,"0.#"),1)=".",FALSE,TRUE)</formula>
    </cfRule>
    <cfRule type="expression" dxfId="2064" priority="2106">
      <formula>IF(RIGHT(TEXT(AQ552,"0.#"),1)=".",TRUE,FALSE)</formula>
    </cfRule>
  </conditionalFormatting>
  <conditionalFormatting sqref="AU561">
    <cfRule type="expression" dxfId="2063" priority="2057">
      <formula>IF(RIGHT(TEXT(AU561,"0.#"),1)=".",FALSE,TRUE)</formula>
    </cfRule>
    <cfRule type="expression" dxfId="2062" priority="2058">
      <formula>IF(RIGHT(TEXT(AU561,"0.#"),1)=".",TRUE,FALSE)</formula>
    </cfRule>
  </conditionalFormatting>
  <conditionalFormatting sqref="AU562">
    <cfRule type="expression" dxfId="2061" priority="2055">
      <formula>IF(RIGHT(TEXT(AU562,"0.#"),1)=".",FALSE,TRUE)</formula>
    </cfRule>
    <cfRule type="expression" dxfId="2060" priority="2056">
      <formula>IF(RIGHT(TEXT(AU562,"0.#"),1)=".",TRUE,FALSE)</formula>
    </cfRule>
  </conditionalFormatting>
  <conditionalFormatting sqref="AU563">
    <cfRule type="expression" dxfId="2059" priority="2053">
      <formula>IF(RIGHT(TEXT(AU563,"0.#"),1)=".",FALSE,TRUE)</formula>
    </cfRule>
    <cfRule type="expression" dxfId="2058" priority="2054">
      <formula>IF(RIGHT(TEXT(AU563,"0.#"),1)=".",TRUE,FALSE)</formula>
    </cfRule>
  </conditionalFormatting>
  <conditionalFormatting sqref="AQ562">
    <cfRule type="expression" dxfId="2057" priority="2045">
      <formula>IF(RIGHT(TEXT(AQ562,"0.#"),1)=".",FALSE,TRUE)</formula>
    </cfRule>
    <cfRule type="expression" dxfId="2056" priority="2046">
      <formula>IF(RIGHT(TEXT(AQ562,"0.#"),1)=".",TRUE,FALSE)</formula>
    </cfRule>
  </conditionalFormatting>
  <conditionalFormatting sqref="AQ563">
    <cfRule type="expression" dxfId="2055" priority="2043">
      <formula>IF(RIGHT(TEXT(AQ563,"0.#"),1)=".",FALSE,TRUE)</formula>
    </cfRule>
    <cfRule type="expression" dxfId="2054" priority="2044">
      <formula>IF(RIGHT(TEXT(AQ563,"0.#"),1)=".",TRUE,FALSE)</formula>
    </cfRule>
  </conditionalFormatting>
  <conditionalFormatting sqref="AQ561">
    <cfRule type="expression" dxfId="2053" priority="2041">
      <formula>IF(RIGHT(TEXT(AQ561,"0.#"),1)=".",FALSE,TRUE)</formula>
    </cfRule>
    <cfRule type="expression" dxfId="2052" priority="2042">
      <formula>IF(RIGHT(TEXT(AQ561,"0.#"),1)=".",TRUE,FALSE)</formula>
    </cfRule>
  </conditionalFormatting>
  <conditionalFormatting sqref="AE571">
    <cfRule type="expression" dxfId="2051" priority="2039">
      <formula>IF(RIGHT(TEXT(AE571,"0.#"),1)=".",FALSE,TRUE)</formula>
    </cfRule>
    <cfRule type="expression" dxfId="2050" priority="2040">
      <formula>IF(RIGHT(TEXT(AE571,"0.#"),1)=".",TRUE,FALSE)</formula>
    </cfRule>
  </conditionalFormatting>
  <conditionalFormatting sqref="AE572">
    <cfRule type="expression" dxfId="2049" priority="2037">
      <formula>IF(RIGHT(TEXT(AE572,"0.#"),1)=".",FALSE,TRUE)</formula>
    </cfRule>
    <cfRule type="expression" dxfId="2048" priority="2038">
      <formula>IF(RIGHT(TEXT(AE572,"0.#"),1)=".",TRUE,FALSE)</formula>
    </cfRule>
  </conditionalFormatting>
  <conditionalFormatting sqref="AE573">
    <cfRule type="expression" dxfId="2047" priority="2035">
      <formula>IF(RIGHT(TEXT(AE573,"0.#"),1)=".",FALSE,TRUE)</formula>
    </cfRule>
    <cfRule type="expression" dxfId="2046" priority="2036">
      <formula>IF(RIGHT(TEXT(AE573,"0.#"),1)=".",TRUE,FALSE)</formula>
    </cfRule>
  </conditionalFormatting>
  <conditionalFormatting sqref="AU571">
    <cfRule type="expression" dxfId="2045" priority="2027">
      <formula>IF(RIGHT(TEXT(AU571,"0.#"),1)=".",FALSE,TRUE)</formula>
    </cfRule>
    <cfRule type="expression" dxfId="2044" priority="2028">
      <formula>IF(RIGHT(TEXT(AU571,"0.#"),1)=".",TRUE,FALSE)</formula>
    </cfRule>
  </conditionalFormatting>
  <conditionalFormatting sqref="AU572">
    <cfRule type="expression" dxfId="2043" priority="2025">
      <formula>IF(RIGHT(TEXT(AU572,"0.#"),1)=".",FALSE,TRUE)</formula>
    </cfRule>
    <cfRule type="expression" dxfId="2042" priority="2026">
      <formula>IF(RIGHT(TEXT(AU572,"0.#"),1)=".",TRUE,FALSE)</formula>
    </cfRule>
  </conditionalFormatting>
  <conditionalFormatting sqref="AU573">
    <cfRule type="expression" dxfId="2041" priority="2023">
      <formula>IF(RIGHT(TEXT(AU573,"0.#"),1)=".",FALSE,TRUE)</formula>
    </cfRule>
    <cfRule type="expression" dxfId="2040" priority="2024">
      <formula>IF(RIGHT(TEXT(AU573,"0.#"),1)=".",TRUE,FALSE)</formula>
    </cfRule>
  </conditionalFormatting>
  <conditionalFormatting sqref="AQ572">
    <cfRule type="expression" dxfId="2039" priority="2015">
      <formula>IF(RIGHT(TEXT(AQ572,"0.#"),1)=".",FALSE,TRUE)</formula>
    </cfRule>
    <cfRule type="expression" dxfId="2038" priority="2016">
      <formula>IF(RIGHT(TEXT(AQ572,"0.#"),1)=".",TRUE,FALSE)</formula>
    </cfRule>
  </conditionalFormatting>
  <conditionalFormatting sqref="AQ573">
    <cfRule type="expression" dxfId="2037" priority="2013">
      <formula>IF(RIGHT(TEXT(AQ573,"0.#"),1)=".",FALSE,TRUE)</formula>
    </cfRule>
    <cfRule type="expression" dxfId="2036" priority="2014">
      <formula>IF(RIGHT(TEXT(AQ573,"0.#"),1)=".",TRUE,FALSE)</formula>
    </cfRule>
  </conditionalFormatting>
  <conditionalFormatting sqref="AQ571">
    <cfRule type="expression" dxfId="2035" priority="2011">
      <formula>IF(RIGHT(TEXT(AQ571,"0.#"),1)=".",FALSE,TRUE)</formula>
    </cfRule>
    <cfRule type="expression" dxfId="2034" priority="2012">
      <formula>IF(RIGHT(TEXT(AQ571,"0.#"),1)=".",TRUE,FALSE)</formula>
    </cfRule>
  </conditionalFormatting>
  <conditionalFormatting sqref="AE576">
    <cfRule type="expression" dxfId="2033" priority="2009">
      <formula>IF(RIGHT(TEXT(AE576,"0.#"),1)=".",FALSE,TRUE)</formula>
    </cfRule>
    <cfRule type="expression" dxfId="2032" priority="2010">
      <formula>IF(RIGHT(TEXT(AE576,"0.#"),1)=".",TRUE,FALSE)</formula>
    </cfRule>
  </conditionalFormatting>
  <conditionalFormatting sqref="AE577">
    <cfRule type="expression" dxfId="2031" priority="2007">
      <formula>IF(RIGHT(TEXT(AE577,"0.#"),1)=".",FALSE,TRUE)</formula>
    </cfRule>
    <cfRule type="expression" dxfId="2030" priority="2008">
      <formula>IF(RIGHT(TEXT(AE577,"0.#"),1)=".",TRUE,FALSE)</formula>
    </cfRule>
  </conditionalFormatting>
  <conditionalFormatting sqref="AE578">
    <cfRule type="expression" dxfId="2029" priority="2005">
      <formula>IF(RIGHT(TEXT(AE578,"0.#"),1)=".",FALSE,TRUE)</formula>
    </cfRule>
    <cfRule type="expression" dxfId="2028" priority="2006">
      <formula>IF(RIGHT(TEXT(AE578,"0.#"),1)=".",TRUE,FALSE)</formula>
    </cfRule>
  </conditionalFormatting>
  <conditionalFormatting sqref="AU576">
    <cfRule type="expression" dxfId="2027" priority="1997">
      <formula>IF(RIGHT(TEXT(AU576,"0.#"),1)=".",FALSE,TRUE)</formula>
    </cfRule>
    <cfRule type="expression" dxfId="2026" priority="1998">
      <formula>IF(RIGHT(TEXT(AU576,"0.#"),1)=".",TRUE,FALSE)</formula>
    </cfRule>
  </conditionalFormatting>
  <conditionalFormatting sqref="AU577">
    <cfRule type="expression" dxfId="2025" priority="1995">
      <formula>IF(RIGHT(TEXT(AU577,"0.#"),1)=".",FALSE,TRUE)</formula>
    </cfRule>
    <cfRule type="expression" dxfId="2024" priority="1996">
      <formula>IF(RIGHT(TEXT(AU577,"0.#"),1)=".",TRUE,FALSE)</formula>
    </cfRule>
  </conditionalFormatting>
  <conditionalFormatting sqref="AU578">
    <cfRule type="expression" dxfId="2023" priority="1993">
      <formula>IF(RIGHT(TEXT(AU578,"0.#"),1)=".",FALSE,TRUE)</formula>
    </cfRule>
    <cfRule type="expression" dxfId="2022" priority="1994">
      <formula>IF(RIGHT(TEXT(AU578,"0.#"),1)=".",TRUE,FALSE)</formula>
    </cfRule>
  </conditionalFormatting>
  <conditionalFormatting sqref="AQ577">
    <cfRule type="expression" dxfId="2021" priority="1985">
      <formula>IF(RIGHT(TEXT(AQ577,"0.#"),1)=".",FALSE,TRUE)</formula>
    </cfRule>
    <cfRule type="expression" dxfId="2020" priority="1986">
      <formula>IF(RIGHT(TEXT(AQ577,"0.#"),1)=".",TRUE,FALSE)</formula>
    </cfRule>
  </conditionalFormatting>
  <conditionalFormatting sqref="AQ578">
    <cfRule type="expression" dxfId="2019" priority="1983">
      <formula>IF(RIGHT(TEXT(AQ578,"0.#"),1)=".",FALSE,TRUE)</formula>
    </cfRule>
    <cfRule type="expression" dxfId="2018" priority="1984">
      <formula>IF(RIGHT(TEXT(AQ578,"0.#"),1)=".",TRUE,FALSE)</formula>
    </cfRule>
  </conditionalFormatting>
  <conditionalFormatting sqref="AQ576">
    <cfRule type="expression" dxfId="2017" priority="1981">
      <formula>IF(RIGHT(TEXT(AQ576,"0.#"),1)=".",FALSE,TRUE)</formula>
    </cfRule>
    <cfRule type="expression" dxfId="2016" priority="1982">
      <formula>IF(RIGHT(TEXT(AQ576,"0.#"),1)=".",TRUE,FALSE)</formula>
    </cfRule>
  </conditionalFormatting>
  <conditionalFormatting sqref="AE581">
    <cfRule type="expression" dxfId="2015" priority="1979">
      <formula>IF(RIGHT(TEXT(AE581,"0.#"),1)=".",FALSE,TRUE)</formula>
    </cfRule>
    <cfRule type="expression" dxfId="2014" priority="1980">
      <formula>IF(RIGHT(TEXT(AE581,"0.#"),1)=".",TRUE,FALSE)</formula>
    </cfRule>
  </conditionalFormatting>
  <conditionalFormatting sqref="AE582">
    <cfRule type="expression" dxfId="2013" priority="1977">
      <formula>IF(RIGHT(TEXT(AE582,"0.#"),1)=".",FALSE,TRUE)</formula>
    </cfRule>
    <cfRule type="expression" dxfId="2012" priority="1978">
      <formula>IF(RIGHT(TEXT(AE582,"0.#"),1)=".",TRUE,FALSE)</formula>
    </cfRule>
  </conditionalFormatting>
  <conditionalFormatting sqref="AE583">
    <cfRule type="expression" dxfId="2011" priority="1975">
      <formula>IF(RIGHT(TEXT(AE583,"0.#"),1)=".",FALSE,TRUE)</formula>
    </cfRule>
    <cfRule type="expression" dxfId="2010" priority="1976">
      <formula>IF(RIGHT(TEXT(AE583,"0.#"),1)=".",TRUE,FALSE)</formula>
    </cfRule>
  </conditionalFormatting>
  <conditionalFormatting sqref="AU581">
    <cfRule type="expression" dxfId="2009" priority="1967">
      <formula>IF(RIGHT(TEXT(AU581,"0.#"),1)=".",FALSE,TRUE)</formula>
    </cfRule>
    <cfRule type="expression" dxfId="2008" priority="1968">
      <formula>IF(RIGHT(TEXT(AU581,"0.#"),1)=".",TRUE,FALSE)</formula>
    </cfRule>
  </conditionalFormatting>
  <conditionalFormatting sqref="AQ582">
    <cfRule type="expression" dxfId="2007" priority="1955">
      <formula>IF(RIGHT(TEXT(AQ582,"0.#"),1)=".",FALSE,TRUE)</formula>
    </cfRule>
    <cfRule type="expression" dxfId="2006" priority="1956">
      <formula>IF(RIGHT(TEXT(AQ582,"0.#"),1)=".",TRUE,FALSE)</formula>
    </cfRule>
  </conditionalFormatting>
  <conditionalFormatting sqref="AQ583">
    <cfRule type="expression" dxfId="2005" priority="1953">
      <formula>IF(RIGHT(TEXT(AQ583,"0.#"),1)=".",FALSE,TRUE)</formula>
    </cfRule>
    <cfRule type="expression" dxfId="2004" priority="1954">
      <formula>IF(RIGHT(TEXT(AQ583,"0.#"),1)=".",TRUE,FALSE)</formula>
    </cfRule>
  </conditionalFormatting>
  <conditionalFormatting sqref="AQ581">
    <cfRule type="expression" dxfId="2003" priority="1951">
      <formula>IF(RIGHT(TEXT(AQ581,"0.#"),1)=".",FALSE,TRUE)</formula>
    </cfRule>
    <cfRule type="expression" dxfId="2002" priority="1952">
      <formula>IF(RIGHT(TEXT(AQ581,"0.#"),1)=".",TRUE,FALSE)</formula>
    </cfRule>
  </conditionalFormatting>
  <conditionalFormatting sqref="AE586">
    <cfRule type="expression" dxfId="2001" priority="1949">
      <formula>IF(RIGHT(TEXT(AE586,"0.#"),1)=".",FALSE,TRUE)</formula>
    </cfRule>
    <cfRule type="expression" dxfId="2000" priority="1950">
      <formula>IF(RIGHT(TEXT(AE586,"0.#"),1)=".",TRUE,FALSE)</formula>
    </cfRule>
  </conditionalFormatting>
  <conditionalFormatting sqref="AM588">
    <cfRule type="expression" dxfId="1999" priority="1939">
      <formula>IF(RIGHT(TEXT(AM588,"0.#"),1)=".",FALSE,TRUE)</formula>
    </cfRule>
    <cfRule type="expression" dxfId="1998" priority="1940">
      <formula>IF(RIGHT(TEXT(AM588,"0.#"),1)=".",TRUE,FALSE)</formula>
    </cfRule>
  </conditionalFormatting>
  <conditionalFormatting sqref="AE587">
    <cfRule type="expression" dxfId="1997" priority="1947">
      <formula>IF(RIGHT(TEXT(AE587,"0.#"),1)=".",FALSE,TRUE)</formula>
    </cfRule>
    <cfRule type="expression" dxfId="1996" priority="1948">
      <formula>IF(RIGHT(TEXT(AE587,"0.#"),1)=".",TRUE,FALSE)</formula>
    </cfRule>
  </conditionalFormatting>
  <conditionalFormatting sqref="AE588">
    <cfRule type="expression" dxfId="1995" priority="1945">
      <formula>IF(RIGHT(TEXT(AE588,"0.#"),1)=".",FALSE,TRUE)</formula>
    </cfRule>
    <cfRule type="expression" dxfId="1994" priority="1946">
      <formula>IF(RIGHT(TEXT(AE588,"0.#"),1)=".",TRUE,FALSE)</formula>
    </cfRule>
  </conditionalFormatting>
  <conditionalFormatting sqref="AM586">
    <cfRule type="expression" dxfId="1993" priority="1943">
      <formula>IF(RIGHT(TEXT(AM586,"0.#"),1)=".",FALSE,TRUE)</formula>
    </cfRule>
    <cfRule type="expression" dxfId="1992" priority="1944">
      <formula>IF(RIGHT(TEXT(AM586,"0.#"),1)=".",TRUE,FALSE)</formula>
    </cfRule>
  </conditionalFormatting>
  <conditionalFormatting sqref="AM587">
    <cfRule type="expression" dxfId="1991" priority="1941">
      <formula>IF(RIGHT(TEXT(AM587,"0.#"),1)=".",FALSE,TRUE)</formula>
    </cfRule>
    <cfRule type="expression" dxfId="1990" priority="1942">
      <formula>IF(RIGHT(TEXT(AM587,"0.#"),1)=".",TRUE,FALSE)</formula>
    </cfRule>
  </conditionalFormatting>
  <conditionalFormatting sqref="AU586">
    <cfRule type="expression" dxfId="1989" priority="1937">
      <formula>IF(RIGHT(TEXT(AU586,"0.#"),1)=".",FALSE,TRUE)</formula>
    </cfRule>
    <cfRule type="expression" dxfId="1988" priority="1938">
      <formula>IF(RIGHT(TEXT(AU586,"0.#"),1)=".",TRUE,FALSE)</formula>
    </cfRule>
  </conditionalFormatting>
  <conditionalFormatting sqref="AU587">
    <cfRule type="expression" dxfId="1987" priority="1935">
      <formula>IF(RIGHT(TEXT(AU587,"0.#"),1)=".",FALSE,TRUE)</formula>
    </cfRule>
    <cfRule type="expression" dxfId="1986" priority="1936">
      <formula>IF(RIGHT(TEXT(AU587,"0.#"),1)=".",TRUE,FALSE)</formula>
    </cfRule>
  </conditionalFormatting>
  <conditionalFormatting sqref="AU588">
    <cfRule type="expression" dxfId="1985" priority="1933">
      <formula>IF(RIGHT(TEXT(AU588,"0.#"),1)=".",FALSE,TRUE)</formula>
    </cfRule>
    <cfRule type="expression" dxfId="1984" priority="1934">
      <formula>IF(RIGHT(TEXT(AU588,"0.#"),1)=".",TRUE,FALSE)</formula>
    </cfRule>
  </conditionalFormatting>
  <conditionalFormatting sqref="AI588">
    <cfRule type="expression" dxfId="1983" priority="1927">
      <formula>IF(RIGHT(TEXT(AI588,"0.#"),1)=".",FALSE,TRUE)</formula>
    </cfRule>
    <cfRule type="expression" dxfId="1982" priority="1928">
      <formula>IF(RIGHT(TEXT(AI588,"0.#"),1)=".",TRUE,FALSE)</formula>
    </cfRule>
  </conditionalFormatting>
  <conditionalFormatting sqref="AI586">
    <cfRule type="expression" dxfId="1981" priority="1931">
      <formula>IF(RIGHT(TEXT(AI586,"0.#"),1)=".",FALSE,TRUE)</formula>
    </cfRule>
    <cfRule type="expression" dxfId="1980" priority="1932">
      <formula>IF(RIGHT(TEXT(AI586,"0.#"),1)=".",TRUE,FALSE)</formula>
    </cfRule>
  </conditionalFormatting>
  <conditionalFormatting sqref="AI587">
    <cfRule type="expression" dxfId="1979" priority="1929">
      <formula>IF(RIGHT(TEXT(AI587,"0.#"),1)=".",FALSE,TRUE)</formula>
    </cfRule>
    <cfRule type="expression" dxfId="1978" priority="1930">
      <formula>IF(RIGHT(TEXT(AI587,"0.#"),1)=".",TRUE,FALSE)</formula>
    </cfRule>
  </conditionalFormatting>
  <conditionalFormatting sqref="AQ587">
    <cfRule type="expression" dxfId="1977" priority="1925">
      <formula>IF(RIGHT(TEXT(AQ587,"0.#"),1)=".",FALSE,TRUE)</formula>
    </cfRule>
    <cfRule type="expression" dxfId="1976" priority="1926">
      <formula>IF(RIGHT(TEXT(AQ587,"0.#"),1)=".",TRUE,FALSE)</formula>
    </cfRule>
  </conditionalFormatting>
  <conditionalFormatting sqref="AQ588">
    <cfRule type="expression" dxfId="1975" priority="1923">
      <formula>IF(RIGHT(TEXT(AQ588,"0.#"),1)=".",FALSE,TRUE)</formula>
    </cfRule>
    <cfRule type="expression" dxfId="1974" priority="1924">
      <formula>IF(RIGHT(TEXT(AQ588,"0.#"),1)=".",TRUE,FALSE)</formula>
    </cfRule>
  </conditionalFormatting>
  <conditionalFormatting sqref="AQ586">
    <cfRule type="expression" dxfId="1973" priority="1921">
      <formula>IF(RIGHT(TEXT(AQ586,"0.#"),1)=".",FALSE,TRUE)</formula>
    </cfRule>
    <cfRule type="expression" dxfId="1972" priority="1922">
      <formula>IF(RIGHT(TEXT(AQ586,"0.#"),1)=".",TRUE,FALSE)</formula>
    </cfRule>
  </conditionalFormatting>
  <conditionalFormatting sqref="AE595">
    <cfRule type="expression" dxfId="1971" priority="1919">
      <formula>IF(RIGHT(TEXT(AE595,"0.#"),1)=".",FALSE,TRUE)</formula>
    </cfRule>
    <cfRule type="expression" dxfId="1970" priority="1920">
      <formula>IF(RIGHT(TEXT(AE595,"0.#"),1)=".",TRUE,FALSE)</formula>
    </cfRule>
  </conditionalFormatting>
  <conditionalFormatting sqref="AE596">
    <cfRule type="expression" dxfId="1969" priority="1917">
      <formula>IF(RIGHT(TEXT(AE596,"0.#"),1)=".",FALSE,TRUE)</formula>
    </cfRule>
    <cfRule type="expression" dxfId="1968" priority="1918">
      <formula>IF(RIGHT(TEXT(AE596,"0.#"),1)=".",TRUE,FALSE)</formula>
    </cfRule>
  </conditionalFormatting>
  <conditionalFormatting sqref="AE597">
    <cfRule type="expression" dxfId="1967" priority="1915">
      <formula>IF(RIGHT(TEXT(AE597,"0.#"),1)=".",FALSE,TRUE)</formula>
    </cfRule>
    <cfRule type="expression" dxfId="1966" priority="1916">
      <formula>IF(RIGHT(TEXT(AE597,"0.#"),1)=".",TRUE,FALSE)</formula>
    </cfRule>
  </conditionalFormatting>
  <conditionalFormatting sqref="AU595">
    <cfRule type="expression" dxfId="1965" priority="1907">
      <formula>IF(RIGHT(TEXT(AU595,"0.#"),1)=".",FALSE,TRUE)</formula>
    </cfRule>
    <cfRule type="expression" dxfId="1964" priority="1908">
      <formula>IF(RIGHT(TEXT(AU595,"0.#"),1)=".",TRUE,FALSE)</formula>
    </cfRule>
  </conditionalFormatting>
  <conditionalFormatting sqref="AU596">
    <cfRule type="expression" dxfId="1963" priority="1905">
      <formula>IF(RIGHT(TEXT(AU596,"0.#"),1)=".",FALSE,TRUE)</formula>
    </cfRule>
    <cfRule type="expression" dxfId="1962" priority="1906">
      <formula>IF(RIGHT(TEXT(AU596,"0.#"),1)=".",TRUE,FALSE)</formula>
    </cfRule>
  </conditionalFormatting>
  <conditionalFormatting sqref="AU597">
    <cfRule type="expression" dxfId="1961" priority="1903">
      <formula>IF(RIGHT(TEXT(AU597,"0.#"),1)=".",FALSE,TRUE)</formula>
    </cfRule>
    <cfRule type="expression" dxfId="1960" priority="1904">
      <formula>IF(RIGHT(TEXT(AU597,"0.#"),1)=".",TRUE,FALSE)</formula>
    </cfRule>
  </conditionalFormatting>
  <conditionalFormatting sqref="AQ596">
    <cfRule type="expression" dxfId="1959" priority="1895">
      <formula>IF(RIGHT(TEXT(AQ596,"0.#"),1)=".",FALSE,TRUE)</formula>
    </cfRule>
    <cfRule type="expression" dxfId="1958" priority="1896">
      <formula>IF(RIGHT(TEXT(AQ596,"0.#"),1)=".",TRUE,FALSE)</formula>
    </cfRule>
  </conditionalFormatting>
  <conditionalFormatting sqref="AQ597">
    <cfRule type="expression" dxfId="1957" priority="1893">
      <formula>IF(RIGHT(TEXT(AQ597,"0.#"),1)=".",FALSE,TRUE)</formula>
    </cfRule>
    <cfRule type="expression" dxfId="1956" priority="1894">
      <formula>IF(RIGHT(TEXT(AQ597,"0.#"),1)=".",TRUE,FALSE)</formula>
    </cfRule>
  </conditionalFormatting>
  <conditionalFormatting sqref="AQ595">
    <cfRule type="expression" dxfId="1955" priority="1891">
      <formula>IF(RIGHT(TEXT(AQ595,"0.#"),1)=".",FALSE,TRUE)</formula>
    </cfRule>
    <cfRule type="expression" dxfId="1954" priority="1892">
      <formula>IF(RIGHT(TEXT(AQ595,"0.#"),1)=".",TRUE,FALSE)</formula>
    </cfRule>
  </conditionalFormatting>
  <conditionalFormatting sqref="AE620">
    <cfRule type="expression" dxfId="1953" priority="1889">
      <formula>IF(RIGHT(TEXT(AE620,"0.#"),1)=".",FALSE,TRUE)</formula>
    </cfRule>
    <cfRule type="expression" dxfId="1952" priority="1890">
      <formula>IF(RIGHT(TEXT(AE620,"0.#"),1)=".",TRUE,FALSE)</formula>
    </cfRule>
  </conditionalFormatting>
  <conditionalFormatting sqref="AE621">
    <cfRule type="expression" dxfId="1951" priority="1887">
      <formula>IF(RIGHT(TEXT(AE621,"0.#"),1)=".",FALSE,TRUE)</formula>
    </cfRule>
    <cfRule type="expression" dxfId="1950" priority="1888">
      <formula>IF(RIGHT(TEXT(AE621,"0.#"),1)=".",TRUE,FALSE)</formula>
    </cfRule>
  </conditionalFormatting>
  <conditionalFormatting sqref="AE622">
    <cfRule type="expression" dxfId="1949" priority="1885">
      <formula>IF(RIGHT(TEXT(AE622,"0.#"),1)=".",FALSE,TRUE)</formula>
    </cfRule>
    <cfRule type="expression" dxfId="1948" priority="1886">
      <formula>IF(RIGHT(TEXT(AE622,"0.#"),1)=".",TRUE,FALSE)</formula>
    </cfRule>
  </conditionalFormatting>
  <conditionalFormatting sqref="AU620">
    <cfRule type="expression" dxfId="1947" priority="1877">
      <formula>IF(RIGHT(TEXT(AU620,"0.#"),1)=".",FALSE,TRUE)</formula>
    </cfRule>
    <cfRule type="expression" dxfId="1946" priority="1878">
      <formula>IF(RIGHT(TEXT(AU620,"0.#"),1)=".",TRUE,FALSE)</formula>
    </cfRule>
  </conditionalFormatting>
  <conditionalFormatting sqref="AU621">
    <cfRule type="expression" dxfId="1945" priority="1875">
      <formula>IF(RIGHT(TEXT(AU621,"0.#"),1)=".",FALSE,TRUE)</formula>
    </cfRule>
    <cfRule type="expression" dxfId="1944" priority="1876">
      <formula>IF(RIGHT(TEXT(AU621,"0.#"),1)=".",TRUE,FALSE)</formula>
    </cfRule>
  </conditionalFormatting>
  <conditionalFormatting sqref="AU622">
    <cfRule type="expression" dxfId="1943" priority="1873">
      <formula>IF(RIGHT(TEXT(AU622,"0.#"),1)=".",FALSE,TRUE)</formula>
    </cfRule>
    <cfRule type="expression" dxfId="1942" priority="1874">
      <formula>IF(RIGHT(TEXT(AU622,"0.#"),1)=".",TRUE,FALSE)</formula>
    </cfRule>
  </conditionalFormatting>
  <conditionalFormatting sqref="AQ621">
    <cfRule type="expression" dxfId="1941" priority="1865">
      <formula>IF(RIGHT(TEXT(AQ621,"0.#"),1)=".",FALSE,TRUE)</formula>
    </cfRule>
    <cfRule type="expression" dxfId="1940" priority="1866">
      <formula>IF(RIGHT(TEXT(AQ621,"0.#"),1)=".",TRUE,FALSE)</formula>
    </cfRule>
  </conditionalFormatting>
  <conditionalFormatting sqref="AQ622">
    <cfRule type="expression" dxfId="1939" priority="1863">
      <formula>IF(RIGHT(TEXT(AQ622,"0.#"),1)=".",FALSE,TRUE)</formula>
    </cfRule>
    <cfRule type="expression" dxfId="1938" priority="1864">
      <formula>IF(RIGHT(TEXT(AQ622,"0.#"),1)=".",TRUE,FALSE)</formula>
    </cfRule>
  </conditionalFormatting>
  <conditionalFormatting sqref="AQ620">
    <cfRule type="expression" dxfId="1937" priority="1861">
      <formula>IF(RIGHT(TEXT(AQ620,"0.#"),1)=".",FALSE,TRUE)</formula>
    </cfRule>
    <cfRule type="expression" dxfId="1936" priority="1862">
      <formula>IF(RIGHT(TEXT(AQ620,"0.#"),1)=".",TRUE,FALSE)</formula>
    </cfRule>
  </conditionalFormatting>
  <conditionalFormatting sqref="AE600">
    <cfRule type="expression" dxfId="1935" priority="1859">
      <formula>IF(RIGHT(TEXT(AE600,"0.#"),1)=".",FALSE,TRUE)</formula>
    </cfRule>
    <cfRule type="expression" dxfId="1934" priority="1860">
      <formula>IF(RIGHT(TEXT(AE600,"0.#"),1)=".",TRUE,FALSE)</formula>
    </cfRule>
  </conditionalFormatting>
  <conditionalFormatting sqref="AE601">
    <cfRule type="expression" dxfId="1933" priority="1857">
      <formula>IF(RIGHT(TEXT(AE601,"0.#"),1)=".",FALSE,TRUE)</formula>
    </cfRule>
    <cfRule type="expression" dxfId="1932" priority="1858">
      <formula>IF(RIGHT(TEXT(AE601,"0.#"),1)=".",TRUE,FALSE)</formula>
    </cfRule>
  </conditionalFormatting>
  <conditionalFormatting sqref="AE602">
    <cfRule type="expression" dxfId="1931" priority="1855">
      <formula>IF(RIGHT(TEXT(AE602,"0.#"),1)=".",FALSE,TRUE)</formula>
    </cfRule>
    <cfRule type="expression" dxfId="1930" priority="1856">
      <formula>IF(RIGHT(TEXT(AE602,"0.#"),1)=".",TRUE,FALSE)</formula>
    </cfRule>
  </conditionalFormatting>
  <conditionalFormatting sqref="AU600">
    <cfRule type="expression" dxfId="1929" priority="1847">
      <formula>IF(RIGHT(TEXT(AU600,"0.#"),1)=".",FALSE,TRUE)</formula>
    </cfRule>
    <cfRule type="expression" dxfId="1928" priority="1848">
      <formula>IF(RIGHT(TEXT(AU600,"0.#"),1)=".",TRUE,FALSE)</formula>
    </cfRule>
  </conditionalFormatting>
  <conditionalFormatting sqref="AU601">
    <cfRule type="expression" dxfId="1927" priority="1845">
      <formula>IF(RIGHT(TEXT(AU601,"0.#"),1)=".",FALSE,TRUE)</formula>
    </cfRule>
    <cfRule type="expression" dxfId="1926" priority="1846">
      <formula>IF(RIGHT(TEXT(AU601,"0.#"),1)=".",TRUE,FALSE)</formula>
    </cfRule>
  </conditionalFormatting>
  <conditionalFormatting sqref="AU602">
    <cfRule type="expression" dxfId="1925" priority="1843">
      <formula>IF(RIGHT(TEXT(AU602,"0.#"),1)=".",FALSE,TRUE)</formula>
    </cfRule>
    <cfRule type="expression" dxfId="1924" priority="1844">
      <formula>IF(RIGHT(TEXT(AU602,"0.#"),1)=".",TRUE,FALSE)</formula>
    </cfRule>
  </conditionalFormatting>
  <conditionalFormatting sqref="AQ601">
    <cfRule type="expression" dxfId="1923" priority="1835">
      <formula>IF(RIGHT(TEXT(AQ601,"0.#"),1)=".",FALSE,TRUE)</formula>
    </cfRule>
    <cfRule type="expression" dxfId="1922" priority="1836">
      <formula>IF(RIGHT(TEXT(AQ601,"0.#"),1)=".",TRUE,FALSE)</formula>
    </cfRule>
  </conditionalFormatting>
  <conditionalFormatting sqref="AQ602">
    <cfRule type="expression" dxfId="1921" priority="1833">
      <formula>IF(RIGHT(TEXT(AQ602,"0.#"),1)=".",FALSE,TRUE)</formula>
    </cfRule>
    <cfRule type="expression" dxfId="1920" priority="1834">
      <formula>IF(RIGHT(TEXT(AQ602,"0.#"),1)=".",TRUE,FALSE)</formula>
    </cfRule>
  </conditionalFormatting>
  <conditionalFormatting sqref="AQ600">
    <cfRule type="expression" dxfId="1919" priority="1831">
      <formula>IF(RIGHT(TEXT(AQ600,"0.#"),1)=".",FALSE,TRUE)</formula>
    </cfRule>
    <cfRule type="expression" dxfId="1918" priority="1832">
      <formula>IF(RIGHT(TEXT(AQ600,"0.#"),1)=".",TRUE,FALSE)</formula>
    </cfRule>
  </conditionalFormatting>
  <conditionalFormatting sqref="AE605">
    <cfRule type="expression" dxfId="1917" priority="1829">
      <formula>IF(RIGHT(TEXT(AE605,"0.#"),1)=".",FALSE,TRUE)</formula>
    </cfRule>
    <cfRule type="expression" dxfId="1916" priority="1830">
      <formula>IF(RIGHT(TEXT(AE605,"0.#"),1)=".",TRUE,FALSE)</formula>
    </cfRule>
  </conditionalFormatting>
  <conditionalFormatting sqref="AE606">
    <cfRule type="expression" dxfId="1915" priority="1827">
      <formula>IF(RIGHT(TEXT(AE606,"0.#"),1)=".",FALSE,TRUE)</formula>
    </cfRule>
    <cfRule type="expression" dxfId="1914" priority="1828">
      <formula>IF(RIGHT(TEXT(AE606,"0.#"),1)=".",TRUE,FALSE)</formula>
    </cfRule>
  </conditionalFormatting>
  <conditionalFormatting sqref="AE607">
    <cfRule type="expression" dxfId="1913" priority="1825">
      <formula>IF(RIGHT(TEXT(AE607,"0.#"),1)=".",FALSE,TRUE)</formula>
    </cfRule>
    <cfRule type="expression" dxfId="1912" priority="1826">
      <formula>IF(RIGHT(TEXT(AE607,"0.#"),1)=".",TRUE,FALSE)</formula>
    </cfRule>
  </conditionalFormatting>
  <conditionalFormatting sqref="AU605">
    <cfRule type="expression" dxfId="1911" priority="1817">
      <formula>IF(RIGHT(TEXT(AU605,"0.#"),1)=".",FALSE,TRUE)</formula>
    </cfRule>
    <cfRule type="expression" dxfId="1910" priority="1818">
      <formula>IF(RIGHT(TEXT(AU605,"0.#"),1)=".",TRUE,FALSE)</formula>
    </cfRule>
  </conditionalFormatting>
  <conditionalFormatting sqref="AU606">
    <cfRule type="expression" dxfId="1909" priority="1815">
      <formula>IF(RIGHT(TEXT(AU606,"0.#"),1)=".",FALSE,TRUE)</formula>
    </cfRule>
    <cfRule type="expression" dxfId="1908" priority="1816">
      <formula>IF(RIGHT(TEXT(AU606,"0.#"),1)=".",TRUE,FALSE)</formula>
    </cfRule>
  </conditionalFormatting>
  <conditionalFormatting sqref="AU607">
    <cfRule type="expression" dxfId="1907" priority="1813">
      <formula>IF(RIGHT(TEXT(AU607,"0.#"),1)=".",FALSE,TRUE)</formula>
    </cfRule>
    <cfRule type="expression" dxfId="1906" priority="1814">
      <formula>IF(RIGHT(TEXT(AU607,"0.#"),1)=".",TRUE,FALSE)</formula>
    </cfRule>
  </conditionalFormatting>
  <conditionalFormatting sqref="AQ606">
    <cfRule type="expression" dxfId="1905" priority="1805">
      <formula>IF(RIGHT(TEXT(AQ606,"0.#"),1)=".",FALSE,TRUE)</formula>
    </cfRule>
    <cfRule type="expression" dxfId="1904" priority="1806">
      <formula>IF(RIGHT(TEXT(AQ606,"0.#"),1)=".",TRUE,FALSE)</formula>
    </cfRule>
  </conditionalFormatting>
  <conditionalFormatting sqref="AQ607">
    <cfRule type="expression" dxfId="1903" priority="1803">
      <formula>IF(RIGHT(TEXT(AQ607,"0.#"),1)=".",FALSE,TRUE)</formula>
    </cfRule>
    <cfRule type="expression" dxfId="1902" priority="1804">
      <formula>IF(RIGHT(TEXT(AQ607,"0.#"),1)=".",TRUE,FALSE)</formula>
    </cfRule>
  </conditionalFormatting>
  <conditionalFormatting sqref="AQ605">
    <cfRule type="expression" dxfId="1901" priority="1801">
      <formula>IF(RIGHT(TEXT(AQ605,"0.#"),1)=".",FALSE,TRUE)</formula>
    </cfRule>
    <cfRule type="expression" dxfId="1900" priority="1802">
      <formula>IF(RIGHT(TEXT(AQ605,"0.#"),1)=".",TRUE,FALSE)</formula>
    </cfRule>
  </conditionalFormatting>
  <conditionalFormatting sqref="AE610">
    <cfRule type="expression" dxfId="1899" priority="1799">
      <formula>IF(RIGHT(TEXT(AE610,"0.#"),1)=".",FALSE,TRUE)</formula>
    </cfRule>
    <cfRule type="expression" dxfId="1898" priority="1800">
      <formula>IF(RIGHT(TEXT(AE610,"0.#"),1)=".",TRUE,FALSE)</formula>
    </cfRule>
  </conditionalFormatting>
  <conditionalFormatting sqref="AE611">
    <cfRule type="expression" dxfId="1897" priority="1797">
      <formula>IF(RIGHT(TEXT(AE611,"0.#"),1)=".",FALSE,TRUE)</formula>
    </cfRule>
    <cfRule type="expression" dxfId="1896" priority="1798">
      <formula>IF(RIGHT(TEXT(AE611,"0.#"),1)=".",TRUE,FALSE)</formula>
    </cfRule>
  </conditionalFormatting>
  <conditionalFormatting sqref="AE612">
    <cfRule type="expression" dxfId="1895" priority="1795">
      <formula>IF(RIGHT(TEXT(AE612,"0.#"),1)=".",FALSE,TRUE)</formula>
    </cfRule>
    <cfRule type="expression" dxfId="1894" priority="1796">
      <formula>IF(RIGHT(TEXT(AE612,"0.#"),1)=".",TRUE,FALSE)</formula>
    </cfRule>
  </conditionalFormatting>
  <conditionalFormatting sqref="AU610">
    <cfRule type="expression" dxfId="1893" priority="1787">
      <formula>IF(RIGHT(TEXT(AU610,"0.#"),1)=".",FALSE,TRUE)</formula>
    </cfRule>
    <cfRule type="expression" dxfId="1892" priority="1788">
      <formula>IF(RIGHT(TEXT(AU610,"0.#"),1)=".",TRUE,FALSE)</formula>
    </cfRule>
  </conditionalFormatting>
  <conditionalFormatting sqref="AU611">
    <cfRule type="expression" dxfId="1891" priority="1785">
      <formula>IF(RIGHT(TEXT(AU611,"0.#"),1)=".",FALSE,TRUE)</formula>
    </cfRule>
    <cfRule type="expression" dxfId="1890" priority="1786">
      <formula>IF(RIGHT(TEXT(AU611,"0.#"),1)=".",TRUE,FALSE)</formula>
    </cfRule>
  </conditionalFormatting>
  <conditionalFormatting sqref="AU612">
    <cfRule type="expression" dxfId="1889" priority="1783">
      <formula>IF(RIGHT(TEXT(AU612,"0.#"),1)=".",FALSE,TRUE)</formula>
    </cfRule>
    <cfRule type="expression" dxfId="1888" priority="1784">
      <formula>IF(RIGHT(TEXT(AU612,"0.#"),1)=".",TRUE,FALSE)</formula>
    </cfRule>
  </conditionalFormatting>
  <conditionalFormatting sqref="AQ611">
    <cfRule type="expression" dxfId="1887" priority="1775">
      <formula>IF(RIGHT(TEXT(AQ611,"0.#"),1)=".",FALSE,TRUE)</formula>
    </cfRule>
    <cfRule type="expression" dxfId="1886" priority="1776">
      <formula>IF(RIGHT(TEXT(AQ611,"0.#"),1)=".",TRUE,FALSE)</formula>
    </cfRule>
  </conditionalFormatting>
  <conditionalFormatting sqref="AQ612">
    <cfRule type="expression" dxfId="1885" priority="1773">
      <formula>IF(RIGHT(TEXT(AQ612,"0.#"),1)=".",FALSE,TRUE)</formula>
    </cfRule>
    <cfRule type="expression" dxfId="1884" priority="1774">
      <formula>IF(RIGHT(TEXT(AQ612,"0.#"),1)=".",TRUE,FALSE)</formula>
    </cfRule>
  </conditionalFormatting>
  <conditionalFormatting sqref="AQ610">
    <cfRule type="expression" dxfId="1883" priority="1771">
      <formula>IF(RIGHT(TEXT(AQ610,"0.#"),1)=".",FALSE,TRUE)</formula>
    </cfRule>
    <cfRule type="expression" dxfId="1882" priority="1772">
      <formula>IF(RIGHT(TEXT(AQ610,"0.#"),1)=".",TRUE,FALSE)</formula>
    </cfRule>
  </conditionalFormatting>
  <conditionalFormatting sqref="AE615">
    <cfRule type="expression" dxfId="1881" priority="1769">
      <formula>IF(RIGHT(TEXT(AE615,"0.#"),1)=".",FALSE,TRUE)</formula>
    </cfRule>
    <cfRule type="expression" dxfId="1880" priority="1770">
      <formula>IF(RIGHT(TEXT(AE615,"0.#"),1)=".",TRUE,FALSE)</formula>
    </cfRule>
  </conditionalFormatting>
  <conditionalFormatting sqref="AE616">
    <cfRule type="expression" dxfId="1879" priority="1767">
      <formula>IF(RIGHT(TEXT(AE616,"0.#"),1)=".",FALSE,TRUE)</formula>
    </cfRule>
    <cfRule type="expression" dxfId="1878" priority="1768">
      <formula>IF(RIGHT(TEXT(AE616,"0.#"),1)=".",TRUE,FALSE)</formula>
    </cfRule>
  </conditionalFormatting>
  <conditionalFormatting sqref="AE617">
    <cfRule type="expression" dxfId="1877" priority="1765">
      <formula>IF(RIGHT(TEXT(AE617,"0.#"),1)=".",FALSE,TRUE)</formula>
    </cfRule>
    <cfRule type="expression" dxfId="1876" priority="1766">
      <formula>IF(RIGHT(TEXT(AE617,"0.#"),1)=".",TRUE,FALSE)</formula>
    </cfRule>
  </conditionalFormatting>
  <conditionalFormatting sqref="AU615">
    <cfRule type="expression" dxfId="1875" priority="1757">
      <formula>IF(RIGHT(TEXT(AU615,"0.#"),1)=".",FALSE,TRUE)</formula>
    </cfRule>
    <cfRule type="expression" dxfId="1874" priority="1758">
      <formula>IF(RIGHT(TEXT(AU615,"0.#"),1)=".",TRUE,FALSE)</formula>
    </cfRule>
  </conditionalFormatting>
  <conditionalFormatting sqref="AU616">
    <cfRule type="expression" dxfId="1873" priority="1755">
      <formula>IF(RIGHT(TEXT(AU616,"0.#"),1)=".",FALSE,TRUE)</formula>
    </cfRule>
    <cfRule type="expression" dxfId="1872" priority="1756">
      <formula>IF(RIGHT(TEXT(AU616,"0.#"),1)=".",TRUE,FALSE)</formula>
    </cfRule>
  </conditionalFormatting>
  <conditionalFormatting sqref="AU617">
    <cfRule type="expression" dxfId="1871" priority="1753">
      <formula>IF(RIGHT(TEXT(AU617,"0.#"),1)=".",FALSE,TRUE)</formula>
    </cfRule>
    <cfRule type="expression" dxfId="1870" priority="1754">
      <formula>IF(RIGHT(TEXT(AU617,"0.#"),1)=".",TRUE,FALSE)</formula>
    </cfRule>
  </conditionalFormatting>
  <conditionalFormatting sqref="AQ616">
    <cfRule type="expression" dxfId="1869" priority="1745">
      <formula>IF(RIGHT(TEXT(AQ616,"0.#"),1)=".",FALSE,TRUE)</formula>
    </cfRule>
    <cfRule type="expression" dxfId="1868" priority="1746">
      <formula>IF(RIGHT(TEXT(AQ616,"0.#"),1)=".",TRUE,FALSE)</formula>
    </cfRule>
  </conditionalFormatting>
  <conditionalFormatting sqref="AQ617">
    <cfRule type="expression" dxfId="1867" priority="1743">
      <formula>IF(RIGHT(TEXT(AQ617,"0.#"),1)=".",FALSE,TRUE)</formula>
    </cfRule>
    <cfRule type="expression" dxfId="1866" priority="1744">
      <formula>IF(RIGHT(TEXT(AQ617,"0.#"),1)=".",TRUE,FALSE)</formula>
    </cfRule>
  </conditionalFormatting>
  <conditionalFormatting sqref="AQ615">
    <cfRule type="expression" dxfId="1865" priority="1741">
      <formula>IF(RIGHT(TEXT(AQ615,"0.#"),1)=".",FALSE,TRUE)</formula>
    </cfRule>
    <cfRule type="expression" dxfId="1864" priority="1742">
      <formula>IF(RIGHT(TEXT(AQ615,"0.#"),1)=".",TRUE,FALSE)</formula>
    </cfRule>
  </conditionalFormatting>
  <conditionalFormatting sqref="AE625">
    <cfRule type="expression" dxfId="1863" priority="1739">
      <formula>IF(RIGHT(TEXT(AE625,"0.#"),1)=".",FALSE,TRUE)</formula>
    </cfRule>
    <cfRule type="expression" dxfId="1862" priority="1740">
      <formula>IF(RIGHT(TEXT(AE625,"0.#"),1)=".",TRUE,FALSE)</formula>
    </cfRule>
  </conditionalFormatting>
  <conditionalFormatting sqref="AE626">
    <cfRule type="expression" dxfId="1861" priority="1737">
      <formula>IF(RIGHT(TEXT(AE626,"0.#"),1)=".",FALSE,TRUE)</formula>
    </cfRule>
    <cfRule type="expression" dxfId="1860" priority="1738">
      <formula>IF(RIGHT(TEXT(AE626,"0.#"),1)=".",TRUE,FALSE)</formula>
    </cfRule>
  </conditionalFormatting>
  <conditionalFormatting sqref="AE627">
    <cfRule type="expression" dxfId="1859" priority="1735">
      <formula>IF(RIGHT(TEXT(AE627,"0.#"),1)=".",FALSE,TRUE)</formula>
    </cfRule>
    <cfRule type="expression" dxfId="1858" priority="1736">
      <formula>IF(RIGHT(TEXT(AE627,"0.#"),1)=".",TRUE,FALSE)</formula>
    </cfRule>
  </conditionalFormatting>
  <conditionalFormatting sqref="AU625">
    <cfRule type="expression" dxfId="1857" priority="1727">
      <formula>IF(RIGHT(TEXT(AU625,"0.#"),1)=".",FALSE,TRUE)</formula>
    </cfRule>
    <cfRule type="expression" dxfId="1856" priority="1728">
      <formula>IF(RIGHT(TEXT(AU625,"0.#"),1)=".",TRUE,FALSE)</formula>
    </cfRule>
  </conditionalFormatting>
  <conditionalFormatting sqref="AU626">
    <cfRule type="expression" dxfId="1855" priority="1725">
      <formula>IF(RIGHT(TEXT(AU626,"0.#"),1)=".",FALSE,TRUE)</formula>
    </cfRule>
    <cfRule type="expression" dxfId="1854" priority="1726">
      <formula>IF(RIGHT(TEXT(AU626,"0.#"),1)=".",TRUE,FALSE)</formula>
    </cfRule>
  </conditionalFormatting>
  <conditionalFormatting sqref="AU627">
    <cfRule type="expression" dxfId="1853" priority="1723">
      <formula>IF(RIGHT(TEXT(AU627,"0.#"),1)=".",FALSE,TRUE)</formula>
    </cfRule>
    <cfRule type="expression" dxfId="1852" priority="1724">
      <formula>IF(RIGHT(TEXT(AU627,"0.#"),1)=".",TRUE,FALSE)</formula>
    </cfRule>
  </conditionalFormatting>
  <conditionalFormatting sqref="AQ626">
    <cfRule type="expression" dxfId="1851" priority="1715">
      <formula>IF(RIGHT(TEXT(AQ626,"0.#"),1)=".",FALSE,TRUE)</formula>
    </cfRule>
    <cfRule type="expression" dxfId="1850" priority="1716">
      <formula>IF(RIGHT(TEXT(AQ626,"0.#"),1)=".",TRUE,FALSE)</formula>
    </cfRule>
  </conditionalFormatting>
  <conditionalFormatting sqref="AQ627">
    <cfRule type="expression" dxfId="1849" priority="1713">
      <formula>IF(RIGHT(TEXT(AQ627,"0.#"),1)=".",FALSE,TRUE)</formula>
    </cfRule>
    <cfRule type="expression" dxfId="1848" priority="1714">
      <formula>IF(RIGHT(TEXT(AQ627,"0.#"),1)=".",TRUE,FALSE)</formula>
    </cfRule>
  </conditionalFormatting>
  <conditionalFormatting sqref="AQ625">
    <cfRule type="expression" dxfId="1847" priority="1711">
      <formula>IF(RIGHT(TEXT(AQ625,"0.#"),1)=".",FALSE,TRUE)</formula>
    </cfRule>
    <cfRule type="expression" dxfId="1846" priority="1712">
      <formula>IF(RIGHT(TEXT(AQ625,"0.#"),1)=".",TRUE,FALSE)</formula>
    </cfRule>
  </conditionalFormatting>
  <conditionalFormatting sqref="AE630">
    <cfRule type="expression" dxfId="1845" priority="1709">
      <formula>IF(RIGHT(TEXT(AE630,"0.#"),1)=".",FALSE,TRUE)</formula>
    </cfRule>
    <cfRule type="expression" dxfId="1844" priority="1710">
      <formula>IF(RIGHT(TEXT(AE630,"0.#"),1)=".",TRUE,FALSE)</formula>
    </cfRule>
  </conditionalFormatting>
  <conditionalFormatting sqref="AE631">
    <cfRule type="expression" dxfId="1843" priority="1707">
      <formula>IF(RIGHT(TEXT(AE631,"0.#"),1)=".",FALSE,TRUE)</formula>
    </cfRule>
    <cfRule type="expression" dxfId="1842" priority="1708">
      <formula>IF(RIGHT(TEXT(AE631,"0.#"),1)=".",TRUE,FALSE)</formula>
    </cfRule>
  </conditionalFormatting>
  <conditionalFormatting sqref="AE632">
    <cfRule type="expression" dxfId="1841" priority="1705">
      <formula>IF(RIGHT(TEXT(AE632,"0.#"),1)=".",FALSE,TRUE)</formula>
    </cfRule>
    <cfRule type="expression" dxfId="1840" priority="1706">
      <formula>IF(RIGHT(TEXT(AE632,"0.#"),1)=".",TRUE,FALSE)</formula>
    </cfRule>
  </conditionalFormatting>
  <conditionalFormatting sqref="AU630">
    <cfRule type="expression" dxfId="1839" priority="1697">
      <formula>IF(RIGHT(TEXT(AU630,"0.#"),1)=".",FALSE,TRUE)</formula>
    </cfRule>
    <cfRule type="expression" dxfId="1838" priority="1698">
      <formula>IF(RIGHT(TEXT(AU630,"0.#"),1)=".",TRUE,FALSE)</formula>
    </cfRule>
  </conditionalFormatting>
  <conditionalFormatting sqref="AU631">
    <cfRule type="expression" dxfId="1837" priority="1695">
      <formula>IF(RIGHT(TEXT(AU631,"0.#"),1)=".",FALSE,TRUE)</formula>
    </cfRule>
    <cfRule type="expression" dxfId="1836" priority="1696">
      <formula>IF(RIGHT(TEXT(AU631,"0.#"),1)=".",TRUE,FALSE)</formula>
    </cfRule>
  </conditionalFormatting>
  <conditionalFormatting sqref="AU632">
    <cfRule type="expression" dxfId="1835" priority="1693">
      <formula>IF(RIGHT(TEXT(AU632,"0.#"),1)=".",FALSE,TRUE)</formula>
    </cfRule>
    <cfRule type="expression" dxfId="1834" priority="1694">
      <formula>IF(RIGHT(TEXT(AU632,"0.#"),1)=".",TRUE,FALSE)</formula>
    </cfRule>
  </conditionalFormatting>
  <conditionalFormatting sqref="AQ631">
    <cfRule type="expression" dxfId="1833" priority="1685">
      <formula>IF(RIGHT(TEXT(AQ631,"0.#"),1)=".",FALSE,TRUE)</formula>
    </cfRule>
    <cfRule type="expression" dxfId="1832" priority="1686">
      <formula>IF(RIGHT(TEXT(AQ631,"0.#"),1)=".",TRUE,FALSE)</formula>
    </cfRule>
  </conditionalFormatting>
  <conditionalFormatting sqref="AQ632">
    <cfRule type="expression" dxfId="1831" priority="1683">
      <formula>IF(RIGHT(TEXT(AQ632,"0.#"),1)=".",FALSE,TRUE)</formula>
    </cfRule>
    <cfRule type="expression" dxfId="1830" priority="1684">
      <formula>IF(RIGHT(TEXT(AQ632,"0.#"),1)=".",TRUE,FALSE)</formula>
    </cfRule>
  </conditionalFormatting>
  <conditionalFormatting sqref="AQ630">
    <cfRule type="expression" dxfId="1829" priority="1681">
      <formula>IF(RIGHT(TEXT(AQ630,"0.#"),1)=".",FALSE,TRUE)</formula>
    </cfRule>
    <cfRule type="expression" dxfId="1828" priority="1682">
      <formula>IF(RIGHT(TEXT(AQ630,"0.#"),1)=".",TRUE,FALSE)</formula>
    </cfRule>
  </conditionalFormatting>
  <conditionalFormatting sqref="AE635">
    <cfRule type="expression" dxfId="1827" priority="1679">
      <formula>IF(RIGHT(TEXT(AE635,"0.#"),1)=".",FALSE,TRUE)</formula>
    </cfRule>
    <cfRule type="expression" dxfId="1826" priority="1680">
      <formula>IF(RIGHT(TEXT(AE635,"0.#"),1)=".",TRUE,FALSE)</formula>
    </cfRule>
  </conditionalFormatting>
  <conditionalFormatting sqref="AE636">
    <cfRule type="expression" dxfId="1825" priority="1677">
      <formula>IF(RIGHT(TEXT(AE636,"0.#"),1)=".",FALSE,TRUE)</formula>
    </cfRule>
    <cfRule type="expression" dxfId="1824" priority="1678">
      <formula>IF(RIGHT(TEXT(AE636,"0.#"),1)=".",TRUE,FALSE)</formula>
    </cfRule>
  </conditionalFormatting>
  <conditionalFormatting sqref="AE637">
    <cfRule type="expression" dxfId="1823" priority="1675">
      <formula>IF(RIGHT(TEXT(AE637,"0.#"),1)=".",FALSE,TRUE)</formula>
    </cfRule>
    <cfRule type="expression" dxfId="1822" priority="1676">
      <formula>IF(RIGHT(TEXT(AE637,"0.#"),1)=".",TRUE,FALSE)</formula>
    </cfRule>
  </conditionalFormatting>
  <conditionalFormatting sqref="AU635">
    <cfRule type="expression" dxfId="1821" priority="1667">
      <formula>IF(RIGHT(TEXT(AU635,"0.#"),1)=".",FALSE,TRUE)</formula>
    </cfRule>
    <cfRule type="expression" dxfId="1820" priority="1668">
      <formula>IF(RIGHT(TEXT(AU635,"0.#"),1)=".",TRUE,FALSE)</formula>
    </cfRule>
  </conditionalFormatting>
  <conditionalFormatting sqref="AU636">
    <cfRule type="expression" dxfId="1819" priority="1665">
      <formula>IF(RIGHT(TEXT(AU636,"0.#"),1)=".",FALSE,TRUE)</formula>
    </cfRule>
    <cfRule type="expression" dxfId="1818" priority="1666">
      <formula>IF(RIGHT(TEXT(AU636,"0.#"),1)=".",TRUE,FALSE)</formula>
    </cfRule>
  </conditionalFormatting>
  <conditionalFormatting sqref="AU637">
    <cfRule type="expression" dxfId="1817" priority="1663">
      <formula>IF(RIGHT(TEXT(AU637,"0.#"),1)=".",FALSE,TRUE)</formula>
    </cfRule>
    <cfRule type="expression" dxfId="1816" priority="1664">
      <formula>IF(RIGHT(TEXT(AU637,"0.#"),1)=".",TRUE,FALSE)</formula>
    </cfRule>
  </conditionalFormatting>
  <conditionalFormatting sqref="AQ636">
    <cfRule type="expression" dxfId="1815" priority="1655">
      <formula>IF(RIGHT(TEXT(AQ636,"0.#"),1)=".",FALSE,TRUE)</formula>
    </cfRule>
    <cfRule type="expression" dxfId="1814" priority="1656">
      <formula>IF(RIGHT(TEXT(AQ636,"0.#"),1)=".",TRUE,FALSE)</formula>
    </cfRule>
  </conditionalFormatting>
  <conditionalFormatting sqref="AQ637">
    <cfRule type="expression" dxfId="1813" priority="1653">
      <formula>IF(RIGHT(TEXT(AQ637,"0.#"),1)=".",FALSE,TRUE)</formula>
    </cfRule>
    <cfRule type="expression" dxfId="1812" priority="1654">
      <formula>IF(RIGHT(TEXT(AQ637,"0.#"),1)=".",TRUE,FALSE)</formula>
    </cfRule>
  </conditionalFormatting>
  <conditionalFormatting sqref="AQ635">
    <cfRule type="expression" dxfId="1811" priority="1651">
      <formula>IF(RIGHT(TEXT(AQ635,"0.#"),1)=".",FALSE,TRUE)</formula>
    </cfRule>
    <cfRule type="expression" dxfId="1810" priority="1652">
      <formula>IF(RIGHT(TEXT(AQ635,"0.#"),1)=".",TRUE,FALSE)</formula>
    </cfRule>
  </conditionalFormatting>
  <conditionalFormatting sqref="AE640">
    <cfRule type="expression" dxfId="1809" priority="1649">
      <formula>IF(RIGHT(TEXT(AE640,"0.#"),1)=".",FALSE,TRUE)</formula>
    </cfRule>
    <cfRule type="expression" dxfId="1808" priority="1650">
      <formula>IF(RIGHT(TEXT(AE640,"0.#"),1)=".",TRUE,FALSE)</formula>
    </cfRule>
  </conditionalFormatting>
  <conditionalFormatting sqref="AM642">
    <cfRule type="expression" dxfId="1807" priority="1639">
      <formula>IF(RIGHT(TEXT(AM642,"0.#"),1)=".",FALSE,TRUE)</formula>
    </cfRule>
    <cfRule type="expression" dxfId="1806" priority="1640">
      <formula>IF(RIGHT(TEXT(AM642,"0.#"),1)=".",TRUE,FALSE)</formula>
    </cfRule>
  </conditionalFormatting>
  <conditionalFormatting sqref="AE641">
    <cfRule type="expression" dxfId="1805" priority="1647">
      <formula>IF(RIGHT(TEXT(AE641,"0.#"),1)=".",FALSE,TRUE)</formula>
    </cfRule>
    <cfRule type="expression" dxfId="1804" priority="1648">
      <formula>IF(RIGHT(TEXT(AE641,"0.#"),1)=".",TRUE,FALSE)</formula>
    </cfRule>
  </conditionalFormatting>
  <conditionalFormatting sqref="AE642">
    <cfRule type="expression" dxfId="1803" priority="1645">
      <formula>IF(RIGHT(TEXT(AE642,"0.#"),1)=".",FALSE,TRUE)</formula>
    </cfRule>
    <cfRule type="expression" dxfId="1802" priority="1646">
      <formula>IF(RIGHT(TEXT(AE642,"0.#"),1)=".",TRUE,FALSE)</formula>
    </cfRule>
  </conditionalFormatting>
  <conditionalFormatting sqref="AM640">
    <cfRule type="expression" dxfId="1801" priority="1643">
      <formula>IF(RIGHT(TEXT(AM640,"0.#"),1)=".",FALSE,TRUE)</formula>
    </cfRule>
    <cfRule type="expression" dxfId="1800" priority="1644">
      <formula>IF(RIGHT(TEXT(AM640,"0.#"),1)=".",TRUE,FALSE)</formula>
    </cfRule>
  </conditionalFormatting>
  <conditionalFormatting sqref="AM641">
    <cfRule type="expression" dxfId="1799" priority="1641">
      <formula>IF(RIGHT(TEXT(AM641,"0.#"),1)=".",FALSE,TRUE)</formula>
    </cfRule>
    <cfRule type="expression" dxfId="1798" priority="1642">
      <formula>IF(RIGHT(TEXT(AM641,"0.#"),1)=".",TRUE,FALSE)</formula>
    </cfRule>
  </conditionalFormatting>
  <conditionalFormatting sqref="AU640">
    <cfRule type="expression" dxfId="1797" priority="1637">
      <formula>IF(RIGHT(TEXT(AU640,"0.#"),1)=".",FALSE,TRUE)</formula>
    </cfRule>
    <cfRule type="expression" dxfId="1796" priority="1638">
      <formula>IF(RIGHT(TEXT(AU640,"0.#"),1)=".",TRUE,FALSE)</formula>
    </cfRule>
  </conditionalFormatting>
  <conditionalFormatting sqref="AU641">
    <cfRule type="expression" dxfId="1795" priority="1635">
      <formula>IF(RIGHT(TEXT(AU641,"0.#"),1)=".",FALSE,TRUE)</formula>
    </cfRule>
    <cfRule type="expression" dxfId="1794" priority="1636">
      <formula>IF(RIGHT(TEXT(AU641,"0.#"),1)=".",TRUE,FALSE)</formula>
    </cfRule>
  </conditionalFormatting>
  <conditionalFormatting sqref="AU642">
    <cfRule type="expression" dxfId="1793" priority="1633">
      <formula>IF(RIGHT(TEXT(AU642,"0.#"),1)=".",FALSE,TRUE)</formula>
    </cfRule>
    <cfRule type="expression" dxfId="1792" priority="1634">
      <formula>IF(RIGHT(TEXT(AU642,"0.#"),1)=".",TRUE,FALSE)</formula>
    </cfRule>
  </conditionalFormatting>
  <conditionalFormatting sqref="AI642">
    <cfRule type="expression" dxfId="1791" priority="1627">
      <formula>IF(RIGHT(TEXT(AI642,"0.#"),1)=".",FALSE,TRUE)</formula>
    </cfRule>
    <cfRule type="expression" dxfId="1790" priority="1628">
      <formula>IF(RIGHT(TEXT(AI642,"0.#"),1)=".",TRUE,FALSE)</formula>
    </cfRule>
  </conditionalFormatting>
  <conditionalFormatting sqref="AI640">
    <cfRule type="expression" dxfId="1789" priority="1631">
      <formula>IF(RIGHT(TEXT(AI640,"0.#"),1)=".",FALSE,TRUE)</formula>
    </cfRule>
    <cfRule type="expression" dxfId="1788" priority="1632">
      <formula>IF(RIGHT(TEXT(AI640,"0.#"),1)=".",TRUE,FALSE)</formula>
    </cfRule>
  </conditionalFormatting>
  <conditionalFormatting sqref="AI641">
    <cfRule type="expression" dxfId="1787" priority="1629">
      <formula>IF(RIGHT(TEXT(AI641,"0.#"),1)=".",FALSE,TRUE)</formula>
    </cfRule>
    <cfRule type="expression" dxfId="1786" priority="1630">
      <formula>IF(RIGHT(TEXT(AI641,"0.#"),1)=".",TRUE,FALSE)</formula>
    </cfRule>
  </conditionalFormatting>
  <conditionalFormatting sqref="AQ641">
    <cfRule type="expression" dxfId="1785" priority="1625">
      <formula>IF(RIGHT(TEXT(AQ641,"0.#"),1)=".",FALSE,TRUE)</formula>
    </cfRule>
    <cfRule type="expression" dxfId="1784" priority="1626">
      <formula>IF(RIGHT(TEXT(AQ641,"0.#"),1)=".",TRUE,FALSE)</formula>
    </cfRule>
  </conditionalFormatting>
  <conditionalFormatting sqref="AQ642">
    <cfRule type="expression" dxfId="1783" priority="1623">
      <formula>IF(RIGHT(TEXT(AQ642,"0.#"),1)=".",FALSE,TRUE)</formula>
    </cfRule>
    <cfRule type="expression" dxfId="1782" priority="1624">
      <formula>IF(RIGHT(TEXT(AQ642,"0.#"),1)=".",TRUE,FALSE)</formula>
    </cfRule>
  </conditionalFormatting>
  <conditionalFormatting sqref="AQ640">
    <cfRule type="expression" dxfId="1781" priority="1621">
      <formula>IF(RIGHT(TEXT(AQ640,"0.#"),1)=".",FALSE,TRUE)</formula>
    </cfRule>
    <cfRule type="expression" dxfId="1780" priority="1622">
      <formula>IF(RIGHT(TEXT(AQ640,"0.#"),1)=".",TRUE,FALSE)</formula>
    </cfRule>
  </conditionalFormatting>
  <conditionalFormatting sqref="AE649">
    <cfRule type="expression" dxfId="1779" priority="1619">
      <formula>IF(RIGHT(TEXT(AE649,"0.#"),1)=".",FALSE,TRUE)</formula>
    </cfRule>
    <cfRule type="expression" dxfId="1778" priority="1620">
      <formula>IF(RIGHT(TEXT(AE649,"0.#"),1)=".",TRUE,FALSE)</formula>
    </cfRule>
  </conditionalFormatting>
  <conditionalFormatting sqref="AE650">
    <cfRule type="expression" dxfId="1777" priority="1617">
      <formula>IF(RIGHT(TEXT(AE650,"0.#"),1)=".",FALSE,TRUE)</formula>
    </cfRule>
    <cfRule type="expression" dxfId="1776" priority="1618">
      <formula>IF(RIGHT(TEXT(AE650,"0.#"),1)=".",TRUE,FALSE)</formula>
    </cfRule>
  </conditionalFormatting>
  <conditionalFormatting sqref="AE651">
    <cfRule type="expression" dxfId="1775" priority="1615">
      <formula>IF(RIGHT(TEXT(AE651,"0.#"),1)=".",FALSE,TRUE)</formula>
    </cfRule>
    <cfRule type="expression" dxfId="1774" priority="1616">
      <formula>IF(RIGHT(TEXT(AE651,"0.#"),1)=".",TRUE,FALSE)</formula>
    </cfRule>
  </conditionalFormatting>
  <conditionalFormatting sqref="AU649">
    <cfRule type="expression" dxfId="1773" priority="1607">
      <formula>IF(RIGHT(TEXT(AU649,"0.#"),1)=".",FALSE,TRUE)</formula>
    </cfRule>
    <cfRule type="expression" dxfId="1772" priority="1608">
      <formula>IF(RIGHT(TEXT(AU649,"0.#"),1)=".",TRUE,FALSE)</formula>
    </cfRule>
  </conditionalFormatting>
  <conditionalFormatting sqref="AU650">
    <cfRule type="expression" dxfId="1771" priority="1605">
      <formula>IF(RIGHT(TEXT(AU650,"0.#"),1)=".",FALSE,TRUE)</formula>
    </cfRule>
    <cfRule type="expression" dxfId="1770" priority="1606">
      <formula>IF(RIGHT(TEXT(AU650,"0.#"),1)=".",TRUE,FALSE)</formula>
    </cfRule>
  </conditionalFormatting>
  <conditionalFormatting sqref="AU651">
    <cfRule type="expression" dxfId="1769" priority="1603">
      <formula>IF(RIGHT(TEXT(AU651,"0.#"),1)=".",FALSE,TRUE)</formula>
    </cfRule>
    <cfRule type="expression" dxfId="1768" priority="1604">
      <formula>IF(RIGHT(TEXT(AU651,"0.#"),1)=".",TRUE,FALSE)</formula>
    </cfRule>
  </conditionalFormatting>
  <conditionalFormatting sqref="AQ650">
    <cfRule type="expression" dxfId="1767" priority="1595">
      <formula>IF(RIGHT(TEXT(AQ650,"0.#"),1)=".",FALSE,TRUE)</formula>
    </cfRule>
    <cfRule type="expression" dxfId="1766" priority="1596">
      <formula>IF(RIGHT(TEXT(AQ650,"0.#"),1)=".",TRUE,FALSE)</formula>
    </cfRule>
  </conditionalFormatting>
  <conditionalFormatting sqref="AQ651">
    <cfRule type="expression" dxfId="1765" priority="1593">
      <formula>IF(RIGHT(TEXT(AQ651,"0.#"),1)=".",FALSE,TRUE)</formula>
    </cfRule>
    <cfRule type="expression" dxfId="1764" priority="1594">
      <formula>IF(RIGHT(TEXT(AQ651,"0.#"),1)=".",TRUE,FALSE)</formula>
    </cfRule>
  </conditionalFormatting>
  <conditionalFormatting sqref="AQ649">
    <cfRule type="expression" dxfId="1763" priority="1591">
      <formula>IF(RIGHT(TEXT(AQ649,"0.#"),1)=".",FALSE,TRUE)</formula>
    </cfRule>
    <cfRule type="expression" dxfId="1762" priority="1592">
      <formula>IF(RIGHT(TEXT(AQ649,"0.#"),1)=".",TRUE,FALSE)</formula>
    </cfRule>
  </conditionalFormatting>
  <conditionalFormatting sqref="AE674">
    <cfRule type="expression" dxfId="1761" priority="1589">
      <formula>IF(RIGHT(TEXT(AE674,"0.#"),1)=".",FALSE,TRUE)</formula>
    </cfRule>
    <cfRule type="expression" dxfId="1760" priority="1590">
      <formula>IF(RIGHT(TEXT(AE674,"0.#"),1)=".",TRUE,FALSE)</formula>
    </cfRule>
  </conditionalFormatting>
  <conditionalFormatting sqref="AE675">
    <cfRule type="expression" dxfId="1759" priority="1587">
      <formula>IF(RIGHT(TEXT(AE675,"0.#"),1)=".",FALSE,TRUE)</formula>
    </cfRule>
    <cfRule type="expression" dxfId="1758" priority="1588">
      <formula>IF(RIGHT(TEXT(AE675,"0.#"),1)=".",TRUE,FALSE)</formula>
    </cfRule>
  </conditionalFormatting>
  <conditionalFormatting sqref="AE676">
    <cfRule type="expression" dxfId="1757" priority="1585">
      <formula>IF(RIGHT(TEXT(AE676,"0.#"),1)=".",FALSE,TRUE)</formula>
    </cfRule>
    <cfRule type="expression" dxfId="1756" priority="1586">
      <formula>IF(RIGHT(TEXT(AE676,"0.#"),1)=".",TRUE,FALSE)</formula>
    </cfRule>
  </conditionalFormatting>
  <conditionalFormatting sqref="AU674">
    <cfRule type="expression" dxfId="1755" priority="1577">
      <formula>IF(RIGHT(TEXT(AU674,"0.#"),1)=".",FALSE,TRUE)</formula>
    </cfRule>
    <cfRule type="expression" dxfId="1754" priority="1578">
      <formula>IF(RIGHT(TEXT(AU674,"0.#"),1)=".",TRUE,FALSE)</formula>
    </cfRule>
  </conditionalFormatting>
  <conditionalFormatting sqref="AU675">
    <cfRule type="expression" dxfId="1753" priority="1575">
      <formula>IF(RIGHT(TEXT(AU675,"0.#"),1)=".",FALSE,TRUE)</formula>
    </cfRule>
    <cfRule type="expression" dxfId="1752" priority="1576">
      <formula>IF(RIGHT(TEXT(AU675,"0.#"),1)=".",TRUE,FALSE)</formula>
    </cfRule>
  </conditionalFormatting>
  <conditionalFormatting sqref="AU676">
    <cfRule type="expression" dxfId="1751" priority="1573">
      <formula>IF(RIGHT(TEXT(AU676,"0.#"),1)=".",FALSE,TRUE)</formula>
    </cfRule>
    <cfRule type="expression" dxfId="1750" priority="1574">
      <formula>IF(RIGHT(TEXT(AU676,"0.#"),1)=".",TRUE,FALSE)</formula>
    </cfRule>
  </conditionalFormatting>
  <conditionalFormatting sqref="AQ675">
    <cfRule type="expression" dxfId="1749" priority="1565">
      <formula>IF(RIGHT(TEXT(AQ675,"0.#"),1)=".",FALSE,TRUE)</formula>
    </cfRule>
    <cfRule type="expression" dxfId="1748" priority="1566">
      <formula>IF(RIGHT(TEXT(AQ675,"0.#"),1)=".",TRUE,FALSE)</formula>
    </cfRule>
  </conditionalFormatting>
  <conditionalFormatting sqref="AQ676">
    <cfRule type="expression" dxfId="1747" priority="1563">
      <formula>IF(RIGHT(TEXT(AQ676,"0.#"),1)=".",FALSE,TRUE)</formula>
    </cfRule>
    <cfRule type="expression" dxfId="1746" priority="1564">
      <formula>IF(RIGHT(TEXT(AQ676,"0.#"),1)=".",TRUE,FALSE)</formula>
    </cfRule>
  </conditionalFormatting>
  <conditionalFormatting sqref="AQ674">
    <cfRule type="expression" dxfId="1745" priority="1561">
      <formula>IF(RIGHT(TEXT(AQ674,"0.#"),1)=".",FALSE,TRUE)</formula>
    </cfRule>
    <cfRule type="expression" dxfId="1744" priority="1562">
      <formula>IF(RIGHT(TEXT(AQ674,"0.#"),1)=".",TRUE,FALSE)</formula>
    </cfRule>
  </conditionalFormatting>
  <conditionalFormatting sqref="AE654">
    <cfRule type="expression" dxfId="1743" priority="1559">
      <formula>IF(RIGHT(TEXT(AE654,"0.#"),1)=".",FALSE,TRUE)</formula>
    </cfRule>
    <cfRule type="expression" dxfId="1742" priority="1560">
      <formula>IF(RIGHT(TEXT(AE654,"0.#"),1)=".",TRUE,FALSE)</formula>
    </cfRule>
  </conditionalFormatting>
  <conditionalFormatting sqref="AE655">
    <cfRule type="expression" dxfId="1741" priority="1557">
      <formula>IF(RIGHT(TEXT(AE655,"0.#"),1)=".",FALSE,TRUE)</formula>
    </cfRule>
    <cfRule type="expression" dxfId="1740" priority="1558">
      <formula>IF(RIGHT(TEXT(AE655,"0.#"),1)=".",TRUE,FALSE)</formula>
    </cfRule>
  </conditionalFormatting>
  <conditionalFormatting sqref="AE656">
    <cfRule type="expression" dxfId="1739" priority="1555">
      <formula>IF(RIGHT(TEXT(AE656,"0.#"),1)=".",FALSE,TRUE)</formula>
    </cfRule>
    <cfRule type="expression" dxfId="1738" priority="1556">
      <formula>IF(RIGHT(TEXT(AE656,"0.#"),1)=".",TRUE,FALSE)</formula>
    </cfRule>
  </conditionalFormatting>
  <conditionalFormatting sqref="AU654">
    <cfRule type="expression" dxfId="1737" priority="1547">
      <formula>IF(RIGHT(TEXT(AU654,"0.#"),1)=".",FALSE,TRUE)</formula>
    </cfRule>
    <cfRule type="expression" dxfId="1736" priority="1548">
      <formula>IF(RIGHT(TEXT(AU654,"0.#"),1)=".",TRUE,FALSE)</formula>
    </cfRule>
  </conditionalFormatting>
  <conditionalFormatting sqref="AU655">
    <cfRule type="expression" dxfId="1735" priority="1545">
      <formula>IF(RIGHT(TEXT(AU655,"0.#"),1)=".",FALSE,TRUE)</formula>
    </cfRule>
    <cfRule type="expression" dxfId="1734" priority="1546">
      <formula>IF(RIGHT(TEXT(AU655,"0.#"),1)=".",TRUE,FALSE)</formula>
    </cfRule>
  </conditionalFormatting>
  <conditionalFormatting sqref="AQ656">
    <cfRule type="expression" dxfId="1733" priority="1533">
      <formula>IF(RIGHT(TEXT(AQ656,"0.#"),1)=".",FALSE,TRUE)</formula>
    </cfRule>
    <cfRule type="expression" dxfId="1732" priority="1534">
      <formula>IF(RIGHT(TEXT(AQ656,"0.#"),1)=".",TRUE,FALSE)</formula>
    </cfRule>
  </conditionalFormatting>
  <conditionalFormatting sqref="AQ654">
    <cfRule type="expression" dxfId="1731" priority="1531">
      <formula>IF(RIGHT(TEXT(AQ654,"0.#"),1)=".",FALSE,TRUE)</formula>
    </cfRule>
    <cfRule type="expression" dxfId="1730" priority="1532">
      <formula>IF(RIGHT(TEXT(AQ654,"0.#"),1)=".",TRUE,FALSE)</formula>
    </cfRule>
  </conditionalFormatting>
  <conditionalFormatting sqref="AE659">
    <cfRule type="expression" dxfId="1729" priority="1529">
      <formula>IF(RIGHT(TEXT(AE659,"0.#"),1)=".",FALSE,TRUE)</formula>
    </cfRule>
    <cfRule type="expression" dxfId="1728" priority="1530">
      <formula>IF(RIGHT(TEXT(AE659,"0.#"),1)=".",TRUE,FALSE)</formula>
    </cfRule>
  </conditionalFormatting>
  <conditionalFormatting sqref="AE660">
    <cfRule type="expression" dxfId="1727" priority="1527">
      <formula>IF(RIGHT(TEXT(AE660,"0.#"),1)=".",FALSE,TRUE)</formula>
    </cfRule>
    <cfRule type="expression" dxfId="1726" priority="1528">
      <formula>IF(RIGHT(TEXT(AE660,"0.#"),1)=".",TRUE,FALSE)</formula>
    </cfRule>
  </conditionalFormatting>
  <conditionalFormatting sqref="AE661">
    <cfRule type="expression" dxfId="1725" priority="1525">
      <formula>IF(RIGHT(TEXT(AE661,"0.#"),1)=".",FALSE,TRUE)</formula>
    </cfRule>
    <cfRule type="expression" dxfId="1724" priority="1526">
      <formula>IF(RIGHT(TEXT(AE661,"0.#"),1)=".",TRUE,FALSE)</formula>
    </cfRule>
  </conditionalFormatting>
  <conditionalFormatting sqref="AU659">
    <cfRule type="expression" dxfId="1723" priority="1517">
      <formula>IF(RIGHT(TEXT(AU659,"0.#"),1)=".",FALSE,TRUE)</formula>
    </cfRule>
    <cfRule type="expression" dxfId="1722" priority="1518">
      <formula>IF(RIGHT(TEXT(AU659,"0.#"),1)=".",TRUE,FALSE)</formula>
    </cfRule>
  </conditionalFormatting>
  <conditionalFormatting sqref="AU660">
    <cfRule type="expression" dxfId="1721" priority="1515">
      <formula>IF(RIGHT(TEXT(AU660,"0.#"),1)=".",FALSE,TRUE)</formula>
    </cfRule>
    <cfRule type="expression" dxfId="1720" priority="1516">
      <formula>IF(RIGHT(TEXT(AU660,"0.#"),1)=".",TRUE,FALSE)</formula>
    </cfRule>
  </conditionalFormatting>
  <conditionalFormatting sqref="AU661">
    <cfRule type="expression" dxfId="1719" priority="1513">
      <formula>IF(RIGHT(TEXT(AU661,"0.#"),1)=".",FALSE,TRUE)</formula>
    </cfRule>
    <cfRule type="expression" dxfId="1718" priority="1514">
      <formula>IF(RIGHT(TEXT(AU661,"0.#"),1)=".",TRUE,FALSE)</formula>
    </cfRule>
  </conditionalFormatting>
  <conditionalFormatting sqref="AQ660">
    <cfRule type="expression" dxfId="1717" priority="1505">
      <formula>IF(RIGHT(TEXT(AQ660,"0.#"),1)=".",FALSE,TRUE)</formula>
    </cfRule>
    <cfRule type="expression" dxfId="1716" priority="1506">
      <formula>IF(RIGHT(TEXT(AQ660,"0.#"),1)=".",TRUE,FALSE)</formula>
    </cfRule>
  </conditionalFormatting>
  <conditionalFormatting sqref="AQ661">
    <cfRule type="expression" dxfId="1715" priority="1503">
      <formula>IF(RIGHT(TEXT(AQ661,"0.#"),1)=".",FALSE,TRUE)</formula>
    </cfRule>
    <cfRule type="expression" dxfId="1714" priority="1504">
      <formula>IF(RIGHT(TEXT(AQ661,"0.#"),1)=".",TRUE,FALSE)</formula>
    </cfRule>
  </conditionalFormatting>
  <conditionalFormatting sqref="AQ659">
    <cfRule type="expression" dxfId="1713" priority="1501">
      <formula>IF(RIGHT(TEXT(AQ659,"0.#"),1)=".",FALSE,TRUE)</formula>
    </cfRule>
    <cfRule type="expression" dxfId="1712" priority="1502">
      <formula>IF(RIGHT(TEXT(AQ659,"0.#"),1)=".",TRUE,FALSE)</formula>
    </cfRule>
  </conditionalFormatting>
  <conditionalFormatting sqref="AE664">
    <cfRule type="expression" dxfId="1711" priority="1499">
      <formula>IF(RIGHT(TEXT(AE664,"0.#"),1)=".",FALSE,TRUE)</formula>
    </cfRule>
    <cfRule type="expression" dxfId="1710" priority="1500">
      <formula>IF(RIGHT(TEXT(AE664,"0.#"),1)=".",TRUE,FALSE)</formula>
    </cfRule>
  </conditionalFormatting>
  <conditionalFormatting sqref="AE665">
    <cfRule type="expression" dxfId="1709" priority="1497">
      <formula>IF(RIGHT(TEXT(AE665,"0.#"),1)=".",FALSE,TRUE)</formula>
    </cfRule>
    <cfRule type="expression" dxfId="1708" priority="1498">
      <formula>IF(RIGHT(TEXT(AE665,"0.#"),1)=".",TRUE,FALSE)</formula>
    </cfRule>
  </conditionalFormatting>
  <conditionalFormatting sqref="AE666">
    <cfRule type="expression" dxfId="1707" priority="1495">
      <formula>IF(RIGHT(TEXT(AE666,"0.#"),1)=".",FALSE,TRUE)</formula>
    </cfRule>
    <cfRule type="expression" dxfId="1706" priority="1496">
      <formula>IF(RIGHT(TEXT(AE666,"0.#"),1)=".",TRUE,FALSE)</formula>
    </cfRule>
  </conditionalFormatting>
  <conditionalFormatting sqref="AU664">
    <cfRule type="expression" dxfId="1705" priority="1487">
      <formula>IF(RIGHT(TEXT(AU664,"0.#"),1)=".",FALSE,TRUE)</formula>
    </cfRule>
    <cfRule type="expression" dxfId="1704" priority="1488">
      <formula>IF(RIGHT(TEXT(AU664,"0.#"),1)=".",TRUE,FALSE)</formula>
    </cfRule>
  </conditionalFormatting>
  <conditionalFormatting sqref="AU665">
    <cfRule type="expression" dxfId="1703" priority="1485">
      <formula>IF(RIGHT(TEXT(AU665,"0.#"),1)=".",FALSE,TRUE)</formula>
    </cfRule>
    <cfRule type="expression" dxfId="1702" priority="1486">
      <formula>IF(RIGHT(TEXT(AU665,"0.#"),1)=".",TRUE,FALSE)</formula>
    </cfRule>
  </conditionalFormatting>
  <conditionalFormatting sqref="AU666">
    <cfRule type="expression" dxfId="1701" priority="1483">
      <formula>IF(RIGHT(TEXT(AU666,"0.#"),1)=".",FALSE,TRUE)</formula>
    </cfRule>
    <cfRule type="expression" dxfId="1700" priority="1484">
      <formula>IF(RIGHT(TEXT(AU666,"0.#"),1)=".",TRUE,FALSE)</formula>
    </cfRule>
  </conditionalFormatting>
  <conditionalFormatting sqref="AQ665">
    <cfRule type="expression" dxfId="1699" priority="1475">
      <formula>IF(RIGHT(TEXT(AQ665,"0.#"),1)=".",FALSE,TRUE)</formula>
    </cfRule>
    <cfRule type="expression" dxfId="1698" priority="1476">
      <formula>IF(RIGHT(TEXT(AQ665,"0.#"),1)=".",TRUE,FALSE)</formula>
    </cfRule>
  </conditionalFormatting>
  <conditionalFormatting sqref="AQ666">
    <cfRule type="expression" dxfId="1697" priority="1473">
      <formula>IF(RIGHT(TEXT(AQ666,"0.#"),1)=".",FALSE,TRUE)</formula>
    </cfRule>
    <cfRule type="expression" dxfId="1696" priority="1474">
      <formula>IF(RIGHT(TEXT(AQ666,"0.#"),1)=".",TRUE,FALSE)</formula>
    </cfRule>
  </conditionalFormatting>
  <conditionalFormatting sqref="AQ664">
    <cfRule type="expression" dxfId="1695" priority="1471">
      <formula>IF(RIGHT(TEXT(AQ664,"0.#"),1)=".",FALSE,TRUE)</formula>
    </cfRule>
    <cfRule type="expression" dxfId="1694" priority="1472">
      <formula>IF(RIGHT(TEXT(AQ664,"0.#"),1)=".",TRUE,FALSE)</formula>
    </cfRule>
  </conditionalFormatting>
  <conditionalFormatting sqref="AE669">
    <cfRule type="expression" dxfId="1693" priority="1469">
      <formula>IF(RIGHT(TEXT(AE669,"0.#"),1)=".",FALSE,TRUE)</formula>
    </cfRule>
    <cfRule type="expression" dxfId="1692" priority="1470">
      <formula>IF(RIGHT(TEXT(AE669,"0.#"),1)=".",TRUE,FALSE)</formula>
    </cfRule>
  </conditionalFormatting>
  <conditionalFormatting sqref="AE670">
    <cfRule type="expression" dxfId="1691" priority="1467">
      <formula>IF(RIGHT(TEXT(AE670,"0.#"),1)=".",FALSE,TRUE)</formula>
    </cfRule>
    <cfRule type="expression" dxfId="1690" priority="1468">
      <formula>IF(RIGHT(TEXT(AE670,"0.#"),1)=".",TRUE,FALSE)</formula>
    </cfRule>
  </conditionalFormatting>
  <conditionalFormatting sqref="AE671">
    <cfRule type="expression" dxfId="1689" priority="1465">
      <formula>IF(RIGHT(TEXT(AE671,"0.#"),1)=".",FALSE,TRUE)</formula>
    </cfRule>
    <cfRule type="expression" dxfId="1688" priority="1466">
      <formula>IF(RIGHT(TEXT(AE671,"0.#"),1)=".",TRUE,FALSE)</formula>
    </cfRule>
  </conditionalFormatting>
  <conditionalFormatting sqref="AU669">
    <cfRule type="expression" dxfId="1687" priority="1457">
      <formula>IF(RIGHT(TEXT(AU669,"0.#"),1)=".",FALSE,TRUE)</formula>
    </cfRule>
    <cfRule type="expression" dxfId="1686" priority="1458">
      <formula>IF(RIGHT(TEXT(AU669,"0.#"),1)=".",TRUE,FALSE)</formula>
    </cfRule>
  </conditionalFormatting>
  <conditionalFormatting sqref="AU670">
    <cfRule type="expression" dxfId="1685" priority="1455">
      <formula>IF(RIGHT(TEXT(AU670,"0.#"),1)=".",FALSE,TRUE)</formula>
    </cfRule>
    <cfRule type="expression" dxfId="1684" priority="1456">
      <formula>IF(RIGHT(TEXT(AU670,"0.#"),1)=".",TRUE,FALSE)</formula>
    </cfRule>
  </conditionalFormatting>
  <conditionalFormatting sqref="AU671">
    <cfRule type="expression" dxfId="1683" priority="1453">
      <formula>IF(RIGHT(TEXT(AU671,"0.#"),1)=".",FALSE,TRUE)</formula>
    </cfRule>
    <cfRule type="expression" dxfId="1682" priority="1454">
      <formula>IF(RIGHT(TEXT(AU671,"0.#"),1)=".",TRUE,FALSE)</formula>
    </cfRule>
  </conditionalFormatting>
  <conditionalFormatting sqref="AQ670">
    <cfRule type="expression" dxfId="1681" priority="1445">
      <formula>IF(RIGHT(TEXT(AQ670,"0.#"),1)=".",FALSE,TRUE)</formula>
    </cfRule>
    <cfRule type="expression" dxfId="1680" priority="1446">
      <formula>IF(RIGHT(TEXT(AQ670,"0.#"),1)=".",TRUE,FALSE)</formula>
    </cfRule>
  </conditionalFormatting>
  <conditionalFormatting sqref="AQ671">
    <cfRule type="expression" dxfId="1679" priority="1443">
      <formula>IF(RIGHT(TEXT(AQ671,"0.#"),1)=".",FALSE,TRUE)</formula>
    </cfRule>
    <cfRule type="expression" dxfId="1678" priority="1444">
      <formula>IF(RIGHT(TEXT(AQ671,"0.#"),1)=".",TRUE,FALSE)</formula>
    </cfRule>
  </conditionalFormatting>
  <conditionalFormatting sqref="AQ669">
    <cfRule type="expression" dxfId="1677" priority="1441">
      <formula>IF(RIGHT(TEXT(AQ669,"0.#"),1)=".",FALSE,TRUE)</formula>
    </cfRule>
    <cfRule type="expression" dxfId="1676" priority="1442">
      <formula>IF(RIGHT(TEXT(AQ669,"0.#"),1)=".",TRUE,FALSE)</formula>
    </cfRule>
  </conditionalFormatting>
  <conditionalFormatting sqref="AE679">
    <cfRule type="expression" dxfId="1675" priority="1439">
      <formula>IF(RIGHT(TEXT(AE679,"0.#"),1)=".",FALSE,TRUE)</formula>
    </cfRule>
    <cfRule type="expression" dxfId="1674" priority="1440">
      <formula>IF(RIGHT(TEXT(AE679,"0.#"),1)=".",TRUE,FALSE)</formula>
    </cfRule>
  </conditionalFormatting>
  <conditionalFormatting sqref="AE680">
    <cfRule type="expression" dxfId="1673" priority="1437">
      <formula>IF(RIGHT(TEXT(AE680,"0.#"),1)=".",FALSE,TRUE)</formula>
    </cfRule>
    <cfRule type="expression" dxfId="1672" priority="1438">
      <formula>IF(RIGHT(TEXT(AE680,"0.#"),1)=".",TRUE,FALSE)</formula>
    </cfRule>
  </conditionalFormatting>
  <conditionalFormatting sqref="AE681">
    <cfRule type="expression" dxfId="1671" priority="1435">
      <formula>IF(RIGHT(TEXT(AE681,"0.#"),1)=".",FALSE,TRUE)</formula>
    </cfRule>
    <cfRule type="expression" dxfId="1670" priority="1436">
      <formula>IF(RIGHT(TEXT(AE681,"0.#"),1)=".",TRUE,FALSE)</formula>
    </cfRule>
  </conditionalFormatting>
  <conditionalFormatting sqref="AU679">
    <cfRule type="expression" dxfId="1669" priority="1427">
      <formula>IF(RIGHT(TEXT(AU679,"0.#"),1)=".",FALSE,TRUE)</formula>
    </cfRule>
    <cfRule type="expression" dxfId="1668" priority="1428">
      <formula>IF(RIGHT(TEXT(AU679,"0.#"),1)=".",TRUE,FALSE)</formula>
    </cfRule>
  </conditionalFormatting>
  <conditionalFormatting sqref="AU680">
    <cfRule type="expression" dxfId="1667" priority="1425">
      <formula>IF(RIGHT(TEXT(AU680,"0.#"),1)=".",FALSE,TRUE)</formula>
    </cfRule>
    <cfRule type="expression" dxfId="1666" priority="1426">
      <formula>IF(RIGHT(TEXT(AU680,"0.#"),1)=".",TRUE,FALSE)</formula>
    </cfRule>
  </conditionalFormatting>
  <conditionalFormatting sqref="AU681">
    <cfRule type="expression" dxfId="1665" priority="1423">
      <formula>IF(RIGHT(TEXT(AU681,"0.#"),1)=".",FALSE,TRUE)</formula>
    </cfRule>
    <cfRule type="expression" dxfId="1664" priority="1424">
      <formula>IF(RIGHT(TEXT(AU681,"0.#"),1)=".",TRUE,FALSE)</formula>
    </cfRule>
  </conditionalFormatting>
  <conditionalFormatting sqref="AQ680">
    <cfRule type="expression" dxfId="1663" priority="1415">
      <formula>IF(RIGHT(TEXT(AQ680,"0.#"),1)=".",FALSE,TRUE)</formula>
    </cfRule>
    <cfRule type="expression" dxfId="1662" priority="1416">
      <formula>IF(RIGHT(TEXT(AQ680,"0.#"),1)=".",TRUE,FALSE)</formula>
    </cfRule>
  </conditionalFormatting>
  <conditionalFormatting sqref="AQ681">
    <cfRule type="expression" dxfId="1661" priority="1413">
      <formula>IF(RIGHT(TEXT(AQ681,"0.#"),1)=".",FALSE,TRUE)</formula>
    </cfRule>
    <cfRule type="expression" dxfId="1660" priority="1414">
      <formula>IF(RIGHT(TEXT(AQ681,"0.#"),1)=".",TRUE,FALSE)</formula>
    </cfRule>
  </conditionalFormatting>
  <conditionalFormatting sqref="AQ679">
    <cfRule type="expression" dxfId="1659" priority="1411">
      <formula>IF(RIGHT(TEXT(AQ679,"0.#"),1)=".",FALSE,TRUE)</formula>
    </cfRule>
    <cfRule type="expression" dxfId="1658" priority="1412">
      <formula>IF(RIGHT(TEXT(AQ679,"0.#"),1)=".",TRUE,FALSE)</formula>
    </cfRule>
  </conditionalFormatting>
  <conditionalFormatting sqref="AE684">
    <cfRule type="expression" dxfId="1657" priority="1409">
      <formula>IF(RIGHT(TEXT(AE684,"0.#"),1)=".",FALSE,TRUE)</formula>
    </cfRule>
    <cfRule type="expression" dxfId="1656" priority="1410">
      <formula>IF(RIGHT(TEXT(AE684,"0.#"),1)=".",TRUE,FALSE)</formula>
    </cfRule>
  </conditionalFormatting>
  <conditionalFormatting sqref="AE685">
    <cfRule type="expression" dxfId="1655" priority="1407">
      <formula>IF(RIGHT(TEXT(AE685,"0.#"),1)=".",FALSE,TRUE)</formula>
    </cfRule>
    <cfRule type="expression" dxfId="1654" priority="1408">
      <formula>IF(RIGHT(TEXT(AE685,"0.#"),1)=".",TRUE,FALSE)</formula>
    </cfRule>
  </conditionalFormatting>
  <conditionalFormatting sqref="AE686">
    <cfRule type="expression" dxfId="1653" priority="1405">
      <formula>IF(RIGHT(TEXT(AE686,"0.#"),1)=".",FALSE,TRUE)</formula>
    </cfRule>
    <cfRule type="expression" dxfId="1652" priority="1406">
      <formula>IF(RIGHT(TEXT(AE686,"0.#"),1)=".",TRUE,FALSE)</formula>
    </cfRule>
  </conditionalFormatting>
  <conditionalFormatting sqref="AU684">
    <cfRule type="expression" dxfId="1651" priority="1397">
      <formula>IF(RIGHT(TEXT(AU684,"0.#"),1)=".",FALSE,TRUE)</formula>
    </cfRule>
    <cfRule type="expression" dxfId="1650" priority="1398">
      <formula>IF(RIGHT(TEXT(AU684,"0.#"),1)=".",TRUE,FALSE)</formula>
    </cfRule>
  </conditionalFormatting>
  <conditionalFormatting sqref="AU685">
    <cfRule type="expression" dxfId="1649" priority="1395">
      <formula>IF(RIGHT(TEXT(AU685,"0.#"),1)=".",FALSE,TRUE)</formula>
    </cfRule>
    <cfRule type="expression" dxfId="1648" priority="1396">
      <formula>IF(RIGHT(TEXT(AU685,"0.#"),1)=".",TRUE,FALSE)</formula>
    </cfRule>
  </conditionalFormatting>
  <conditionalFormatting sqref="AU686">
    <cfRule type="expression" dxfId="1647" priority="1393">
      <formula>IF(RIGHT(TEXT(AU686,"0.#"),1)=".",FALSE,TRUE)</formula>
    </cfRule>
    <cfRule type="expression" dxfId="1646" priority="1394">
      <formula>IF(RIGHT(TEXT(AU686,"0.#"),1)=".",TRUE,FALSE)</formula>
    </cfRule>
  </conditionalFormatting>
  <conditionalFormatting sqref="AQ685">
    <cfRule type="expression" dxfId="1645" priority="1385">
      <formula>IF(RIGHT(TEXT(AQ685,"0.#"),1)=".",FALSE,TRUE)</formula>
    </cfRule>
    <cfRule type="expression" dxfId="1644" priority="1386">
      <formula>IF(RIGHT(TEXT(AQ685,"0.#"),1)=".",TRUE,FALSE)</formula>
    </cfRule>
  </conditionalFormatting>
  <conditionalFormatting sqref="AQ686">
    <cfRule type="expression" dxfId="1643" priority="1383">
      <formula>IF(RIGHT(TEXT(AQ686,"0.#"),1)=".",FALSE,TRUE)</formula>
    </cfRule>
    <cfRule type="expression" dxfId="1642" priority="1384">
      <formula>IF(RIGHT(TEXT(AQ686,"0.#"),1)=".",TRUE,FALSE)</formula>
    </cfRule>
  </conditionalFormatting>
  <conditionalFormatting sqref="AQ684">
    <cfRule type="expression" dxfId="1641" priority="1381">
      <formula>IF(RIGHT(TEXT(AQ684,"0.#"),1)=".",FALSE,TRUE)</formula>
    </cfRule>
    <cfRule type="expression" dxfId="1640" priority="1382">
      <formula>IF(RIGHT(TEXT(AQ684,"0.#"),1)=".",TRUE,FALSE)</formula>
    </cfRule>
  </conditionalFormatting>
  <conditionalFormatting sqref="AE689">
    <cfRule type="expression" dxfId="1639" priority="1379">
      <formula>IF(RIGHT(TEXT(AE689,"0.#"),1)=".",FALSE,TRUE)</formula>
    </cfRule>
    <cfRule type="expression" dxfId="1638" priority="1380">
      <formula>IF(RIGHT(TEXT(AE689,"0.#"),1)=".",TRUE,FALSE)</formula>
    </cfRule>
  </conditionalFormatting>
  <conditionalFormatting sqref="AE690">
    <cfRule type="expression" dxfId="1637" priority="1377">
      <formula>IF(RIGHT(TEXT(AE690,"0.#"),1)=".",FALSE,TRUE)</formula>
    </cfRule>
    <cfRule type="expression" dxfId="1636" priority="1378">
      <formula>IF(RIGHT(TEXT(AE690,"0.#"),1)=".",TRUE,FALSE)</formula>
    </cfRule>
  </conditionalFormatting>
  <conditionalFormatting sqref="AE691">
    <cfRule type="expression" dxfId="1635" priority="1375">
      <formula>IF(RIGHT(TEXT(AE691,"0.#"),1)=".",FALSE,TRUE)</formula>
    </cfRule>
    <cfRule type="expression" dxfId="1634" priority="1376">
      <formula>IF(RIGHT(TEXT(AE691,"0.#"),1)=".",TRUE,FALSE)</formula>
    </cfRule>
  </conditionalFormatting>
  <conditionalFormatting sqref="AU689">
    <cfRule type="expression" dxfId="1633" priority="1367">
      <formula>IF(RIGHT(TEXT(AU689,"0.#"),1)=".",FALSE,TRUE)</formula>
    </cfRule>
    <cfRule type="expression" dxfId="1632" priority="1368">
      <formula>IF(RIGHT(TEXT(AU689,"0.#"),1)=".",TRUE,FALSE)</formula>
    </cfRule>
  </conditionalFormatting>
  <conditionalFormatting sqref="AU690">
    <cfRule type="expression" dxfId="1631" priority="1365">
      <formula>IF(RIGHT(TEXT(AU690,"0.#"),1)=".",FALSE,TRUE)</formula>
    </cfRule>
    <cfRule type="expression" dxfId="1630" priority="1366">
      <formula>IF(RIGHT(TEXT(AU690,"0.#"),1)=".",TRUE,FALSE)</formula>
    </cfRule>
  </conditionalFormatting>
  <conditionalFormatting sqref="AU691">
    <cfRule type="expression" dxfId="1629" priority="1363">
      <formula>IF(RIGHT(TEXT(AU691,"0.#"),1)=".",FALSE,TRUE)</formula>
    </cfRule>
    <cfRule type="expression" dxfId="1628" priority="1364">
      <formula>IF(RIGHT(TEXT(AU691,"0.#"),1)=".",TRUE,FALSE)</formula>
    </cfRule>
  </conditionalFormatting>
  <conditionalFormatting sqref="AQ690">
    <cfRule type="expression" dxfId="1627" priority="1355">
      <formula>IF(RIGHT(TEXT(AQ690,"0.#"),1)=".",FALSE,TRUE)</formula>
    </cfRule>
    <cfRule type="expression" dxfId="1626" priority="1356">
      <formula>IF(RIGHT(TEXT(AQ690,"0.#"),1)=".",TRUE,FALSE)</formula>
    </cfRule>
  </conditionalFormatting>
  <conditionalFormatting sqref="AQ691">
    <cfRule type="expression" dxfId="1625" priority="1353">
      <formula>IF(RIGHT(TEXT(AQ691,"0.#"),1)=".",FALSE,TRUE)</formula>
    </cfRule>
    <cfRule type="expression" dxfId="1624" priority="1354">
      <formula>IF(RIGHT(TEXT(AQ691,"0.#"),1)=".",TRUE,FALSE)</formula>
    </cfRule>
  </conditionalFormatting>
  <conditionalFormatting sqref="AQ689">
    <cfRule type="expression" dxfId="1623" priority="1351">
      <formula>IF(RIGHT(TEXT(AQ689,"0.#"),1)=".",FALSE,TRUE)</formula>
    </cfRule>
    <cfRule type="expression" dxfId="1622" priority="1352">
      <formula>IF(RIGHT(TEXT(AQ689,"0.#"),1)=".",TRUE,FALSE)</formula>
    </cfRule>
  </conditionalFormatting>
  <conditionalFormatting sqref="AE694">
    <cfRule type="expression" dxfId="1621" priority="1349">
      <formula>IF(RIGHT(TEXT(AE694,"0.#"),1)=".",FALSE,TRUE)</formula>
    </cfRule>
    <cfRule type="expression" dxfId="1620" priority="1350">
      <formula>IF(RIGHT(TEXT(AE694,"0.#"),1)=".",TRUE,FALSE)</formula>
    </cfRule>
  </conditionalFormatting>
  <conditionalFormatting sqref="AM696">
    <cfRule type="expression" dxfId="1619" priority="1339">
      <formula>IF(RIGHT(TEXT(AM696,"0.#"),1)=".",FALSE,TRUE)</formula>
    </cfRule>
    <cfRule type="expression" dxfId="1618" priority="1340">
      <formula>IF(RIGHT(TEXT(AM696,"0.#"),1)=".",TRUE,FALSE)</formula>
    </cfRule>
  </conditionalFormatting>
  <conditionalFormatting sqref="AE695">
    <cfRule type="expression" dxfId="1617" priority="1347">
      <formula>IF(RIGHT(TEXT(AE695,"0.#"),1)=".",FALSE,TRUE)</formula>
    </cfRule>
    <cfRule type="expression" dxfId="1616" priority="1348">
      <formula>IF(RIGHT(TEXT(AE695,"0.#"),1)=".",TRUE,FALSE)</formula>
    </cfRule>
  </conditionalFormatting>
  <conditionalFormatting sqref="AE696">
    <cfRule type="expression" dxfId="1615" priority="1345">
      <formula>IF(RIGHT(TEXT(AE696,"0.#"),1)=".",FALSE,TRUE)</formula>
    </cfRule>
    <cfRule type="expression" dxfId="1614" priority="1346">
      <formula>IF(RIGHT(TEXT(AE696,"0.#"),1)=".",TRUE,FALSE)</formula>
    </cfRule>
  </conditionalFormatting>
  <conditionalFormatting sqref="AM694">
    <cfRule type="expression" dxfId="1613" priority="1343">
      <formula>IF(RIGHT(TEXT(AM694,"0.#"),1)=".",FALSE,TRUE)</formula>
    </cfRule>
    <cfRule type="expression" dxfId="1612" priority="1344">
      <formula>IF(RIGHT(TEXT(AM694,"0.#"),1)=".",TRUE,FALSE)</formula>
    </cfRule>
  </conditionalFormatting>
  <conditionalFormatting sqref="AM695">
    <cfRule type="expression" dxfId="1611" priority="1341">
      <formula>IF(RIGHT(TEXT(AM695,"0.#"),1)=".",FALSE,TRUE)</formula>
    </cfRule>
    <cfRule type="expression" dxfId="1610" priority="1342">
      <formula>IF(RIGHT(TEXT(AM695,"0.#"),1)=".",TRUE,FALSE)</formula>
    </cfRule>
  </conditionalFormatting>
  <conditionalFormatting sqref="AU694">
    <cfRule type="expression" dxfId="1609" priority="1337">
      <formula>IF(RIGHT(TEXT(AU694,"0.#"),1)=".",FALSE,TRUE)</formula>
    </cfRule>
    <cfRule type="expression" dxfId="1608" priority="1338">
      <formula>IF(RIGHT(TEXT(AU694,"0.#"),1)=".",TRUE,FALSE)</formula>
    </cfRule>
  </conditionalFormatting>
  <conditionalFormatting sqref="AU695">
    <cfRule type="expression" dxfId="1607" priority="1335">
      <formula>IF(RIGHT(TEXT(AU695,"0.#"),1)=".",FALSE,TRUE)</formula>
    </cfRule>
    <cfRule type="expression" dxfId="1606" priority="1336">
      <formula>IF(RIGHT(TEXT(AU695,"0.#"),1)=".",TRUE,FALSE)</formula>
    </cfRule>
  </conditionalFormatting>
  <conditionalFormatting sqref="AU696">
    <cfRule type="expression" dxfId="1605" priority="1333">
      <formula>IF(RIGHT(TEXT(AU696,"0.#"),1)=".",FALSE,TRUE)</formula>
    </cfRule>
    <cfRule type="expression" dxfId="1604" priority="1334">
      <formula>IF(RIGHT(TEXT(AU696,"0.#"),1)=".",TRUE,FALSE)</formula>
    </cfRule>
  </conditionalFormatting>
  <conditionalFormatting sqref="AI694">
    <cfRule type="expression" dxfId="1603" priority="1331">
      <formula>IF(RIGHT(TEXT(AI694,"0.#"),1)=".",FALSE,TRUE)</formula>
    </cfRule>
    <cfRule type="expression" dxfId="1602" priority="1332">
      <formula>IF(RIGHT(TEXT(AI694,"0.#"),1)=".",TRUE,FALSE)</formula>
    </cfRule>
  </conditionalFormatting>
  <conditionalFormatting sqref="AI695">
    <cfRule type="expression" dxfId="1601" priority="1329">
      <formula>IF(RIGHT(TEXT(AI695,"0.#"),1)=".",FALSE,TRUE)</formula>
    </cfRule>
    <cfRule type="expression" dxfId="1600" priority="1330">
      <formula>IF(RIGHT(TEXT(AI695,"0.#"),1)=".",TRUE,FALSE)</formula>
    </cfRule>
  </conditionalFormatting>
  <conditionalFormatting sqref="AQ695">
    <cfRule type="expression" dxfId="1599" priority="1325">
      <formula>IF(RIGHT(TEXT(AQ695,"0.#"),1)=".",FALSE,TRUE)</formula>
    </cfRule>
    <cfRule type="expression" dxfId="1598" priority="1326">
      <formula>IF(RIGHT(TEXT(AQ695,"0.#"),1)=".",TRUE,FALSE)</formula>
    </cfRule>
  </conditionalFormatting>
  <conditionalFormatting sqref="AQ696">
    <cfRule type="expression" dxfId="1597" priority="1323">
      <formula>IF(RIGHT(TEXT(AQ696,"0.#"),1)=".",FALSE,TRUE)</formula>
    </cfRule>
    <cfRule type="expression" dxfId="1596" priority="1324">
      <formula>IF(RIGHT(TEXT(AQ696,"0.#"),1)=".",TRUE,FALSE)</formula>
    </cfRule>
  </conditionalFormatting>
  <conditionalFormatting sqref="AU101">
    <cfRule type="expression" dxfId="1595" priority="1319">
      <formula>IF(RIGHT(TEXT(AU101,"0.#"),1)=".",FALSE,TRUE)</formula>
    </cfRule>
    <cfRule type="expression" dxfId="1594" priority="1320">
      <formula>IF(RIGHT(TEXT(AU101,"0.#"),1)=".",TRUE,FALSE)</formula>
    </cfRule>
  </conditionalFormatting>
  <conditionalFormatting sqref="AU102">
    <cfRule type="expression" dxfId="1593" priority="1317">
      <formula>IF(RIGHT(TEXT(AU102,"0.#"),1)=".",FALSE,TRUE)</formula>
    </cfRule>
    <cfRule type="expression" dxfId="1592" priority="1318">
      <formula>IF(RIGHT(TEXT(AU102,"0.#"),1)=".",TRUE,FALSE)</formula>
    </cfRule>
  </conditionalFormatting>
  <conditionalFormatting sqref="AU104">
    <cfRule type="expression" dxfId="1591" priority="1313">
      <formula>IF(RIGHT(TEXT(AU104,"0.#"),1)=".",FALSE,TRUE)</formula>
    </cfRule>
    <cfRule type="expression" dxfId="1590" priority="1314">
      <formula>IF(RIGHT(TEXT(AU104,"0.#"),1)=".",TRUE,FALSE)</formula>
    </cfRule>
  </conditionalFormatting>
  <conditionalFormatting sqref="AU105">
    <cfRule type="expression" dxfId="1589" priority="1311">
      <formula>IF(RIGHT(TEXT(AU105,"0.#"),1)=".",FALSE,TRUE)</formula>
    </cfRule>
    <cfRule type="expression" dxfId="1588" priority="1312">
      <formula>IF(RIGHT(TEXT(AU105,"0.#"),1)=".",TRUE,FALSE)</formula>
    </cfRule>
  </conditionalFormatting>
  <conditionalFormatting sqref="AU107">
    <cfRule type="expression" dxfId="1587" priority="1307">
      <formula>IF(RIGHT(TEXT(AU107,"0.#"),1)=".",FALSE,TRUE)</formula>
    </cfRule>
    <cfRule type="expression" dxfId="1586" priority="1308">
      <formula>IF(RIGHT(TEXT(AU107,"0.#"),1)=".",TRUE,FALSE)</formula>
    </cfRule>
  </conditionalFormatting>
  <conditionalFormatting sqref="AU108">
    <cfRule type="expression" dxfId="1585" priority="1305">
      <formula>IF(RIGHT(TEXT(AU108,"0.#"),1)=".",FALSE,TRUE)</formula>
    </cfRule>
    <cfRule type="expression" dxfId="1584" priority="1306">
      <formula>IF(RIGHT(TEXT(AU108,"0.#"),1)=".",TRUE,FALSE)</formula>
    </cfRule>
  </conditionalFormatting>
  <conditionalFormatting sqref="AU110">
    <cfRule type="expression" dxfId="1583" priority="1303">
      <formula>IF(RIGHT(TEXT(AU110,"0.#"),1)=".",FALSE,TRUE)</formula>
    </cfRule>
    <cfRule type="expression" dxfId="1582" priority="1304">
      <formula>IF(RIGHT(TEXT(AU110,"0.#"),1)=".",TRUE,FALSE)</formula>
    </cfRule>
  </conditionalFormatting>
  <conditionalFormatting sqref="AU111">
    <cfRule type="expression" dxfId="1581" priority="1301">
      <formula>IF(RIGHT(TEXT(AU111,"0.#"),1)=".",FALSE,TRUE)</formula>
    </cfRule>
    <cfRule type="expression" dxfId="1580" priority="1302">
      <formula>IF(RIGHT(TEXT(AU111,"0.#"),1)=".",TRUE,FALSE)</formula>
    </cfRule>
  </conditionalFormatting>
  <conditionalFormatting sqref="AU113">
    <cfRule type="expression" dxfId="1579" priority="1299">
      <formula>IF(RIGHT(TEXT(AU113,"0.#"),1)=".",FALSE,TRUE)</formula>
    </cfRule>
    <cfRule type="expression" dxfId="1578" priority="1300">
      <formula>IF(RIGHT(TEXT(AU113,"0.#"),1)=".",TRUE,FALSE)</formula>
    </cfRule>
  </conditionalFormatting>
  <conditionalFormatting sqref="AU114">
    <cfRule type="expression" dxfId="1577" priority="1297">
      <formula>IF(RIGHT(TEXT(AU114,"0.#"),1)=".",FALSE,TRUE)</formula>
    </cfRule>
    <cfRule type="expression" dxfId="1576" priority="1298">
      <formula>IF(RIGHT(TEXT(AU114,"0.#"),1)=".",TRUE,FALSE)</formula>
    </cfRule>
  </conditionalFormatting>
  <conditionalFormatting sqref="AM489">
    <cfRule type="expression" dxfId="1575" priority="1291">
      <formula>IF(RIGHT(TEXT(AM489,"0.#"),1)=".",FALSE,TRUE)</formula>
    </cfRule>
    <cfRule type="expression" dxfId="1574" priority="1292">
      <formula>IF(RIGHT(TEXT(AM489,"0.#"),1)=".",TRUE,FALSE)</formula>
    </cfRule>
  </conditionalFormatting>
  <conditionalFormatting sqref="AM487">
    <cfRule type="expression" dxfId="1573" priority="1295">
      <formula>IF(RIGHT(TEXT(AM487,"0.#"),1)=".",FALSE,TRUE)</formula>
    </cfRule>
    <cfRule type="expression" dxfId="1572" priority="1296">
      <formula>IF(RIGHT(TEXT(AM487,"0.#"),1)=".",TRUE,FALSE)</formula>
    </cfRule>
  </conditionalFormatting>
  <conditionalFormatting sqref="AM488">
    <cfRule type="expression" dxfId="1571" priority="1293">
      <formula>IF(RIGHT(TEXT(AM488,"0.#"),1)=".",FALSE,TRUE)</formula>
    </cfRule>
    <cfRule type="expression" dxfId="1570" priority="1294">
      <formula>IF(RIGHT(TEXT(AM488,"0.#"),1)=".",TRUE,FALSE)</formula>
    </cfRule>
  </conditionalFormatting>
  <conditionalFormatting sqref="AI489">
    <cfRule type="expression" dxfId="1569" priority="1285">
      <formula>IF(RIGHT(TEXT(AI489,"0.#"),1)=".",FALSE,TRUE)</formula>
    </cfRule>
    <cfRule type="expression" dxfId="1568" priority="1286">
      <formula>IF(RIGHT(TEXT(AI489,"0.#"),1)=".",TRUE,FALSE)</formula>
    </cfRule>
  </conditionalFormatting>
  <conditionalFormatting sqref="AI487">
    <cfRule type="expression" dxfId="1567" priority="1289">
      <formula>IF(RIGHT(TEXT(AI487,"0.#"),1)=".",FALSE,TRUE)</formula>
    </cfRule>
    <cfRule type="expression" dxfId="1566" priority="1290">
      <formula>IF(RIGHT(TEXT(AI487,"0.#"),1)=".",TRUE,FALSE)</formula>
    </cfRule>
  </conditionalFormatting>
  <conditionalFormatting sqref="AI488">
    <cfRule type="expression" dxfId="1565" priority="1287">
      <formula>IF(RIGHT(TEXT(AI488,"0.#"),1)=".",FALSE,TRUE)</formula>
    </cfRule>
    <cfRule type="expression" dxfId="1564" priority="1288">
      <formula>IF(RIGHT(TEXT(AI488,"0.#"),1)=".",TRUE,FALSE)</formula>
    </cfRule>
  </conditionalFormatting>
  <conditionalFormatting sqref="AM514">
    <cfRule type="expression" dxfId="1563" priority="1279">
      <formula>IF(RIGHT(TEXT(AM514,"0.#"),1)=".",FALSE,TRUE)</formula>
    </cfRule>
    <cfRule type="expression" dxfId="1562" priority="1280">
      <formula>IF(RIGHT(TEXT(AM514,"0.#"),1)=".",TRUE,FALSE)</formula>
    </cfRule>
  </conditionalFormatting>
  <conditionalFormatting sqref="AM512">
    <cfRule type="expression" dxfId="1561" priority="1283">
      <formula>IF(RIGHT(TEXT(AM512,"0.#"),1)=".",FALSE,TRUE)</formula>
    </cfRule>
    <cfRule type="expression" dxfId="1560" priority="1284">
      <formula>IF(RIGHT(TEXT(AM512,"0.#"),1)=".",TRUE,FALSE)</formula>
    </cfRule>
  </conditionalFormatting>
  <conditionalFormatting sqref="AM513">
    <cfRule type="expression" dxfId="1559" priority="1281">
      <formula>IF(RIGHT(TEXT(AM513,"0.#"),1)=".",FALSE,TRUE)</formula>
    </cfRule>
    <cfRule type="expression" dxfId="1558" priority="1282">
      <formula>IF(RIGHT(TEXT(AM513,"0.#"),1)=".",TRUE,FALSE)</formula>
    </cfRule>
  </conditionalFormatting>
  <conditionalFormatting sqref="AI514">
    <cfRule type="expression" dxfId="1557" priority="1273">
      <formula>IF(RIGHT(TEXT(AI514,"0.#"),1)=".",FALSE,TRUE)</formula>
    </cfRule>
    <cfRule type="expression" dxfId="1556" priority="1274">
      <formula>IF(RIGHT(TEXT(AI514,"0.#"),1)=".",TRUE,FALSE)</formula>
    </cfRule>
  </conditionalFormatting>
  <conditionalFormatting sqref="AI512">
    <cfRule type="expression" dxfId="1555" priority="1277">
      <formula>IF(RIGHT(TEXT(AI512,"0.#"),1)=".",FALSE,TRUE)</formula>
    </cfRule>
    <cfRule type="expression" dxfId="1554" priority="1278">
      <formula>IF(RIGHT(TEXT(AI512,"0.#"),1)=".",TRUE,FALSE)</formula>
    </cfRule>
  </conditionalFormatting>
  <conditionalFormatting sqref="AI513">
    <cfRule type="expression" dxfId="1553" priority="1275">
      <formula>IF(RIGHT(TEXT(AI513,"0.#"),1)=".",FALSE,TRUE)</formula>
    </cfRule>
    <cfRule type="expression" dxfId="1552" priority="1276">
      <formula>IF(RIGHT(TEXT(AI513,"0.#"),1)=".",TRUE,FALSE)</formula>
    </cfRule>
  </conditionalFormatting>
  <conditionalFormatting sqref="AM519">
    <cfRule type="expression" dxfId="1551" priority="1219">
      <formula>IF(RIGHT(TEXT(AM519,"0.#"),1)=".",FALSE,TRUE)</formula>
    </cfRule>
    <cfRule type="expression" dxfId="1550" priority="1220">
      <formula>IF(RIGHT(TEXT(AM519,"0.#"),1)=".",TRUE,FALSE)</formula>
    </cfRule>
  </conditionalFormatting>
  <conditionalFormatting sqref="AM517">
    <cfRule type="expression" dxfId="1549" priority="1223">
      <formula>IF(RIGHT(TEXT(AM517,"0.#"),1)=".",FALSE,TRUE)</formula>
    </cfRule>
    <cfRule type="expression" dxfId="1548" priority="1224">
      <formula>IF(RIGHT(TEXT(AM517,"0.#"),1)=".",TRUE,FALSE)</formula>
    </cfRule>
  </conditionalFormatting>
  <conditionalFormatting sqref="AM518">
    <cfRule type="expression" dxfId="1547" priority="1221">
      <formula>IF(RIGHT(TEXT(AM518,"0.#"),1)=".",FALSE,TRUE)</formula>
    </cfRule>
    <cfRule type="expression" dxfId="1546" priority="1222">
      <formula>IF(RIGHT(TEXT(AM518,"0.#"),1)=".",TRUE,FALSE)</formula>
    </cfRule>
  </conditionalFormatting>
  <conditionalFormatting sqref="AI519">
    <cfRule type="expression" dxfId="1545" priority="1213">
      <formula>IF(RIGHT(TEXT(AI519,"0.#"),1)=".",FALSE,TRUE)</formula>
    </cfRule>
    <cfRule type="expression" dxfId="1544" priority="1214">
      <formula>IF(RIGHT(TEXT(AI519,"0.#"),1)=".",TRUE,FALSE)</formula>
    </cfRule>
  </conditionalFormatting>
  <conditionalFormatting sqref="AI517">
    <cfRule type="expression" dxfId="1543" priority="1217">
      <formula>IF(RIGHT(TEXT(AI517,"0.#"),1)=".",FALSE,TRUE)</formula>
    </cfRule>
    <cfRule type="expression" dxfId="1542" priority="1218">
      <formula>IF(RIGHT(TEXT(AI517,"0.#"),1)=".",TRUE,FALSE)</formula>
    </cfRule>
  </conditionalFormatting>
  <conditionalFormatting sqref="AI518">
    <cfRule type="expression" dxfId="1541" priority="1215">
      <formula>IF(RIGHT(TEXT(AI518,"0.#"),1)=".",FALSE,TRUE)</formula>
    </cfRule>
    <cfRule type="expression" dxfId="1540" priority="1216">
      <formula>IF(RIGHT(TEXT(AI518,"0.#"),1)=".",TRUE,FALSE)</formula>
    </cfRule>
  </conditionalFormatting>
  <conditionalFormatting sqref="AM524">
    <cfRule type="expression" dxfId="1539" priority="1207">
      <formula>IF(RIGHT(TEXT(AM524,"0.#"),1)=".",FALSE,TRUE)</formula>
    </cfRule>
    <cfRule type="expression" dxfId="1538" priority="1208">
      <formula>IF(RIGHT(TEXT(AM524,"0.#"),1)=".",TRUE,FALSE)</formula>
    </cfRule>
  </conditionalFormatting>
  <conditionalFormatting sqref="AM522">
    <cfRule type="expression" dxfId="1537" priority="1211">
      <formula>IF(RIGHT(TEXT(AM522,"0.#"),1)=".",FALSE,TRUE)</formula>
    </cfRule>
    <cfRule type="expression" dxfId="1536" priority="1212">
      <formula>IF(RIGHT(TEXT(AM522,"0.#"),1)=".",TRUE,FALSE)</formula>
    </cfRule>
  </conditionalFormatting>
  <conditionalFormatting sqref="AM523">
    <cfRule type="expression" dxfId="1535" priority="1209">
      <formula>IF(RIGHT(TEXT(AM523,"0.#"),1)=".",FALSE,TRUE)</formula>
    </cfRule>
    <cfRule type="expression" dxfId="1534" priority="1210">
      <formula>IF(RIGHT(TEXT(AM523,"0.#"),1)=".",TRUE,FALSE)</formula>
    </cfRule>
  </conditionalFormatting>
  <conditionalFormatting sqref="AI524">
    <cfRule type="expression" dxfId="1533" priority="1201">
      <formula>IF(RIGHT(TEXT(AI524,"0.#"),1)=".",FALSE,TRUE)</formula>
    </cfRule>
    <cfRule type="expression" dxfId="1532" priority="1202">
      <formula>IF(RIGHT(TEXT(AI524,"0.#"),1)=".",TRUE,FALSE)</formula>
    </cfRule>
  </conditionalFormatting>
  <conditionalFormatting sqref="AI522">
    <cfRule type="expression" dxfId="1531" priority="1205">
      <formula>IF(RIGHT(TEXT(AI522,"0.#"),1)=".",FALSE,TRUE)</formula>
    </cfRule>
    <cfRule type="expression" dxfId="1530" priority="1206">
      <formula>IF(RIGHT(TEXT(AI522,"0.#"),1)=".",TRUE,FALSE)</formula>
    </cfRule>
  </conditionalFormatting>
  <conditionalFormatting sqref="AI523">
    <cfRule type="expression" dxfId="1529" priority="1203">
      <formula>IF(RIGHT(TEXT(AI523,"0.#"),1)=".",FALSE,TRUE)</formula>
    </cfRule>
    <cfRule type="expression" dxfId="1528" priority="1204">
      <formula>IF(RIGHT(TEXT(AI523,"0.#"),1)=".",TRUE,FALSE)</formula>
    </cfRule>
  </conditionalFormatting>
  <conditionalFormatting sqref="AM529">
    <cfRule type="expression" dxfId="1527" priority="1195">
      <formula>IF(RIGHT(TEXT(AM529,"0.#"),1)=".",FALSE,TRUE)</formula>
    </cfRule>
    <cfRule type="expression" dxfId="1526" priority="1196">
      <formula>IF(RIGHT(TEXT(AM529,"0.#"),1)=".",TRUE,FALSE)</formula>
    </cfRule>
  </conditionalFormatting>
  <conditionalFormatting sqref="AM527">
    <cfRule type="expression" dxfId="1525" priority="1199">
      <formula>IF(RIGHT(TEXT(AM527,"0.#"),1)=".",FALSE,TRUE)</formula>
    </cfRule>
    <cfRule type="expression" dxfId="1524" priority="1200">
      <formula>IF(RIGHT(TEXT(AM527,"0.#"),1)=".",TRUE,FALSE)</formula>
    </cfRule>
  </conditionalFormatting>
  <conditionalFormatting sqref="AM528">
    <cfRule type="expression" dxfId="1523" priority="1197">
      <formula>IF(RIGHT(TEXT(AM528,"0.#"),1)=".",FALSE,TRUE)</formula>
    </cfRule>
    <cfRule type="expression" dxfId="1522" priority="1198">
      <formula>IF(RIGHT(TEXT(AM528,"0.#"),1)=".",TRUE,FALSE)</formula>
    </cfRule>
  </conditionalFormatting>
  <conditionalFormatting sqref="AI529">
    <cfRule type="expression" dxfId="1521" priority="1189">
      <formula>IF(RIGHT(TEXT(AI529,"0.#"),1)=".",FALSE,TRUE)</formula>
    </cfRule>
    <cfRule type="expression" dxfId="1520" priority="1190">
      <formula>IF(RIGHT(TEXT(AI529,"0.#"),1)=".",TRUE,FALSE)</formula>
    </cfRule>
  </conditionalFormatting>
  <conditionalFormatting sqref="AI527">
    <cfRule type="expression" dxfId="1519" priority="1193">
      <formula>IF(RIGHT(TEXT(AI527,"0.#"),1)=".",FALSE,TRUE)</formula>
    </cfRule>
    <cfRule type="expression" dxfId="1518" priority="1194">
      <formula>IF(RIGHT(TEXT(AI527,"0.#"),1)=".",TRUE,FALSE)</formula>
    </cfRule>
  </conditionalFormatting>
  <conditionalFormatting sqref="AI528">
    <cfRule type="expression" dxfId="1517" priority="1191">
      <formula>IF(RIGHT(TEXT(AI528,"0.#"),1)=".",FALSE,TRUE)</formula>
    </cfRule>
    <cfRule type="expression" dxfId="1516" priority="1192">
      <formula>IF(RIGHT(TEXT(AI528,"0.#"),1)=".",TRUE,FALSE)</formula>
    </cfRule>
  </conditionalFormatting>
  <conditionalFormatting sqref="AM494">
    <cfRule type="expression" dxfId="1515" priority="1267">
      <formula>IF(RIGHT(TEXT(AM494,"0.#"),1)=".",FALSE,TRUE)</formula>
    </cfRule>
    <cfRule type="expression" dxfId="1514" priority="1268">
      <formula>IF(RIGHT(TEXT(AM494,"0.#"),1)=".",TRUE,FALSE)</formula>
    </cfRule>
  </conditionalFormatting>
  <conditionalFormatting sqref="AM492">
    <cfRule type="expression" dxfId="1513" priority="1271">
      <formula>IF(RIGHT(TEXT(AM492,"0.#"),1)=".",FALSE,TRUE)</formula>
    </cfRule>
    <cfRule type="expression" dxfId="1512" priority="1272">
      <formula>IF(RIGHT(TEXT(AM492,"0.#"),1)=".",TRUE,FALSE)</formula>
    </cfRule>
  </conditionalFormatting>
  <conditionalFormatting sqref="AM493">
    <cfRule type="expression" dxfId="1511" priority="1269">
      <formula>IF(RIGHT(TEXT(AM493,"0.#"),1)=".",FALSE,TRUE)</formula>
    </cfRule>
    <cfRule type="expression" dxfId="1510" priority="1270">
      <formula>IF(RIGHT(TEXT(AM493,"0.#"),1)=".",TRUE,FALSE)</formula>
    </cfRule>
  </conditionalFormatting>
  <conditionalFormatting sqref="AI494">
    <cfRule type="expression" dxfId="1509" priority="1261">
      <formula>IF(RIGHT(TEXT(AI494,"0.#"),1)=".",FALSE,TRUE)</formula>
    </cfRule>
    <cfRule type="expression" dxfId="1508" priority="1262">
      <formula>IF(RIGHT(TEXT(AI494,"0.#"),1)=".",TRUE,FALSE)</formula>
    </cfRule>
  </conditionalFormatting>
  <conditionalFormatting sqref="AI492">
    <cfRule type="expression" dxfId="1507" priority="1265">
      <formula>IF(RIGHT(TEXT(AI492,"0.#"),1)=".",FALSE,TRUE)</formula>
    </cfRule>
    <cfRule type="expression" dxfId="1506" priority="1266">
      <formula>IF(RIGHT(TEXT(AI492,"0.#"),1)=".",TRUE,FALSE)</formula>
    </cfRule>
  </conditionalFormatting>
  <conditionalFormatting sqref="AI493">
    <cfRule type="expression" dxfId="1505" priority="1263">
      <formula>IF(RIGHT(TEXT(AI493,"0.#"),1)=".",FALSE,TRUE)</formula>
    </cfRule>
    <cfRule type="expression" dxfId="1504" priority="1264">
      <formula>IF(RIGHT(TEXT(AI493,"0.#"),1)=".",TRUE,FALSE)</formula>
    </cfRule>
  </conditionalFormatting>
  <conditionalFormatting sqref="AM499">
    <cfRule type="expression" dxfId="1503" priority="1255">
      <formula>IF(RIGHT(TEXT(AM499,"0.#"),1)=".",FALSE,TRUE)</formula>
    </cfRule>
    <cfRule type="expression" dxfId="1502" priority="1256">
      <formula>IF(RIGHT(TEXT(AM499,"0.#"),1)=".",TRUE,FALSE)</formula>
    </cfRule>
  </conditionalFormatting>
  <conditionalFormatting sqref="AM497">
    <cfRule type="expression" dxfId="1501" priority="1259">
      <formula>IF(RIGHT(TEXT(AM497,"0.#"),1)=".",FALSE,TRUE)</formula>
    </cfRule>
    <cfRule type="expression" dxfId="1500" priority="1260">
      <formula>IF(RIGHT(TEXT(AM497,"0.#"),1)=".",TRUE,FALSE)</formula>
    </cfRule>
  </conditionalFormatting>
  <conditionalFormatting sqref="AM498">
    <cfRule type="expression" dxfId="1499" priority="1257">
      <formula>IF(RIGHT(TEXT(AM498,"0.#"),1)=".",FALSE,TRUE)</formula>
    </cfRule>
    <cfRule type="expression" dxfId="1498" priority="1258">
      <formula>IF(RIGHT(TEXT(AM498,"0.#"),1)=".",TRUE,FALSE)</formula>
    </cfRule>
  </conditionalFormatting>
  <conditionalFormatting sqref="AI499">
    <cfRule type="expression" dxfId="1497" priority="1249">
      <formula>IF(RIGHT(TEXT(AI499,"0.#"),1)=".",FALSE,TRUE)</formula>
    </cfRule>
    <cfRule type="expression" dxfId="1496" priority="1250">
      <formula>IF(RIGHT(TEXT(AI499,"0.#"),1)=".",TRUE,FALSE)</formula>
    </cfRule>
  </conditionalFormatting>
  <conditionalFormatting sqref="AI497">
    <cfRule type="expression" dxfId="1495" priority="1253">
      <formula>IF(RIGHT(TEXT(AI497,"0.#"),1)=".",FALSE,TRUE)</formula>
    </cfRule>
    <cfRule type="expression" dxfId="1494" priority="1254">
      <formula>IF(RIGHT(TEXT(AI497,"0.#"),1)=".",TRUE,FALSE)</formula>
    </cfRule>
  </conditionalFormatting>
  <conditionalFormatting sqref="AI498">
    <cfRule type="expression" dxfId="1493" priority="1251">
      <formula>IF(RIGHT(TEXT(AI498,"0.#"),1)=".",FALSE,TRUE)</formula>
    </cfRule>
    <cfRule type="expression" dxfId="1492" priority="1252">
      <formula>IF(RIGHT(TEXT(AI498,"0.#"),1)=".",TRUE,FALSE)</formula>
    </cfRule>
  </conditionalFormatting>
  <conditionalFormatting sqref="AM504">
    <cfRule type="expression" dxfId="1491" priority="1243">
      <formula>IF(RIGHT(TEXT(AM504,"0.#"),1)=".",FALSE,TRUE)</formula>
    </cfRule>
    <cfRule type="expression" dxfId="1490" priority="1244">
      <formula>IF(RIGHT(TEXT(AM504,"0.#"),1)=".",TRUE,FALSE)</formula>
    </cfRule>
  </conditionalFormatting>
  <conditionalFormatting sqref="AM502">
    <cfRule type="expression" dxfId="1489" priority="1247">
      <formula>IF(RIGHT(TEXT(AM502,"0.#"),1)=".",FALSE,TRUE)</formula>
    </cfRule>
    <cfRule type="expression" dxfId="1488" priority="1248">
      <formula>IF(RIGHT(TEXT(AM502,"0.#"),1)=".",TRUE,FALSE)</formula>
    </cfRule>
  </conditionalFormatting>
  <conditionalFormatting sqref="AM503">
    <cfRule type="expression" dxfId="1487" priority="1245">
      <formula>IF(RIGHT(TEXT(AM503,"0.#"),1)=".",FALSE,TRUE)</formula>
    </cfRule>
    <cfRule type="expression" dxfId="1486" priority="1246">
      <formula>IF(RIGHT(TEXT(AM503,"0.#"),1)=".",TRUE,FALSE)</formula>
    </cfRule>
  </conditionalFormatting>
  <conditionalFormatting sqref="AI504">
    <cfRule type="expression" dxfId="1485" priority="1237">
      <formula>IF(RIGHT(TEXT(AI504,"0.#"),1)=".",FALSE,TRUE)</formula>
    </cfRule>
    <cfRule type="expression" dxfId="1484" priority="1238">
      <formula>IF(RIGHT(TEXT(AI504,"0.#"),1)=".",TRUE,FALSE)</formula>
    </cfRule>
  </conditionalFormatting>
  <conditionalFormatting sqref="AI502">
    <cfRule type="expression" dxfId="1483" priority="1241">
      <formula>IF(RIGHT(TEXT(AI502,"0.#"),1)=".",FALSE,TRUE)</formula>
    </cfRule>
    <cfRule type="expression" dxfId="1482" priority="1242">
      <formula>IF(RIGHT(TEXT(AI502,"0.#"),1)=".",TRUE,FALSE)</formula>
    </cfRule>
  </conditionalFormatting>
  <conditionalFormatting sqref="AI503">
    <cfRule type="expression" dxfId="1481" priority="1239">
      <formula>IF(RIGHT(TEXT(AI503,"0.#"),1)=".",FALSE,TRUE)</formula>
    </cfRule>
    <cfRule type="expression" dxfId="1480" priority="1240">
      <formula>IF(RIGHT(TEXT(AI503,"0.#"),1)=".",TRUE,FALSE)</formula>
    </cfRule>
  </conditionalFormatting>
  <conditionalFormatting sqref="AM509">
    <cfRule type="expression" dxfId="1479" priority="1231">
      <formula>IF(RIGHT(TEXT(AM509,"0.#"),1)=".",FALSE,TRUE)</formula>
    </cfRule>
    <cfRule type="expression" dxfId="1478" priority="1232">
      <formula>IF(RIGHT(TEXT(AM509,"0.#"),1)=".",TRUE,FALSE)</formula>
    </cfRule>
  </conditionalFormatting>
  <conditionalFormatting sqref="AM507">
    <cfRule type="expression" dxfId="1477" priority="1235">
      <formula>IF(RIGHT(TEXT(AM507,"0.#"),1)=".",FALSE,TRUE)</formula>
    </cfRule>
    <cfRule type="expression" dxfId="1476" priority="1236">
      <formula>IF(RIGHT(TEXT(AM507,"0.#"),1)=".",TRUE,FALSE)</formula>
    </cfRule>
  </conditionalFormatting>
  <conditionalFormatting sqref="AM508">
    <cfRule type="expression" dxfId="1475" priority="1233">
      <formula>IF(RIGHT(TEXT(AM508,"0.#"),1)=".",FALSE,TRUE)</formula>
    </cfRule>
    <cfRule type="expression" dxfId="1474" priority="1234">
      <formula>IF(RIGHT(TEXT(AM508,"0.#"),1)=".",TRUE,FALSE)</formula>
    </cfRule>
  </conditionalFormatting>
  <conditionalFormatting sqref="AI509">
    <cfRule type="expression" dxfId="1473" priority="1225">
      <formula>IF(RIGHT(TEXT(AI509,"0.#"),1)=".",FALSE,TRUE)</formula>
    </cfRule>
    <cfRule type="expression" dxfId="1472" priority="1226">
      <formula>IF(RIGHT(TEXT(AI509,"0.#"),1)=".",TRUE,FALSE)</formula>
    </cfRule>
  </conditionalFormatting>
  <conditionalFormatting sqref="AI507">
    <cfRule type="expression" dxfId="1471" priority="1229">
      <formula>IF(RIGHT(TEXT(AI507,"0.#"),1)=".",FALSE,TRUE)</formula>
    </cfRule>
    <cfRule type="expression" dxfId="1470" priority="1230">
      <formula>IF(RIGHT(TEXT(AI507,"0.#"),1)=".",TRUE,FALSE)</formula>
    </cfRule>
  </conditionalFormatting>
  <conditionalFormatting sqref="AI508">
    <cfRule type="expression" dxfId="1469" priority="1227">
      <formula>IF(RIGHT(TEXT(AI508,"0.#"),1)=".",FALSE,TRUE)</formula>
    </cfRule>
    <cfRule type="expression" dxfId="1468" priority="1228">
      <formula>IF(RIGHT(TEXT(AI508,"0.#"),1)=".",TRUE,FALSE)</formula>
    </cfRule>
  </conditionalFormatting>
  <conditionalFormatting sqref="AM543">
    <cfRule type="expression" dxfId="1467" priority="1183">
      <formula>IF(RIGHT(TEXT(AM543,"0.#"),1)=".",FALSE,TRUE)</formula>
    </cfRule>
    <cfRule type="expression" dxfId="1466" priority="1184">
      <formula>IF(RIGHT(TEXT(AM543,"0.#"),1)=".",TRUE,FALSE)</formula>
    </cfRule>
  </conditionalFormatting>
  <conditionalFormatting sqref="AM541">
    <cfRule type="expression" dxfId="1465" priority="1187">
      <formula>IF(RIGHT(TEXT(AM541,"0.#"),1)=".",FALSE,TRUE)</formula>
    </cfRule>
    <cfRule type="expression" dxfId="1464" priority="1188">
      <formula>IF(RIGHT(TEXT(AM541,"0.#"),1)=".",TRUE,FALSE)</formula>
    </cfRule>
  </conditionalFormatting>
  <conditionalFormatting sqref="AM542">
    <cfRule type="expression" dxfId="1463" priority="1185">
      <formula>IF(RIGHT(TEXT(AM542,"0.#"),1)=".",FALSE,TRUE)</formula>
    </cfRule>
    <cfRule type="expression" dxfId="1462" priority="1186">
      <formula>IF(RIGHT(TEXT(AM542,"0.#"),1)=".",TRUE,FALSE)</formula>
    </cfRule>
  </conditionalFormatting>
  <conditionalFormatting sqref="AI543">
    <cfRule type="expression" dxfId="1461" priority="1177">
      <formula>IF(RIGHT(TEXT(AI543,"0.#"),1)=".",FALSE,TRUE)</formula>
    </cfRule>
    <cfRule type="expression" dxfId="1460" priority="1178">
      <formula>IF(RIGHT(TEXT(AI543,"0.#"),1)=".",TRUE,FALSE)</formula>
    </cfRule>
  </conditionalFormatting>
  <conditionalFormatting sqref="AI541">
    <cfRule type="expression" dxfId="1459" priority="1181">
      <formula>IF(RIGHT(TEXT(AI541,"0.#"),1)=".",FALSE,TRUE)</formula>
    </cfRule>
    <cfRule type="expression" dxfId="1458" priority="1182">
      <formula>IF(RIGHT(TEXT(AI541,"0.#"),1)=".",TRUE,FALSE)</formula>
    </cfRule>
  </conditionalFormatting>
  <conditionalFormatting sqref="AI542">
    <cfRule type="expression" dxfId="1457" priority="1179">
      <formula>IF(RIGHT(TEXT(AI542,"0.#"),1)=".",FALSE,TRUE)</formula>
    </cfRule>
    <cfRule type="expression" dxfId="1456" priority="1180">
      <formula>IF(RIGHT(TEXT(AI542,"0.#"),1)=".",TRUE,FALSE)</formula>
    </cfRule>
  </conditionalFormatting>
  <conditionalFormatting sqref="AM568">
    <cfRule type="expression" dxfId="1455" priority="1171">
      <formula>IF(RIGHT(TEXT(AM568,"0.#"),1)=".",FALSE,TRUE)</formula>
    </cfRule>
    <cfRule type="expression" dxfId="1454" priority="1172">
      <formula>IF(RIGHT(TEXT(AM568,"0.#"),1)=".",TRUE,FALSE)</formula>
    </cfRule>
  </conditionalFormatting>
  <conditionalFormatting sqref="AM566">
    <cfRule type="expression" dxfId="1453" priority="1175">
      <formula>IF(RIGHT(TEXT(AM566,"0.#"),1)=".",FALSE,TRUE)</formula>
    </cfRule>
    <cfRule type="expression" dxfId="1452" priority="1176">
      <formula>IF(RIGHT(TEXT(AM566,"0.#"),1)=".",TRUE,FALSE)</formula>
    </cfRule>
  </conditionalFormatting>
  <conditionalFormatting sqref="AM567">
    <cfRule type="expression" dxfId="1451" priority="1173">
      <formula>IF(RIGHT(TEXT(AM567,"0.#"),1)=".",FALSE,TRUE)</formula>
    </cfRule>
    <cfRule type="expression" dxfId="1450" priority="1174">
      <formula>IF(RIGHT(TEXT(AM567,"0.#"),1)=".",TRUE,FALSE)</formula>
    </cfRule>
  </conditionalFormatting>
  <conditionalFormatting sqref="AI568">
    <cfRule type="expression" dxfId="1449" priority="1165">
      <formula>IF(RIGHT(TEXT(AI568,"0.#"),1)=".",FALSE,TRUE)</formula>
    </cfRule>
    <cfRule type="expression" dxfId="1448" priority="1166">
      <formula>IF(RIGHT(TEXT(AI568,"0.#"),1)=".",TRUE,FALSE)</formula>
    </cfRule>
  </conditionalFormatting>
  <conditionalFormatting sqref="AI566">
    <cfRule type="expression" dxfId="1447" priority="1169">
      <formula>IF(RIGHT(TEXT(AI566,"0.#"),1)=".",FALSE,TRUE)</formula>
    </cfRule>
    <cfRule type="expression" dxfId="1446" priority="1170">
      <formula>IF(RIGHT(TEXT(AI566,"0.#"),1)=".",TRUE,FALSE)</formula>
    </cfRule>
  </conditionalFormatting>
  <conditionalFormatting sqref="AI567">
    <cfRule type="expression" dxfId="1445" priority="1167">
      <formula>IF(RIGHT(TEXT(AI567,"0.#"),1)=".",FALSE,TRUE)</formula>
    </cfRule>
    <cfRule type="expression" dxfId="1444" priority="1168">
      <formula>IF(RIGHT(TEXT(AI567,"0.#"),1)=".",TRUE,FALSE)</formula>
    </cfRule>
  </conditionalFormatting>
  <conditionalFormatting sqref="AM573">
    <cfRule type="expression" dxfId="1443" priority="1111">
      <formula>IF(RIGHT(TEXT(AM573,"0.#"),1)=".",FALSE,TRUE)</formula>
    </cfRule>
    <cfRule type="expression" dxfId="1442" priority="1112">
      <formula>IF(RIGHT(TEXT(AM573,"0.#"),1)=".",TRUE,FALSE)</formula>
    </cfRule>
  </conditionalFormatting>
  <conditionalFormatting sqref="AM571">
    <cfRule type="expression" dxfId="1441" priority="1115">
      <formula>IF(RIGHT(TEXT(AM571,"0.#"),1)=".",FALSE,TRUE)</formula>
    </cfRule>
    <cfRule type="expression" dxfId="1440" priority="1116">
      <formula>IF(RIGHT(TEXT(AM571,"0.#"),1)=".",TRUE,FALSE)</formula>
    </cfRule>
  </conditionalFormatting>
  <conditionalFormatting sqref="AM572">
    <cfRule type="expression" dxfId="1439" priority="1113">
      <formula>IF(RIGHT(TEXT(AM572,"0.#"),1)=".",FALSE,TRUE)</formula>
    </cfRule>
    <cfRule type="expression" dxfId="1438" priority="1114">
      <formula>IF(RIGHT(TEXT(AM572,"0.#"),1)=".",TRUE,FALSE)</formula>
    </cfRule>
  </conditionalFormatting>
  <conditionalFormatting sqref="AI573">
    <cfRule type="expression" dxfId="1437" priority="1105">
      <formula>IF(RIGHT(TEXT(AI573,"0.#"),1)=".",FALSE,TRUE)</formula>
    </cfRule>
    <cfRule type="expression" dxfId="1436" priority="1106">
      <formula>IF(RIGHT(TEXT(AI573,"0.#"),1)=".",TRUE,FALSE)</formula>
    </cfRule>
  </conditionalFormatting>
  <conditionalFormatting sqref="AI571">
    <cfRule type="expression" dxfId="1435" priority="1109">
      <formula>IF(RIGHT(TEXT(AI571,"0.#"),1)=".",FALSE,TRUE)</formula>
    </cfRule>
    <cfRule type="expression" dxfId="1434" priority="1110">
      <formula>IF(RIGHT(TEXT(AI571,"0.#"),1)=".",TRUE,FALSE)</formula>
    </cfRule>
  </conditionalFormatting>
  <conditionalFormatting sqref="AI572">
    <cfRule type="expression" dxfId="1433" priority="1107">
      <formula>IF(RIGHT(TEXT(AI572,"0.#"),1)=".",FALSE,TRUE)</formula>
    </cfRule>
    <cfRule type="expression" dxfId="1432" priority="1108">
      <formula>IF(RIGHT(TEXT(AI572,"0.#"),1)=".",TRUE,FALSE)</formula>
    </cfRule>
  </conditionalFormatting>
  <conditionalFormatting sqref="AM578">
    <cfRule type="expression" dxfId="1431" priority="1099">
      <formula>IF(RIGHT(TEXT(AM578,"0.#"),1)=".",FALSE,TRUE)</formula>
    </cfRule>
    <cfRule type="expression" dxfId="1430" priority="1100">
      <formula>IF(RIGHT(TEXT(AM578,"0.#"),1)=".",TRUE,FALSE)</formula>
    </cfRule>
  </conditionalFormatting>
  <conditionalFormatting sqref="AM576">
    <cfRule type="expression" dxfId="1429" priority="1103">
      <formula>IF(RIGHT(TEXT(AM576,"0.#"),1)=".",FALSE,TRUE)</formula>
    </cfRule>
    <cfRule type="expression" dxfId="1428" priority="1104">
      <formula>IF(RIGHT(TEXT(AM576,"0.#"),1)=".",TRUE,FALSE)</formula>
    </cfRule>
  </conditionalFormatting>
  <conditionalFormatting sqref="AM577">
    <cfRule type="expression" dxfId="1427" priority="1101">
      <formula>IF(RIGHT(TEXT(AM577,"0.#"),1)=".",FALSE,TRUE)</formula>
    </cfRule>
    <cfRule type="expression" dxfId="1426" priority="1102">
      <formula>IF(RIGHT(TEXT(AM577,"0.#"),1)=".",TRUE,FALSE)</formula>
    </cfRule>
  </conditionalFormatting>
  <conditionalFormatting sqref="AI578">
    <cfRule type="expression" dxfId="1425" priority="1093">
      <formula>IF(RIGHT(TEXT(AI578,"0.#"),1)=".",FALSE,TRUE)</formula>
    </cfRule>
    <cfRule type="expression" dxfId="1424" priority="1094">
      <formula>IF(RIGHT(TEXT(AI578,"0.#"),1)=".",TRUE,FALSE)</formula>
    </cfRule>
  </conditionalFormatting>
  <conditionalFormatting sqref="AI576">
    <cfRule type="expression" dxfId="1423" priority="1097">
      <formula>IF(RIGHT(TEXT(AI576,"0.#"),1)=".",FALSE,TRUE)</formula>
    </cfRule>
    <cfRule type="expression" dxfId="1422" priority="1098">
      <formula>IF(RIGHT(TEXT(AI576,"0.#"),1)=".",TRUE,FALSE)</formula>
    </cfRule>
  </conditionalFormatting>
  <conditionalFormatting sqref="AI577">
    <cfRule type="expression" dxfId="1421" priority="1095">
      <formula>IF(RIGHT(TEXT(AI577,"0.#"),1)=".",FALSE,TRUE)</formula>
    </cfRule>
    <cfRule type="expression" dxfId="1420" priority="1096">
      <formula>IF(RIGHT(TEXT(AI577,"0.#"),1)=".",TRUE,FALSE)</formula>
    </cfRule>
  </conditionalFormatting>
  <conditionalFormatting sqref="AM583">
    <cfRule type="expression" dxfId="1419" priority="1087">
      <formula>IF(RIGHT(TEXT(AM583,"0.#"),1)=".",FALSE,TRUE)</formula>
    </cfRule>
    <cfRule type="expression" dxfId="1418" priority="1088">
      <formula>IF(RIGHT(TEXT(AM583,"0.#"),1)=".",TRUE,FALSE)</formula>
    </cfRule>
  </conditionalFormatting>
  <conditionalFormatting sqref="AM581">
    <cfRule type="expression" dxfId="1417" priority="1091">
      <formula>IF(RIGHT(TEXT(AM581,"0.#"),1)=".",FALSE,TRUE)</formula>
    </cfRule>
    <cfRule type="expression" dxfId="1416" priority="1092">
      <formula>IF(RIGHT(TEXT(AM581,"0.#"),1)=".",TRUE,FALSE)</formula>
    </cfRule>
  </conditionalFormatting>
  <conditionalFormatting sqref="AM582">
    <cfRule type="expression" dxfId="1415" priority="1089">
      <formula>IF(RIGHT(TEXT(AM582,"0.#"),1)=".",FALSE,TRUE)</formula>
    </cfRule>
    <cfRule type="expression" dxfId="1414" priority="1090">
      <formula>IF(RIGHT(TEXT(AM582,"0.#"),1)=".",TRUE,FALSE)</formula>
    </cfRule>
  </conditionalFormatting>
  <conditionalFormatting sqref="AI583">
    <cfRule type="expression" dxfId="1413" priority="1081">
      <formula>IF(RIGHT(TEXT(AI583,"0.#"),1)=".",FALSE,TRUE)</formula>
    </cfRule>
    <cfRule type="expression" dxfId="1412" priority="1082">
      <formula>IF(RIGHT(TEXT(AI583,"0.#"),1)=".",TRUE,FALSE)</formula>
    </cfRule>
  </conditionalFormatting>
  <conditionalFormatting sqref="AI581">
    <cfRule type="expression" dxfId="1411" priority="1085">
      <formula>IF(RIGHT(TEXT(AI581,"0.#"),1)=".",FALSE,TRUE)</formula>
    </cfRule>
    <cfRule type="expression" dxfId="1410" priority="1086">
      <formula>IF(RIGHT(TEXT(AI581,"0.#"),1)=".",TRUE,FALSE)</formula>
    </cfRule>
  </conditionalFormatting>
  <conditionalFormatting sqref="AI582">
    <cfRule type="expression" dxfId="1409" priority="1083">
      <formula>IF(RIGHT(TEXT(AI582,"0.#"),1)=".",FALSE,TRUE)</formula>
    </cfRule>
    <cfRule type="expression" dxfId="1408" priority="1084">
      <formula>IF(RIGHT(TEXT(AI582,"0.#"),1)=".",TRUE,FALSE)</formula>
    </cfRule>
  </conditionalFormatting>
  <conditionalFormatting sqref="AM548">
    <cfRule type="expression" dxfId="1407" priority="1159">
      <formula>IF(RIGHT(TEXT(AM548,"0.#"),1)=".",FALSE,TRUE)</formula>
    </cfRule>
    <cfRule type="expression" dxfId="1406" priority="1160">
      <formula>IF(RIGHT(TEXT(AM548,"0.#"),1)=".",TRUE,FALSE)</formula>
    </cfRule>
  </conditionalFormatting>
  <conditionalFormatting sqref="AM546">
    <cfRule type="expression" dxfId="1405" priority="1163">
      <formula>IF(RIGHT(TEXT(AM546,"0.#"),1)=".",FALSE,TRUE)</formula>
    </cfRule>
    <cfRule type="expression" dxfId="1404" priority="1164">
      <formula>IF(RIGHT(TEXT(AM546,"0.#"),1)=".",TRUE,FALSE)</formula>
    </cfRule>
  </conditionalFormatting>
  <conditionalFormatting sqref="AM547">
    <cfRule type="expression" dxfId="1403" priority="1161">
      <formula>IF(RIGHT(TEXT(AM547,"0.#"),1)=".",FALSE,TRUE)</formula>
    </cfRule>
    <cfRule type="expression" dxfId="1402" priority="1162">
      <formula>IF(RIGHT(TEXT(AM547,"0.#"),1)=".",TRUE,FALSE)</formula>
    </cfRule>
  </conditionalFormatting>
  <conditionalFormatting sqref="AI548">
    <cfRule type="expression" dxfId="1401" priority="1153">
      <formula>IF(RIGHT(TEXT(AI548,"0.#"),1)=".",FALSE,TRUE)</formula>
    </cfRule>
    <cfRule type="expression" dxfId="1400" priority="1154">
      <formula>IF(RIGHT(TEXT(AI548,"0.#"),1)=".",TRUE,FALSE)</formula>
    </cfRule>
  </conditionalFormatting>
  <conditionalFormatting sqref="AI546">
    <cfRule type="expression" dxfId="1399" priority="1157">
      <formula>IF(RIGHT(TEXT(AI546,"0.#"),1)=".",FALSE,TRUE)</formula>
    </cfRule>
    <cfRule type="expression" dxfId="1398" priority="1158">
      <formula>IF(RIGHT(TEXT(AI546,"0.#"),1)=".",TRUE,FALSE)</formula>
    </cfRule>
  </conditionalFormatting>
  <conditionalFormatting sqref="AI547">
    <cfRule type="expression" dxfId="1397" priority="1155">
      <formula>IF(RIGHT(TEXT(AI547,"0.#"),1)=".",FALSE,TRUE)</formula>
    </cfRule>
    <cfRule type="expression" dxfId="1396" priority="1156">
      <formula>IF(RIGHT(TEXT(AI547,"0.#"),1)=".",TRUE,FALSE)</formula>
    </cfRule>
  </conditionalFormatting>
  <conditionalFormatting sqref="AM553">
    <cfRule type="expression" dxfId="1395" priority="1147">
      <formula>IF(RIGHT(TEXT(AM553,"0.#"),1)=".",FALSE,TRUE)</formula>
    </cfRule>
    <cfRule type="expression" dxfId="1394" priority="1148">
      <formula>IF(RIGHT(TEXT(AM553,"0.#"),1)=".",TRUE,FALSE)</formula>
    </cfRule>
  </conditionalFormatting>
  <conditionalFormatting sqref="AM551">
    <cfRule type="expression" dxfId="1393" priority="1151">
      <formula>IF(RIGHT(TEXT(AM551,"0.#"),1)=".",FALSE,TRUE)</formula>
    </cfRule>
    <cfRule type="expression" dxfId="1392" priority="1152">
      <formula>IF(RIGHT(TEXT(AM551,"0.#"),1)=".",TRUE,FALSE)</formula>
    </cfRule>
  </conditionalFormatting>
  <conditionalFormatting sqref="AM552">
    <cfRule type="expression" dxfId="1391" priority="1149">
      <formula>IF(RIGHT(TEXT(AM552,"0.#"),1)=".",FALSE,TRUE)</formula>
    </cfRule>
    <cfRule type="expression" dxfId="1390" priority="1150">
      <formula>IF(RIGHT(TEXT(AM552,"0.#"),1)=".",TRUE,FALSE)</formula>
    </cfRule>
  </conditionalFormatting>
  <conditionalFormatting sqref="AI553">
    <cfRule type="expression" dxfId="1389" priority="1141">
      <formula>IF(RIGHT(TEXT(AI553,"0.#"),1)=".",FALSE,TRUE)</formula>
    </cfRule>
    <cfRule type="expression" dxfId="1388" priority="1142">
      <formula>IF(RIGHT(TEXT(AI553,"0.#"),1)=".",TRUE,FALSE)</formula>
    </cfRule>
  </conditionalFormatting>
  <conditionalFormatting sqref="AI551">
    <cfRule type="expression" dxfId="1387" priority="1145">
      <formula>IF(RIGHT(TEXT(AI551,"0.#"),1)=".",FALSE,TRUE)</formula>
    </cfRule>
    <cfRule type="expression" dxfId="1386" priority="1146">
      <formula>IF(RIGHT(TEXT(AI551,"0.#"),1)=".",TRUE,FALSE)</formula>
    </cfRule>
  </conditionalFormatting>
  <conditionalFormatting sqref="AI552">
    <cfRule type="expression" dxfId="1385" priority="1143">
      <formula>IF(RIGHT(TEXT(AI552,"0.#"),1)=".",FALSE,TRUE)</formula>
    </cfRule>
    <cfRule type="expression" dxfId="1384" priority="1144">
      <formula>IF(RIGHT(TEXT(AI552,"0.#"),1)=".",TRUE,FALSE)</formula>
    </cfRule>
  </conditionalFormatting>
  <conditionalFormatting sqref="AM558">
    <cfRule type="expression" dxfId="1383" priority="1135">
      <formula>IF(RIGHT(TEXT(AM558,"0.#"),1)=".",FALSE,TRUE)</formula>
    </cfRule>
    <cfRule type="expression" dxfId="1382" priority="1136">
      <formula>IF(RIGHT(TEXT(AM558,"0.#"),1)=".",TRUE,FALSE)</formula>
    </cfRule>
  </conditionalFormatting>
  <conditionalFormatting sqref="AM556">
    <cfRule type="expression" dxfId="1381" priority="1139">
      <formula>IF(RIGHT(TEXT(AM556,"0.#"),1)=".",FALSE,TRUE)</formula>
    </cfRule>
    <cfRule type="expression" dxfId="1380" priority="1140">
      <formula>IF(RIGHT(TEXT(AM556,"0.#"),1)=".",TRUE,FALSE)</formula>
    </cfRule>
  </conditionalFormatting>
  <conditionalFormatting sqref="AM557">
    <cfRule type="expression" dxfId="1379" priority="1137">
      <formula>IF(RIGHT(TEXT(AM557,"0.#"),1)=".",FALSE,TRUE)</formula>
    </cfRule>
    <cfRule type="expression" dxfId="1378" priority="1138">
      <formula>IF(RIGHT(TEXT(AM557,"0.#"),1)=".",TRUE,FALSE)</formula>
    </cfRule>
  </conditionalFormatting>
  <conditionalFormatting sqref="AI558">
    <cfRule type="expression" dxfId="1377" priority="1129">
      <formula>IF(RIGHT(TEXT(AI558,"0.#"),1)=".",FALSE,TRUE)</formula>
    </cfRule>
    <cfRule type="expression" dxfId="1376" priority="1130">
      <formula>IF(RIGHT(TEXT(AI558,"0.#"),1)=".",TRUE,FALSE)</formula>
    </cfRule>
  </conditionalFormatting>
  <conditionalFormatting sqref="AI556">
    <cfRule type="expression" dxfId="1375" priority="1133">
      <formula>IF(RIGHT(TEXT(AI556,"0.#"),1)=".",FALSE,TRUE)</formula>
    </cfRule>
    <cfRule type="expression" dxfId="1374" priority="1134">
      <formula>IF(RIGHT(TEXT(AI556,"0.#"),1)=".",TRUE,FALSE)</formula>
    </cfRule>
  </conditionalFormatting>
  <conditionalFormatting sqref="AI557">
    <cfRule type="expression" dxfId="1373" priority="1131">
      <formula>IF(RIGHT(TEXT(AI557,"0.#"),1)=".",FALSE,TRUE)</formula>
    </cfRule>
    <cfRule type="expression" dxfId="1372" priority="1132">
      <formula>IF(RIGHT(TEXT(AI557,"0.#"),1)=".",TRUE,FALSE)</formula>
    </cfRule>
  </conditionalFormatting>
  <conditionalFormatting sqref="AM563">
    <cfRule type="expression" dxfId="1371" priority="1123">
      <formula>IF(RIGHT(TEXT(AM563,"0.#"),1)=".",FALSE,TRUE)</formula>
    </cfRule>
    <cfRule type="expression" dxfId="1370" priority="1124">
      <formula>IF(RIGHT(TEXT(AM563,"0.#"),1)=".",TRUE,FALSE)</formula>
    </cfRule>
  </conditionalFormatting>
  <conditionalFormatting sqref="AM561">
    <cfRule type="expression" dxfId="1369" priority="1127">
      <formula>IF(RIGHT(TEXT(AM561,"0.#"),1)=".",FALSE,TRUE)</formula>
    </cfRule>
    <cfRule type="expression" dxfId="1368" priority="1128">
      <formula>IF(RIGHT(TEXT(AM561,"0.#"),1)=".",TRUE,FALSE)</formula>
    </cfRule>
  </conditionalFormatting>
  <conditionalFormatting sqref="AM562">
    <cfRule type="expression" dxfId="1367" priority="1125">
      <formula>IF(RIGHT(TEXT(AM562,"0.#"),1)=".",FALSE,TRUE)</formula>
    </cfRule>
    <cfRule type="expression" dxfId="1366" priority="1126">
      <formula>IF(RIGHT(TEXT(AM562,"0.#"),1)=".",TRUE,FALSE)</formula>
    </cfRule>
  </conditionalFormatting>
  <conditionalFormatting sqref="AI563">
    <cfRule type="expression" dxfId="1365" priority="1117">
      <formula>IF(RIGHT(TEXT(AI563,"0.#"),1)=".",FALSE,TRUE)</formula>
    </cfRule>
    <cfRule type="expression" dxfId="1364" priority="1118">
      <formula>IF(RIGHT(TEXT(AI563,"0.#"),1)=".",TRUE,FALSE)</formula>
    </cfRule>
  </conditionalFormatting>
  <conditionalFormatting sqref="AI561">
    <cfRule type="expression" dxfId="1363" priority="1121">
      <formula>IF(RIGHT(TEXT(AI561,"0.#"),1)=".",FALSE,TRUE)</formula>
    </cfRule>
    <cfRule type="expression" dxfId="1362" priority="1122">
      <formula>IF(RIGHT(TEXT(AI561,"0.#"),1)=".",TRUE,FALSE)</formula>
    </cfRule>
  </conditionalFormatting>
  <conditionalFormatting sqref="AI562">
    <cfRule type="expression" dxfId="1361" priority="1119">
      <formula>IF(RIGHT(TEXT(AI562,"0.#"),1)=".",FALSE,TRUE)</formula>
    </cfRule>
    <cfRule type="expression" dxfId="1360" priority="1120">
      <formula>IF(RIGHT(TEXT(AI562,"0.#"),1)=".",TRUE,FALSE)</formula>
    </cfRule>
  </conditionalFormatting>
  <conditionalFormatting sqref="AM597">
    <cfRule type="expression" dxfId="1359" priority="1075">
      <formula>IF(RIGHT(TEXT(AM597,"0.#"),1)=".",FALSE,TRUE)</formula>
    </cfRule>
    <cfRule type="expression" dxfId="1358" priority="1076">
      <formula>IF(RIGHT(TEXT(AM597,"0.#"),1)=".",TRUE,FALSE)</formula>
    </cfRule>
  </conditionalFormatting>
  <conditionalFormatting sqref="AM595">
    <cfRule type="expression" dxfId="1357" priority="1079">
      <formula>IF(RIGHT(TEXT(AM595,"0.#"),1)=".",FALSE,TRUE)</formula>
    </cfRule>
    <cfRule type="expression" dxfId="1356" priority="1080">
      <formula>IF(RIGHT(TEXT(AM595,"0.#"),1)=".",TRUE,FALSE)</formula>
    </cfRule>
  </conditionalFormatting>
  <conditionalFormatting sqref="AM596">
    <cfRule type="expression" dxfId="1355" priority="1077">
      <formula>IF(RIGHT(TEXT(AM596,"0.#"),1)=".",FALSE,TRUE)</formula>
    </cfRule>
    <cfRule type="expression" dxfId="1354" priority="1078">
      <formula>IF(RIGHT(TEXT(AM596,"0.#"),1)=".",TRUE,FALSE)</formula>
    </cfRule>
  </conditionalFormatting>
  <conditionalFormatting sqref="AI597">
    <cfRule type="expression" dxfId="1353" priority="1069">
      <formula>IF(RIGHT(TEXT(AI597,"0.#"),1)=".",FALSE,TRUE)</formula>
    </cfRule>
    <cfRule type="expression" dxfId="1352" priority="1070">
      <formula>IF(RIGHT(TEXT(AI597,"0.#"),1)=".",TRUE,FALSE)</formula>
    </cfRule>
  </conditionalFormatting>
  <conditionalFormatting sqref="AI595">
    <cfRule type="expression" dxfId="1351" priority="1073">
      <formula>IF(RIGHT(TEXT(AI595,"0.#"),1)=".",FALSE,TRUE)</formula>
    </cfRule>
    <cfRule type="expression" dxfId="1350" priority="1074">
      <formula>IF(RIGHT(TEXT(AI595,"0.#"),1)=".",TRUE,FALSE)</formula>
    </cfRule>
  </conditionalFormatting>
  <conditionalFormatting sqref="AI596">
    <cfRule type="expression" dxfId="1349" priority="1071">
      <formula>IF(RIGHT(TEXT(AI596,"0.#"),1)=".",FALSE,TRUE)</formula>
    </cfRule>
    <cfRule type="expression" dxfId="1348" priority="1072">
      <formula>IF(RIGHT(TEXT(AI596,"0.#"),1)=".",TRUE,FALSE)</formula>
    </cfRule>
  </conditionalFormatting>
  <conditionalFormatting sqref="AM622">
    <cfRule type="expression" dxfId="1347" priority="1063">
      <formula>IF(RIGHT(TEXT(AM622,"0.#"),1)=".",FALSE,TRUE)</formula>
    </cfRule>
    <cfRule type="expression" dxfId="1346" priority="1064">
      <formula>IF(RIGHT(TEXT(AM622,"0.#"),1)=".",TRUE,FALSE)</formula>
    </cfRule>
  </conditionalFormatting>
  <conditionalFormatting sqref="AM620">
    <cfRule type="expression" dxfId="1345" priority="1067">
      <formula>IF(RIGHT(TEXT(AM620,"0.#"),1)=".",FALSE,TRUE)</formula>
    </cfRule>
    <cfRule type="expression" dxfId="1344" priority="1068">
      <formula>IF(RIGHT(TEXT(AM620,"0.#"),1)=".",TRUE,FALSE)</formula>
    </cfRule>
  </conditionalFormatting>
  <conditionalFormatting sqref="AM621">
    <cfRule type="expression" dxfId="1343" priority="1065">
      <formula>IF(RIGHT(TEXT(AM621,"0.#"),1)=".",FALSE,TRUE)</formula>
    </cfRule>
    <cfRule type="expression" dxfId="1342" priority="1066">
      <formula>IF(RIGHT(TEXT(AM621,"0.#"),1)=".",TRUE,FALSE)</formula>
    </cfRule>
  </conditionalFormatting>
  <conditionalFormatting sqref="AI622">
    <cfRule type="expression" dxfId="1341" priority="1057">
      <formula>IF(RIGHT(TEXT(AI622,"0.#"),1)=".",FALSE,TRUE)</formula>
    </cfRule>
    <cfRule type="expression" dxfId="1340" priority="1058">
      <formula>IF(RIGHT(TEXT(AI622,"0.#"),1)=".",TRUE,FALSE)</formula>
    </cfRule>
  </conditionalFormatting>
  <conditionalFormatting sqref="AI620">
    <cfRule type="expression" dxfId="1339" priority="1061">
      <formula>IF(RIGHT(TEXT(AI620,"0.#"),1)=".",FALSE,TRUE)</formula>
    </cfRule>
    <cfRule type="expression" dxfId="1338" priority="1062">
      <formula>IF(RIGHT(TEXT(AI620,"0.#"),1)=".",TRUE,FALSE)</formula>
    </cfRule>
  </conditionalFormatting>
  <conditionalFormatting sqref="AI621">
    <cfRule type="expression" dxfId="1337" priority="1059">
      <formula>IF(RIGHT(TEXT(AI621,"0.#"),1)=".",FALSE,TRUE)</formula>
    </cfRule>
    <cfRule type="expression" dxfId="1336" priority="1060">
      <formula>IF(RIGHT(TEXT(AI621,"0.#"),1)=".",TRUE,FALSE)</formula>
    </cfRule>
  </conditionalFormatting>
  <conditionalFormatting sqref="AM627">
    <cfRule type="expression" dxfId="1335" priority="1003">
      <formula>IF(RIGHT(TEXT(AM627,"0.#"),1)=".",FALSE,TRUE)</formula>
    </cfRule>
    <cfRule type="expression" dxfId="1334" priority="1004">
      <formula>IF(RIGHT(TEXT(AM627,"0.#"),1)=".",TRUE,FALSE)</formula>
    </cfRule>
  </conditionalFormatting>
  <conditionalFormatting sqref="AM625">
    <cfRule type="expression" dxfId="1333" priority="1007">
      <formula>IF(RIGHT(TEXT(AM625,"0.#"),1)=".",FALSE,TRUE)</formula>
    </cfRule>
    <cfRule type="expression" dxfId="1332" priority="1008">
      <formula>IF(RIGHT(TEXT(AM625,"0.#"),1)=".",TRUE,FALSE)</formula>
    </cfRule>
  </conditionalFormatting>
  <conditionalFormatting sqref="AM626">
    <cfRule type="expression" dxfId="1331" priority="1005">
      <formula>IF(RIGHT(TEXT(AM626,"0.#"),1)=".",FALSE,TRUE)</formula>
    </cfRule>
    <cfRule type="expression" dxfId="1330" priority="1006">
      <formula>IF(RIGHT(TEXT(AM626,"0.#"),1)=".",TRUE,FALSE)</formula>
    </cfRule>
  </conditionalFormatting>
  <conditionalFormatting sqref="AI627">
    <cfRule type="expression" dxfId="1329" priority="997">
      <formula>IF(RIGHT(TEXT(AI627,"0.#"),1)=".",FALSE,TRUE)</formula>
    </cfRule>
    <cfRule type="expression" dxfId="1328" priority="998">
      <formula>IF(RIGHT(TEXT(AI627,"0.#"),1)=".",TRUE,FALSE)</formula>
    </cfRule>
  </conditionalFormatting>
  <conditionalFormatting sqref="AI625">
    <cfRule type="expression" dxfId="1327" priority="1001">
      <formula>IF(RIGHT(TEXT(AI625,"0.#"),1)=".",FALSE,TRUE)</formula>
    </cfRule>
    <cfRule type="expression" dxfId="1326" priority="1002">
      <formula>IF(RIGHT(TEXT(AI625,"0.#"),1)=".",TRUE,FALSE)</formula>
    </cfRule>
  </conditionalFormatting>
  <conditionalFormatting sqref="AI626">
    <cfRule type="expression" dxfId="1325" priority="999">
      <formula>IF(RIGHT(TEXT(AI626,"0.#"),1)=".",FALSE,TRUE)</formula>
    </cfRule>
    <cfRule type="expression" dxfId="1324" priority="1000">
      <formula>IF(RIGHT(TEXT(AI626,"0.#"),1)=".",TRUE,FALSE)</formula>
    </cfRule>
  </conditionalFormatting>
  <conditionalFormatting sqref="AM632">
    <cfRule type="expression" dxfId="1323" priority="991">
      <formula>IF(RIGHT(TEXT(AM632,"0.#"),1)=".",FALSE,TRUE)</formula>
    </cfRule>
    <cfRule type="expression" dxfId="1322" priority="992">
      <formula>IF(RIGHT(TEXT(AM632,"0.#"),1)=".",TRUE,FALSE)</formula>
    </cfRule>
  </conditionalFormatting>
  <conditionalFormatting sqref="AM630">
    <cfRule type="expression" dxfId="1321" priority="995">
      <formula>IF(RIGHT(TEXT(AM630,"0.#"),1)=".",FALSE,TRUE)</formula>
    </cfRule>
    <cfRule type="expression" dxfId="1320" priority="996">
      <formula>IF(RIGHT(TEXT(AM630,"0.#"),1)=".",TRUE,FALSE)</formula>
    </cfRule>
  </conditionalFormatting>
  <conditionalFormatting sqref="AM631">
    <cfRule type="expression" dxfId="1319" priority="993">
      <formula>IF(RIGHT(TEXT(AM631,"0.#"),1)=".",FALSE,TRUE)</formula>
    </cfRule>
    <cfRule type="expression" dxfId="1318" priority="994">
      <formula>IF(RIGHT(TEXT(AM631,"0.#"),1)=".",TRUE,FALSE)</formula>
    </cfRule>
  </conditionalFormatting>
  <conditionalFormatting sqref="AI632">
    <cfRule type="expression" dxfId="1317" priority="985">
      <formula>IF(RIGHT(TEXT(AI632,"0.#"),1)=".",FALSE,TRUE)</formula>
    </cfRule>
    <cfRule type="expression" dxfId="1316" priority="986">
      <formula>IF(RIGHT(TEXT(AI632,"0.#"),1)=".",TRUE,FALSE)</formula>
    </cfRule>
  </conditionalFormatting>
  <conditionalFormatting sqref="AI630">
    <cfRule type="expression" dxfId="1315" priority="989">
      <formula>IF(RIGHT(TEXT(AI630,"0.#"),1)=".",FALSE,TRUE)</formula>
    </cfRule>
    <cfRule type="expression" dxfId="1314" priority="990">
      <formula>IF(RIGHT(TEXT(AI630,"0.#"),1)=".",TRUE,FALSE)</formula>
    </cfRule>
  </conditionalFormatting>
  <conditionalFormatting sqref="AI631">
    <cfRule type="expression" dxfId="1313" priority="987">
      <formula>IF(RIGHT(TEXT(AI631,"0.#"),1)=".",FALSE,TRUE)</formula>
    </cfRule>
    <cfRule type="expression" dxfId="1312" priority="988">
      <formula>IF(RIGHT(TEXT(AI631,"0.#"),1)=".",TRUE,FALSE)</formula>
    </cfRule>
  </conditionalFormatting>
  <conditionalFormatting sqref="AM637">
    <cfRule type="expression" dxfId="1311" priority="979">
      <formula>IF(RIGHT(TEXT(AM637,"0.#"),1)=".",FALSE,TRUE)</formula>
    </cfRule>
    <cfRule type="expression" dxfId="1310" priority="980">
      <formula>IF(RIGHT(TEXT(AM637,"0.#"),1)=".",TRUE,FALSE)</formula>
    </cfRule>
  </conditionalFormatting>
  <conditionalFormatting sqref="AM635">
    <cfRule type="expression" dxfId="1309" priority="983">
      <formula>IF(RIGHT(TEXT(AM635,"0.#"),1)=".",FALSE,TRUE)</formula>
    </cfRule>
    <cfRule type="expression" dxfId="1308" priority="984">
      <formula>IF(RIGHT(TEXT(AM635,"0.#"),1)=".",TRUE,FALSE)</formula>
    </cfRule>
  </conditionalFormatting>
  <conditionalFormatting sqref="AM636">
    <cfRule type="expression" dxfId="1307" priority="981">
      <formula>IF(RIGHT(TEXT(AM636,"0.#"),1)=".",FALSE,TRUE)</formula>
    </cfRule>
    <cfRule type="expression" dxfId="1306" priority="982">
      <formula>IF(RIGHT(TEXT(AM636,"0.#"),1)=".",TRUE,FALSE)</formula>
    </cfRule>
  </conditionalFormatting>
  <conditionalFormatting sqref="AI637">
    <cfRule type="expression" dxfId="1305" priority="973">
      <formula>IF(RIGHT(TEXT(AI637,"0.#"),1)=".",FALSE,TRUE)</formula>
    </cfRule>
    <cfRule type="expression" dxfId="1304" priority="974">
      <formula>IF(RIGHT(TEXT(AI637,"0.#"),1)=".",TRUE,FALSE)</formula>
    </cfRule>
  </conditionalFormatting>
  <conditionalFormatting sqref="AI635">
    <cfRule type="expression" dxfId="1303" priority="977">
      <formula>IF(RIGHT(TEXT(AI635,"0.#"),1)=".",FALSE,TRUE)</formula>
    </cfRule>
    <cfRule type="expression" dxfId="1302" priority="978">
      <formula>IF(RIGHT(TEXT(AI635,"0.#"),1)=".",TRUE,FALSE)</formula>
    </cfRule>
  </conditionalFormatting>
  <conditionalFormatting sqref="AI636">
    <cfRule type="expression" dxfId="1301" priority="975">
      <formula>IF(RIGHT(TEXT(AI636,"0.#"),1)=".",FALSE,TRUE)</formula>
    </cfRule>
    <cfRule type="expression" dxfId="1300" priority="976">
      <formula>IF(RIGHT(TEXT(AI636,"0.#"),1)=".",TRUE,FALSE)</formula>
    </cfRule>
  </conditionalFormatting>
  <conditionalFormatting sqref="AM602">
    <cfRule type="expression" dxfId="1299" priority="1051">
      <formula>IF(RIGHT(TEXT(AM602,"0.#"),1)=".",FALSE,TRUE)</formula>
    </cfRule>
    <cfRule type="expression" dxfId="1298" priority="1052">
      <formula>IF(RIGHT(TEXT(AM602,"0.#"),1)=".",TRUE,FALSE)</formula>
    </cfRule>
  </conditionalFormatting>
  <conditionalFormatting sqref="AM600">
    <cfRule type="expression" dxfId="1297" priority="1055">
      <formula>IF(RIGHT(TEXT(AM600,"0.#"),1)=".",FALSE,TRUE)</formula>
    </cfRule>
    <cfRule type="expression" dxfId="1296" priority="1056">
      <formula>IF(RIGHT(TEXT(AM600,"0.#"),1)=".",TRUE,FALSE)</formula>
    </cfRule>
  </conditionalFormatting>
  <conditionalFormatting sqref="AM601">
    <cfRule type="expression" dxfId="1295" priority="1053">
      <formula>IF(RIGHT(TEXT(AM601,"0.#"),1)=".",FALSE,TRUE)</formula>
    </cfRule>
    <cfRule type="expression" dxfId="1294" priority="1054">
      <formula>IF(RIGHT(TEXT(AM601,"0.#"),1)=".",TRUE,FALSE)</formula>
    </cfRule>
  </conditionalFormatting>
  <conditionalFormatting sqref="AI602">
    <cfRule type="expression" dxfId="1293" priority="1045">
      <formula>IF(RIGHT(TEXT(AI602,"0.#"),1)=".",FALSE,TRUE)</formula>
    </cfRule>
    <cfRule type="expression" dxfId="1292" priority="1046">
      <formula>IF(RIGHT(TEXT(AI602,"0.#"),1)=".",TRUE,FALSE)</formula>
    </cfRule>
  </conditionalFormatting>
  <conditionalFormatting sqref="AI600">
    <cfRule type="expression" dxfId="1291" priority="1049">
      <formula>IF(RIGHT(TEXT(AI600,"0.#"),1)=".",FALSE,TRUE)</formula>
    </cfRule>
    <cfRule type="expression" dxfId="1290" priority="1050">
      <formula>IF(RIGHT(TEXT(AI600,"0.#"),1)=".",TRUE,FALSE)</formula>
    </cfRule>
  </conditionalFormatting>
  <conditionalFormatting sqref="AI601">
    <cfRule type="expression" dxfId="1289" priority="1047">
      <formula>IF(RIGHT(TEXT(AI601,"0.#"),1)=".",FALSE,TRUE)</formula>
    </cfRule>
    <cfRule type="expression" dxfId="1288" priority="1048">
      <formula>IF(RIGHT(TEXT(AI601,"0.#"),1)=".",TRUE,FALSE)</formula>
    </cfRule>
  </conditionalFormatting>
  <conditionalFormatting sqref="AM607">
    <cfRule type="expression" dxfId="1287" priority="1039">
      <formula>IF(RIGHT(TEXT(AM607,"0.#"),1)=".",FALSE,TRUE)</formula>
    </cfRule>
    <cfRule type="expression" dxfId="1286" priority="1040">
      <formula>IF(RIGHT(TEXT(AM607,"0.#"),1)=".",TRUE,FALSE)</formula>
    </cfRule>
  </conditionalFormatting>
  <conditionalFormatting sqref="AM605">
    <cfRule type="expression" dxfId="1285" priority="1043">
      <formula>IF(RIGHT(TEXT(AM605,"0.#"),1)=".",FALSE,TRUE)</formula>
    </cfRule>
    <cfRule type="expression" dxfId="1284" priority="1044">
      <formula>IF(RIGHT(TEXT(AM605,"0.#"),1)=".",TRUE,FALSE)</formula>
    </cfRule>
  </conditionalFormatting>
  <conditionalFormatting sqref="AM606">
    <cfRule type="expression" dxfId="1283" priority="1041">
      <formula>IF(RIGHT(TEXT(AM606,"0.#"),1)=".",FALSE,TRUE)</formula>
    </cfRule>
    <cfRule type="expression" dxfId="1282" priority="1042">
      <formula>IF(RIGHT(TEXT(AM606,"0.#"),1)=".",TRUE,FALSE)</formula>
    </cfRule>
  </conditionalFormatting>
  <conditionalFormatting sqref="AI607">
    <cfRule type="expression" dxfId="1281" priority="1033">
      <formula>IF(RIGHT(TEXT(AI607,"0.#"),1)=".",FALSE,TRUE)</formula>
    </cfRule>
    <cfRule type="expression" dxfId="1280" priority="1034">
      <formula>IF(RIGHT(TEXT(AI607,"0.#"),1)=".",TRUE,FALSE)</formula>
    </cfRule>
  </conditionalFormatting>
  <conditionalFormatting sqref="AI605">
    <cfRule type="expression" dxfId="1279" priority="1037">
      <formula>IF(RIGHT(TEXT(AI605,"0.#"),1)=".",FALSE,TRUE)</formula>
    </cfRule>
    <cfRule type="expression" dxfId="1278" priority="1038">
      <formula>IF(RIGHT(TEXT(AI605,"0.#"),1)=".",TRUE,FALSE)</formula>
    </cfRule>
  </conditionalFormatting>
  <conditionalFormatting sqref="AI606">
    <cfRule type="expression" dxfId="1277" priority="1035">
      <formula>IF(RIGHT(TEXT(AI606,"0.#"),1)=".",FALSE,TRUE)</formula>
    </cfRule>
    <cfRule type="expression" dxfId="1276" priority="1036">
      <formula>IF(RIGHT(TEXT(AI606,"0.#"),1)=".",TRUE,FALSE)</formula>
    </cfRule>
  </conditionalFormatting>
  <conditionalFormatting sqref="AM612">
    <cfRule type="expression" dxfId="1275" priority="1027">
      <formula>IF(RIGHT(TEXT(AM612,"0.#"),1)=".",FALSE,TRUE)</formula>
    </cfRule>
    <cfRule type="expression" dxfId="1274" priority="1028">
      <formula>IF(RIGHT(TEXT(AM612,"0.#"),1)=".",TRUE,FALSE)</formula>
    </cfRule>
  </conditionalFormatting>
  <conditionalFormatting sqref="AM610">
    <cfRule type="expression" dxfId="1273" priority="1031">
      <formula>IF(RIGHT(TEXT(AM610,"0.#"),1)=".",FALSE,TRUE)</formula>
    </cfRule>
    <cfRule type="expression" dxfId="1272" priority="1032">
      <formula>IF(RIGHT(TEXT(AM610,"0.#"),1)=".",TRUE,FALSE)</formula>
    </cfRule>
  </conditionalFormatting>
  <conditionalFormatting sqref="AM611">
    <cfRule type="expression" dxfId="1271" priority="1029">
      <formula>IF(RIGHT(TEXT(AM611,"0.#"),1)=".",FALSE,TRUE)</formula>
    </cfRule>
    <cfRule type="expression" dxfId="1270" priority="1030">
      <formula>IF(RIGHT(TEXT(AM611,"0.#"),1)=".",TRUE,FALSE)</formula>
    </cfRule>
  </conditionalFormatting>
  <conditionalFormatting sqref="AI612">
    <cfRule type="expression" dxfId="1269" priority="1021">
      <formula>IF(RIGHT(TEXT(AI612,"0.#"),1)=".",FALSE,TRUE)</formula>
    </cfRule>
    <cfRule type="expression" dxfId="1268" priority="1022">
      <formula>IF(RIGHT(TEXT(AI612,"0.#"),1)=".",TRUE,FALSE)</formula>
    </cfRule>
  </conditionalFormatting>
  <conditionalFormatting sqref="AI610">
    <cfRule type="expression" dxfId="1267" priority="1025">
      <formula>IF(RIGHT(TEXT(AI610,"0.#"),1)=".",FALSE,TRUE)</formula>
    </cfRule>
    <cfRule type="expression" dxfId="1266" priority="1026">
      <formula>IF(RIGHT(TEXT(AI610,"0.#"),1)=".",TRUE,FALSE)</formula>
    </cfRule>
  </conditionalFormatting>
  <conditionalFormatting sqref="AI611">
    <cfRule type="expression" dxfId="1265" priority="1023">
      <formula>IF(RIGHT(TEXT(AI611,"0.#"),1)=".",FALSE,TRUE)</formula>
    </cfRule>
    <cfRule type="expression" dxfId="1264" priority="1024">
      <formula>IF(RIGHT(TEXT(AI611,"0.#"),1)=".",TRUE,FALSE)</formula>
    </cfRule>
  </conditionalFormatting>
  <conditionalFormatting sqref="AM617">
    <cfRule type="expression" dxfId="1263" priority="1015">
      <formula>IF(RIGHT(TEXT(AM617,"0.#"),1)=".",FALSE,TRUE)</formula>
    </cfRule>
    <cfRule type="expression" dxfId="1262" priority="1016">
      <formula>IF(RIGHT(TEXT(AM617,"0.#"),1)=".",TRUE,FALSE)</formula>
    </cfRule>
  </conditionalFormatting>
  <conditionalFormatting sqref="AM615">
    <cfRule type="expression" dxfId="1261" priority="1019">
      <formula>IF(RIGHT(TEXT(AM615,"0.#"),1)=".",FALSE,TRUE)</formula>
    </cfRule>
    <cfRule type="expression" dxfId="1260" priority="1020">
      <formula>IF(RIGHT(TEXT(AM615,"0.#"),1)=".",TRUE,FALSE)</formula>
    </cfRule>
  </conditionalFormatting>
  <conditionalFormatting sqref="AM616">
    <cfRule type="expression" dxfId="1259" priority="1017">
      <formula>IF(RIGHT(TEXT(AM616,"0.#"),1)=".",FALSE,TRUE)</formula>
    </cfRule>
    <cfRule type="expression" dxfId="1258" priority="1018">
      <formula>IF(RIGHT(TEXT(AM616,"0.#"),1)=".",TRUE,FALSE)</formula>
    </cfRule>
  </conditionalFormatting>
  <conditionalFormatting sqref="AI617">
    <cfRule type="expression" dxfId="1257" priority="1009">
      <formula>IF(RIGHT(TEXT(AI617,"0.#"),1)=".",FALSE,TRUE)</formula>
    </cfRule>
    <cfRule type="expression" dxfId="1256" priority="1010">
      <formula>IF(RIGHT(TEXT(AI617,"0.#"),1)=".",TRUE,FALSE)</formula>
    </cfRule>
  </conditionalFormatting>
  <conditionalFormatting sqref="AI615">
    <cfRule type="expression" dxfId="1255" priority="1013">
      <formula>IF(RIGHT(TEXT(AI615,"0.#"),1)=".",FALSE,TRUE)</formula>
    </cfRule>
    <cfRule type="expression" dxfId="1254" priority="1014">
      <formula>IF(RIGHT(TEXT(AI615,"0.#"),1)=".",TRUE,FALSE)</formula>
    </cfRule>
  </conditionalFormatting>
  <conditionalFormatting sqref="AI616">
    <cfRule type="expression" dxfId="1253" priority="1011">
      <formula>IF(RIGHT(TEXT(AI616,"0.#"),1)=".",FALSE,TRUE)</formula>
    </cfRule>
    <cfRule type="expression" dxfId="1252" priority="1012">
      <formula>IF(RIGHT(TEXT(AI616,"0.#"),1)=".",TRUE,FALSE)</formula>
    </cfRule>
  </conditionalFormatting>
  <conditionalFormatting sqref="AM651">
    <cfRule type="expression" dxfId="1251" priority="967">
      <formula>IF(RIGHT(TEXT(AM651,"0.#"),1)=".",FALSE,TRUE)</formula>
    </cfRule>
    <cfRule type="expression" dxfId="1250" priority="968">
      <formula>IF(RIGHT(TEXT(AM651,"0.#"),1)=".",TRUE,FALSE)</formula>
    </cfRule>
  </conditionalFormatting>
  <conditionalFormatting sqref="AM649">
    <cfRule type="expression" dxfId="1249" priority="971">
      <formula>IF(RIGHT(TEXT(AM649,"0.#"),1)=".",FALSE,TRUE)</formula>
    </cfRule>
    <cfRule type="expression" dxfId="1248" priority="972">
      <formula>IF(RIGHT(TEXT(AM649,"0.#"),1)=".",TRUE,FALSE)</formula>
    </cfRule>
  </conditionalFormatting>
  <conditionalFormatting sqref="AM650">
    <cfRule type="expression" dxfId="1247" priority="969">
      <formula>IF(RIGHT(TEXT(AM650,"0.#"),1)=".",FALSE,TRUE)</formula>
    </cfRule>
    <cfRule type="expression" dxfId="1246" priority="970">
      <formula>IF(RIGHT(TEXT(AM650,"0.#"),1)=".",TRUE,FALSE)</formula>
    </cfRule>
  </conditionalFormatting>
  <conditionalFormatting sqref="AI651">
    <cfRule type="expression" dxfId="1245" priority="961">
      <formula>IF(RIGHT(TEXT(AI651,"0.#"),1)=".",FALSE,TRUE)</formula>
    </cfRule>
    <cfRule type="expression" dxfId="1244" priority="962">
      <formula>IF(RIGHT(TEXT(AI651,"0.#"),1)=".",TRUE,FALSE)</formula>
    </cfRule>
  </conditionalFormatting>
  <conditionalFormatting sqref="AI649">
    <cfRule type="expression" dxfId="1243" priority="965">
      <formula>IF(RIGHT(TEXT(AI649,"0.#"),1)=".",FALSE,TRUE)</formula>
    </cfRule>
    <cfRule type="expression" dxfId="1242" priority="966">
      <formula>IF(RIGHT(TEXT(AI649,"0.#"),1)=".",TRUE,FALSE)</formula>
    </cfRule>
  </conditionalFormatting>
  <conditionalFormatting sqref="AI650">
    <cfRule type="expression" dxfId="1241" priority="963">
      <formula>IF(RIGHT(TEXT(AI650,"0.#"),1)=".",FALSE,TRUE)</formula>
    </cfRule>
    <cfRule type="expression" dxfId="1240" priority="964">
      <formula>IF(RIGHT(TEXT(AI650,"0.#"),1)=".",TRUE,FALSE)</formula>
    </cfRule>
  </conditionalFormatting>
  <conditionalFormatting sqref="AM676">
    <cfRule type="expression" dxfId="1239" priority="955">
      <formula>IF(RIGHT(TEXT(AM676,"0.#"),1)=".",FALSE,TRUE)</formula>
    </cfRule>
    <cfRule type="expression" dxfId="1238" priority="956">
      <formula>IF(RIGHT(TEXT(AM676,"0.#"),1)=".",TRUE,FALSE)</formula>
    </cfRule>
  </conditionalFormatting>
  <conditionalFormatting sqref="AM674">
    <cfRule type="expression" dxfId="1237" priority="959">
      <formula>IF(RIGHT(TEXT(AM674,"0.#"),1)=".",FALSE,TRUE)</formula>
    </cfRule>
    <cfRule type="expression" dxfId="1236" priority="960">
      <formula>IF(RIGHT(TEXT(AM674,"0.#"),1)=".",TRUE,FALSE)</formula>
    </cfRule>
  </conditionalFormatting>
  <conditionalFormatting sqref="AM675">
    <cfRule type="expression" dxfId="1235" priority="957">
      <formula>IF(RIGHT(TEXT(AM675,"0.#"),1)=".",FALSE,TRUE)</formula>
    </cfRule>
    <cfRule type="expression" dxfId="1234" priority="958">
      <formula>IF(RIGHT(TEXT(AM675,"0.#"),1)=".",TRUE,FALSE)</formula>
    </cfRule>
  </conditionalFormatting>
  <conditionalFormatting sqref="AI676">
    <cfRule type="expression" dxfId="1233" priority="949">
      <formula>IF(RIGHT(TEXT(AI676,"0.#"),1)=".",FALSE,TRUE)</formula>
    </cfRule>
    <cfRule type="expression" dxfId="1232" priority="950">
      <formula>IF(RIGHT(TEXT(AI676,"0.#"),1)=".",TRUE,FALSE)</formula>
    </cfRule>
  </conditionalFormatting>
  <conditionalFormatting sqref="AI674">
    <cfRule type="expression" dxfId="1231" priority="953">
      <formula>IF(RIGHT(TEXT(AI674,"0.#"),1)=".",FALSE,TRUE)</formula>
    </cfRule>
    <cfRule type="expression" dxfId="1230" priority="954">
      <formula>IF(RIGHT(TEXT(AI674,"0.#"),1)=".",TRUE,FALSE)</formula>
    </cfRule>
  </conditionalFormatting>
  <conditionalFormatting sqref="AI675">
    <cfRule type="expression" dxfId="1229" priority="951">
      <formula>IF(RIGHT(TEXT(AI675,"0.#"),1)=".",FALSE,TRUE)</formula>
    </cfRule>
    <cfRule type="expression" dxfId="1228" priority="952">
      <formula>IF(RIGHT(TEXT(AI675,"0.#"),1)=".",TRUE,FALSE)</formula>
    </cfRule>
  </conditionalFormatting>
  <conditionalFormatting sqref="AM681">
    <cfRule type="expression" dxfId="1227" priority="895">
      <formula>IF(RIGHT(TEXT(AM681,"0.#"),1)=".",FALSE,TRUE)</formula>
    </cfRule>
    <cfRule type="expression" dxfId="1226" priority="896">
      <formula>IF(RIGHT(TEXT(AM681,"0.#"),1)=".",TRUE,FALSE)</formula>
    </cfRule>
  </conditionalFormatting>
  <conditionalFormatting sqref="AM679">
    <cfRule type="expression" dxfId="1225" priority="899">
      <formula>IF(RIGHT(TEXT(AM679,"0.#"),1)=".",FALSE,TRUE)</formula>
    </cfRule>
    <cfRule type="expression" dxfId="1224" priority="900">
      <formula>IF(RIGHT(TEXT(AM679,"0.#"),1)=".",TRUE,FALSE)</formula>
    </cfRule>
  </conditionalFormatting>
  <conditionalFormatting sqref="AM680">
    <cfRule type="expression" dxfId="1223" priority="897">
      <formula>IF(RIGHT(TEXT(AM680,"0.#"),1)=".",FALSE,TRUE)</formula>
    </cfRule>
    <cfRule type="expression" dxfId="1222" priority="898">
      <formula>IF(RIGHT(TEXT(AM680,"0.#"),1)=".",TRUE,FALSE)</formula>
    </cfRule>
  </conditionalFormatting>
  <conditionalFormatting sqref="AI681">
    <cfRule type="expression" dxfId="1221" priority="889">
      <formula>IF(RIGHT(TEXT(AI681,"0.#"),1)=".",FALSE,TRUE)</formula>
    </cfRule>
    <cfRule type="expression" dxfId="1220" priority="890">
      <formula>IF(RIGHT(TEXT(AI681,"0.#"),1)=".",TRUE,FALSE)</formula>
    </cfRule>
  </conditionalFormatting>
  <conditionalFormatting sqref="AI679">
    <cfRule type="expression" dxfId="1219" priority="893">
      <formula>IF(RIGHT(TEXT(AI679,"0.#"),1)=".",FALSE,TRUE)</formula>
    </cfRule>
    <cfRule type="expression" dxfId="1218" priority="894">
      <formula>IF(RIGHT(TEXT(AI679,"0.#"),1)=".",TRUE,FALSE)</formula>
    </cfRule>
  </conditionalFormatting>
  <conditionalFormatting sqref="AI680">
    <cfRule type="expression" dxfId="1217" priority="891">
      <formula>IF(RIGHT(TEXT(AI680,"0.#"),1)=".",FALSE,TRUE)</formula>
    </cfRule>
    <cfRule type="expression" dxfId="1216" priority="892">
      <formula>IF(RIGHT(TEXT(AI680,"0.#"),1)=".",TRUE,FALSE)</formula>
    </cfRule>
  </conditionalFormatting>
  <conditionalFormatting sqref="AM686">
    <cfRule type="expression" dxfId="1215" priority="883">
      <formula>IF(RIGHT(TEXT(AM686,"0.#"),1)=".",FALSE,TRUE)</formula>
    </cfRule>
    <cfRule type="expression" dxfId="1214" priority="884">
      <formula>IF(RIGHT(TEXT(AM686,"0.#"),1)=".",TRUE,FALSE)</formula>
    </cfRule>
  </conditionalFormatting>
  <conditionalFormatting sqref="AM684">
    <cfRule type="expression" dxfId="1213" priority="887">
      <formula>IF(RIGHT(TEXT(AM684,"0.#"),1)=".",FALSE,TRUE)</formula>
    </cfRule>
    <cfRule type="expression" dxfId="1212" priority="888">
      <formula>IF(RIGHT(TEXT(AM684,"0.#"),1)=".",TRUE,FALSE)</formula>
    </cfRule>
  </conditionalFormatting>
  <conditionalFormatting sqref="AM685">
    <cfRule type="expression" dxfId="1211" priority="885">
      <formula>IF(RIGHT(TEXT(AM685,"0.#"),1)=".",FALSE,TRUE)</formula>
    </cfRule>
    <cfRule type="expression" dxfId="1210" priority="886">
      <formula>IF(RIGHT(TEXT(AM685,"0.#"),1)=".",TRUE,FALSE)</formula>
    </cfRule>
  </conditionalFormatting>
  <conditionalFormatting sqref="AI686">
    <cfRule type="expression" dxfId="1209" priority="877">
      <formula>IF(RIGHT(TEXT(AI686,"0.#"),1)=".",FALSE,TRUE)</formula>
    </cfRule>
    <cfRule type="expression" dxfId="1208" priority="878">
      <formula>IF(RIGHT(TEXT(AI686,"0.#"),1)=".",TRUE,FALSE)</formula>
    </cfRule>
  </conditionalFormatting>
  <conditionalFormatting sqref="AI684">
    <cfRule type="expression" dxfId="1207" priority="881">
      <formula>IF(RIGHT(TEXT(AI684,"0.#"),1)=".",FALSE,TRUE)</formula>
    </cfRule>
    <cfRule type="expression" dxfId="1206" priority="882">
      <formula>IF(RIGHT(TEXT(AI684,"0.#"),1)=".",TRUE,FALSE)</formula>
    </cfRule>
  </conditionalFormatting>
  <conditionalFormatting sqref="AI685">
    <cfRule type="expression" dxfId="1205" priority="879">
      <formula>IF(RIGHT(TEXT(AI685,"0.#"),1)=".",FALSE,TRUE)</formula>
    </cfRule>
    <cfRule type="expression" dxfId="1204" priority="880">
      <formula>IF(RIGHT(TEXT(AI685,"0.#"),1)=".",TRUE,FALSE)</formula>
    </cfRule>
  </conditionalFormatting>
  <conditionalFormatting sqref="AM691">
    <cfRule type="expression" dxfId="1203" priority="871">
      <formula>IF(RIGHT(TEXT(AM691,"0.#"),1)=".",FALSE,TRUE)</formula>
    </cfRule>
    <cfRule type="expression" dxfId="1202" priority="872">
      <formula>IF(RIGHT(TEXT(AM691,"0.#"),1)=".",TRUE,FALSE)</formula>
    </cfRule>
  </conditionalFormatting>
  <conditionalFormatting sqref="AM689">
    <cfRule type="expression" dxfId="1201" priority="875">
      <formula>IF(RIGHT(TEXT(AM689,"0.#"),1)=".",FALSE,TRUE)</formula>
    </cfRule>
    <cfRule type="expression" dxfId="1200" priority="876">
      <formula>IF(RIGHT(TEXT(AM689,"0.#"),1)=".",TRUE,FALSE)</formula>
    </cfRule>
  </conditionalFormatting>
  <conditionalFormatting sqref="AM690">
    <cfRule type="expression" dxfId="1199" priority="873">
      <formula>IF(RIGHT(TEXT(AM690,"0.#"),1)=".",FALSE,TRUE)</formula>
    </cfRule>
    <cfRule type="expression" dxfId="1198" priority="874">
      <formula>IF(RIGHT(TEXT(AM690,"0.#"),1)=".",TRUE,FALSE)</formula>
    </cfRule>
  </conditionalFormatting>
  <conditionalFormatting sqref="AI691">
    <cfRule type="expression" dxfId="1197" priority="865">
      <formula>IF(RIGHT(TEXT(AI691,"0.#"),1)=".",FALSE,TRUE)</formula>
    </cfRule>
    <cfRule type="expression" dxfId="1196" priority="866">
      <formula>IF(RIGHT(TEXT(AI691,"0.#"),1)=".",TRUE,FALSE)</formula>
    </cfRule>
  </conditionalFormatting>
  <conditionalFormatting sqref="AI689">
    <cfRule type="expression" dxfId="1195" priority="869">
      <formula>IF(RIGHT(TEXT(AI689,"0.#"),1)=".",FALSE,TRUE)</formula>
    </cfRule>
    <cfRule type="expression" dxfId="1194" priority="870">
      <formula>IF(RIGHT(TEXT(AI689,"0.#"),1)=".",TRUE,FALSE)</formula>
    </cfRule>
  </conditionalFormatting>
  <conditionalFormatting sqref="AI690">
    <cfRule type="expression" dxfId="1193" priority="867">
      <formula>IF(RIGHT(TEXT(AI690,"0.#"),1)=".",FALSE,TRUE)</formula>
    </cfRule>
    <cfRule type="expression" dxfId="1192" priority="868">
      <formula>IF(RIGHT(TEXT(AI690,"0.#"),1)=".",TRUE,FALSE)</formula>
    </cfRule>
  </conditionalFormatting>
  <conditionalFormatting sqref="AM656">
    <cfRule type="expression" dxfId="1191" priority="943">
      <formula>IF(RIGHT(TEXT(AM656,"0.#"),1)=".",FALSE,TRUE)</formula>
    </cfRule>
    <cfRule type="expression" dxfId="1190" priority="944">
      <formula>IF(RIGHT(TEXT(AM656,"0.#"),1)=".",TRUE,FALSE)</formula>
    </cfRule>
  </conditionalFormatting>
  <conditionalFormatting sqref="AM654">
    <cfRule type="expression" dxfId="1189" priority="947">
      <formula>IF(RIGHT(TEXT(AM654,"0.#"),1)=".",FALSE,TRUE)</formula>
    </cfRule>
    <cfRule type="expression" dxfId="1188" priority="948">
      <formula>IF(RIGHT(TEXT(AM654,"0.#"),1)=".",TRUE,FALSE)</formula>
    </cfRule>
  </conditionalFormatting>
  <conditionalFormatting sqref="AM655">
    <cfRule type="expression" dxfId="1187" priority="945">
      <formula>IF(RIGHT(TEXT(AM655,"0.#"),1)=".",FALSE,TRUE)</formula>
    </cfRule>
    <cfRule type="expression" dxfId="1186" priority="946">
      <formula>IF(RIGHT(TEXT(AM655,"0.#"),1)=".",TRUE,FALSE)</formula>
    </cfRule>
  </conditionalFormatting>
  <conditionalFormatting sqref="AI656">
    <cfRule type="expression" dxfId="1185" priority="937">
      <formula>IF(RIGHT(TEXT(AI656,"0.#"),1)=".",FALSE,TRUE)</formula>
    </cfRule>
    <cfRule type="expression" dxfId="1184" priority="938">
      <formula>IF(RIGHT(TEXT(AI656,"0.#"),1)=".",TRUE,FALSE)</formula>
    </cfRule>
  </conditionalFormatting>
  <conditionalFormatting sqref="AI654">
    <cfRule type="expression" dxfId="1183" priority="941">
      <formula>IF(RIGHT(TEXT(AI654,"0.#"),1)=".",FALSE,TRUE)</formula>
    </cfRule>
    <cfRule type="expression" dxfId="1182" priority="942">
      <formula>IF(RIGHT(TEXT(AI654,"0.#"),1)=".",TRUE,FALSE)</formula>
    </cfRule>
  </conditionalFormatting>
  <conditionalFormatting sqref="AI655">
    <cfRule type="expression" dxfId="1181" priority="939">
      <formula>IF(RIGHT(TEXT(AI655,"0.#"),1)=".",FALSE,TRUE)</formula>
    </cfRule>
    <cfRule type="expression" dxfId="1180" priority="940">
      <formula>IF(RIGHT(TEXT(AI655,"0.#"),1)=".",TRUE,FALSE)</formula>
    </cfRule>
  </conditionalFormatting>
  <conditionalFormatting sqref="AM661">
    <cfRule type="expression" dxfId="1179" priority="931">
      <formula>IF(RIGHT(TEXT(AM661,"0.#"),1)=".",FALSE,TRUE)</formula>
    </cfRule>
    <cfRule type="expression" dxfId="1178" priority="932">
      <formula>IF(RIGHT(TEXT(AM661,"0.#"),1)=".",TRUE,FALSE)</formula>
    </cfRule>
  </conditionalFormatting>
  <conditionalFormatting sqref="AM659">
    <cfRule type="expression" dxfId="1177" priority="935">
      <formula>IF(RIGHT(TEXT(AM659,"0.#"),1)=".",FALSE,TRUE)</formula>
    </cfRule>
    <cfRule type="expression" dxfId="1176" priority="936">
      <formula>IF(RIGHT(TEXT(AM659,"0.#"),1)=".",TRUE,FALSE)</formula>
    </cfRule>
  </conditionalFormatting>
  <conditionalFormatting sqref="AM660">
    <cfRule type="expression" dxfId="1175" priority="933">
      <formula>IF(RIGHT(TEXT(AM660,"0.#"),1)=".",FALSE,TRUE)</formula>
    </cfRule>
    <cfRule type="expression" dxfId="1174" priority="934">
      <formula>IF(RIGHT(TEXT(AM660,"0.#"),1)=".",TRUE,FALSE)</formula>
    </cfRule>
  </conditionalFormatting>
  <conditionalFormatting sqref="AI661">
    <cfRule type="expression" dxfId="1173" priority="925">
      <formula>IF(RIGHT(TEXT(AI661,"0.#"),1)=".",FALSE,TRUE)</formula>
    </cfRule>
    <cfRule type="expression" dxfId="1172" priority="926">
      <formula>IF(RIGHT(TEXT(AI661,"0.#"),1)=".",TRUE,FALSE)</formula>
    </cfRule>
  </conditionalFormatting>
  <conditionalFormatting sqref="AI659">
    <cfRule type="expression" dxfId="1171" priority="929">
      <formula>IF(RIGHT(TEXT(AI659,"0.#"),1)=".",FALSE,TRUE)</formula>
    </cfRule>
    <cfRule type="expression" dxfId="1170" priority="930">
      <formula>IF(RIGHT(TEXT(AI659,"0.#"),1)=".",TRUE,FALSE)</formula>
    </cfRule>
  </conditionalFormatting>
  <conditionalFormatting sqref="AI660">
    <cfRule type="expression" dxfId="1169" priority="927">
      <formula>IF(RIGHT(TEXT(AI660,"0.#"),1)=".",FALSE,TRUE)</formula>
    </cfRule>
    <cfRule type="expression" dxfId="1168" priority="928">
      <formula>IF(RIGHT(TEXT(AI660,"0.#"),1)=".",TRUE,FALSE)</formula>
    </cfRule>
  </conditionalFormatting>
  <conditionalFormatting sqref="AM666">
    <cfRule type="expression" dxfId="1167" priority="919">
      <formula>IF(RIGHT(TEXT(AM666,"0.#"),1)=".",FALSE,TRUE)</formula>
    </cfRule>
    <cfRule type="expression" dxfId="1166" priority="920">
      <formula>IF(RIGHT(TEXT(AM666,"0.#"),1)=".",TRUE,FALSE)</formula>
    </cfRule>
  </conditionalFormatting>
  <conditionalFormatting sqref="AM664">
    <cfRule type="expression" dxfId="1165" priority="923">
      <formula>IF(RIGHT(TEXT(AM664,"0.#"),1)=".",FALSE,TRUE)</formula>
    </cfRule>
    <cfRule type="expression" dxfId="1164" priority="924">
      <formula>IF(RIGHT(TEXT(AM664,"0.#"),1)=".",TRUE,FALSE)</formula>
    </cfRule>
  </conditionalFormatting>
  <conditionalFormatting sqref="AM665">
    <cfRule type="expression" dxfId="1163" priority="921">
      <formula>IF(RIGHT(TEXT(AM665,"0.#"),1)=".",FALSE,TRUE)</formula>
    </cfRule>
    <cfRule type="expression" dxfId="1162" priority="922">
      <formula>IF(RIGHT(TEXT(AM665,"0.#"),1)=".",TRUE,FALSE)</formula>
    </cfRule>
  </conditionalFormatting>
  <conditionalFormatting sqref="AI666">
    <cfRule type="expression" dxfId="1161" priority="913">
      <formula>IF(RIGHT(TEXT(AI666,"0.#"),1)=".",FALSE,TRUE)</formula>
    </cfRule>
    <cfRule type="expression" dxfId="1160" priority="914">
      <formula>IF(RIGHT(TEXT(AI666,"0.#"),1)=".",TRUE,FALSE)</formula>
    </cfRule>
  </conditionalFormatting>
  <conditionalFormatting sqref="AI664">
    <cfRule type="expression" dxfId="1159" priority="917">
      <formula>IF(RIGHT(TEXT(AI664,"0.#"),1)=".",FALSE,TRUE)</formula>
    </cfRule>
    <cfRule type="expression" dxfId="1158" priority="918">
      <formula>IF(RIGHT(TEXT(AI664,"0.#"),1)=".",TRUE,FALSE)</formula>
    </cfRule>
  </conditionalFormatting>
  <conditionalFormatting sqref="AI665">
    <cfRule type="expression" dxfId="1157" priority="915">
      <formula>IF(RIGHT(TEXT(AI665,"0.#"),1)=".",FALSE,TRUE)</formula>
    </cfRule>
    <cfRule type="expression" dxfId="1156" priority="916">
      <formula>IF(RIGHT(TEXT(AI665,"0.#"),1)=".",TRUE,FALSE)</formula>
    </cfRule>
  </conditionalFormatting>
  <conditionalFormatting sqref="AM671">
    <cfRule type="expression" dxfId="1155" priority="907">
      <formula>IF(RIGHT(TEXT(AM671,"0.#"),1)=".",FALSE,TRUE)</formula>
    </cfRule>
    <cfRule type="expression" dxfId="1154" priority="908">
      <formula>IF(RIGHT(TEXT(AM671,"0.#"),1)=".",TRUE,FALSE)</formula>
    </cfRule>
  </conditionalFormatting>
  <conditionalFormatting sqref="AM669">
    <cfRule type="expression" dxfId="1153" priority="911">
      <formula>IF(RIGHT(TEXT(AM669,"0.#"),1)=".",FALSE,TRUE)</formula>
    </cfRule>
    <cfRule type="expression" dxfId="1152" priority="912">
      <formula>IF(RIGHT(TEXT(AM669,"0.#"),1)=".",TRUE,FALSE)</formula>
    </cfRule>
  </conditionalFormatting>
  <conditionalFormatting sqref="AM670">
    <cfRule type="expression" dxfId="1151" priority="909">
      <formula>IF(RIGHT(TEXT(AM670,"0.#"),1)=".",FALSE,TRUE)</formula>
    </cfRule>
    <cfRule type="expression" dxfId="1150" priority="910">
      <formula>IF(RIGHT(TEXT(AM670,"0.#"),1)=".",TRUE,FALSE)</formula>
    </cfRule>
  </conditionalFormatting>
  <conditionalFormatting sqref="AI671">
    <cfRule type="expression" dxfId="1149" priority="901">
      <formula>IF(RIGHT(TEXT(AI671,"0.#"),1)=".",FALSE,TRUE)</formula>
    </cfRule>
    <cfRule type="expression" dxfId="1148" priority="902">
      <formula>IF(RIGHT(TEXT(AI671,"0.#"),1)=".",TRUE,FALSE)</formula>
    </cfRule>
  </conditionalFormatting>
  <conditionalFormatting sqref="AI669">
    <cfRule type="expression" dxfId="1147" priority="905">
      <formula>IF(RIGHT(TEXT(AI669,"0.#"),1)=".",FALSE,TRUE)</formula>
    </cfRule>
    <cfRule type="expression" dxfId="1146" priority="906">
      <formula>IF(RIGHT(TEXT(AI669,"0.#"),1)=".",TRUE,FALSE)</formula>
    </cfRule>
  </conditionalFormatting>
  <conditionalFormatting sqref="AI670">
    <cfRule type="expression" dxfId="1145" priority="903">
      <formula>IF(RIGHT(TEXT(AI670,"0.#"),1)=".",FALSE,TRUE)</formula>
    </cfRule>
    <cfRule type="expression" dxfId="1144" priority="904">
      <formula>IF(RIGHT(TEXT(AI670,"0.#"),1)=".",TRUE,FALSE)</formula>
    </cfRule>
  </conditionalFormatting>
  <conditionalFormatting sqref="P29:AC29">
    <cfRule type="expression" dxfId="1143" priority="863">
      <formula>IF(RIGHT(TEXT(P29,"0.#"),1)=".",FALSE,TRUE)</formula>
    </cfRule>
    <cfRule type="expression" dxfId="1142" priority="864">
      <formula>IF(RIGHT(TEXT(P29,"0.#"),1)=".",TRUE,FALSE)</formula>
    </cfRule>
  </conditionalFormatting>
  <conditionalFormatting sqref="P14:V14">
    <cfRule type="expression" dxfId="1141" priority="861">
      <formula>IF(RIGHT(TEXT(P14,"0.#"),1)=".",FALSE,TRUE)</formula>
    </cfRule>
    <cfRule type="expression" dxfId="1140" priority="862">
      <formula>IF(RIGHT(TEXT(P14,"0.#"),1)=".",TRUE,FALSE)</formula>
    </cfRule>
  </conditionalFormatting>
  <conditionalFormatting sqref="P15:V17 P13:V13">
    <cfRule type="expression" dxfId="1139" priority="859">
      <formula>IF(RIGHT(TEXT(P13,"0.#"),1)=".",FALSE,TRUE)</formula>
    </cfRule>
    <cfRule type="expression" dxfId="1138" priority="860">
      <formula>IF(RIGHT(TEXT(P13,"0.#"),1)=".",TRUE,FALSE)</formula>
    </cfRule>
  </conditionalFormatting>
  <conditionalFormatting sqref="P19:V19">
    <cfRule type="expression" dxfId="1137" priority="857">
      <formula>IF(RIGHT(TEXT(P19,"0.#"),1)=".",FALSE,TRUE)</formula>
    </cfRule>
    <cfRule type="expression" dxfId="1136" priority="858">
      <formula>IF(RIGHT(TEXT(P19,"0.#"),1)=".",TRUE,FALSE)</formula>
    </cfRule>
  </conditionalFormatting>
  <conditionalFormatting sqref="W14:AC14">
    <cfRule type="expression" dxfId="1135" priority="855">
      <formula>IF(RIGHT(TEXT(W14,"0.#"),1)=".",FALSE,TRUE)</formula>
    </cfRule>
    <cfRule type="expression" dxfId="1134" priority="856">
      <formula>IF(RIGHT(TEXT(W14,"0.#"),1)=".",TRUE,FALSE)</formula>
    </cfRule>
  </conditionalFormatting>
  <conditionalFormatting sqref="W15:AC17 W13:AC13">
    <cfRule type="expression" dxfId="1133" priority="853">
      <formula>IF(RIGHT(TEXT(W13,"0.#"),1)=".",FALSE,TRUE)</formula>
    </cfRule>
    <cfRule type="expression" dxfId="1132" priority="854">
      <formula>IF(RIGHT(TEXT(W13,"0.#"),1)=".",TRUE,FALSE)</formula>
    </cfRule>
  </conditionalFormatting>
  <conditionalFormatting sqref="W19:AC19">
    <cfRule type="expression" dxfId="1131" priority="851">
      <formula>IF(RIGHT(TEXT(W19,"0.#"),1)=".",FALSE,TRUE)</formula>
    </cfRule>
    <cfRule type="expression" dxfId="1130" priority="852">
      <formula>IF(RIGHT(TEXT(W19,"0.#"),1)=".",TRUE,FALSE)</formula>
    </cfRule>
  </conditionalFormatting>
  <conditionalFormatting sqref="AD13:AJ13">
    <cfRule type="expression" dxfId="1129" priority="849">
      <formula>IF(RIGHT(TEXT(AD13,"0.#"),1)=".",FALSE,TRUE)</formula>
    </cfRule>
    <cfRule type="expression" dxfId="1128" priority="850">
      <formula>IF(RIGHT(TEXT(AD13,"0.#"),1)=".",TRUE,FALSE)</formula>
    </cfRule>
  </conditionalFormatting>
  <conditionalFormatting sqref="AD15:AJ15">
    <cfRule type="expression" dxfId="1127" priority="847">
      <formula>IF(RIGHT(TEXT(AD15,"0.#"),1)=".",FALSE,TRUE)</formula>
    </cfRule>
    <cfRule type="expression" dxfId="1126" priority="848">
      <formula>IF(RIGHT(TEXT(AD15,"0.#"),1)=".",TRUE,FALSE)</formula>
    </cfRule>
  </conditionalFormatting>
  <conditionalFormatting sqref="AE34">
    <cfRule type="expression" dxfId="1125" priority="845">
      <formula>IF(RIGHT(TEXT(AE34,"0.#"),1)=".",FALSE,TRUE)</formula>
    </cfRule>
    <cfRule type="expression" dxfId="1124" priority="846">
      <formula>IF(RIGHT(TEXT(AE34,"0.#"),1)=".",TRUE,FALSE)</formula>
    </cfRule>
  </conditionalFormatting>
  <conditionalFormatting sqref="AE33">
    <cfRule type="expression" dxfId="1123" priority="843">
      <formula>IF(RIGHT(TEXT(AE33,"0.#"),1)=".",FALSE,TRUE)</formula>
    </cfRule>
    <cfRule type="expression" dxfId="1122" priority="844">
      <formula>IF(RIGHT(TEXT(AE33,"0.#"),1)=".",TRUE,FALSE)</formula>
    </cfRule>
  </conditionalFormatting>
  <conditionalFormatting sqref="AE32">
    <cfRule type="expression" dxfId="1121" priority="841">
      <formula>IF(RIGHT(TEXT(AE32,"0.#"),1)=".",FALSE,TRUE)</formula>
    </cfRule>
    <cfRule type="expression" dxfId="1120" priority="842">
      <formula>IF(RIGHT(TEXT(AE32,"0.#"),1)=".",TRUE,FALSE)</formula>
    </cfRule>
  </conditionalFormatting>
  <conditionalFormatting sqref="AI34">
    <cfRule type="expression" dxfId="1119" priority="839">
      <formula>IF(RIGHT(TEXT(AI34,"0.#"),1)=".",FALSE,TRUE)</formula>
    </cfRule>
    <cfRule type="expression" dxfId="1118" priority="840">
      <formula>IF(RIGHT(TEXT(AI34,"0.#"),1)=".",TRUE,FALSE)</formula>
    </cfRule>
  </conditionalFormatting>
  <conditionalFormatting sqref="AI33">
    <cfRule type="expression" dxfId="1117" priority="837">
      <formula>IF(RIGHT(TEXT(AI33,"0.#"),1)=".",FALSE,TRUE)</formula>
    </cfRule>
    <cfRule type="expression" dxfId="1116" priority="838">
      <formula>IF(RIGHT(TEXT(AI33,"0.#"),1)=".",TRUE,FALSE)</formula>
    </cfRule>
  </conditionalFormatting>
  <conditionalFormatting sqref="AI32">
    <cfRule type="expression" dxfId="1115" priority="835">
      <formula>IF(RIGHT(TEXT(AI32,"0.#"),1)=".",FALSE,TRUE)</formula>
    </cfRule>
    <cfRule type="expression" dxfId="1114" priority="836">
      <formula>IF(RIGHT(TEXT(AI32,"0.#"),1)=".",TRUE,FALSE)</formula>
    </cfRule>
  </conditionalFormatting>
  <conditionalFormatting sqref="AM34">
    <cfRule type="expression" dxfId="1113" priority="833">
      <formula>IF(RIGHT(TEXT(AM34,"0.#"),1)=".",FALSE,TRUE)</formula>
    </cfRule>
    <cfRule type="expression" dxfId="1112" priority="834">
      <formula>IF(RIGHT(TEXT(AM34,"0.#"),1)=".",TRUE,FALSE)</formula>
    </cfRule>
  </conditionalFormatting>
  <conditionalFormatting sqref="AM33">
    <cfRule type="expression" dxfId="1111" priority="831">
      <formula>IF(RIGHT(TEXT(AM33,"0.#"),1)=".",FALSE,TRUE)</formula>
    </cfRule>
    <cfRule type="expression" dxfId="1110" priority="832">
      <formula>IF(RIGHT(TEXT(AM33,"0.#"),1)=".",TRUE,FALSE)</formula>
    </cfRule>
  </conditionalFormatting>
  <conditionalFormatting sqref="AM32">
    <cfRule type="expression" dxfId="1109" priority="829">
      <formula>IF(RIGHT(TEXT(AM32,"0.#"),1)=".",FALSE,TRUE)</formula>
    </cfRule>
    <cfRule type="expression" dxfId="1108" priority="830">
      <formula>IF(RIGHT(TEXT(AM32,"0.#"),1)=".",TRUE,FALSE)</formula>
    </cfRule>
  </conditionalFormatting>
  <conditionalFormatting sqref="AE41">
    <cfRule type="expression" dxfId="1107" priority="827">
      <formula>IF(RIGHT(TEXT(AE41,"0.#"),1)=".",FALSE,TRUE)</formula>
    </cfRule>
    <cfRule type="expression" dxfId="1106" priority="828">
      <formula>IF(RIGHT(TEXT(AE41,"0.#"),1)=".",TRUE,FALSE)</formula>
    </cfRule>
  </conditionalFormatting>
  <conditionalFormatting sqref="AQ41">
    <cfRule type="expression" dxfId="1105" priority="825">
      <formula>IF(RIGHT(TEXT(AQ41,"0.#"),1)=".",FALSE,TRUE)</formula>
    </cfRule>
    <cfRule type="expression" dxfId="1104" priority="826">
      <formula>IF(RIGHT(TEXT(AQ41,"0.#"),1)=".",TRUE,FALSE)</formula>
    </cfRule>
  </conditionalFormatting>
  <conditionalFormatting sqref="AU41">
    <cfRule type="expression" dxfId="1103" priority="823">
      <formula>IF(RIGHT(TEXT(AU41,"0.#"),1)=".",FALSE,TRUE)</formula>
    </cfRule>
    <cfRule type="expression" dxfId="1102" priority="824">
      <formula>IF(RIGHT(TEXT(AU41,"0.#"),1)=".",TRUE,FALSE)</formula>
    </cfRule>
  </conditionalFormatting>
  <conditionalFormatting sqref="AE39">
    <cfRule type="expression" dxfId="1101" priority="821">
      <formula>IF(RIGHT(TEXT(AE39,"0.#"),1)=".",FALSE,TRUE)</formula>
    </cfRule>
    <cfRule type="expression" dxfId="1100" priority="822">
      <formula>IF(RIGHT(TEXT(AE39,"0.#"),1)=".",TRUE,FALSE)</formula>
    </cfRule>
  </conditionalFormatting>
  <conditionalFormatting sqref="AE40">
    <cfRule type="expression" dxfId="1099" priority="819">
      <formula>IF(RIGHT(TEXT(AE40,"0.#"),1)=".",FALSE,TRUE)</formula>
    </cfRule>
    <cfRule type="expression" dxfId="1098" priority="820">
      <formula>IF(RIGHT(TEXT(AE40,"0.#"),1)=".",TRUE,FALSE)</formula>
    </cfRule>
  </conditionalFormatting>
  <conditionalFormatting sqref="AI40">
    <cfRule type="expression" dxfId="1097" priority="817">
      <formula>IF(RIGHT(TEXT(AI40,"0.#"),1)=".",FALSE,TRUE)</formula>
    </cfRule>
    <cfRule type="expression" dxfId="1096" priority="818">
      <formula>IF(RIGHT(TEXT(AI40,"0.#"),1)=".",TRUE,FALSE)</formula>
    </cfRule>
  </conditionalFormatting>
  <conditionalFormatting sqref="AI39">
    <cfRule type="expression" dxfId="1095" priority="815">
      <formula>IF(RIGHT(TEXT(AI39,"0.#"),1)=".",FALSE,TRUE)</formula>
    </cfRule>
    <cfRule type="expression" dxfId="1094" priority="816">
      <formula>IF(RIGHT(TEXT(AI39,"0.#"),1)=".",TRUE,FALSE)</formula>
    </cfRule>
  </conditionalFormatting>
  <conditionalFormatting sqref="AM39">
    <cfRule type="expression" dxfId="1093" priority="813">
      <formula>IF(RIGHT(TEXT(AM39,"0.#"),1)=".",FALSE,TRUE)</formula>
    </cfRule>
    <cfRule type="expression" dxfId="1092" priority="814">
      <formula>IF(RIGHT(TEXT(AM39,"0.#"),1)=".",TRUE,FALSE)</formula>
    </cfRule>
  </conditionalFormatting>
  <conditionalFormatting sqref="AM40">
    <cfRule type="expression" dxfId="1091" priority="811">
      <formula>IF(RIGHT(TEXT(AM40,"0.#"),1)=".",FALSE,TRUE)</formula>
    </cfRule>
    <cfRule type="expression" dxfId="1090" priority="812">
      <formula>IF(RIGHT(TEXT(AM40,"0.#"),1)=".",TRUE,FALSE)</formula>
    </cfRule>
  </conditionalFormatting>
  <conditionalFormatting sqref="AQ39:AQ40">
    <cfRule type="expression" dxfId="1089" priority="809">
      <formula>IF(RIGHT(TEXT(AQ39,"0.#"),1)=".",FALSE,TRUE)</formula>
    </cfRule>
    <cfRule type="expression" dxfId="1088" priority="810">
      <formula>IF(RIGHT(TEXT(AQ39,"0.#"),1)=".",TRUE,FALSE)</formula>
    </cfRule>
  </conditionalFormatting>
  <conditionalFormatting sqref="AU39:AU40">
    <cfRule type="expression" dxfId="1087" priority="807">
      <formula>IF(RIGHT(TEXT(AU39,"0.#"),1)=".",FALSE,TRUE)</formula>
    </cfRule>
    <cfRule type="expression" dxfId="1086" priority="808">
      <formula>IF(RIGHT(TEXT(AU39,"0.#"),1)=".",TRUE,FALSE)</formula>
    </cfRule>
  </conditionalFormatting>
  <conditionalFormatting sqref="AI41 AM41">
    <cfRule type="expression" dxfId="1085" priority="805">
      <formula>IF(RIGHT(TEXT(AI41,"0.#"),1)=".",FALSE,TRUE)</formula>
    </cfRule>
    <cfRule type="expression" dxfId="1084" priority="806">
      <formula>IF(RIGHT(TEXT(AI41,"0.#"),1)=".",TRUE,FALSE)</formula>
    </cfRule>
  </conditionalFormatting>
  <conditionalFormatting sqref="AL970:AO978">
    <cfRule type="expression" dxfId="1083" priority="777">
      <formula>IF(AND(AL970&gt;=0, RIGHT(TEXT(AL970,"0.#"),1)&lt;&gt;"."),TRUE,FALSE)</formula>
    </cfRule>
    <cfRule type="expression" dxfId="1082" priority="778">
      <formula>IF(AND(AL970&gt;=0, RIGHT(TEXT(AL970,"0.#"),1)="."),TRUE,FALSE)</formula>
    </cfRule>
    <cfRule type="expression" dxfId="1081" priority="779">
      <formula>IF(AND(AL970&lt;0, RIGHT(TEXT(AL970,"0.#"),1)&lt;&gt;"."),TRUE,FALSE)</formula>
    </cfRule>
    <cfRule type="expression" dxfId="1080" priority="780">
      <formula>IF(AND(AL970&lt;0, RIGHT(TEXT(AL970,"0.#"),1)="."),TRUE,FALSE)</formula>
    </cfRule>
  </conditionalFormatting>
  <conditionalFormatting sqref="AL905:AO905">
    <cfRule type="expression" dxfId="1079" priority="773">
      <formula>IF(AND(AL905&gt;=0, RIGHT(TEXT(AL905,"0.#"),1)&lt;&gt;"."),TRUE,FALSE)</formula>
    </cfRule>
    <cfRule type="expression" dxfId="1078" priority="774">
      <formula>IF(AND(AL905&gt;=0, RIGHT(TEXT(AL905,"0.#"),1)="."),TRUE,FALSE)</formula>
    </cfRule>
    <cfRule type="expression" dxfId="1077" priority="775">
      <formula>IF(AND(AL905&lt;0, RIGHT(TEXT(AL905,"0.#"),1)&lt;&gt;"."),TRUE,FALSE)</formula>
    </cfRule>
    <cfRule type="expression" dxfId="1076" priority="776">
      <formula>IF(AND(AL905&lt;0, RIGHT(TEXT(AL905,"0.#"),1)="."),TRUE,FALSE)</formula>
    </cfRule>
  </conditionalFormatting>
  <conditionalFormatting sqref="AL906:AO906">
    <cfRule type="expression" dxfId="1075" priority="769">
      <formula>IF(AND(AL906&gt;=0, RIGHT(TEXT(AL906,"0.#"),1)&lt;&gt;"."),TRUE,FALSE)</formula>
    </cfRule>
    <cfRule type="expression" dxfId="1074" priority="770">
      <formula>IF(AND(AL906&gt;=0, RIGHT(TEXT(AL906,"0.#"),1)="."),TRUE,FALSE)</formula>
    </cfRule>
    <cfRule type="expression" dxfId="1073" priority="771">
      <formula>IF(AND(AL906&lt;0, RIGHT(TEXT(AL906,"0.#"),1)&lt;&gt;"."),TRUE,FALSE)</formula>
    </cfRule>
    <cfRule type="expression" dxfId="1072" priority="772">
      <formula>IF(AND(AL906&lt;0, RIGHT(TEXT(AL906,"0.#"),1)="."),TRUE,FALSE)</formula>
    </cfRule>
  </conditionalFormatting>
  <conditionalFormatting sqref="AL907:AO907">
    <cfRule type="expression" dxfId="1071" priority="765">
      <formula>IF(AND(AL907&gt;=0, RIGHT(TEXT(AL907,"0.#"),1)&lt;&gt;"."),TRUE,FALSE)</formula>
    </cfRule>
    <cfRule type="expression" dxfId="1070" priority="766">
      <formula>IF(AND(AL907&gt;=0, RIGHT(TEXT(AL907,"0.#"),1)="."),TRUE,FALSE)</formula>
    </cfRule>
    <cfRule type="expression" dxfId="1069" priority="767">
      <formula>IF(AND(AL907&lt;0, RIGHT(TEXT(AL907,"0.#"),1)&lt;&gt;"."),TRUE,FALSE)</formula>
    </cfRule>
    <cfRule type="expression" dxfId="1068" priority="768">
      <formula>IF(AND(AL907&lt;0, RIGHT(TEXT(AL907,"0.#"),1)="."),TRUE,FALSE)</formula>
    </cfRule>
  </conditionalFormatting>
  <conditionalFormatting sqref="Y908">
    <cfRule type="expression" dxfId="1067" priority="763">
      <formula>IF(RIGHT(TEXT(Y908,"0.#"),1)=".",FALSE,TRUE)</formula>
    </cfRule>
    <cfRule type="expression" dxfId="1066" priority="764">
      <formula>IF(RIGHT(TEXT(Y908,"0.#"),1)=".",TRUE,FALSE)</formula>
    </cfRule>
  </conditionalFormatting>
  <conditionalFormatting sqref="AL908:AO908">
    <cfRule type="expression" dxfId="1065" priority="759">
      <formula>IF(AND(AL908&gt;=0, RIGHT(TEXT(AL908,"0.#"),1)&lt;&gt;"."),TRUE,FALSE)</formula>
    </cfRule>
    <cfRule type="expression" dxfId="1064" priority="760">
      <formula>IF(AND(AL908&gt;=0, RIGHT(TEXT(AL908,"0.#"),1)="."),TRUE,FALSE)</formula>
    </cfRule>
    <cfRule type="expression" dxfId="1063" priority="761">
      <formula>IF(AND(AL908&lt;0, RIGHT(TEXT(AL908,"0.#"),1)&lt;&gt;"."),TRUE,FALSE)</formula>
    </cfRule>
    <cfRule type="expression" dxfId="1062" priority="762">
      <formula>IF(AND(AL908&lt;0, RIGHT(TEXT(AL908,"0.#"),1)="."),TRUE,FALSE)</formula>
    </cfRule>
  </conditionalFormatting>
  <conditionalFormatting sqref="AL911:AO911">
    <cfRule type="expression" dxfId="1061" priority="747">
      <formula>IF(AND(AL911&gt;=0, RIGHT(TEXT(AL911,"0.#"),1)&lt;&gt;"."),TRUE,FALSE)</formula>
    </cfRule>
    <cfRule type="expression" dxfId="1060" priority="748">
      <formula>IF(AND(AL911&gt;=0, RIGHT(TEXT(AL911,"0.#"),1)="."),TRUE,FALSE)</formula>
    </cfRule>
    <cfRule type="expression" dxfId="1059" priority="749">
      <formula>IF(AND(AL911&lt;0, RIGHT(TEXT(AL911,"0.#"),1)&lt;&gt;"."),TRUE,FALSE)</formula>
    </cfRule>
    <cfRule type="expression" dxfId="1058" priority="750">
      <formula>IF(AND(AL911&lt;0, RIGHT(TEXT(AL911,"0.#"),1)="."),TRUE,FALSE)</formula>
    </cfRule>
  </conditionalFormatting>
  <conditionalFormatting sqref="AL912:AO912">
    <cfRule type="expression" dxfId="1057" priority="743">
      <formula>IF(AND(AL912&gt;=0, RIGHT(TEXT(AL912,"0.#"),1)&lt;&gt;"."),TRUE,FALSE)</formula>
    </cfRule>
    <cfRule type="expression" dxfId="1056" priority="744">
      <formula>IF(AND(AL912&gt;=0, RIGHT(TEXT(AL912,"0.#"),1)="."),TRUE,FALSE)</formula>
    </cfRule>
    <cfRule type="expression" dxfId="1055" priority="745">
      <formula>IF(AND(AL912&lt;0, RIGHT(TEXT(AL912,"0.#"),1)&lt;&gt;"."),TRUE,FALSE)</formula>
    </cfRule>
    <cfRule type="expression" dxfId="1054" priority="746">
      <formula>IF(AND(AL912&lt;0, RIGHT(TEXT(AL912,"0.#"),1)="."),TRUE,FALSE)</formula>
    </cfRule>
  </conditionalFormatting>
  <conditionalFormatting sqref="Y877">
    <cfRule type="expression" dxfId="1053" priority="737">
      <formula>IF(RIGHT(TEXT(Y877,"0.#"),1)=".",FALSE,TRUE)</formula>
    </cfRule>
    <cfRule type="expression" dxfId="1052" priority="738">
      <formula>IF(RIGHT(TEXT(Y877,"0.#"),1)=".",TRUE,FALSE)</formula>
    </cfRule>
  </conditionalFormatting>
  <conditionalFormatting sqref="AL877:AO877">
    <cfRule type="expression" dxfId="1051" priority="739">
      <formula>IF(AND(AL877&gt;=0, RIGHT(TEXT(AL877,"0.#"),1)&lt;&gt;"."),TRUE,FALSE)</formula>
    </cfRule>
    <cfRule type="expression" dxfId="1050" priority="740">
      <formula>IF(AND(AL877&gt;=0, RIGHT(TEXT(AL877,"0.#"),1)="."),TRUE,FALSE)</formula>
    </cfRule>
    <cfRule type="expression" dxfId="1049" priority="741">
      <formula>IF(AND(AL877&lt;0, RIGHT(TEXT(AL877,"0.#"),1)&lt;&gt;"."),TRUE,FALSE)</formula>
    </cfRule>
    <cfRule type="expression" dxfId="1048" priority="742">
      <formula>IF(AND(AL877&lt;0, RIGHT(TEXT(AL877,"0.#"),1)="."),TRUE,FALSE)</formula>
    </cfRule>
  </conditionalFormatting>
  <conditionalFormatting sqref="Y878">
    <cfRule type="expression" dxfId="1047" priority="731">
      <formula>IF(RIGHT(TEXT(Y878,"0.#"),1)=".",FALSE,TRUE)</formula>
    </cfRule>
    <cfRule type="expression" dxfId="1046" priority="732">
      <formula>IF(RIGHT(TEXT(Y878,"0.#"),1)=".",TRUE,FALSE)</formula>
    </cfRule>
  </conditionalFormatting>
  <conditionalFormatting sqref="AL878:AO878">
    <cfRule type="expression" dxfId="1045" priority="733">
      <formula>IF(AND(AL878&gt;=0, RIGHT(TEXT(AL878,"0.#"),1)&lt;&gt;"."),TRUE,FALSE)</formula>
    </cfRule>
    <cfRule type="expression" dxfId="1044" priority="734">
      <formula>IF(AND(AL878&gt;=0, RIGHT(TEXT(AL878,"0.#"),1)="."),TRUE,FALSE)</formula>
    </cfRule>
    <cfRule type="expression" dxfId="1043" priority="735">
      <formula>IF(AND(AL878&lt;0, RIGHT(TEXT(AL878,"0.#"),1)&lt;&gt;"."),TRUE,FALSE)</formula>
    </cfRule>
    <cfRule type="expression" dxfId="1042" priority="736">
      <formula>IF(AND(AL878&lt;0, RIGHT(TEXT(AL878,"0.#"),1)="."),TRUE,FALSE)</formula>
    </cfRule>
  </conditionalFormatting>
  <conditionalFormatting sqref="Y879">
    <cfRule type="expression" dxfId="1041" priority="725">
      <formula>IF(RIGHT(TEXT(Y879,"0.#"),1)=".",FALSE,TRUE)</formula>
    </cfRule>
    <cfRule type="expression" dxfId="1040" priority="726">
      <formula>IF(RIGHT(TEXT(Y879,"0.#"),1)=".",TRUE,FALSE)</formula>
    </cfRule>
  </conditionalFormatting>
  <conditionalFormatting sqref="AL879:AO879">
    <cfRule type="expression" dxfId="1039" priority="727">
      <formula>IF(AND(AL879&gt;=0, RIGHT(TEXT(AL879,"0.#"),1)&lt;&gt;"."),TRUE,FALSE)</formula>
    </cfRule>
    <cfRule type="expression" dxfId="1038" priority="728">
      <formula>IF(AND(AL879&gt;=0, RIGHT(TEXT(AL879,"0.#"),1)="."),TRUE,FALSE)</formula>
    </cfRule>
    <cfRule type="expression" dxfId="1037" priority="729">
      <formula>IF(AND(AL879&lt;0, RIGHT(TEXT(AL879,"0.#"),1)&lt;&gt;"."),TRUE,FALSE)</formula>
    </cfRule>
    <cfRule type="expression" dxfId="1036" priority="730">
      <formula>IF(AND(AL879&lt;0, RIGHT(TEXT(AL879,"0.#"),1)="."),TRUE,FALSE)</formula>
    </cfRule>
  </conditionalFormatting>
  <conditionalFormatting sqref="Y880">
    <cfRule type="expression" dxfId="1035" priority="719">
      <formula>IF(RIGHT(TEXT(Y880,"0.#"),1)=".",FALSE,TRUE)</formula>
    </cfRule>
    <cfRule type="expression" dxfId="1034" priority="720">
      <formula>IF(RIGHT(TEXT(Y880,"0.#"),1)=".",TRUE,FALSE)</formula>
    </cfRule>
  </conditionalFormatting>
  <conditionalFormatting sqref="AL880:AO880">
    <cfRule type="expression" dxfId="1033" priority="721">
      <formula>IF(AND(AL880&gt;=0, RIGHT(TEXT(AL880,"0.#"),1)&lt;&gt;"."),TRUE,FALSE)</formula>
    </cfRule>
    <cfRule type="expression" dxfId="1032" priority="722">
      <formula>IF(AND(AL880&gt;=0, RIGHT(TEXT(AL880,"0.#"),1)="."),TRUE,FALSE)</formula>
    </cfRule>
    <cfRule type="expression" dxfId="1031" priority="723">
      <formula>IF(AND(AL880&lt;0, RIGHT(TEXT(AL880,"0.#"),1)&lt;&gt;"."),TRUE,FALSE)</formula>
    </cfRule>
    <cfRule type="expression" dxfId="1030" priority="724">
      <formula>IF(AND(AL880&lt;0, RIGHT(TEXT(AL880,"0.#"),1)="."),TRUE,FALSE)</formula>
    </cfRule>
  </conditionalFormatting>
  <conditionalFormatting sqref="Y881">
    <cfRule type="expression" dxfId="1029" priority="713">
      <formula>IF(RIGHT(TEXT(Y881,"0.#"),1)=".",FALSE,TRUE)</formula>
    </cfRule>
    <cfRule type="expression" dxfId="1028" priority="714">
      <formula>IF(RIGHT(TEXT(Y881,"0.#"),1)=".",TRUE,FALSE)</formula>
    </cfRule>
  </conditionalFormatting>
  <conditionalFormatting sqref="AL881:AO881">
    <cfRule type="expression" dxfId="1027" priority="715">
      <formula>IF(AND(AL881&gt;=0, RIGHT(TEXT(AL881,"0.#"),1)&lt;&gt;"."),TRUE,FALSE)</formula>
    </cfRule>
    <cfRule type="expression" dxfId="1026" priority="716">
      <formula>IF(AND(AL881&gt;=0, RIGHT(TEXT(AL881,"0.#"),1)="."),TRUE,FALSE)</formula>
    </cfRule>
    <cfRule type="expression" dxfId="1025" priority="717">
      <formula>IF(AND(AL881&lt;0, RIGHT(TEXT(AL881,"0.#"),1)&lt;&gt;"."),TRUE,FALSE)</formula>
    </cfRule>
    <cfRule type="expression" dxfId="1024" priority="718">
      <formula>IF(AND(AL881&lt;0, RIGHT(TEXT(AL881,"0.#"),1)="."),TRUE,FALSE)</formula>
    </cfRule>
  </conditionalFormatting>
  <conditionalFormatting sqref="Y883">
    <cfRule type="expression" dxfId="1023" priority="707">
      <formula>IF(RIGHT(TEXT(Y883,"0.#"),1)=".",FALSE,TRUE)</formula>
    </cfRule>
    <cfRule type="expression" dxfId="1022" priority="708">
      <formula>IF(RIGHT(TEXT(Y883,"0.#"),1)=".",TRUE,FALSE)</formula>
    </cfRule>
  </conditionalFormatting>
  <conditionalFormatting sqref="AL883:AO883">
    <cfRule type="expression" dxfId="1021" priority="709">
      <formula>IF(AND(AL883&gt;=0, RIGHT(TEXT(AL883,"0.#"),1)&lt;&gt;"."),TRUE,FALSE)</formula>
    </cfRule>
    <cfRule type="expression" dxfId="1020" priority="710">
      <formula>IF(AND(AL883&gt;=0, RIGHT(TEXT(AL883,"0.#"),1)="."),TRUE,FALSE)</formula>
    </cfRule>
    <cfRule type="expression" dxfId="1019" priority="711">
      <formula>IF(AND(AL883&lt;0, RIGHT(TEXT(AL883,"0.#"),1)&lt;&gt;"."),TRUE,FALSE)</formula>
    </cfRule>
    <cfRule type="expression" dxfId="1018" priority="712">
      <formula>IF(AND(AL883&lt;0, RIGHT(TEXT(AL883,"0.#"),1)="."),TRUE,FALSE)</formula>
    </cfRule>
  </conditionalFormatting>
  <conditionalFormatting sqref="Y884">
    <cfRule type="expression" dxfId="1017" priority="701">
      <formula>IF(RIGHT(TEXT(Y884,"0.#"),1)=".",FALSE,TRUE)</formula>
    </cfRule>
    <cfRule type="expression" dxfId="1016" priority="702">
      <formula>IF(RIGHT(TEXT(Y884,"0.#"),1)=".",TRUE,FALSE)</formula>
    </cfRule>
  </conditionalFormatting>
  <conditionalFormatting sqref="AL884:AO884">
    <cfRule type="expression" dxfId="1015" priority="703">
      <formula>IF(AND(AL884&gt;=0, RIGHT(TEXT(AL884,"0.#"),1)&lt;&gt;"."),TRUE,FALSE)</formula>
    </cfRule>
    <cfRule type="expression" dxfId="1014" priority="704">
      <formula>IF(AND(AL884&gt;=0, RIGHT(TEXT(AL884,"0.#"),1)="."),TRUE,FALSE)</formula>
    </cfRule>
    <cfRule type="expression" dxfId="1013" priority="705">
      <formula>IF(AND(AL884&lt;0, RIGHT(TEXT(AL884,"0.#"),1)&lt;&gt;"."),TRUE,FALSE)</formula>
    </cfRule>
    <cfRule type="expression" dxfId="1012" priority="706">
      <formula>IF(AND(AL884&lt;0, RIGHT(TEXT(AL884,"0.#"),1)="."),TRUE,FALSE)</formula>
    </cfRule>
  </conditionalFormatting>
  <conditionalFormatting sqref="Y885">
    <cfRule type="expression" dxfId="1011" priority="695">
      <formula>IF(RIGHT(TEXT(Y885,"0.#"),1)=".",FALSE,TRUE)</formula>
    </cfRule>
    <cfRule type="expression" dxfId="1010" priority="696">
      <formula>IF(RIGHT(TEXT(Y885,"0.#"),1)=".",TRUE,FALSE)</formula>
    </cfRule>
  </conditionalFormatting>
  <conditionalFormatting sqref="AL885:AO885">
    <cfRule type="expression" dxfId="1009" priority="697">
      <formula>IF(AND(AL885&gt;=0, RIGHT(TEXT(AL885,"0.#"),1)&lt;&gt;"."),TRUE,FALSE)</formula>
    </cfRule>
    <cfRule type="expression" dxfId="1008" priority="698">
      <formula>IF(AND(AL885&gt;=0, RIGHT(TEXT(AL885,"0.#"),1)="."),TRUE,FALSE)</formula>
    </cfRule>
    <cfRule type="expression" dxfId="1007" priority="699">
      <formula>IF(AND(AL885&lt;0, RIGHT(TEXT(AL885,"0.#"),1)&lt;&gt;"."),TRUE,FALSE)</formula>
    </cfRule>
    <cfRule type="expression" dxfId="1006" priority="700">
      <formula>IF(AND(AL885&lt;0, RIGHT(TEXT(AL885,"0.#"),1)="."),TRUE,FALSE)</formula>
    </cfRule>
  </conditionalFormatting>
  <conditionalFormatting sqref="Y936">
    <cfRule type="expression" dxfId="1005" priority="689">
      <formula>IF(RIGHT(TEXT(Y936,"0.#"),1)=".",FALSE,TRUE)</formula>
    </cfRule>
    <cfRule type="expression" dxfId="1004" priority="690">
      <formula>IF(RIGHT(TEXT(Y936,"0.#"),1)=".",TRUE,FALSE)</formula>
    </cfRule>
  </conditionalFormatting>
  <conditionalFormatting sqref="AL936:AO936">
    <cfRule type="expression" dxfId="1003" priority="691">
      <formula>IF(AND(AL936&gt;=0, RIGHT(TEXT(AL936,"0.#"),1)&lt;&gt;"."),TRUE,FALSE)</formula>
    </cfRule>
    <cfRule type="expression" dxfId="1002" priority="692">
      <formula>IF(AND(AL936&gt;=0, RIGHT(TEXT(AL936,"0.#"),1)="."),TRUE,FALSE)</formula>
    </cfRule>
    <cfRule type="expression" dxfId="1001" priority="693">
      <formula>IF(AND(AL936&lt;0, RIGHT(TEXT(AL936,"0.#"),1)&lt;&gt;"."),TRUE,FALSE)</formula>
    </cfRule>
    <cfRule type="expression" dxfId="1000" priority="694">
      <formula>IF(AND(AL936&lt;0, RIGHT(TEXT(AL936,"0.#"),1)="."),TRUE,FALSE)</formula>
    </cfRule>
  </conditionalFormatting>
  <conditionalFormatting sqref="Y937">
    <cfRule type="expression" dxfId="999" priority="683">
      <formula>IF(RIGHT(TEXT(Y937,"0.#"),1)=".",FALSE,TRUE)</formula>
    </cfRule>
    <cfRule type="expression" dxfId="998" priority="684">
      <formula>IF(RIGHT(TEXT(Y937,"0.#"),1)=".",TRUE,FALSE)</formula>
    </cfRule>
  </conditionalFormatting>
  <conditionalFormatting sqref="AL937:AO937">
    <cfRule type="expression" dxfId="997" priority="685">
      <formula>IF(AND(AL937&gt;=0, RIGHT(TEXT(AL937,"0.#"),1)&lt;&gt;"."),TRUE,FALSE)</formula>
    </cfRule>
    <cfRule type="expression" dxfId="996" priority="686">
      <formula>IF(AND(AL937&gt;=0, RIGHT(TEXT(AL937,"0.#"),1)="."),TRUE,FALSE)</formula>
    </cfRule>
    <cfRule type="expression" dxfId="995" priority="687">
      <formula>IF(AND(AL937&lt;0, RIGHT(TEXT(AL937,"0.#"),1)&lt;&gt;"."),TRUE,FALSE)</formula>
    </cfRule>
    <cfRule type="expression" dxfId="994" priority="688">
      <formula>IF(AND(AL937&lt;0, RIGHT(TEXT(AL937,"0.#"),1)="."),TRUE,FALSE)</formula>
    </cfRule>
  </conditionalFormatting>
  <conditionalFormatting sqref="Y938">
    <cfRule type="expression" dxfId="993" priority="677">
      <formula>IF(RIGHT(TEXT(Y938,"0.#"),1)=".",FALSE,TRUE)</formula>
    </cfRule>
    <cfRule type="expression" dxfId="992" priority="678">
      <formula>IF(RIGHT(TEXT(Y938,"0.#"),1)=".",TRUE,FALSE)</formula>
    </cfRule>
  </conditionalFormatting>
  <conditionalFormatting sqref="AL938:AO938">
    <cfRule type="expression" dxfId="991" priority="679">
      <formula>IF(AND(AL938&gt;=0, RIGHT(TEXT(AL938,"0.#"),1)&lt;&gt;"."),TRUE,FALSE)</formula>
    </cfRule>
    <cfRule type="expression" dxfId="990" priority="680">
      <formula>IF(AND(AL938&gt;=0, RIGHT(TEXT(AL938,"0.#"),1)="."),TRUE,FALSE)</formula>
    </cfRule>
    <cfRule type="expression" dxfId="989" priority="681">
      <formula>IF(AND(AL938&lt;0, RIGHT(TEXT(AL938,"0.#"),1)&lt;&gt;"."),TRUE,FALSE)</formula>
    </cfRule>
    <cfRule type="expression" dxfId="988" priority="682">
      <formula>IF(AND(AL938&lt;0, RIGHT(TEXT(AL938,"0.#"),1)="."),TRUE,FALSE)</formula>
    </cfRule>
  </conditionalFormatting>
  <conditionalFormatting sqref="Y1002">
    <cfRule type="expression" dxfId="987" priority="671">
      <formula>IF(RIGHT(TEXT(Y1002,"0.#"),1)=".",FALSE,TRUE)</formula>
    </cfRule>
    <cfRule type="expression" dxfId="986" priority="672">
      <formula>IF(RIGHT(TEXT(Y1002,"0.#"),1)=".",TRUE,FALSE)</formula>
    </cfRule>
  </conditionalFormatting>
  <conditionalFormatting sqref="AL1002:AO1002">
    <cfRule type="expression" dxfId="985" priority="673">
      <formula>IF(AND(AL1002&gt;=0, RIGHT(TEXT(AL1002,"0.#"),1)&lt;&gt;"."),TRUE,FALSE)</formula>
    </cfRule>
    <cfRule type="expression" dxfId="984" priority="674">
      <formula>IF(AND(AL1002&gt;=0, RIGHT(TEXT(AL1002,"0.#"),1)="."),TRUE,FALSE)</formula>
    </cfRule>
    <cfRule type="expression" dxfId="983" priority="675">
      <formula>IF(AND(AL1002&lt;0, RIGHT(TEXT(AL1002,"0.#"),1)&lt;&gt;"."),TRUE,FALSE)</formula>
    </cfRule>
    <cfRule type="expression" dxfId="982" priority="676">
      <formula>IF(AND(AL1002&lt;0, RIGHT(TEXT(AL1002,"0.#"),1)="."),TRUE,FALSE)</formula>
    </cfRule>
  </conditionalFormatting>
  <conditionalFormatting sqref="Y1003">
    <cfRule type="expression" dxfId="981" priority="665">
      <formula>IF(RIGHT(TEXT(Y1003,"0.#"),1)=".",FALSE,TRUE)</formula>
    </cfRule>
    <cfRule type="expression" dxfId="980" priority="666">
      <formula>IF(RIGHT(TEXT(Y1003,"0.#"),1)=".",TRUE,FALSE)</formula>
    </cfRule>
  </conditionalFormatting>
  <conditionalFormatting sqref="AL1003:AO1003">
    <cfRule type="expression" dxfId="979" priority="667">
      <formula>IF(AND(AL1003&gt;=0, RIGHT(TEXT(AL1003,"0.#"),1)&lt;&gt;"."),TRUE,FALSE)</formula>
    </cfRule>
    <cfRule type="expression" dxfId="978" priority="668">
      <formula>IF(AND(AL1003&gt;=0, RIGHT(TEXT(AL1003,"0.#"),1)="."),TRUE,FALSE)</formula>
    </cfRule>
    <cfRule type="expression" dxfId="977" priority="669">
      <formula>IF(AND(AL1003&lt;0, RIGHT(TEXT(AL1003,"0.#"),1)&lt;&gt;"."),TRUE,FALSE)</formula>
    </cfRule>
    <cfRule type="expression" dxfId="976" priority="670">
      <formula>IF(AND(AL1003&lt;0, RIGHT(TEXT(AL1003,"0.#"),1)="."),TRUE,FALSE)</formula>
    </cfRule>
  </conditionalFormatting>
  <conditionalFormatting sqref="Y909">
    <cfRule type="expression" dxfId="975" priority="537">
      <formula>IF(RIGHT(TEXT(Y909,"0.#"),1)=".",FALSE,TRUE)</formula>
    </cfRule>
    <cfRule type="expression" dxfId="974" priority="538">
      <formula>IF(RIGHT(TEXT(Y909,"0.#"),1)=".",TRUE,FALSE)</formula>
    </cfRule>
  </conditionalFormatting>
  <conditionalFormatting sqref="AL909:AO909">
    <cfRule type="expression" dxfId="973" priority="533">
      <formula>IF(AND(AL909&gt;=0, RIGHT(TEXT(AL909,"0.#"),1)&lt;&gt;"."),TRUE,FALSE)</formula>
    </cfRule>
    <cfRule type="expression" dxfId="972" priority="534">
      <formula>IF(AND(AL909&gt;=0, RIGHT(TEXT(AL909,"0.#"),1)="."),TRUE,FALSE)</formula>
    </cfRule>
    <cfRule type="expression" dxfId="971" priority="535">
      <formula>IF(AND(AL909&lt;0, RIGHT(TEXT(AL909,"0.#"),1)&lt;&gt;"."),TRUE,FALSE)</formula>
    </cfRule>
    <cfRule type="expression" dxfId="970" priority="536">
      <formula>IF(AND(AL909&lt;0, RIGHT(TEXT(AL909,"0.#"),1)="."),TRUE,FALSE)</formula>
    </cfRule>
  </conditionalFormatting>
  <conditionalFormatting sqref="Y910">
    <cfRule type="expression" dxfId="969" priority="531">
      <formula>IF(RIGHT(TEXT(Y910,"0.#"),1)=".",FALSE,TRUE)</formula>
    </cfRule>
    <cfRule type="expression" dxfId="968" priority="532">
      <formula>IF(RIGHT(TEXT(Y910,"0.#"),1)=".",TRUE,FALSE)</formula>
    </cfRule>
  </conditionalFormatting>
  <conditionalFormatting sqref="AL910:AO910">
    <cfRule type="expression" dxfId="967" priority="527">
      <formula>IF(AND(AL910&gt;=0, RIGHT(TEXT(AL910,"0.#"),1)&lt;&gt;"."),TRUE,FALSE)</formula>
    </cfRule>
    <cfRule type="expression" dxfId="966" priority="528">
      <formula>IF(AND(AL910&gt;=0, RIGHT(TEXT(AL910,"0.#"),1)="."),TRUE,FALSE)</formula>
    </cfRule>
    <cfRule type="expression" dxfId="965" priority="529">
      <formula>IF(AND(AL910&lt;0, RIGHT(TEXT(AL910,"0.#"),1)&lt;&gt;"."),TRUE,FALSE)</formula>
    </cfRule>
    <cfRule type="expression" dxfId="964" priority="530">
      <formula>IF(AND(AL910&lt;0, RIGHT(TEXT(AL910,"0.#"),1)="."),TRUE,FALSE)</formula>
    </cfRule>
  </conditionalFormatting>
  <conditionalFormatting sqref="AL1110:AO1110">
    <cfRule type="expression" dxfId="963" priority="511">
      <formula>IF(AND(AL1110&gt;=0, RIGHT(TEXT(AL1110,"0.#"),1)&lt;&gt;"."),TRUE,FALSE)</formula>
    </cfRule>
    <cfRule type="expression" dxfId="962" priority="512">
      <formula>IF(AND(AL1110&gt;=0, RIGHT(TEXT(AL1110,"0.#"),1)="."),TRUE,FALSE)</formula>
    </cfRule>
    <cfRule type="expression" dxfId="961" priority="513">
      <formula>IF(AND(AL1110&lt;0, RIGHT(TEXT(AL1110,"0.#"),1)&lt;&gt;"."),TRUE,FALSE)</formula>
    </cfRule>
    <cfRule type="expression" dxfId="960" priority="514">
      <formula>IF(AND(AL1110&lt;0, RIGHT(TEXT(AL1110,"0.#"),1)="."),TRUE,FALSE)</formula>
    </cfRule>
  </conditionalFormatting>
  <conditionalFormatting sqref="Y1110">
    <cfRule type="expression" dxfId="959" priority="509">
      <formula>IF(RIGHT(TEXT(Y1110,"0.#"),1)=".",FALSE,TRUE)</formula>
    </cfRule>
    <cfRule type="expression" dxfId="958" priority="510">
      <formula>IF(RIGHT(TEXT(Y1110,"0.#"),1)=".",TRUE,FALSE)</formula>
    </cfRule>
  </conditionalFormatting>
  <conditionalFormatting sqref="AL1109:AO1109">
    <cfRule type="expression" dxfId="957" priority="505">
      <formula>IF(AND(AL1109&gt;=0, RIGHT(TEXT(AL1109,"0.#"),1)&lt;&gt;"."),TRUE,FALSE)</formula>
    </cfRule>
    <cfRule type="expression" dxfId="956" priority="506">
      <formula>IF(AND(AL1109&gt;=0, RIGHT(TEXT(AL1109,"0.#"),1)="."),TRUE,FALSE)</formula>
    </cfRule>
    <cfRule type="expression" dxfId="955" priority="507">
      <formula>IF(AND(AL1109&lt;0, RIGHT(TEXT(AL1109,"0.#"),1)&lt;&gt;"."),TRUE,FALSE)</formula>
    </cfRule>
    <cfRule type="expression" dxfId="954" priority="508">
      <formula>IF(AND(AL1109&lt;0, RIGHT(TEXT(AL1109,"0.#"),1)="."),TRUE,FALSE)</formula>
    </cfRule>
  </conditionalFormatting>
  <conditionalFormatting sqref="Y1109">
    <cfRule type="expression" dxfId="953" priority="503">
      <formula>IF(RIGHT(TEXT(Y1109,"0.#"),1)=".",FALSE,TRUE)</formula>
    </cfRule>
    <cfRule type="expression" dxfId="952" priority="504">
      <formula>IF(RIGHT(TEXT(Y1109,"0.#"),1)=".",TRUE,FALSE)</formula>
    </cfRule>
  </conditionalFormatting>
  <conditionalFormatting sqref="AL1108:AO1108">
    <cfRule type="expression" dxfId="951" priority="499">
      <formula>IF(AND(AL1108&gt;=0, RIGHT(TEXT(AL1108,"0.#"),1)&lt;&gt;"."),TRUE,FALSE)</formula>
    </cfRule>
    <cfRule type="expression" dxfId="950" priority="500">
      <formula>IF(AND(AL1108&gt;=0, RIGHT(TEXT(AL1108,"0.#"),1)="."),TRUE,FALSE)</formula>
    </cfRule>
    <cfRule type="expression" dxfId="949" priority="501">
      <formula>IF(AND(AL1108&lt;0, RIGHT(TEXT(AL1108,"0.#"),1)&lt;&gt;"."),TRUE,FALSE)</formula>
    </cfRule>
    <cfRule type="expression" dxfId="948" priority="502">
      <formula>IF(AND(AL1108&lt;0, RIGHT(TEXT(AL1108,"0.#"),1)="."),TRUE,FALSE)</formula>
    </cfRule>
  </conditionalFormatting>
  <conditionalFormatting sqref="Y1108">
    <cfRule type="expression" dxfId="947" priority="497">
      <formula>IF(RIGHT(TEXT(Y1108,"0.#"),1)=".",FALSE,TRUE)</formula>
    </cfRule>
    <cfRule type="expression" dxfId="946" priority="498">
      <formula>IF(RIGHT(TEXT(Y1108,"0.#"),1)=".",TRUE,FALSE)</formula>
    </cfRule>
  </conditionalFormatting>
  <conditionalFormatting sqref="AL1105:AO1105">
    <cfRule type="expression" dxfId="945" priority="481">
      <formula>IF(AND(AL1105&gt;=0, RIGHT(TEXT(AL1105,"0.#"),1)&lt;&gt;"."),TRUE,FALSE)</formula>
    </cfRule>
    <cfRule type="expression" dxfId="944" priority="482">
      <formula>IF(AND(AL1105&gt;=0, RIGHT(TEXT(AL1105,"0.#"),1)="."),TRUE,FALSE)</formula>
    </cfRule>
    <cfRule type="expression" dxfId="943" priority="483">
      <formula>IF(AND(AL1105&lt;0, RIGHT(TEXT(AL1105,"0.#"),1)&lt;&gt;"."),TRUE,FALSE)</formula>
    </cfRule>
    <cfRule type="expression" dxfId="942" priority="484">
      <formula>IF(AND(AL1105&lt;0, RIGHT(TEXT(AL1105,"0.#"),1)="."),TRUE,FALSE)</formula>
    </cfRule>
  </conditionalFormatting>
  <conditionalFormatting sqref="Y1105">
    <cfRule type="expression" dxfId="941" priority="479">
      <formula>IF(RIGHT(TEXT(Y1105,"0.#"),1)=".",FALSE,TRUE)</formula>
    </cfRule>
    <cfRule type="expression" dxfId="940" priority="480">
      <formula>IF(RIGHT(TEXT(Y1105,"0.#"),1)=".",TRUE,FALSE)</formula>
    </cfRule>
  </conditionalFormatting>
  <conditionalFormatting sqref="AL1107:AO1107">
    <cfRule type="expression" dxfId="939" priority="475">
      <formula>IF(AND(AL1107&gt;=0, RIGHT(TEXT(AL1107,"0.#"),1)&lt;&gt;"."),TRUE,FALSE)</formula>
    </cfRule>
    <cfRule type="expression" dxfId="938" priority="476">
      <formula>IF(AND(AL1107&gt;=0, RIGHT(TEXT(AL1107,"0.#"),1)="."),TRUE,FALSE)</formula>
    </cfRule>
    <cfRule type="expression" dxfId="937" priority="477">
      <formula>IF(AND(AL1107&lt;0, RIGHT(TEXT(AL1107,"0.#"),1)&lt;&gt;"."),TRUE,FALSE)</formula>
    </cfRule>
    <cfRule type="expression" dxfId="936" priority="478">
      <formula>IF(AND(AL1107&lt;0, RIGHT(TEXT(AL1107,"0.#"),1)="."),TRUE,FALSE)</formula>
    </cfRule>
  </conditionalFormatting>
  <conditionalFormatting sqref="Y1107">
    <cfRule type="expression" dxfId="935" priority="473">
      <formula>IF(RIGHT(TEXT(Y1107,"0.#"),1)=".",FALSE,TRUE)</formula>
    </cfRule>
    <cfRule type="expression" dxfId="934" priority="474">
      <formula>IF(RIGHT(TEXT(Y1107,"0.#"),1)=".",TRUE,FALSE)</formula>
    </cfRule>
  </conditionalFormatting>
  <conditionalFormatting sqref="AL1106:AO1106">
    <cfRule type="expression" dxfId="933" priority="469">
      <formula>IF(AND(AL1106&gt;=0, RIGHT(TEXT(AL1106,"0.#"),1)&lt;&gt;"."),TRUE,FALSE)</formula>
    </cfRule>
    <cfRule type="expression" dxfId="932" priority="470">
      <formula>IF(AND(AL1106&gt;=0, RIGHT(TEXT(AL1106,"0.#"),1)="."),TRUE,FALSE)</formula>
    </cfRule>
    <cfRule type="expression" dxfId="931" priority="471">
      <formula>IF(AND(AL1106&lt;0, RIGHT(TEXT(AL1106,"0.#"),1)&lt;&gt;"."),TRUE,FALSE)</formula>
    </cfRule>
    <cfRule type="expression" dxfId="930" priority="472">
      <formula>IF(AND(AL1106&lt;0, RIGHT(TEXT(AL1106,"0.#"),1)="."),TRUE,FALSE)</formula>
    </cfRule>
  </conditionalFormatting>
  <conditionalFormatting sqref="Y1106">
    <cfRule type="expression" dxfId="929" priority="467">
      <formula>IF(RIGHT(TEXT(Y1106,"0.#"),1)=".",FALSE,TRUE)</formula>
    </cfRule>
    <cfRule type="expression" dxfId="928" priority="468">
      <formula>IF(RIGHT(TEXT(Y1106,"0.#"),1)=".",TRUE,FALSE)</formula>
    </cfRule>
  </conditionalFormatting>
  <conditionalFormatting sqref="AL1121:AO1121">
    <cfRule type="expression" dxfId="927" priority="433">
      <formula>IF(AND(AL1121&gt;=0, RIGHT(TEXT(AL1121,"0.#"),1)&lt;&gt;"."),TRUE,FALSE)</formula>
    </cfRule>
    <cfRule type="expression" dxfId="926" priority="434">
      <formula>IF(AND(AL1121&gt;=0, RIGHT(TEXT(AL1121,"0.#"),1)="."),TRUE,FALSE)</formula>
    </cfRule>
    <cfRule type="expression" dxfId="925" priority="435">
      <formula>IF(AND(AL1121&lt;0, RIGHT(TEXT(AL1121,"0.#"),1)&lt;&gt;"."),TRUE,FALSE)</formula>
    </cfRule>
    <cfRule type="expression" dxfId="924" priority="436">
      <formula>IF(AND(AL1121&lt;0, RIGHT(TEXT(AL1121,"0.#"),1)="."),TRUE,FALSE)</formula>
    </cfRule>
  </conditionalFormatting>
  <conditionalFormatting sqref="Y1121">
    <cfRule type="expression" dxfId="923" priority="431">
      <formula>IF(RIGHT(TEXT(Y1121,"0.#"),1)=".",FALSE,TRUE)</formula>
    </cfRule>
    <cfRule type="expression" dxfId="922" priority="432">
      <formula>IF(RIGHT(TEXT(Y1121,"0.#"),1)=".",TRUE,FALSE)</formula>
    </cfRule>
  </conditionalFormatting>
  <conditionalFormatting sqref="AL1120:AO1120">
    <cfRule type="expression" dxfId="921" priority="427">
      <formula>IF(AND(AL1120&gt;=0, RIGHT(TEXT(AL1120,"0.#"),1)&lt;&gt;"."),TRUE,FALSE)</formula>
    </cfRule>
    <cfRule type="expression" dxfId="920" priority="428">
      <formula>IF(AND(AL1120&gt;=0, RIGHT(TEXT(AL1120,"0.#"),1)="."),TRUE,FALSE)</formula>
    </cfRule>
    <cfRule type="expression" dxfId="919" priority="429">
      <formula>IF(AND(AL1120&lt;0, RIGHT(TEXT(AL1120,"0.#"),1)&lt;&gt;"."),TRUE,FALSE)</formula>
    </cfRule>
    <cfRule type="expression" dxfId="918" priority="430">
      <formula>IF(AND(AL1120&lt;0, RIGHT(TEXT(AL1120,"0.#"),1)="."),TRUE,FALSE)</formula>
    </cfRule>
  </conditionalFormatting>
  <conditionalFormatting sqref="Y1120">
    <cfRule type="expression" dxfId="917" priority="425">
      <formula>IF(RIGHT(TEXT(Y1120,"0.#"),1)=".",FALSE,TRUE)</formula>
    </cfRule>
    <cfRule type="expression" dxfId="916" priority="426">
      <formula>IF(RIGHT(TEXT(Y1120,"0.#"),1)=".",TRUE,FALSE)</formula>
    </cfRule>
  </conditionalFormatting>
  <conditionalFormatting sqref="AL1119:AO1119">
    <cfRule type="expression" dxfId="915" priority="421">
      <formula>IF(AND(AL1119&gt;=0, RIGHT(TEXT(AL1119,"0.#"),1)&lt;&gt;"."),TRUE,FALSE)</formula>
    </cfRule>
    <cfRule type="expression" dxfId="914" priority="422">
      <formula>IF(AND(AL1119&gt;=0, RIGHT(TEXT(AL1119,"0.#"),1)="."),TRUE,FALSE)</formula>
    </cfRule>
    <cfRule type="expression" dxfId="913" priority="423">
      <formula>IF(AND(AL1119&lt;0, RIGHT(TEXT(AL1119,"0.#"),1)&lt;&gt;"."),TRUE,FALSE)</formula>
    </cfRule>
    <cfRule type="expression" dxfId="912" priority="424">
      <formula>IF(AND(AL1119&lt;0, RIGHT(TEXT(AL1119,"0.#"),1)="."),TRUE,FALSE)</formula>
    </cfRule>
  </conditionalFormatting>
  <conditionalFormatting sqref="Y1119">
    <cfRule type="expression" dxfId="911" priority="419">
      <formula>IF(RIGHT(TEXT(Y1119,"0.#"),1)=".",FALSE,TRUE)</formula>
    </cfRule>
    <cfRule type="expression" dxfId="910" priority="420">
      <formula>IF(RIGHT(TEXT(Y1119,"0.#"),1)=".",TRUE,FALSE)</formula>
    </cfRule>
  </conditionalFormatting>
  <conditionalFormatting sqref="AL1118:AO1118">
    <cfRule type="expression" dxfId="909" priority="415">
      <formula>IF(AND(AL1118&gt;=0, RIGHT(TEXT(AL1118,"0.#"),1)&lt;&gt;"."),TRUE,FALSE)</formula>
    </cfRule>
    <cfRule type="expression" dxfId="908" priority="416">
      <formula>IF(AND(AL1118&gt;=0, RIGHT(TEXT(AL1118,"0.#"),1)="."),TRUE,FALSE)</formula>
    </cfRule>
    <cfRule type="expression" dxfId="907" priority="417">
      <formula>IF(AND(AL1118&lt;0, RIGHT(TEXT(AL1118,"0.#"),1)&lt;&gt;"."),TRUE,FALSE)</formula>
    </cfRule>
    <cfRule type="expression" dxfId="906" priority="418">
      <formula>IF(AND(AL1118&lt;0, RIGHT(TEXT(AL1118,"0.#"),1)="."),TRUE,FALSE)</formula>
    </cfRule>
  </conditionalFormatting>
  <conditionalFormatting sqref="Y1118">
    <cfRule type="expression" dxfId="905" priority="413">
      <formula>IF(RIGHT(TEXT(Y1118,"0.#"),1)=".",FALSE,TRUE)</formula>
    </cfRule>
    <cfRule type="expression" dxfId="904" priority="414">
      <formula>IF(RIGHT(TEXT(Y1118,"0.#"),1)=".",TRUE,FALSE)</formula>
    </cfRule>
  </conditionalFormatting>
  <conditionalFormatting sqref="AL1117:AO1117">
    <cfRule type="expression" dxfId="903" priority="409">
      <formula>IF(AND(AL1117&gt;=0, RIGHT(TEXT(AL1117,"0.#"),1)&lt;&gt;"."),TRUE,FALSE)</formula>
    </cfRule>
    <cfRule type="expression" dxfId="902" priority="410">
      <formula>IF(AND(AL1117&gt;=0, RIGHT(TEXT(AL1117,"0.#"),1)="."),TRUE,FALSE)</formula>
    </cfRule>
    <cfRule type="expression" dxfId="901" priority="411">
      <formula>IF(AND(AL1117&lt;0, RIGHT(TEXT(AL1117,"0.#"),1)&lt;&gt;"."),TRUE,FALSE)</formula>
    </cfRule>
    <cfRule type="expression" dxfId="900" priority="412">
      <formula>IF(AND(AL1117&lt;0, RIGHT(TEXT(AL1117,"0.#"),1)="."),TRUE,FALSE)</formula>
    </cfRule>
  </conditionalFormatting>
  <conditionalFormatting sqref="Y1117">
    <cfRule type="expression" dxfId="899" priority="407">
      <formula>IF(RIGHT(TEXT(Y1117,"0.#"),1)=".",FALSE,TRUE)</formula>
    </cfRule>
    <cfRule type="expression" dxfId="898" priority="408">
      <formula>IF(RIGHT(TEXT(Y1117,"0.#"),1)=".",TRUE,FALSE)</formula>
    </cfRule>
  </conditionalFormatting>
  <conditionalFormatting sqref="AL1112:AO1112">
    <cfRule type="expression" dxfId="897" priority="385">
      <formula>IF(AND(AL1112&gt;=0, RIGHT(TEXT(AL1112,"0.#"),1)&lt;&gt;"."),TRUE,FALSE)</formula>
    </cfRule>
    <cfRule type="expression" dxfId="896" priority="386">
      <formula>IF(AND(AL1112&gt;=0, RIGHT(TEXT(AL1112,"0.#"),1)="."),TRUE,FALSE)</formula>
    </cfRule>
    <cfRule type="expression" dxfId="895" priority="387">
      <formula>IF(AND(AL1112&lt;0, RIGHT(TEXT(AL1112,"0.#"),1)&lt;&gt;"."),TRUE,FALSE)</formula>
    </cfRule>
    <cfRule type="expression" dxfId="894" priority="388">
      <formula>IF(AND(AL1112&lt;0, RIGHT(TEXT(AL1112,"0.#"),1)="."),TRUE,FALSE)</formula>
    </cfRule>
  </conditionalFormatting>
  <conditionalFormatting sqref="Y1112">
    <cfRule type="expression" dxfId="893" priority="383">
      <formula>IF(RIGHT(TEXT(Y1112,"0.#"),1)=".",FALSE,TRUE)</formula>
    </cfRule>
    <cfRule type="expression" dxfId="892" priority="384">
      <formula>IF(RIGHT(TEXT(Y1112,"0.#"),1)=".",TRUE,FALSE)</formula>
    </cfRule>
  </conditionalFormatting>
  <conditionalFormatting sqref="AL1111:AO1111">
    <cfRule type="expression" dxfId="891" priority="379">
      <formula>IF(AND(AL1111&gt;=0, RIGHT(TEXT(AL1111,"0.#"),1)&lt;&gt;"."),TRUE,FALSE)</formula>
    </cfRule>
    <cfRule type="expression" dxfId="890" priority="380">
      <formula>IF(AND(AL1111&gt;=0, RIGHT(TEXT(AL1111,"0.#"),1)="."),TRUE,FALSE)</formula>
    </cfRule>
    <cfRule type="expression" dxfId="889" priority="381">
      <formula>IF(AND(AL1111&lt;0, RIGHT(TEXT(AL1111,"0.#"),1)&lt;&gt;"."),TRUE,FALSE)</formula>
    </cfRule>
    <cfRule type="expression" dxfId="888" priority="382">
      <formula>IF(AND(AL1111&lt;0, RIGHT(TEXT(AL1111,"0.#"),1)="."),TRUE,FALSE)</formula>
    </cfRule>
  </conditionalFormatting>
  <conditionalFormatting sqref="Y1111">
    <cfRule type="expression" dxfId="887" priority="377">
      <formula>IF(RIGHT(TEXT(Y1111,"0.#"),1)=".",FALSE,TRUE)</formula>
    </cfRule>
    <cfRule type="expression" dxfId="886" priority="378">
      <formula>IF(RIGHT(TEXT(Y1111,"0.#"),1)=".",TRUE,FALSE)</formula>
    </cfRule>
  </conditionalFormatting>
  <conditionalFormatting sqref="AL1113:AO1113">
    <cfRule type="expression" dxfId="885" priority="373">
      <formula>IF(AND(AL1113&gt;=0, RIGHT(TEXT(AL1113,"0.#"),1)&lt;&gt;"."),TRUE,FALSE)</formula>
    </cfRule>
    <cfRule type="expression" dxfId="884" priority="374">
      <formula>IF(AND(AL1113&gt;=0, RIGHT(TEXT(AL1113,"0.#"),1)="."),TRUE,FALSE)</formula>
    </cfRule>
    <cfRule type="expression" dxfId="883" priority="375">
      <formula>IF(AND(AL1113&lt;0, RIGHT(TEXT(AL1113,"0.#"),1)&lt;&gt;"."),TRUE,FALSE)</formula>
    </cfRule>
    <cfRule type="expression" dxfId="882" priority="376">
      <formula>IF(AND(AL1113&lt;0, RIGHT(TEXT(AL1113,"0.#"),1)="."),TRUE,FALSE)</formula>
    </cfRule>
  </conditionalFormatting>
  <conditionalFormatting sqref="Y1113">
    <cfRule type="expression" dxfId="881" priority="371">
      <formula>IF(RIGHT(TEXT(Y1113,"0.#"),1)=".",FALSE,TRUE)</formula>
    </cfRule>
    <cfRule type="expression" dxfId="880" priority="372">
      <formula>IF(RIGHT(TEXT(Y1113,"0.#"),1)=".",TRUE,FALSE)</formula>
    </cfRule>
  </conditionalFormatting>
  <conditionalFormatting sqref="AL1114:AO1114">
    <cfRule type="expression" dxfId="879" priority="367">
      <formula>IF(AND(AL1114&gt;=0, RIGHT(TEXT(AL1114,"0.#"),1)&lt;&gt;"."),TRUE,FALSE)</formula>
    </cfRule>
    <cfRule type="expression" dxfId="878" priority="368">
      <formula>IF(AND(AL1114&gt;=0, RIGHT(TEXT(AL1114,"0.#"),1)="."),TRUE,FALSE)</formula>
    </cfRule>
    <cfRule type="expression" dxfId="877" priority="369">
      <formula>IF(AND(AL1114&lt;0, RIGHT(TEXT(AL1114,"0.#"),1)&lt;&gt;"."),TRUE,FALSE)</formula>
    </cfRule>
    <cfRule type="expression" dxfId="876" priority="370">
      <formula>IF(AND(AL1114&lt;0, RIGHT(TEXT(AL1114,"0.#"),1)="."),TRUE,FALSE)</formula>
    </cfRule>
  </conditionalFormatting>
  <conditionalFormatting sqref="Y1114">
    <cfRule type="expression" dxfId="875" priority="365">
      <formula>IF(RIGHT(TEXT(Y1114,"0.#"),1)=".",FALSE,TRUE)</formula>
    </cfRule>
    <cfRule type="expression" dxfId="874" priority="366">
      <formula>IF(RIGHT(TEXT(Y1114,"0.#"),1)=".",TRUE,FALSE)</formula>
    </cfRule>
  </conditionalFormatting>
  <conditionalFormatting sqref="AL1115:AO1115">
    <cfRule type="expression" dxfId="873" priority="361">
      <formula>IF(AND(AL1115&gt;=0, RIGHT(TEXT(AL1115,"0.#"),1)&lt;&gt;"."),TRUE,FALSE)</formula>
    </cfRule>
    <cfRule type="expression" dxfId="872" priority="362">
      <formula>IF(AND(AL1115&gt;=0, RIGHT(TEXT(AL1115,"0.#"),1)="."),TRUE,FALSE)</formula>
    </cfRule>
    <cfRule type="expression" dxfId="871" priority="363">
      <formula>IF(AND(AL1115&lt;0, RIGHT(TEXT(AL1115,"0.#"),1)&lt;&gt;"."),TRUE,FALSE)</formula>
    </cfRule>
    <cfRule type="expression" dxfId="870" priority="364">
      <formula>IF(AND(AL1115&lt;0, RIGHT(TEXT(AL1115,"0.#"),1)="."),TRUE,FALSE)</formula>
    </cfRule>
  </conditionalFormatting>
  <conditionalFormatting sqref="Y1115">
    <cfRule type="expression" dxfId="869" priority="359">
      <formula>IF(RIGHT(TEXT(Y1115,"0.#"),1)=".",FALSE,TRUE)</formula>
    </cfRule>
    <cfRule type="expression" dxfId="868" priority="360">
      <formula>IF(RIGHT(TEXT(Y1115,"0.#"),1)=".",TRUE,FALSE)</formula>
    </cfRule>
  </conditionalFormatting>
  <conditionalFormatting sqref="AL1116:AO1116">
    <cfRule type="expression" dxfId="867" priority="355">
      <formula>IF(AND(AL1116&gt;=0, RIGHT(TEXT(AL1116,"0.#"),1)&lt;&gt;"."),TRUE,FALSE)</formula>
    </cfRule>
    <cfRule type="expression" dxfId="866" priority="356">
      <formula>IF(AND(AL1116&gt;=0, RIGHT(TEXT(AL1116,"0.#"),1)="."),TRUE,FALSE)</formula>
    </cfRule>
    <cfRule type="expression" dxfId="865" priority="357">
      <formula>IF(AND(AL1116&lt;0, RIGHT(TEXT(AL1116,"0.#"),1)&lt;&gt;"."),TRUE,FALSE)</formula>
    </cfRule>
    <cfRule type="expression" dxfId="864" priority="358">
      <formula>IF(AND(AL1116&lt;0, RIGHT(TEXT(AL1116,"0.#"),1)="."),TRUE,FALSE)</formula>
    </cfRule>
  </conditionalFormatting>
  <conditionalFormatting sqref="Y1116">
    <cfRule type="expression" dxfId="863" priority="353">
      <formula>IF(RIGHT(TEXT(Y1116,"0.#"),1)=".",FALSE,TRUE)</formula>
    </cfRule>
    <cfRule type="expression" dxfId="862" priority="354">
      <formula>IF(RIGHT(TEXT(Y1116,"0.#"),1)=".",TRUE,FALSE)</formula>
    </cfRule>
  </conditionalFormatting>
  <conditionalFormatting sqref="AL1004:AO1004">
    <cfRule type="expression" dxfId="861" priority="349">
      <formula>IF(AND(AL1004&gt;=0, RIGHT(TEXT(AL1004,"0.#"),1)&lt;&gt;"."),TRUE,FALSE)</formula>
    </cfRule>
    <cfRule type="expression" dxfId="860" priority="350">
      <formula>IF(AND(AL1004&gt;=0, RIGHT(TEXT(AL1004,"0.#"),1)="."),TRUE,FALSE)</formula>
    </cfRule>
    <cfRule type="expression" dxfId="859" priority="351">
      <formula>IF(AND(AL1004&lt;0, RIGHT(TEXT(AL1004,"0.#"),1)&lt;&gt;"."),TRUE,FALSE)</formula>
    </cfRule>
    <cfRule type="expression" dxfId="858" priority="352">
      <formula>IF(AND(AL1004&lt;0, RIGHT(TEXT(AL1004,"0.#"),1)="."),TRUE,FALSE)</formula>
    </cfRule>
  </conditionalFormatting>
  <conditionalFormatting sqref="Y1004">
    <cfRule type="expression" dxfId="857" priority="347">
      <formula>IF(RIGHT(TEXT(Y1004,"0.#"),1)=".",FALSE,TRUE)</formula>
    </cfRule>
    <cfRule type="expression" dxfId="856" priority="348">
      <formula>IF(RIGHT(TEXT(Y1004,"0.#"),1)=".",TRUE,FALSE)</formula>
    </cfRule>
  </conditionalFormatting>
  <conditionalFormatting sqref="AL1007:AO1007">
    <cfRule type="expression" dxfId="855" priority="337">
      <formula>IF(AND(AL1007&gt;=0, RIGHT(TEXT(AL1007,"0.#"),1)&lt;&gt;"."),TRUE,FALSE)</formula>
    </cfRule>
    <cfRule type="expression" dxfId="854" priority="338">
      <formula>IF(AND(AL1007&gt;=0, RIGHT(TEXT(AL1007,"0.#"),1)="."),TRUE,FALSE)</formula>
    </cfRule>
    <cfRule type="expression" dxfId="853" priority="339">
      <formula>IF(AND(AL1007&lt;0, RIGHT(TEXT(AL1007,"0.#"),1)&lt;&gt;"."),TRUE,FALSE)</formula>
    </cfRule>
    <cfRule type="expression" dxfId="852" priority="340">
      <formula>IF(AND(AL1007&lt;0, RIGHT(TEXT(AL1007,"0.#"),1)="."),TRUE,FALSE)</formula>
    </cfRule>
  </conditionalFormatting>
  <conditionalFormatting sqref="Y1007">
    <cfRule type="expression" dxfId="851" priority="335">
      <formula>IF(RIGHT(TEXT(Y1007,"0.#"),1)=".",FALSE,TRUE)</formula>
    </cfRule>
    <cfRule type="expression" dxfId="850" priority="336">
      <formula>IF(RIGHT(TEXT(Y1007,"0.#"),1)=".",TRUE,FALSE)</formula>
    </cfRule>
  </conditionalFormatting>
  <conditionalFormatting sqref="Y1008">
    <cfRule type="expression" dxfId="849" priority="329">
      <formula>IF(RIGHT(TEXT(Y1008,"0.#"),1)=".",FALSE,TRUE)</formula>
    </cfRule>
    <cfRule type="expression" dxfId="848" priority="330">
      <formula>IF(RIGHT(TEXT(Y1008,"0.#"),1)=".",TRUE,FALSE)</formula>
    </cfRule>
  </conditionalFormatting>
  <conditionalFormatting sqref="AL1008:AO1008">
    <cfRule type="expression" dxfId="847" priority="331">
      <formula>IF(AND(AL1008&gt;=0, RIGHT(TEXT(AL1008,"0.#"),1)&lt;&gt;"."),TRUE,FALSE)</formula>
    </cfRule>
    <cfRule type="expression" dxfId="846" priority="332">
      <formula>IF(AND(AL1008&gt;=0, RIGHT(TEXT(AL1008,"0.#"),1)="."),TRUE,FALSE)</formula>
    </cfRule>
    <cfRule type="expression" dxfId="845" priority="333">
      <formula>IF(AND(AL1008&lt;0, RIGHT(TEXT(AL1008,"0.#"),1)&lt;&gt;"."),TRUE,FALSE)</formula>
    </cfRule>
    <cfRule type="expression" dxfId="844" priority="334">
      <formula>IF(AND(AL1008&lt;0, RIGHT(TEXT(AL1008,"0.#"),1)="."),TRUE,FALSE)</formula>
    </cfRule>
  </conditionalFormatting>
  <conditionalFormatting sqref="AL1005:AO1005">
    <cfRule type="expression" dxfId="843" priority="295">
      <formula>IF(AND(AL1005&gt;=0, RIGHT(TEXT(AL1005,"0.#"),1)&lt;&gt;"."),TRUE,FALSE)</formula>
    </cfRule>
    <cfRule type="expression" dxfId="842" priority="296">
      <formula>IF(AND(AL1005&gt;=0, RIGHT(TEXT(AL1005,"0.#"),1)="."),TRUE,FALSE)</formula>
    </cfRule>
    <cfRule type="expression" dxfId="841" priority="297">
      <formula>IF(AND(AL1005&lt;0, RIGHT(TEXT(AL1005,"0.#"),1)&lt;&gt;"."),TRUE,FALSE)</formula>
    </cfRule>
    <cfRule type="expression" dxfId="840" priority="298">
      <formula>IF(AND(AL1005&lt;0, RIGHT(TEXT(AL1005,"0.#"),1)="."),TRUE,FALSE)</formula>
    </cfRule>
  </conditionalFormatting>
  <conditionalFormatting sqref="Y1005">
    <cfRule type="expression" dxfId="839" priority="293">
      <formula>IF(RIGHT(TEXT(Y1005,"0.#"),1)=".",FALSE,TRUE)</formula>
    </cfRule>
    <cfRule type="expression" dxfId="838" priority="294">
      <formula>IF(RIGHT(TEXT(Y1005,"0.#"),1)=".",TRUE,FALSE)</formula>
    </cfRule>
  </conditionalFormatting>
  <conditionalFormatting sqref="Y1006">
    <cfRule type="expression" dxfId="837" priority="287">
      <formula>IF(RIGHT(TEXT(Y1006,"0.#"),1)=".",FALSE,TRUE)</formula>
    </cfRule>
    <cfRule type="expression" dxfId="836" priority="288">
      <formula>IF(RIGHT(TEXT(Y1006,"0.#"),1)=".",TRUE,FALSE)</formula>
    </cfRule>
  </conditionalFormatting>
  <conditionalFormatting sqref="AL1006:AO1006">
    <cfRule type="expression" dxfId="835" priority="289">
      <formula>IF(AND(AL1006&gt;=0, RIGHT(TEXT(AL1006,"0.#"),1)&lt;&gt;"."),TRUE,FALSE)</formula>
    </cfRule>
    <cfRule type="expression" dxfId="834" priority="290">
      <formula>IF(AND(AL1006&gt;=0, RIGHT(TEXT(AL1006,"0.#"),1)="."),TRUE,FALSE)</formula>
    </cfRule>
    <cfRule type="expression" dxfId="833" priority="291">
      <formula>IF(AND(AL1006&lt;0, RIGHT(TEXT(AL1006,"0.#"),1)&lt;&gt;"."),TRUE,FALSE)</formula>
    </cfRule>
    <cfRule type="expression" dxfId="832" priority="292">
      <formula>IF(AND(AL1006&lt;0, RIGHT(TEXT(AL1006,"0.#"),1)="."),TRUE,FALSE)</formula>
    </cfRule>
  </conditionalFormatting>
  <conditionalFormatting sqref="Y1009">
    <cfRule type="expression" dxfId="831" priority="281">
      <formula>IF(RIGHT(TEXT(Y1009,"0.#"),1)=".",FALSE,TRUE)</formula>
    </cfRule>
    <cfRule type="expression" dxfId="830" priority="282">
      <formula>IF(RIGHT(TEXT(Y1009,"0.#"),1)=".",TRUE,FALSE)</formula>
    </cfRule>
  </conditionalFormatting>
  <conditionalFormatting sqref="AL1009:AO1009">
    <cfRule type="expression" dxfId="829" priority="283">
      <formula>IF(AND(AL1009&gt;=0, RIGHT(TEXT(AL1009,"0.#"),1)&lt;&gt;"."),TRUE,FALSE)</formula>
    </cfRule>
    <cfRule type="expression" dxfId="828" priority="284">
      <formula>IF(AND(AL1009&gt;=0, RIGHT(TEXT(AL1009,"0.#"),1)="."),TRUE,FALSE)</formula>
    </cfRule>
    <cfRule type="expression" dxfId="827" priority="285">
      <formula>IF(AND(AL1009&lt;0, RIGHT(TEXT(AL1009,"0.#"),1)&lt;&gt;"."),TRUE,FALSE)</formula>
    </cfRule>
    <cfRule type="expression" dxfId="826" priority="286">
      <formula>IF(AND(AL1009&lt;0, RIGHT(TEXT(AL1009,"0.#"),1)="."),TRUE,FALSE)</formula>
    </cfRule>
  </conditionalFormatting>
  <conditionalFormatting sqref="Y1010">
    <cfRule type="expression" dxfId="825" priority="275">
      <formula>IF(RIGHT(TEXT(Y1010,"0.#"),1)=".",FALSE,TRUE)</formula>
    </cfRule>
    <cfRule type="expression" dxfId="824" priority="276">
      <formula>IF(RIGHT(TEXT(Y1010,"0.#"),1)=".",TRUE,FALSE)</formula>
    </cfRule>
  </conditionalFormatting>
  <conditionalFormatting sqref="AL1010:AO1010">
    <cfRule type="expression" dxfId="823" priority="277">
      <formula>IF(AND(AL1010&gt;=0, RIGHT(TEXT(AL1010,"0.#"),1)&lt;&gt;"."),TRUE,FALSE)</formula>
    </cfRule>
    <cfRule type="expression" dxfId="822" priority="278">
      <formula>IF(AND(AL1010&gt;=0, RIGHT(TEXT(AL1010,"0.#"),1)="."),TRUE,FALSE)</formula>
    </cfRule>
    <cfRule type="expression" dxfId="821" priority="279">
      <formula>IF(AND(AL1010&lt;0, RIGHT(TEXT(AL1010,"0.#"),1)&lt;&gt;"."),TRUE,FALSE)</formula>
    </cfRule>
    <cfRule type="expression" dxfId="820" priority="280">
      <formula>IF(AND(AL1010&lt;0, RIGHT(TEXT(AL1010,"0.#"),1)="."),TRUE,FALSE)</formula>
    </cfRule>
  </conditionalFormatting>
  <conditionalFormatting sqref="Y1011">
    <cfRule type="expression" dxfId="819" priority="251">
      <formula>IF(RIGHT(TEXT(Y1011,"0.#"),1)=".",FALSE,TRUE)</formula>
    </cfRule>
    <cfRule type="expression" dxfId="818" priority="252">
      <formula>IF(RIGHT(TEXT(Y1011,"0.#"),1)=".",TRUE,FALSE)</formula>
    </cfRule>
  </conditionalFormatting>
  <conditionalFormatting sqref="AL1011:AO1011">
    <cfRule type="expression" dxfId="817" priority="253">
      <formula>IF(AND(AL1011&gt;=0, RIGHT(TEXT(AL1011,"0.#"),1)&lt;&gt;"."),TRUE,FALSE)</formula>
    </cfRule>
    <cfRule type="expression" dxfId="816" priority="254">
      <formula>IF(AND(AL1011&gt;=0, RIGHT(TEXT(AL1011,"0.#"),1)="."),TRUE,FALSE)</formula>
    </cfRule>
    <cfRule type="expression" dxfId="815" priority="255">
      <formula>IF(AND(AL1011&lt;0, RIGHT(TEXT(AL1011,"0.#"),1)&lt;&gt;"."),TRUE,FALSE)</formula>
    </cfRule>
    <cfRule type="expression" dxfId="814" priority="256">
      <formula>IF(AND(AL1011&lt;0, RIGHT(TEXT(AL1011,"0.#"),1)="."),TRUE,FALSE)</formula>
    </cfRule>
  </conditionalFormatting>
  <conditionalFormatting sqref="Y1012">
    <cfRule type="expression" dxfId="813" priority="239">
      <formula>IF(RIGHT(TEXT(Y1012,"0.#"),1)=".",FALSE,TRUE)</formula>
    </cfRule>
    <cfRule type="expression" dxfId="812" priority="240">
      <formula>IF(RIGHT(TEXT(Y1012,"0.#"),1)=".",TRUE,FALSE)</formula>
    </cfRule>
  </conditionalFormatting>
  <conditionalFormatting sqref="AL1012:AO1012">
    <cfRule type="expression" dxfId="811" priority="241">
      <formula>IF(AND(AL1012&gt;=0, RIGHT(TEXT(AL1012,"0.#"),1)&lt;&gt;"."),TRUE,FALSE)</formula>
    </cfRule>
    <cfRule type="expression" dxfId="810" priority="242">
      <formula>IF(AND(AL1012&gt;=0, RIGHT(TEXT(AL1012,"0.#"),1)="."),TRUE,FALSE)</formula>
    </cfRule>
    <cfRule type="expression" dxfId="809" priority="243">
      <formula>IF(AND(AL1012&lt;0, RIGHT(TEXT(AL1012,"0.#"),1)&lt;&gt;"."),TRUE,FALSE)</formula>
    </cfRule>
    <cfRule type="expression" dxfId="808" priority="244">
      <formula>IF(AND(AL1012&lt;0, RIGHT(TEXT(AL1012,"0.#"),1)="."),TRUE,FALSE)</formula>
    </cfRule>
  </conditionalFormatting>
  <conditionalFormatting sqref="Y1013">
    <cfRule type="expression" dxfId="807" priority="233">
      <formula>IF(RIGHT(TEXT(Y1013,"0.#"),1)=".",FALSE,TRUE)</formula>
    </cfRule>
    <cfRule type="expression" dxfId="806" priority="234">
      <formula>IF(RIGHT(TEXT(Y1013,"0.#"),1)=".",TRUE,FALSE)</formula>
    </cfRule>
  </conditionalFormatting>
  <conditionalFormatting sqref="AL1013:AO1013">
    <cfRule type="expression" dxfId="805" priority="235">
      <formula>IF(AND(AL1013&gt;=0, RIGHT(TEXT(AL1013,"0.#"),1)&lt;&gt;"."),TRUE,FALSE)</formula>
    </cfRule>
    <cfRule type="expression" dxfId="804" priority="236">
      <formula>IF(AND(AL1013&gt;=0, RIGHT(TEXT(AL1013,"0.#"),1)="."),TRUE,FALSE)</formula>
    </cfRule>
    <cfRule type="expression" dxfId="803" priority="237">
      <formula>IF(AND(AL1013&lt;0, RIGHT(TEXT(AL1013,"0.#"),1)&lt;&gt;"."),TRUE,FALSE)</formula>
    </cfRule>
    <cfRule type="expression" dxfId="802" priority="238">
      <formula>IF(AND(AL1013&lt;0, RIGHT(TEXT(AL1013,"0.#"),1)="."),TRUE,FALSE)</formula>
    </cfRule>
  </conditionalFormatting>
  <conditionalFormatting sqref="Y1014">
    <cfRule type="expression" dxfId="801" priority="227">
      <formula>IF(RIGHT(TEXT(Y1014,"0.#"),1)=".",FALSE,TRUE)</formula>
    </cfRule>
    <cfRule type="expression" dxfId="800" priority="228">
      <formula>IF(RIGHT(TEXT(Y1014,"0.#"),1)=".",TRUE,FALSE)</formula>
    </cfRule>
  </conditionalFormatting>
  <conditionalFormatting sqref="AL1014:AO1014">
    <cfRule type="expression" dxfId="799" priority="229">
      <formula>IF(AND(AL1014&gt;=0, RIGHT(TEXT(AL1014,"0.#"),1)&lt;&gt;"."),TRUE,FALSE)</formula>
    </cfRule>
    <cfRule type="expression" dxfId="798" priority="230">
      <formula>IF(AND(AL1014&gt;=0, RIGHT(TEXT(AL1014,"0.#"),1)="."),TRUE,FALSE)</formula>
    </cfRule>
    <cfRule type="expression" dxfId="797" priority="231">
      <formula>IF(AND(AL1014&lt;0, RIGHT(TEXT(AL1014,"0.#"),1)&lt;&gt;"."),TRUE,FALSE)</formula>
    </cfRule>
    <cfRule type="expression" dxfId="796" priority="232">
      <formula>IF(AND(AL1014&lt;0, RIGHT(TEXT(AL1014,"0.#"),1)="."),TRUE,FALSE)</formula>
    </cfRule>
  </conditionalFormatting>
  <conditionalFormatting sqref="Y1015">
    <cfRule type="expression" dxfId="795" priority="221">
      <formula>IF(RIGHT(TEXT(Y1015,"0.#"),1)=".",FALSE,TRUE)</formula>
    </cfRule>
    <cfRule type="expression" dxfId="794" priority="222">
      <formula>IF(RIGHT(TEXT(Y1015,"0.#"),1)=".",TRUE,FALSE)</formula>
    </cfRule>
  </conditionalFormatting>
  <conditionalFormatting sqref="AL1015:AO1015">
    <cfRule type="expression" dxfId="793" priority="223">
      <formula>IF(AND(AL1015&gt;=0, RIGHT(TEXT(AL1015,"0.#"),1)&lt;&gt;"."),TRUE,FALSE)</formula>
    </cfRule>
    <cfRule type="expression" dxfId="792" priority="224">
      <formula>IF(AND(AL1015&gt;=0, RIGHT(TEXT(AL1015,"0.#"),1)="."),TRUE,FALSE)</formula>
    </cfRule>
    <cfRule type="expression" dxfId="791" priority="225">
      <formula>IF(AND(AL1015&lt;0, RIGHT(TEXT(AL1015,"0.#"),1)&lt;&gt;"."),TRUE,FALSE)</formula>
    </cfRule>
    <cfRule type="expression" dxfId="790" priority="226">
      <formula>IF(AND(AL1015&lt;0, RIGHT(TEXT(AL1015,"0.#"),1)="."),TRUE,FALSE)</formula>
    </cfRule>
  </conditionalFormatting>
  <conditionalFormatting sqref="Y1016">
    <cfRule type="expression" dxfId="789" priority="197">
      <formula>IF(RIGHT(TEXT(Y1016,"0.#"),1)=".",FALSE,TRUE)</formula>
    </cfRule>
    <cfRule type="expression" dxfId="788" priority="198">
      <formula>IF(RIGHT(TEXT(Y1016,"0.#"),1)=".",TRUE,FALSE)</formula>
    </cfRule>
  </conditionalFormatting>
  <conditionalFormatting sqref="AL1016:AO1016">
    <cfRule type="expression" dxfId="787" priority="199">
      <formula>IF(AND(AL1016&gt;=0, RIGHT(TEXT(AL1016,"0.#"),1)&lt;&gt;"."),TRUE,FALSE)</formula>
    </cfRule>
    <cfRule type="expression" dxfId="786" priority="200">
      <formula>IF(AND(AL1016&gt;=0, RIGHT(TEXT(AL1016,"0.#"),1)="."),TRUE,FALSE)</formula>
    </cfRule>
    <cfRule type="expression" dxfId="785" priority="201">
      <formula>IF(AND(AL1016&lt;0, RIGHT(TEXT(AL1016,"0.#"),1)&lt;&gt;"."),TRUE,FALSE)</formula>
    </cfRule>
    <cfRule type="expression" dxfId="784" priority="202">
      <formula>IF(AND(AL1016&lt;0, RIGHT(TEXT(AL1016,"0.#"),1)="."),TRUE,FALSE)</formula>
    </cfRule>
  </conditionalFormatting>
  <conditionalFormatting sqref="Y1017">
    <cfRule type="expression" dxfId="783" priority="191">
      <formula>IF(RIGHT(TEXT(Y1017,"0.#"),1)=".",FALSE,TRUE)</formula>
    </cfRule>
    <cfRule type="expression" dxfId="782" priority="192">
      <formula>IF(RIGHT(TEXT(Y1017,"0.#"),1)=".",TRUE,FALSE)</formula>
    </cfRule>
  </conditionalFormatting>
  <conditionalFormatting sqref="AL1017:AO1017">
    <cfRule type="expression" dxfId="781" priority="193">
      <formula>IF(AND(AL1017&gt;=0, RIGHT(TEXT(AL1017,"0.#"),1)&lt;&gt;"."),TRUE,FALSE)</formula>
    </cfRule>
    <cfRule type="expression" dxfId="780" priority="194">
      <formula>IF(AND(AL1017&gt;=0, RIGHT(TEXT(AL1017,"0.#"),1)="."),TRUE,FALSE)</formula>
    </cfRule>
    <cfRule type="expression" dxfId="779" priority="195">
      <formula>IF(AND(AL1017&lt;0, RIGHT(TEXT(AL1017,"0.#"),1)&lt;&gt;"."),TRUE,FALSE)</formula>
    </cfRule>
    <cfRule type="expression" dxfId="778" priority="196">
      <formula>IF(AND(AL1017&lt;0, RIGHT(TEXT(AL1017,"0.#"),1)="."),TRUE,FALSE)</formula>
    </cfRule>
  </conditionalFormatting>
  <conditionalFormatting sqref="Y1028">
    <cfRule type="expression" dxfId="777" priority="115">
      <formula>IF(RIGHT(TEXT(Y1028,"0.#"),1)=".",FALSE,TRUE)</formula>
    </cfRule>
    <cfRule type="expression" dxfId="776" priority="116">
      <formula>IF(RIGHT(TEXT(Y1028,"0.#"),1)=".",TRUE,FALSE)</formula>
    </cfRule>
  </conditionalFormatting>
  <conditionalFormatting sqref="AL1028:AO1028">
    <cfRule type="expression" dxfId="775" priority="117">
      <formula>IF(AND(AL1028&gt;=0, RIGHT(TEXT(AL1028,"0.#"),1)&lt;&gt;"."),TRUE,FALSE)</formula>
    </cfRule>
    <cfRule type="expression" dxfId="774" priority="118">
      <formula>IF(AND(AL1028&gt;=0, RIGHT(TEXT(AL1028,"0.#"),1)="."),TRUE,FALSE)</formula>
    </cfRule>
    <cfRule type="expression" dxfId="773" priority="119">
      <formula>IF(AND(AL1028&lt;0, RIGHT(TEXT(AL1028,"0.#"),1)&lt;&gt;"."),TRUE,FALSE)</formula>
    </cfRule>
    <cfRule type="expression" dxfId="772" priority="120">
      <formula>IF(AND(AL1028&lt;0, RIGHT(TEXT(AL1028,"0.#"),1)="."),TRUE,FALSE)</formula>
    </cfRule>
  </conditionalFormatting>
  <conditionalFormatting sqref="Y1027">
    <cfRule type="expression" dxfId="771" priority="109">
      <formula>IF(RIGHT(TEXT(Y1027,"0.#"),1)=".",FALSE,TRUE)</formula>
    </cfRule>
    <cfRule type="expression" dxfId="770" priority="110">
      <formula>IF(RIGHT(TEXT(Y1027,"0.#"),1)=".",TRUE,FALSE)</formula>
    </cfRule>
  </conditionalFormatting>
  <conditionalFormatting sqref="AL1027:AO1027">
    <cfRule type="expression" dxfId="769" priority="111">
      <formula>IF(AND(AL1027&gt;=0, RIGHT(TEXT(AL1027,"0.#"),1)&lt;&gt;"."),TRUE,FALSE)</formula>
    </cfRule>
    <cfRule type="expression" dxfId="768" priority="112">
      <formula>IF(AND(AL1027&gt;=0, RIGHT(TEXT(AL1027,"0.#"),1)="."),TRUE,FALSE)</formula>
    </cfRule>
    <cfRule type="expression" dxfId="767" priority="113">
      <formula>IF(AND(AL1027&lt;0, RIGHT(TEXT(AL1027,"0.#"),1)&lt;&gt;"."),TRUE,FALSE)</formula>
    </cfRule>
    <cfRule type="expression" dxfId="766" priority="114">
      <formula>IF(AND(AL1027&lt;0, RIGHT(TEXT(AL1027,"0.#"),1)="."),TRUE,FALSE)</formula>
    </cfRule>
  </conditionalFormatting>
  <conditionalFormatting sqref="Y1026">
    <cfRule type="expression" dxfId="765" priority="103">
      <formula>IF(RIGHT(TEXT(Y1026,"0.#"),1)=".",FALSE,TRUE)</formula>
    </cfRule>
    <cfRule type="expression" dxfId="764" priority="104">
      <formula>IF(RIGHT(TEXT(Y1026,"0.#"),1)=".",TRUE,FALSE)</formula>
    </cfRule>
  </conditionalFormatting>
  <conditionalFormatting sqref="AL1026:AO1026">
    <cfRule type="expression" dxfId="763" priority="105">
      <formula>IF(AND(AL1026&gt;=0, RIGHT(TEXT(AL1026,"0.#"),1)&lt;&gt;"."),TRUE,FALSE)</formula>
    </cfRule>
    <cfRule type="expression" dxfId="762" priority="106">
      <formula>IF(AND(AL1026&gt;=0, RIGHT(TEXT(AL1026,"0.#"),1)="."),TRUE,FALSE)</formula>
    </cfRule>
    <cfRule type="expression" dxfId="761" priority="107">
      <formula>IF(AND(AL1026&lt;0, RIGHT(TEXT(AL1026,"0.#"),1)&lt;&gt;"."),TRUE,FALSE)</formula>
    </cfRule>
    <cfRule type="expression" dxfId="760" priority="108">
      <formula>IF(AND(AL1026&lt;0, RIGHT(TEXT(AL1026,"0.#"),1)="."),TRUE,FALSE)</formula>
    </cfRule>
  </conditionalFormatting>
  <conditionalFormatting sqref="Y1025">
    <cfRule type="expression" dxfId="759" priority="97">
      <formula>IF(RIGHT(TEXT(Y1025,"0.#"),1)=".",FALSE,TRUE)</formula>
    </cfRule>
    <cfRule type="expression" dxfId="758" priority="98">
      <formula>IF(RIGHT(TEXT(Y1025,"0.#"),1)=".",TRUE,FALSE)</formula>
    </cfRule>
  </conditionalFormatting>
  <conditionalFormatting sqref="AL1025:AO1025">
    <cfRule type="expression" dxfId="757" priority="99">
      <formula>IF(AND(AL1025&gt;=0, RIGHT(TEXT(AL1025,"0.#"),1)&lt;&gt;"."),TRUE,FALSE)</formula>
    </cfRule>
    <cfRule type="expression" dxfId="756" priority="100">
      <formula>IF(AND(AL1025&gt;=0, RIGHT(TEXT(AL1025,"0.#"),1)="."),TRUE,FALSE)</formula>
    </cfRule>
    <cfRule type="expression" dxfId="755" priority="101">
      <formula>IF(AND(AL1025&lt;0, RIGHT(TEXT(AL1025,"0.#"),1)&lt;&gt;"."),TRUE,FALSE)</formula>
    </cfRule>
    <cfRule type="expression" dxfId="754" priority="102">
      <formula>IF(AND(AL1025&lt;0, RIGHT(TEXT(AL1025,"0.#"),1)="."),TRUE,FALSE)</formula>
    </cfRule>
  </conditionalFormatting>
  <conditionalFormatting sqref="Y1018">
    <cfRule type="expression" dxfId="753" priority="49">
      <formula>IF(RIGHT(TEXT(Y1018,"0.#"),1)=".",FALSE,TRUE)</formula>
    </cfRule>
    <cfRule type="expression" dxfId="752" priority="50">
      <formula>IF(RIGHT(TEXT(Y1018,"0.#"),1)=".",TRUE,FALSE)</formula>
    </cfRule>
  </conditionalFormatting>
  <conditionalFormatting sqref="AL1018:AO1018">
    <cfRule type="expression" dxfId="751" priority="51">
      <formula>IF(AND(AL1018&gt;=0, RIGHT(TEXT(AL1018,"0.#"),1)&lt;&gt;"."),TRUE,FALSE)</formula>
    </cfRule>
    <cfRule type="expression" dxfId="750" priority="52">
      <formula>IF(AND(AL1018&gt;=0, RIGHT(TEXT(AL1018,"0.#"),1)="."),TRUE,FALSE)</formula>
    </cfRule>
    <cfRule type="expression" dxfId="749" priority="53">
      <formula>IF(AND(AL1018&lt;0, RIGHT(TEXT(AL1018,"0.#"),1)&lt;&gt;"."),TRUE,FALSE)</formula>
    </cfRule>
    <cfRule type="expression" dxfId="748" priority="54">
      <formula>IF(AND(AL1018&lt;0, RIGHT(TEXT(AL1018,"0.#"),1)="."),TRUE,FALSE)</formula>
    </cfRule>
  </conditionalFormatting>
  <conditionalFormatting sqref="Y1019">
    <cfRule type="expression" dxfId="747" priority="43">
      <formula>IF(RIGHT(TEXT(Y1019,"0.#"),1)=".",FALSE,TRUE)</formula>
    </cfRule>
    <cfRule type="expression" dxfId="746" priority="44">
      <formula>IF(RIGHT(TEXT(Y1019,"0.#"),1)=".",TRUE,FALSE)</formula>
    </cfRule>
  </conditionalFormatting>
  <conditionalFormatting sqref="AL1019:AO1019">
    <cfRule type="expression" dxfId="745" priority="45">
      <formula>IF(AND(AL1019&gt;=0, RIGHT(TEXT(AL1019,"0.#"),1)&lt;&gt;"."),TRUE,FALSE)</formula>
    </cfRule>
    <cfRule type="expression" dxfId="744" priority="46">
      <formula>IF(AND(AL1019&gt;=0, RIGHT(TEXT(AL1019,"0.#"),1)="."),TRUE,FALSE)</formula>
    </cfRule>
    <cfRule type="expression" dxfId="743" priority="47">
      <formula>IF(AND(AL1019&lt;0, RIGHT(TEXT(AL1019,"0.#"),1)&lt;&gt;"."),TRUE,FALSE)</formula>
    </cfRule>
    <cfRule type="expression" dxfId="742" priority="48">
      <formula>IF(AND(AL1019&lt;0, RIGHT(TEXT(AL1019,"0.#"),1)="."),TRUE,FALSE)</formula>
    </cfRule>
  </conditionalFormatting>
  <conditionalFormatting sqref="Y1020">
    <cfRule type="expression" dxfId="741" priority="37">
      <formula>IF(RIGHT(TEXT(Y1020,"0.#"),1)=".",FALSE,TRUE)</formula>
    </cfRule>
    <cfRule type="expression" dxfId="740" priority="38">
      <formula>IF(RIGHT(TEXT(Y1020,"0.#"),1)=".",TRUE,FALSE)</formula>
    </cfRule>
  </conditionalFormatting>
  <conditionalFormatting sqref="AL1020:AO1020">
    <cfRule type="expression" dxfId="739" priority="39">
      <formula>IF(AND(AL1020&gt;=0, RIGHT(TEXT(AL1020,"0.#"),1)&lt;&gt;"."),TRUE,FALSE)</formula>
    </cfRule>
    <cfRule type="expression" dxfId="738" priority="40">
      <formula>IF(AND(AL1020&gt;=0, RIGHT(TEXT(AL1020,"0.#"),1)="."),TRUE,FALSE)</formula>
    </cfRule>
    <cfRule type="expression" dxfId="737" priority="41">
      <formula>IF(AND(AL1020&lt;0, RIGHT(TEXT(AL1020,"0.#"),1)&lt;&gt;"."),TRUE,FALSE)</formula>
    </cfRule>
    <cfRule type="expression" dxfId="736" priority="42">
      <formula>IF(AND(AL1020&lt;0, RIGHT(TEXT(AL1020,"0.#"),1)="."),TRUE,FALSE)</formula>
    </cfRule>
  </conditionalFormatting>
  <conditionalFormatting sqref="Y1021">
    <cfRule type="expression" dxfId="735" priority="31">
      <formula>IF(RIGHT(TEXT(Y1021,"0.#"),1)=".",FALSE,TRUE)</formula>
    </cfRule>
    <cfRule type="expression" dxfId="734" priority="32">
      <formula>IF(RIGHT(TEXT(Y1021,"0.#"),1)=".",TRUE,FALSE)</formula>
    </cfRule>
  </conditionalFormatting>
  <conditionalFormatting sqref="AL1021:AO1021">
    <cfRule type="expression" dxfId="733" priority="33">
      <formula>IF(AND(AL1021&gt;=0, RIGHT(TEXT(AL1021,"0.#"),1)&lt;&gt;"."),TRUE,FALSE)</formula>
    </cfRule>
    <cfRule type="expression" dxfId="732" priority="34">
      <formula>IF(AND(AL1021&gt;=0, RIGHT(TEXT(AL1021,"0.#"),1)="."),TRUE,FALSE)</formula>
    </cfRule>
    <cfRule type="expression" dxfId="731" priority="35">
      <formula>IF(AND(AL1021&lt;0, RIGHT(TEXT(AL1021,"0.#"),1)&lt;&gt;"."),TRUE,FALSE)</formula>
    </cfRule>
    <cfRule type="expression" dxfId="730" priority="36">
      <formula>IF(AND(AL1021&lt;0, RIGHT(TEXT(AL1021,"0.#"),1)="."),TRUE,FALSE)</formula>
    </cfRule>
  </conditionalFormatting>
  <conditionalFormatting sqref="Y1022">
    <cfRule type="expression" dxfId="729" priority="25">
      <formula>IF(RIGHT(TEXT(Y1022,"0.#"),1)=".",FALSE,TRUE)</formula>
    </cfRule>
    <cfRule type="expression" dxfId="728" priority="26">
      <formula>IF(RIGHT(TEXT(Y1022,"0.#"),1)=".",TRUE,FALSE)</formula>
    </cfRule>
  </conditionalFormatting>
  <conditionalFormatting sqref="AL1022:AO1022">
    <cfRule type="expression" dxfId="727" priority="27">
      <formula>IF(AND(AL1022&gt;=0, RIGHT(TEXT(AL1022,"0.#"),1)&lt;&gt;"."),TRUE,FALSE)</formula>
    </cfRule>
    <cfRule type="expression" dxfId="726" priority="28">
      <formula>IF(AND(AL1022&gt;=0, RIGHT(TEXT(AL1022,"0.#"),1)="."),TRUE,FALSE)</formula>
    </cfRule>
    <cfRule type="expression" dxfId="725" priority="29">
      <formula>IF(AND(AL1022&lt;0, RIGHT(TEXT(AL1022,"0.#"),1)&lt;&gt;"."),TRUE,FALSE)</formula>
    </cfRule>
    <cfRule type="expression" dxfId="724" priority="30">
      <formula>IF(AND(AL1022&lt;0, RIGHT(TEXT(AL1022,"0.#"),1)="."),TRUE,FALSE)</formula>
    </cfRule>
  </conditionalFormatting>
  <conditionalFormatting sqref="Y1023">
    <cfRule type="expression" dxfId="723" priority="23">
      <formula>IF(RIGHT(TEXT(Y1023,"0.#"),1)=".",FALSE,TRUE)</formula>
    </cfRule>
    <cfRule type="expression" dxfId="722" priority="24">
      <formula>IF(RIGHT(TEXT(Y1023,"0.#"),1)=".",TRUE,FALSE)</formula>
    </cfRule>
  </conditionalFormatting>
  <conditionalFormatting sqref="AL1023:AO1023">
    <cfRule type="expression" dxfId="721" priority="19">
      <formula>IF(AND(AL1023&gt;=0, RIGHT(TEXT(AL1023,"0.#"),1)&lt;&gt;"."),TRUE,FALSE)</formula>
    </cfRule>
    <cfRule type="expression" dxfId="720" priority="20">
      <formula>IF(AND(AL1023&gt;=0, RIGHT(TEXT(AL1023,"0.#"),1)="."),TRUE,FALSE)</formula>
    </cfRule>
    <cfRule type="expression" dxfId="719" priority="21">
      <formula>IF(AND(AL1023&lt;0, RIGHT(TEXT(AL1023,"0.#"),1)&lt;&gt;"."),TRUE,FALSE)</formula>
    </cfRule>
    <cfRule type="expression" dxfId="718" priority="22">
      <formula>IF(AND(AL1023&lt;0, RIGHT(TEXT(AL1023,"0.#"),1)="."),TRUE,FALSE)</formula>
    </cfRule>
  </conditionalFormatting>
  <conditionalFormatting sqref="Y1024">
    <cfRule type="expression" dxfId="717" priority="13">
      <formula>IF(RIGHT(TEXT(Y1024,"0.#"),1)=".",FALSE,TRUE)</formula>
    </cfRule>
    <cfRule type="expression" dxfId="716" priority="14">
      <formula>IF(RIGHT(TEXT(Y1024,"0.#"),1)=".",TRUE,FALSE)</formula>
    </cfRule>
  </conditionalFormatting>
  <conditionalFormatting sqref="AL1024:AO1024">
    <cfRule type="expression" dxfId="715" priority="15">
      <formula>IF(AND(AL1024&gt;=0, RIGHT(TEXT(AL1024,"0.#"),1)&lt;&gt;"."),TRUE,FALSE)</formula>
    </cfRule>
    <cfRule type="expression" dxfId="714" priority="16">
      <formula>IF(AND(AL1024&gt;=0, RIGHT(TEXT(AL1024,"0.#"),1)="."),TRUE,FALSE)</formula>
    </cfRule>
    <cfRule type="expression" dxfId="713" priority="17">
      <formula>IF(AND(AL1024&lt;0, RIGHT(TEXT(AL1024,"0.#"),1)&lt;&gt;"."),TRUE,FALSE)</formula>
    </cfRule>
    <cfRule type="expression" dxfId="712" priority="18">
      <formula>IF(AND(AL1024&lt;0, RIGHT(TEXT(AL1024,"0.#"),1)="."),TRUE,FALSE)</formula>
    </cfRule>
  </conditionalFormatting>
  <conditionalFormatting sqref="Y1029">
    <cfRule type="expression" dxfId="711" priority="7">
      <formula>IF(RIGHT(TEXT(Y1029,"0.#"),1)=".",FALSE,TRUE)</formula>
    </cfRule>
    <cfRule type="expression" dxfId="710" priority="8">
      <formula>IF(RIGHT(TEXT(Y1029,"0.#"),1)=".",TRUE,FALSE)</formula>
    </cfRule>
  </conditionalFormatting>
  <conditionalFormatting sqref="AL1029:AO1029">
    <cfRule type="expression" dxfId="709" priority="9">
      <formula>IF(AND(AL1029&gt;=0, RIGHT(TEXT(AL1029,"0.#"),1)&lt;&gt;"."),TRUE,FALSE)</formula>
    </cfRule>
    <cfRule type="expression" dxfId="708" priority="10">
      <formula>IF(AND(AL1029&gt;=0, RIGHT(TEXT(AL1029,"0.#"),1)="."),TRUE,FALSE)</formula>
    </cfRule>
    <cfRule type="expression" dxfId="707" priority="11">
      <formula>IF(AND(AL1029&lt;0, RIGHT(TEXT(AL1029,"0.#"),1)&lt;&gt;"."),TRUE,FALSE)</formula>
    </cfRule>
    <cfRule type="expression" dxfId="706" priority="12">
      <formula>IF(AND(AL1029&lt;0, RIGHT(TEXT(AL1029,"0.#"),1)="."),TRUE,FALSE)</formula>
    </cfRule>
  </conditionalFormatting>
  <conditionalFormatting sqref="Y1030">
    <cfRule type="expression" dxfId="705" priority="1">
      <formula>IF(RIGHT(TEXT(Y1030,"0.#"),1)=".",FALSE,TRUE)</formula>
    </cfRule>
    <cfRule type="expression" dxfId="704" priority="2">
      <formula>IF(RIGHT(TEXT(Y1030,"0.#"),1)=".",TRUE,FALSE)</formula>
    </cfRule>
  </conditionalFormatting>
  <conditionalFormatting sqref="AL1030:AO1030">
    <cfRule type="expression" dxfId="703" priority="3">
      <formula>IF(AND(AL1030&gt;=0, RIGHT(TEXT(AL1030,"0.#"),1)&lt;&gt;"."),TRUE,FALSE)</formula>
    </cfRule>
    <cfRule type="expression" dxfId="702" priority="4">
      <formula>IF(AND(AL1030&gt;=0, RIGHT(TEXT(AL1030,"0.#"),1)="."),TRUE,FALSE)</formula>
    </cfRule>
    <cfRule type="expression" dxfId="701" priority="5">
      <formula>IF(AND(AL1030&lt;0, RIGHT(TEXT(AL1030,"0.#"),1)&lt;&gt;"."),TRUE,FALSE)</formula>
    </cfRule>
    <cfRule type="expression" dxfId="700" priority="6">
      <formula>IF(AND(AL1030&lt;0, RIGHT(TEXT(AL1030,"0.#"),1)="."),TRUE,FALSE)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5" max="49" man="1"/>
    <brk id="832" max="49" man="1"/>
    <brk id="887" max="49" man="1"/>
    <brk id="9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2" sqref="P1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t="s">
        <v>571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
      </c>
      <c r="K6" s="14" t="s">
        <v>225</v>
      </c>
      <c r="L6" s="15" t="s">
        <v>571</v>
      </c>
      <c r="M6" s="13" t="str">
        <f t="shared" si="2"/>
        <v>公共事業</v>
      </c>
      <c r="N6" s="13" t="str">
        <f t="shared" si="6"/>
        <v>公共事業</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t="s">
        <v>571</v>
      </c>
      <c r="C7" s="13" t="str">
        <f t="shared" si="0"/>
        <v>観光立国</v>
      </c>
      <c r="D7" s="13" t="str">
        <f t="shared" si="8"/>
        <v>海洋政策、科学技術・イノベーション、観光立国</v>
      </c>
      <c r="F7" s="18" t="s">
        <v>421</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t="s">
        <v>571</v>
      </c>
      <c r="C8" s="13" t="str">
        <f t="shared" si="0"/>
        <v>交通安全対策</v>
      </c>
      <c r="D8" s="13" t="str">
        <f t="shared" si="8"/>
        <v>海洋政策、科学技術・イノベーション、観光立国、交通安全対策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571</v>
      </c>
      <c r="C9" s="13" t="str">
        <f t="shared" si="0"/>
        <v>高齢社会対策</v>
      </c>
      <c r="D9" s="13" t="str">
        <f t="shared" si="8"/>
        <v>海洋政策、科学技術・イノベーション、観光立国、交通安全対策、高齢社会対策</v>
      </c>
      <c r="F9" s="18" t="s">
        <v>422</v>
      </c>
      <c r="G9" s="17"/>
      <c r="H9" s="13" t="str">
        <f t="shared" si="1"/>
        <v/>
      </c>
      <c r="I9" s="13" t="str">
        <f t="shared" si="5"/>
        <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571</v>
      </c>
      <c r="C10" s="13" t="str">
        <f t="shared" si="0"/>
        <v>国土強靱化施策</v>
      </c>
      <c r="D10" s="13" t="str">
        <f t="shared" si="8"/>
        <v>海洋政策、科学技術・イノベーション、観光立国、交通安全対策、高齢社会対策、国土強靱化施策</v>
      </c>
      <c r="F10" s="18" t="s">
        <v>235</v>
      </c>
      <c r="G10" s="17"/>
      <c r="H10" s="13" t="str">
        <f t="shared" si="1"/>
        <v/>
      </c>
      <c r="I10" s="13" t="str">
        <f t="shared" si="5"/>
        <v/>
      </c>
      <c r="K10" s="14" t="s">
        <v>449</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海洋政策、科学技術・イノベーション、観光立国、交通安全対策、高齢社会対策、国土強靱化施策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海洋政策、科学技術・イノベーション、観光立国、交通安全対策、高齢社会対策、国土強靱化施策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571</v>
      </c>
      <c r="C13" s="13" t="str">
        <f t="shared" si="0"/>
        <v>障害者施策</v>
      </c>
      <c r="D13" s="13" t="str">
        <f t="shared" si="8"/>
        <v>海洋政策、科学技術・イノベーション、観光立国、交通安全対策、高齢社会対策、国土強靱化施策、障害者施策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571</v>
      </c>
      <c r="C14" s="13" t="str">
        <f t="shared" si="0"/>
        <v>少子化社会対策</v>
      </c>
      <c r="D14" s="13" t="str">
        <f t="shared" si="8"/>
        <v>海洋政策、科学技術・イノベーション、観光立国、交通安全対策、高齢社会対策、国土強靱化施策、障害者施策、少子化社会対策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海洋政策、科学技術・イノベーション、観光立国、交通安全対策、高齢社会対策、国土強靱化施策、障害者施策、少子化社会対策、男女共同参画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海洋政策、科学技術・イノベーション、観光立国、交通安全対策、高齢社会対策、国土強靱化施策、障害者施策、少子化社会対策、男女共同参画</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海洋政策、科学技術・イノベーション、観光立国、交通安全対策、高齢社会対策、国土強靱化施策、障害者施策、少子化社会対策、男女共同参画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海洋政策、科学技術・イノベーション、観光立国、交通安全対策、高齢社会対策、国土強靱化施策、障害者施策、少子化社会対策、男女共同参画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海洋政策、科学技術・イノベーション、観光立国、交通安全対策、高齢社会対策、国土強靱化施策、障害者施策、少子化社会対策、男女共同参画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海洋政策、科学技術・イノベーション、観光立国、交通安全対策、高齢社会対策、国土強靱化施策、障害者施策、少子化社会対策、男女共同参画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海洋政策、科学技術・イノベーション、観光立国、交通安全対策、高齢社会対策、国土強靱化施策、障害者施策、少子化社会対策、男女共同参画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海洋政策、科学技術・イノベーション、観光立国、交通安全対策、高齢社会対策、国土強靱化施策、障害者施策、少子化社会対策、男女共同参画</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5" t="s">
        <v>571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468</v>
      </c>
      <c r="B2" s="542"/>
      <c r="C2" s="542"/>
      <c r="D2" s="542"/>
      <c r="E2" s="542"/>
      <c r="F2" s="543"/>
      <c r="G2" s="837" t="s">
        <v>265</v>
      </c>
      <c r="H2" s="822"/>
      <c r="I2" s="822"/>
      <c r="J2" s="822"/>
      <c r="K2" s="822"/>
      <c r="L2" s="822"/>
      <c r="M2" s="822"/>
      <c r="N2" s="822"/>
      <c r="O2" s="823"/>
      <c r="P2" s="821" t="s">
        <v>59</v>
      </c>
      <c r="Q2" s="822"/>
      <c r="R2" s="822"/>
      <c r="S2" s="822"/>
      <c r="T2" s="822"/>
      <c r="U2" s="822"/>
      <c r="V2" s="822"/>
      <c r="W2" s="822"/>
      <c r="X2" s="823"/>
      <c r="Y2" s="1062"/>
      <c r="Z2" s="413"/>
      <c r="AA2" s="414"/>
      <c r="AB2" s="1066" t="s">
        <v>11</v>
      </c>
      <c r="AC2" s="1067"/>
      <c r="AD2" s="1068"/>
      <c r="AE2" s="1054" t="s">
        <v>551</v>
      </c>
      <c r="AF2" s="1054"/>
      <c r="AG2" s="1054"/>
      <c r="AH2" s="1054"/>
      <c r="AI2" s="1054" t="s">
        <v>548</v>
      </c>
      <c r="AJ2" s="1054"/>
      <c r="AK2" s="1054"/>
      <c r="AL2" s="1054"/>
      <c r="AM2" s="1054" t="s">
        <v>522</v>
      </c>
      <c r="AN2" s="1054"/>
      <c r="AO2" s="1054"/>
      <c r="AP2" s="487"/>
      <c r="AQ2" s="176" t="s">
        <v>354</v>
      </c>
      <c r="AR2" s="169"/>
      <c r="AS2" s="169"/>
      <c r="AT2" s="170"/>
      <c r="AU2" s="374" t="s">
        <v>253</v>
      </c>
      <c r="AV2" s="374"/>
      <c r="AW2" s="374"/>
      <c r="AX2" s="375"/>
    </row>
    <row r="3" spans="1:50" ht="18.75" customHeight="1" x14ac:dyDescent="0.15">
      <c r="A3" s="541"/>
      <c r="B3" s="542"/>
      <c r="C3" s="542"/>
      <c r="D3" s="542"/>
      <c r="E3" s="542"/>
      <c r="F3" s="543"/>
      <c r="G3" s="601"/>
      <c r="H3" s="380"/>
      <c r="I3" s="380"/>
      <c r="J3" s="380"/>
      <c r="K3" s="380"/>
      <c r="L3" s="380"/>
      <c r="M3" s="380"/>
      <c r="N3" s="380"/>
      <c r="O3" s="602"/>
      <c r="P3" s="614"/>
      <c r="Q3" s="380"/>
      <c r="R3" s="380"/>
      <c r="S3" s="380"/>
      <c r="T3" s="380"/>
      <c r="U3" s="380"/>
      <c r="V3" s="380"/>
      <c r="W3" s="380"/>
      <c r="X3" s="602"/>
      <c r="Y3" s="1063"/>
      <c r="Z3" s="1064"/>
      <c r="AA3" s="1065"/>
      <c r="AB3" s="1069"/>
      <c r="AC3" s="1070"/>
      <c r="AD3" s="107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44"/>
      <c r="B4" s="542"/>
      <c r="C4" s="542"/>
      <c r="D4" s="542"/>
      <c r="E4" s="542"/>
      <c r="F4" s="543"/>
      <c r="G4" s="782"/>
      <c r="H4" s="1072"/>
      <c r="I4" s="1072"/>
      <c r="J4" s="1072"/>
      <c r="K4" s="1072"/>
      <c r="L4" s="1072"/>
      <c r="M4" s="1072"/>
      <c r="N4" s="1072"/>
      <c r="O4" s="1073"/>
      <c r="P4" s="161"/>
      <c r="Q4" s="569"/>
      <c r="R4" s="569"/>
      <c r="S4" s="569"/>
      <c r="T4" s="569"/>
      <c r="U4" s="569"/>
      <c r="V4" s="569"/>
      <c r="W4" s="569"/>
      <c r="X4" s="570"/>
      <c r="Y4" s="1058" t="s">
        <v>12</v>
      </c>
      <c r="Z4" s="1059"/>
      <c r="AA4" s="1060"/>
      <c r="AB4" s="585"/>
      <c r="AC4" s="1061"/>
      <c r="AD4" s="106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45"/>
      <c r="B5" s="546"/>
      <c r="C5" s="546"/>
      <c r="D5" s="546"/>
      <c r="E5" s="546"/>
      <c r="F5" s="547"/>
      <c r="G5" s="1074"/>
      <c r="H5" s="1075"/>
      <c r="I5" s="1075"/>
      <c r="J5" s="1075"/>
      <c r="K5" s="1075"/>
      <c r="L5" s="1075"/>
      <c r="M5" s="1075"/>
      <c r="N5" s="1075"/>
      <c r="O5" s="1076"/>
      <c r="P5" s="572"/>
      <c r="Q5" s="572"/>
      <c r="R5" s="572"/>
      <c r="S5" s="572"/>
      <c r="T5" s="572"/>
      <c r="U5" s="572"/>
      <c r="V5" s="572"/>
      <c r="W5" s="572"/>
      <c r="X5" s="573"/>
      <c r="Y5" s="303" t="s">
        <v>54</v>
      </c>
      <c r="Z5" s="1055"/>
      <c r="AA5" s="1056"/>
      <c r="AB5" s="551"/>
      <c r="AC5" s="1057"/>
      <c r="AD5" s="105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45"/>
      <c r="B6" s="546"/>
      <c r="C6" s="546"/>
      <c r="D6" s="546"/>
      <c r="E6" s="546"/>
      <c r="F6" s="547"/>
      <c r="G6" s="1077"/>
      <c r="H6" s="1078"/>
      <c r="I6" s="1078"/>
      <c r="J6" s="1078"/>
      <c r="K6" s="1078"/>
      <c r="L6" s="1078"/>
      <c r="M6" s="1078"/>
      <c r="N6" s="1078"/>
      <c r="O6" s="1079"/>
      <c r="P6" s="575"/>
      <c r="Q6" s="575"/>
      <c r="R6" s="575"/>
      <c r="S6" s="575"/>
      <c r="T6" s="575"/>
      <c r="U6" s="575"/>
      <c r="V6" s="575"/>
      <c r="W6" s="575"/>
      <c r="X6" s="576"/>
      <c r="Y6" s="1080" t="s">
        <v>13</v>
      </c>
      <c r="Z6" s="1055"/>
      <c r="AA6" s="1056"/>
      <c r="AB6" s="490" t="s">
        <v>301</v>
      </c>
      <c r="AC6" s="1081"/>
      <c r="AD6" s="108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55" t="s">
        <v>500</v>
      </c>
      <c r="B7" s="956"/>
      <c r="C7" s="956"/>
      <c r="D7" s="956"/>
      <c r="E7" s="956"/>
      <c r="F7" s="957"/>
      <c r="G7" s="961"/>
      <c r="H7" s="962"/>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3"/>
    </row>
    <row r="8" spans="1:50" customFormat="1" ht="23.25" customHeight="1" x14ac:dyDescent="0.15">
      <c r="A8" s="958"/>
      <c r="B8" s="959"/>
      <c r="C8" s="959"/>
      <c r="D8" s="959"/>
      <c r="E8" s="959"/>
      <c r="F8" s="960"/>
      <c r="G8" s="964"/>
      <c r="H8" s="965"/>
      <c r="I8" s="965"/>
      <c r="J8" s="965"/>
      <c r="K8" s="965"/>
      <c r="L8" s="965"/>
      <c r="M8" s="965"/>
      <c r="N8" s="965"/>
      <c r="O8" s="965"/>
      <c r="P8" s="965"/>
      <c r="Q8" s="965"/>
      <c r="R8" s="965"/>
      <c r="S8" s="965"/>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6"/>
    </row>
    <row r="9" spans="1:50" ht="18.75" customHeight="1" x14ac:dyDescent="0.15">
      <c r="A9" s="541" t="s">
        <v>468</v>
      </c>
      <c r="B9" s="542"/>
      <c r="C9" s="542"/>
      <c r="D9" s="542"/>
      <c r="E9" s="542"/>
      <c r="F9" s="543"/>
      <c r="G9" s="837" t="s">
        <v>265</v>
      </c>
      <c r="H9" s="822"/>
      <c r="I9" s="822"/>
      <c r="J9" s="822"/>
      <c r="K9" s="822"/>
      <c r="L9" s="822"/>
      <c r="M9" s="822"/>
      <c r="N9" s="822"/>
      <c r="O9" s="823"/>
      <c r="P9" s="821" t="s">
        <v>59</v>
      </c>
      <c r="Q9" s="822"/>
      <c r="R9" s="822"/>
      <c r="S9" s="822"/>
      <c r="T9" s="822"/>
      <c r="U9" s="822"/>
      <c r="V9" s="822"/>
      <c r="W9" s="822"/>
      <c r="X9" s="823"/>
      <c r="Y9" s="1062"/>
      <c r="Z9" s="413"/>
      <c r="AA9" s="414"/>
      <c r="AB9" s="1066" t="s">
        <v>11</v>
      </c>
      <c r="AC9" s="1067"/>
      <c r="AD9" s="1068"/>
      <c r="AE9" s="1054" t="s">
        <v>552</v>
      </c>
      <c r="AF9" s="1054"/>
      <c r="AG9" s="1054"/>
      <c r="AH9" s="1054"/>
      <c r="AI9" s="1054" t="s">
        <v>548</v>
      </c>
      <c r="AJ9" s="1054"/>
      <c r="AK9" s="1054"/>
      <c r="AL9" s="1054"/>
      <c r="AM9" s="1054" t="s">
        <v>522</v>
      </c>
      <c r="AN9" s="1054"/>
      <c r="AO9" s="1054"/>
      <c r="AP9" s="487"/>
      <c r="AQ9" s="176" t="s">
        <v>354</v>
      </c>
      <c r="AR9" s="169"/>
      <c r="AS9" s="169"/>
      <c r="AT9" s="170"/>
      <c r="AU9" s="374" t="s">
        <v>253</v>
      </c>
      <c r="AV9" s="374"/>
      <c r="AW9" s="374"/>
      <c r="AX9" s="375"/>
    </row>
    <row r="10" spans="1:50" ht="18.75" customHeight="1" x14ac:dyDescent="0.15">
      <c r="A10" s="541"/>
      <c r="B10" s="542"/>
      <c r="C10" s="542"/>
      <c r="D10" s="542"/>
      <c r="E10" s="542"/>
      <c r="F10" s="543"/>
      <c r="G10" s="601"/>
      <c r="H10" s="380"/>
      <c r="I10" s="380"/>
      <c r="J10" s="380"/>
      <c r="K10" s="380"/>
      <c r="L10" s="380"/>
      <c r="M10" s="380"/>
      <c r="N10" s="380"/>
      <c r="O10" s="602"/>
      <c r="P10" s="614"/>
      <c r="Q10" s="380"/>
      <c r="R10" s="380"/>
      <c r="S10" s="380"/>
      <c r="T10" s="380"/>
      <c r="U10" s="380"/>
      <c r="V10" s="380"/>
      <c r="W10" s="380"/>
      <c r="X10" s="602"/>
      <c r="Y10" s="1063"/>
      <c r="Z10" s="1064"/>
      <c r="AA10" s="1065"/>
      <c r="AB10" s="1069"/>
      <c r="AC10" s="1070"/>
      <c r="AD10" s="107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44"/>
      <c r="B11" s="542"/>
      <c r="C11" s="542"/>
      <c r="D11" s="542"/>
      <c r="E11" s="542"/>
      <c r="F11" s="543"/>
      <c r="G11" s="782"/>
      <c r="H11" s="1072"/>
      <c r="I11" s="1072"/>
      <c r="J11" s="1072"/>
      <c r="K11" s="1072"/>
      <c r="L11" s="1072"/>
      <c r="M11" s="1072"/>
      <c r="N11" s="1072"/>
      <c r="O11" s="1073"/>
      <c r="P11" s="161"/>
      <c r="Q11" s="569"/>
      <c r="R11" s="569"/>
      <c r="S11" s="569"/>
      <c r="T11" s="569"/>
      <c r="U11" s="569"/>
      <c r="V11" s="569"/>
      <c r="W11" s="569"/>
      <c r="X11" s="570"/>
      <c r="Y11" s="1058" t="s">
        <v>12</v>
      </c>
      <c r="Z11" s="1059"/>
      <c r="AA11" s="1060"/>
      <c r="AB11" s="585"/>
      <c r="AC11" s="1061"/>
      <c r="AD11" s="106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45"/>
      <c r="B12" s="546"/>
      <c r="C12" s="546"/>
      <c r="D12" s="546"/>
      <c r="E12" s="546"/>
      <c r="F12" s="547"/>
      <c r="G12" s="1074"/>
      <c r="H12" s="1075"/>
      <c r="I12" s="1075"/>
      <c r="J12" s="1075"/>
      <c r="K12" s="1075"/>
      <c r="L12" s="1075"/>
      <c r="M12" s="1075"/>
      <c r="N12" s="1075"/>
      <c r="O12" s="1076"/>
      <c r="P12" s="572"/>
      <c r="Q12" s="572"/>
      <c r="R12" s="572"/>
      <c r="S12" s="572"/>
      <c r="T12" s="572"/>
      <c r="U12" s="572"/>
      <c r="V12" s="572"/>
      <c r="W12" s="572"/>
      <c r="X12" s="573"/>
      <c r="Y12" s="303" t="s">
        <v>54</v>
      </c>
      <c r="Z12" s="1055"/>
      <c r="AA12" s="1056"/>
      <c r="AB12" s="551"/>
      <c r="AC12" s="1057"/>
      <c r="AD12" s="105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78"/>
      <c r="B13" s="679"/>
      <c r="C13" s="679"/>
      <c r="D13" s="679"/>
      <c r="E13" s="679"/>
      <c r="F13" s="680"/>
      <c r="G13" s="1077"/>
      <c r="H13" s="1078"/>
      <c r="I13" s="1078"/>
      <c r="J13" s="1078"/>
      <c r="K13" s="1078"/>
      <c r="L13" s="1078"/>
      <c r="M13" s="1078"/>
      <c r="N13" s="1078"/>
      <c r="O13" s="1079"/>
      <c r="P13" s="575"/>
      <c r="Q13" s="575"/>
      <c r="R13" s="575"/>
      <c r="S13" s="575"/>
      <c r="T13" s="575"/>
      <c r="U13" s="575"/>
      <c r="V13" s="575"/>
      <c r="W13" s="575"/>
      <c r="X13" s="576"/>
      <c r="Y13" s="1080" t="s">
        <v>13</v>
      </c>
      <c r="Z13" s="1055"/>
      <c r="AA13" s="1056"/>
      <c r="AB13" s="490" t="s">
        <v>301</v>
      </c>
      <c r="AC13" s="1081"/>
      <c r="AD13" s="108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55" t="s">
        <v>500</v>
      </c>
      <c r="B14" s="956"/>
      <c r="C14" s="956"/>
      <c r="D14" s="956"/>
      <c r="E14" s="956"/>
      <c r="F14" s="957"/>
      <c r="G14" s="961"/>
      <c r="H14" s="962"/>
      <c r="I14" s="962"/>
      <c r="J14" s="962"/>
      <c r="K14" s="962"/>
      <c r="L14" s="962"/>
      <c r="M14" s="962"/>
      <c r="N14" s="962"/>
      <c r="O14" s="962"/>
      <c r="P14" s="962"/>
      <c r="Q14" s="962"/>
      <c r="R14" s="962"/>
      <c r="S14" s="962"/>
      <c r="T14" s="962"/>
      <c r="U14" s="962"/>
      <c r="V14" s="962"/>
      <c r="W14" s="962"/>
      <c r="X14" s="962"/>
      <c r="Y14" s="962"/>
      <c r="Z14" s="962"/>
      <c r="AA14" s="962"/>
      <c r="AB14" s="962"/>
      <c r="AC14" s="962"/>
      <c r="AD14" s="962"/>
      <c r="AE14" s="962"/>
      <c r="AF14" s="962"/>
      <c r="AG14" s="962"/>
      <c r="AH14" s="962"/>
      <c r="AI14" s="962"/>
      <c r="AJ14" s="962"/>
      <c r="AK14" s="962"/>
      <c r="AL14" s="962"/>
      <c r="AM14" s="962"/>
      <c r="AN14" s="962"/>
      <c r="AO14" s="962"/>
      <c r="AP14" s="962"/>
      <c r="AQ14" s="962"/>
      <c r="AR14" s="962"/>
      <c r="AS14" s="962"/>
      <c r="AT14" s="962"/>
      <c r="AU14" s="962"/>
      <c r="AV14" s="962"/>
      <c r="AW14" s="962"/>
      <c r="AX14" s="963"/>
    </row>
    <row r="15" spans="1:50" customFormat="1" ht="23.25" customHeight="1" x14ac:dyDescent="0.15">
      <c r="A15" s="958"/>
      <c r="B15" s="959"/>
      <c r="C15" s="959"/>
      <c r="D15" s="959"/>
      <c r="E15" s="959"/>
      <c r="F15" s="960"/>
      <c r="G15" s="964"/>
      <c r="H15" s="965"/>
      <c r="I15" s="965"/>
      <c r="J15" s="965"/>
      <c r="K15" s="965"/>
      <c r="L15" s="965"/>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5"/>
      <c r="AM15" s="965"/>
      <c r="AN15" s="965"/>
      <c r="AO15" s="965"/>
      <c r="AP15" s="965"/>
      <c r="AQ15" s="965"/>
      <c r="AR15" s="965"/>
      <c r="AS15" s="965"/>
      <c r="AT15" s="965"/>
      <c r="AU15" s="965"/>
      <c r="AV15" s="965"/>
      <c r="AW15" s="965"/>
      <c r="AX15" s="966"/>
    </row>
    <row r="16" spans="1:50" ht="18.75" customHeight="1" x14ac:dyDescent="0.15">
      <c r="A16" s="541" t="s">
        <v>468</v>
      </c>
      <c r="B16" s="542"/>
      <c r="C16" s="542"/>
      <c r="D16" s="542"/>
      <c r="E16" s="542"/>
      <c r="F16" s="543"/>
      <c r="G16" s="837" t="s">
        <v>265</v>
      </c>
      <c r="H16" s="822"/>
      <c r="I16" s="822"/>
      <c r="J16" s="822"/>
      <c r="K16" s="822"/>
      <c r="L16" s="822"/>
      <c r="M16" s="822"/>
      <c r="N16" s="822"/>
      <c r="O16" s="823"/>
      <c r="P16" s="821" t="s">
        <v>59</v>
      </c>
      <c r="Q16" s="822"/>
      <c r="R16" s="822"/>
      <c r="S16" s="822"/>
      <c r="T16" s="822"/>
      <c r="U16" s="822"/>
      <c r="V16" s="822"/>
      <c r="W16" s="822"/>
      <c r="X16" s="823"/>
      <c r="Y16" s="1062"/>
      <c r="Z16" s="413"/>
      <c r="AA16" s="414"/>
      <c r="AB16" s="1066" t="s">
        <v>11</v>
      </c>
      <c r="AC16" s="1067"/>
      <c r="AD16" s="1068"/>
      <c r="AE16" s="1054" t="s">
        <v>551</v>
      </c>
      <c r="AF16" s="1054"/>
      <c r="AG16" s="1054"/>
      <c r="AH16" s="1054"/>
      <c r="AI16" s="1054" t="s">
        <v>549</v>
      </c>
      <c r="AJ16" s="1054"/>
      <c r="AK16" s="1054"/>
      <c r="AL16" s="1054"/>
      <c r="AM16" s="1054" t="s">
        <v>522</v>
      </c>
      <c r="AN16" s="1054"/>
      <c r="AO16" s="1054"/>
      <c r="AP16" s="487"/>
      <c r="AQ16" s="176" t="s">
        <v>354</v>
      </c>
      <c r="AR16" s="169"/>
      <c r="AS16" s="169"/>
      <c r="AT16" s="170"/>
      <c r="AU16" s="374" t="s">
        <v>253</v>
      </c>
      <c r="AV16" s="374"/>
      <c r="AW16" s="374"/>
      <c r="AX16" s="375"/>
    </row>
    <row r="17" spans="1:50" ht="18.75" customHeight="1" x14ac:dyDescent="0.15">
      <c r="A17" s="541"/>
      <c r="B17" s="542"/>
      <c r="C17" s="542"/>
      <c r="D17" s="542"/>
      <c r="E17" s="542"/>
      <c r="F17" s="543"/>
      <c r="G17" s="601"/>
      <c r="H17" s="380"/>
      <c r="I17" s="380"/>
      <c r="J17" s="380"/>
      <c r="K17" s="380"/>
      <c r="L17" s="380"/>
      <c r="M17" s="380"/>
      <c r="N17" s="380"/>
      <c r="O17" s="602"/>
      <c r="P17" s="614"/>
      <c r="Q17" s="380"/>
      <c r="R17" s="380"/>
      <c r="S17" s="380"/>
      <c r="T17" s="380"/>
      <c r="U17" s="380"/>
      <c r="V17" s="380"/>
      <c r="W17" s="380"/>
      <c r="X17" s="602"/>
      <c r="Y17" s="1063"/>
      <c r="Z17" s="1064"/>
      <c r="AA17" s="1065"/>
      <c r="AB17" s="1069"/>
      <c r="AC17" s="1070"/>
      <c r="AD17" s="107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44"/>
      <c r="B18" s="542"/>
      <c r="C18" s="542"/>
      <c r="D18" s="542"/>
      <c r="E18" s="542"/>
      <c r="F18" s="543"/>
      <c r="G18" s="782"/>
      <c r="H18" s="1072"/>
      <c r="I18" s="1072"/>
      <c r="J18" s="1072"/>
      <c r="K18" s="1072"/>
      <c r="L18" s="1072"/>
      <c r="M18" s="1072"/>
      <c r="N18" s="1072"/>
      <c r="O18" s="1073"/>
      <c r="P18" s="161"/>
      <c r="Q18" s="569"/>
      <c r="R18" s="569"/>
      <c r="S18" s="569"/>
      <c r="T18" s="569"/>
      <c r="U18" s="569"/>
      <c r="V18" s="569"/>
      <c r="W18" s="569"/>
      <c r="X18" s="570"/>
      <c r="Y18" s="1058" t="s">
        <v>12</v>
      </c>
      <c r="Z18" s="1059"/>
      <c r="AA18" s="1060"/>
      <c r="AB18" s="585"/>
      <c r="AC18" s="1061"/>
      <c r="AD18" s="106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45"/>
      <c r="B19" s="546"/>
      <c r="C19" s="546"/>
      <c r="D19" s="546"/>
      <c r="E19" s="546"/>
      <c r="F19" s="547"/>
      <c r="G19" s="1074"/>
      <c r="H19" s="1075"/>
      <c r="I19" s="1075"/>
      <c r="J19" s="1075"/>
      <c r="K19" s="1075"/>
      <c r="L19" s="1075"/>
      <c r="M19" s="1075"/>
      <c r="N19" s="1075"/>
      <c r="O19" s="1076"/>
      <c r="P19" s="572"/>
      <c r="Q19" s="572"/>
      <c r="R19" s="572"/>
      <c r="S19" s="572"/>
      <c r="T19" s="572"/>
      <c r="U19" s="572"/>
      <c r="V19" s="572"/>
      <c r="W19" s="572"/>
      <c r="X19" s="573"/>
      <c r="Y19" s="303" t="s">
        <v>54</v>
      </c>
      <c r="Z19" s="1055"/>
      <c r="AA19" s="1056"/>
      <c r="AB19" s="551"/>
      <c r="AC19" s="1057"/>
      <c r="AD19" s="105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78"/>
      <c r="B20" s="679"/>
      <c r="C20" s="679"/>
      <c r="D20" s="679"/>
      <c r="E20" s="679"/>
      <c r="F20" s="680"/>
      <c r="G20" s="1077"/>
      <c r="H20" s="1078"/>
      <c r="I20" s="1078"/>
      <c r="J20" s="1078"/>
      <c r="K20" s="1078"/>
      <c r="L20" s="1078"/>
      <c r="M20" s="1078"/>
      <c r="N20" s="1078"/>
      <c r="O20" s="1079"/>
      <c r="P20" s="575"/>
      <c r="Q20" s="575"/>
      <c r="R20" s="575"/>
      <c r="S20" s="575"/>
      <c r="T20" s="575"/>
      <c r="U20" s="575"/>
      <c r="V20" s="575"/>
      <c r="W20" s="575"/>
      <c r="X20" s="576"/>
      <c r="Y20" s="1080" t="s">
        <v>13</v>
      </c>
      <c r="Z20" s="1055"/>
      <c r="AA20" s="1056"/>
      <c r="AB20" s="490" t="s">
        <v>301</v>
      </c>
      <c r="AC20" s="1081"/>
      <c r="AD20" s="108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55" t="s">
        <v>500</v>
      </c>
      <c r="B21" s="956"/>
      <c r="C21" s="956"/>
      <c r="D21" s="956"/>
      <c r="E21" s="956"/>
      <c r="F21" s="957"/>
      <c r="G21" s="961"/>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3"/>
    </row>
    <row r="22" spans="1:50" customFormat="1" ht="23.25" customHeight="1" x14ac:dyDescent="0.15">
      <c r="A22" s="958"/>
      <c r="B22" s="959"/>
      <c r="C22" s="959"/>
      <c r="D22" s="959"/>
      <c r="E22" s="959"/>
      <c r="F22" s="960"/>
      <c r="G22" s="964"/>
      <c r="H22" s="965"/>
      <c r="I22" s="965"/>
      <c r="J22" s="965"/>
      <c r="K22" s="965"/>
      <c r="L22" s="965"/>
      <c r="M22" s="965"/>
      <c r="N22" s="965"/>
      <c r="O22" s="965"/>
      <c r="P22" s="965"/>
      <c r="Q22" s="965"/>
      <c r="R22" s="965"/>
      <c r="S22" s="965"/>
      <c r="T22" s="965"/>
      <c r="U22" s="965"/>
      <c r="V22" s="965"/>
      <c r="W22" s="965"/>
      <c r="X22" s="965"/>
      <c r="Y22" s="965"/>
      <c r="Z22" s="965"/>
      <c r="AA22" s="965"/>
      <c r="AB22" s="965"/>
      <c r="AC22" s="965"/>
      <c r="AD22" s="965"/>
      <c r="AE22" s="965"/>
      <c r="AF22" s="965"/>
      <c r="AG22" s="965"/>
      <c r="AH22" s="965"/>
      <c r="AI22" s="965"/>
      <c r="AJ22" s="965"/>
      <c r="AK22" s="965"/>
      <c r="AL22" s="965"/>
      <c r="AM22" s="965"/>
      <c r="AN22" s="965"/>
      <c r="AO22" s="965"/>
      <c r="AP22" s="965"/>
      <c r="AQ22" s="965"/>
      <c r="AR22" s="965"/>
      <c r="AS22" s="965"/>
      <c r="AT22" s="965"/>
      <c r="AU22" s="965"/>
      <c r="AV22" s="965"/>
      <c r="AW22" s="965"/>
      <c r="AX22" s="966"/>
    </row>
    <row r="23" spans="1:50" ht="18.75" customHeight="1" x14ac:dyDescent="0.15">
      <c r="A23" s="541" t="s">
        <v>468</v>
      </c>
      <c r="B23" s="542"/>
      <c r="C23" s="542"/>
      <c r="D23" s="542"/>
      <c r="E23" s="542"/>
      <c r="F23" s="543"/>
      <c r="G23" s="837" t="s">
        <v>265</v>
      </c>
      <c r="H23" s="822"/>
      <c r="I23" s="822"/>
      <c r="J23" s="822"/>
      <c r="K23" s="822"/>
      <c r="L23" s="822"/>
      <c r="M23" s="822"/>
      <c r="N23" s="822"/>
      <c r="O23" s="823"/>
      <c r="P23" s="821" t="s">
        <v>59</v>
      </c>
      <c r="Q23" s="822"/>
      <c r="R23" s="822"/>
      <c r="S23" s="822"/>
      <c r="T23" s="822"/>
      <c r="U23" s="822"/>
      <c r="V23" s="822"/>
      <c r="W23" s="822"/>
      <c r="X23" s="823"/>
      <c r="Y23" s="1062"/>
      <c r="Z23" s="413"/>
      <c r="AA23" s="414"/>
      <c r="AB23" s="1066" t="s">
        <v>11</v>
      </c>
      <c r="AC23" s="1067"/>
      <c r="AD23" s="1068"/>
      <c r="AE23" s="1054" t="s">
        <v>553</v>
      </c>
      <c r="AF23" s="1054"/>
      <c r="AG23" s="1054"/>
      <c r="AH23" s="1054"/>
      <c r="AI23" s="1054" t="s">
        <v>548</v>
      </c>
      <c r="AJ23" s="1054"/>
      <c r="AK23" s="1054"/>
      <c r="AL23" s="1054"/>
      <c r="AM23" s="1054" t="s">
        <v>522</v>
      </c>
      <c r="AN23" s="1054"/>
      <c r="AO23" s="1054"/>
      <c r="AP23" s="487"/>
      <c r="AQ23" s="176" t="s">
        <v>354</v>
      </c>
      <c r="AR23" s="169"/>
      <c r="AS23" s="169"/>
      <c r="AT23" s="170"/>
      <c r="AU23" s="374" t="s">
        <v>253</v>
      </c>
      <c r="AV23" s="374"/>
      <c r="AW23" s="374"/>
      <c r="AX23" s="375"/>
    </row>
    <row r="24" spans="1:50" ht="18.75" customHeight="1" x14ac:dyDescent="0.15">
      <c r="A24" s="541"/>
      <c r="B24" s="542"/>
      <c r="C24" s="542"/>
      <c r="D24" s="542"/>
      <c r="E24" s="542"/>
      <c r="F24" s="543"/>
      <c r="G24" s="601"/>
      <c r="H24" s="380"/>
      <c r="I24" s="380"/>
      <c r="J24" s="380"/>
      <c r="K24" s="380"/>
      <c r="L24" s="380"/>
      <c r="M24" s="380"/>
      <c r="N24" s="380"/>
      <c r="O24" s="602"/>
      <c r="P24" s="614"/>
      <c r="Q24" s="380"/>
      <c r="R24" s="380"/>
      <c r="S24" s="380"/>
      <c r="T24" s="380"/>
      <c r="U24" s="380"/>
      <c r="V24" s="380"/>
      <c r="W24" s="380"/>
      <c r="X24" s="602"/>
      <c r="Y24" s="1063"/>
      <c r="Z24" s="1064"/>
      <c r="AA24" s="1065"/>
      <c r="AB24" s="1069"/>
      <c r="AC24" s="1070"/>
      <c r="AD24" s="107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44"/>
      <c r="B25" s="542"/>
      <c r="C25" s="542"/>
      <c r="D25" s="542"/>
      <c r="E25" s="542"/>
      <c r="F25" s="543"/>
      <c r="G25" s="782"/>
      <c r="H25" s="1072"/>
      <c r="I25" s="1072"/>
      <c r="J25" s="1072"/>
      <c r="K25" s="1072"/>
      <c r="L25" s="1072"/>
      <c r="M25" s="1072"/>
      <c r="N25" s="1072"/>
      <c r="O25" s="1073"/>
      <c r="P25" s="161"/>
      <c r="Q25" s="569"/>
      <c r="R25" s="569"/>
      <c r="S25" s="569"/>
      <c r="T25" s="569"/>
      <c r="U25" s="569"/>
      <c r="V25" s="569"/>
      <c r="W25" s="569"/>
      <c r="X25" s="570"/>
      <c r="Y25" s="1058" t="s">
        <v>12</v>
      </c>
      <c r="Z25" s="1059"/>
      <c r="AA25" s="1060"/>
      <c r="AB25" s="585"/>
      <c r="AC25" s="1061"/>
      <c r="AD25" s="106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45"/>
      <c r="B26" s="546"/>
      <c r="C26" s="546"/>
      <c r="D26" s="546"/>
      <c r="E26" s="546"/>
      <c r="F26" s="547"/>
      <c r="G26" s="1074"/>
      <c r="H26" s="1075"/>
      <c r="I26" s="1075"/>
      <c r="J26" s="1075"/>
      <c r="K26" s="1075"/>
      <c r="L26" s="1075"/>
      <c r="M26" s="1075"/>
      <c r="N26" s="1075"/>
      <c r="O26" s="1076"/>
      <c r="P26" s="572"/>
      <c r="Q26" s="572"/>
      <c r="R26" s="572"/>
      <c r="S26" s="572"/>
      <c r="T26" s="572"/>
      <c r="U26" s="572"/>
      <c r="V26" s="572"/>
      <c r="W26" s="572"/>
      <c r="X26" s="573"/>
      <c r="Y26" s="303" t="s">
        <v>54</v>
      </c>
      <c r="Z26" s="1055"/>
      <c r="AA26" s="1056"/>
      <c r="AB26" s="551"/>
      <c r="AC26" s="1057"/>
      <c r="AD26" s="105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78"/>
      <c r="B27" s="679"/>
      <c r="C27" s="679"/>
      <c r="D27" s="679"/>
      <c r="E27" s="679"/>
      <c r="F27" s="680"/>
      <c r="G27" s="1077"/>
      <c r="H27" s="1078"/>
      <c r="I27" s="1078"/>
      <c r="J27" s="1078"/>
      <c r="K27" s="1078"/>
      <c r="L27" s="1078"/>
      <c r="M27" s="1078"/>
      <c r="N27" s="1078"/>
      <c r="O27" s="1079"/>
      <c r="P27" s="575"/>
      <c r="Q27" s="575"/>
      <c r="R27" s="575"/>
      <c r="S27" s="575"/>
      <c r="T27" s="575"/>
      <c r="U27" s="575"/>
      <c r="V27" s="575"/>
      <c r="W27" s="575"/>
      <c r="X27" s="576"/>
      <c r="Y27" s="1080" t="s">
        <v>13</v>
      </c>
      <c r="Z27" s="1055"/>
      <c r="AA27" s="1056"/>
      <c r="AB27" s="490" t="s">
        <v>301</v>
      </c>
      <c r="AC27" s="1081"/>
      <c r="AD27" s="108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55" t="s">
        <v>500</v>
      </c>
      <c r="B28" s="956"/>
      <c r="C28" s="956"/>
      <c r="D28" s="956"/>
      <c r="E28" s="956"/>
      <c r="F28" s="957"/>
      <c r="G28" s="961"/>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customFormat="1" ht="23.25" customHeight="1" x14ac:dyDescent="0.15">
      <c r="A29" s="958"/>
      <c r="B29" s="959"/>
      <c r="C29" s="959"/>
      <c r="D29" s="959"/>
      <c r="E29" s="959"/>
      <c r="F29" s="960"/>
      <c r="G29" s="964"/>
      <c r="H29" s="965"/>
      <c r="I29" s="965"/>
      <c r="J29" s="965"/>
      <c r="K29" s="965"/>
      <c r="L29" s="965"/>
      <c r="M29" s="965"/>
      <c r="N29" s="965"/>
      <c r="O29" s="965"/>
      <c r="P29" s="965"/>
      <c r="Q29" s="965"/>
      <c r="R29" s="965"/>
      <c r="S29" s="965"/>
      <c r="T29" s="965"/>
      <c r="U29" s="965"/>
      <c r="V29" s="965"/>
      <c r="W29" s="965"/>
      <c r="X29" s="965"/>
      <c r="Y29" s="965"/>
      <c r="Z29" s="965"/>
      <c r="AA29" s="965"/>
      <c r="AB29" s="965"/>
      <c r="AC29" s="965"/>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541" t="s">
        <v>468</v>
      </c>
      <c r="B30" s="542"/>
      <c r="C30" s="542"/>
      <c r="D30" s="542"/>
      <c r="E30" s="542"/>
      <c r="F30" s="543"/>
      <c r="G30" s="837" t="s">
        <v>265</v>
      </c>
      <c r="H30" s="822"/>
      <c r="I30" s="822"/>
      <c r="J30" s="822"/>
      <c r="K30" s="822"/>
      <c r="L30" s="822"/>
      <c r="M30" s="822"/>
      <c r="N30" s="822"/>
      <c r="O30" s="823"/>
      <c r="P30" s="821" t="s">
        <v>59</v>
      </c>
      <c r="Q30" s="822"/>
      <c r="R30" s="822"/>
      <c r="S30" s="822"/>
      <c r="T30" s="822"/>
      <c r="U30" s="822"/>
      <c r="V30" s="822"/>
      <c r="W30" s="822"/>
      <c r="X30" s="823"/>
      <c r="Y30" s="1062"/>
      <c r="Z30" s="413"/>
      <c r="AA30" s="414"/>
      <c r="AB30" s="1066" t="s">
        <v>11</v>
      </c>
      <c r="AC30" s="1067"/>
      <c r="AD30" s="1068"/>
      <c r="AE30" s="1054" t="s">
        <v>551</v>
      </c>
      <c r="AF30" s="1054"/>
      <c r="AG30" s="1054"/>
      <c r="AH30" s="1054"/>
      <c r="AI30" s="1054" t="s">
        <v>548</v>
      </c>
      <c r="AJ30" s="1054"/>
      <c r="AK30" s="1054"/>
      <c r="AL30" s="1054"/>
      <c r="AM30" s="1054" t="s">
        <v>546</v>
      </c>
      <c r="AN30" s="1054"/>
      <c r="AO30" s="1054"/>
      <c r="AP30" s="487"/>
      <c r="AQ30" s="176" t="s">
        <v>354</v>
      </c>
      <c r="AR30" s="169"/>
      <c r="AS30" s="169"/>
      <c r="AT30" s="170"/>
      <c r="AU30" s="374" t="s">
        <v>253</v>
      </c>
      <c r="AV30" s="374"/>
      <c r="AW30" s="374"/>
      <c r="AX30" s="375"/>
    </row>
    <row r="31" spans="1:50" ht="18.75" customHeight="1" x14ac:dyDescent="0.15">
      <c r="A31" s="541"/>
      <c r="B31" s="542"/>
      <c r="C31" s="542"/>
      <c r="D31" s="542"/>
      <c r="E31" s="542"/>
      <c r="F31" s="543"/>
      <c r="G31" s="601"/>
      <c r="H31" s="380"/>
      <c r="I31" s="380"/>
      <c r="J31" s="380"/>
      <c r="K31" s="380"/>
      <c r="L31" s="380"/>
      <c r="M31" s="380"/>
      <c r="N31" s="380"/>
      <c r="O31" s="602"/>
      <c r="P31" s="614"/>
      <c r="Q31" s="380"/>
      <c r="R31" s="380"/>
      <c r="S31" s="380"/>
      <c r="T31" s="380"/>
      <c r="U31" s="380"/>
      <c r="V31" s="380"/>
      <c r="W31" s="380"/>
      <c r="X31" s="602"/>
      <c r="Y31" s="1063"/>
      <c r="Z31" s="1064"/>
      <c r="AA31" s="1065"/>
      <c r="AB31" s="1069"/>
      <c r="AC31" s="1070"/>
      <c r="AD31" s="107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44"/>
      <c r="B32" s="542"/>
      <c r="C32" s="542"/>
      <c r="D32" s="542"/>
      <c r="E32" s="542"/>
      <c r="F32" s="543"/>
      <c r="G32" s="782"/>
      <c r="H32" s="1072"/>
      <c r="I32" s="1072"/>
      <c r="J32" s="1072"/>
      <c r="K32" s="1072"/>
      <c r="L32" s="1072"/>
      <c r="M32" s="1072"/>
      <c r="N32" s="1072"/>
      <c r="O32" s="1073"/>
      <c r="P32" s="161"/>
      <c r="Q32" s="569"/>
      <c r="R32" s="569"/>
      <c r="S32" s="569"/>
      <c r="T32" s="569"/>
      <c r="U32" s="569"/>
      <c r="V32" s="569"/>
      <c r="W32" s="569"/>
      <c r="X32" s="570"/>
      <c r="Y32" s="1058" t="s">
        <v>12</v>
      </c>
      <c r="Z32" s="1059"/>
      <c r="AA32" s="1060"/>
      <c r="AB32" s="585"/>
      <c r="AC32" s="1061"/>
      <c r="AD32" s="106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45"/>
      <c r="B33" s="546"/>
      <c r="C33" s="546"/>
      <c r="D33" s="546"/>
      <c r="E33" s="546"/>
      <c r="F33" s="547"/>
      <c r="G33" s="1074"/>
      <c r="H33" s="1075"/>
      <c r="I33" s="1075"/>
      <c r="J33" s="1075"/>
      <c r="K33" s="1075"/>
      <c r="L33" s="1075"/>
      <c r="M33" s="1075"/>
      <c r="N33" s="1075"/>
      <c r="O33" s="1076"/>
      <c r="P33" s="572"/>
      <c r="Q33" s="572"/>
      <c r="R33" s="572"/>
      <c r="S33" s="572"/>
      <c r="T33" s="572"/>
      <c r="U33" s="572"/>
      <c r="V33" s="572"/>
      <c r="W33" s="572"/>
      <c r="X33" s="573"/>
      <c r="Y33" s="303" t="s">
        <v>54</v>
      </c>
      <c r="Z33" s="1055"/>
      <c r="AA33" s="1056"/>
      <c r="AB33" s="551"/>
      <c r="AC33" s="1057"/>
      <c r="AD33" s="105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78"/>
      <c r="B34" s="679"/>
      <c r="C34" s="679"/>
      <c r="D34" s="679"/>
      <c r="E34" s="679"/>
      <c r="F34" s="680"/>
      <c r="G34" s="1077"/>
      <c r="H34" s="1078"/>
      <c r="I34" s="1078"/>
      <c r="J34" s="1078"/>
      <c r="K34" s="1078"/>
      <c r="L34" s="1078"/>
      <c r="M34" s="1078"/>
      <c r="N34" s="1078"/>
      <c r="O34" s="1079"/>
      <c r="P34" s="575"/>
      <c r="Q34" s="575"/>
      <c r="R34" s="575"/>
      <c r="S34" s="575"/>
      <c r="T34" s="575"/>
      <c r="U34" s="575"/>
      <c r="V34" s="575"/>
      <c r="W34" s="575"/>
      <c r="X34" s="576"/>
      <c r="Y34" s="1080" t="s">
        <v>13</v>
      </c>
      <c r="Z34" s="1055"/>
      <c r="AA34" s="1056"/>
      <c r="AB34" s="490" t="s">
        <v>301</v>
      </c>
      <c r="AC34" s="1081"/>
      <c r="AD34" s="108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55" t="s">
        <v>500</v>
      </c>
      <c r="B35" s="956"/>
      <c r="C35" s="956"/>
      <c r="D35" s="956"/>
      <c r="E35" s="956"/>
      <c r="F35" s="957"/>
      <c r="G35" s="961"/>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3"/>
    </row>
    <row r="36" spans="1:50" customFormat="1" ht="23.25" customHeight="1" x14ac:dyDescent="0.15">
      <c r="A36" s="958"/>
      <c r="B36" s="959"/>
      <c r="C36" s="959"/>
      <c r="D36" s="959"/>
      <c r="E36" s="959"/>
      <c r="F36" s="960"/>
      <c r="G36" s="964"/>
      <c r="H36" s="965"/>
      <c r="I36" s="965"/>
      <c r="J36" s="965"/>
      <c r="K36" s="965"/>
      <c r="L36" s="965"/>
      <c r="M36" s="965"/>
      <c r="N36" s="965"/>
      <c r="O36" s="965"/>
      <c r="P36" s="965"/>
      <c r="Q36" s="965"/>
      <c r="R36" s="965"/>
      <c r="S36" s="965"/>
      <c r="T36" s="965"/>
      <c r="U36" s="965"/>
      <c r="V36" s="965"/>
      <c r="W36" s="965"/>
      <c r="X36" s="965"/>
      <c r="Y36" s="965"/>
      <c r="Z36" s="965"/>
      <c r="AA36" s="965"/>
      <c r="AB36" s="965"/>
      <c r="AC36" s="965"/>
      <c r="AD36" s="965"/>
      <c r="AE36" s="965"/>
      <c r="AF36" s="965"/>
      <c r="AG36" s="965"/>
      <c r="AH36" s="965"/>
      <c r="AI36" s="965"/>
      <c r="AJ36" s="965"/>
      <c r="AK36" s="965"/>
      <c r="AL36" s="965"/>
      <c r="AM36" s="965"/>
      <c r="AN36" s="965"/>
      <c r="AO36" s="965"/>
      <c r="AP36" s="965"/>
      <c r="AQ36" s="965"/>
      <c r="AR36" s="965"/>
      <c r="AS36" s="965"/>
      <c r="AT36" s="965"/>
      <c r="AU36" s="965"/>
      <c r="AV36" s="965"/>
      <c r="AW36" s="965"/>
      <c r="AX36" s="966"/>
    </row>
    <row r="37" spans="1:50" ht="18.75" customHeight="1" x14ac:dyDescent="0.15">
      <c r="A37" s="541" t="s">
        <v>468</v>
      </c>
      <c r="B37" s="542"/>
      <c r="C37" s="542"/>
      <c r="D37" s="542"/>
      <c r="E37" s="542"/>
      <c r="F37" s="543"/>
      <c r="G37" s="837" t="s">
        <v>265</v>
      </c>
      <c r="H37" s="822"/>
      <c r="I37" s="822"/>
      <c r="J37" s="822"/>
      <c r="K37" s="822"/>
      <c r="L37" s="822"/>
      <c r="M37" s="822"/>
      <c r="N37" s="822"/>
      <c r="O37" s="823"/>
      <c r="P37" s="821" t="s">
        <v>59</v>
      </c>
      <c r="Q37" s="822"/>
      <c r="R37" s="822"/>
      <c r="S37" s="822"/>
      <c r="T37" s="822"/>
      <c r="U37" s="822"/>
      <c r="V37" s="822"/>
      <c r="W37" s="822"/>
      <c r="X37" s="823"/>
      <c r="Y37" s="1062"/>
      <c r="Z37" s="413"/>
      <c r="AA37" s="414"/>
      <c r="AB37" s="1066" t="s">
        <v>11</v>
      </c>
      <c r="AC37" s="1067"/>
      <c r="AD37" s="1068"/>
      <c r="AE37" s="1054" t="s">
        <v>553</v>
      </c>
      <c r="AF37" s="1054"/>
      <c r="AG37" s="1054"/>
      <c r="AH37" s="1054"/>
      <c r="AI37" s="1054" t="s">
        <v>550</v>
      </c>
      <c r="AJ37" s="1054"/>
      <c r="AK37" s="1054"/>
      <c r="AL37" s="1054"/>
      <c r="AM37" s="1054" t="s">
        <v>547</v>
      </c>
      <c r="AN37" s="1054"/>
      <c r="AO37" s="1054"/>
      <c r="AP37" s="487"/>
      <c r="AQ37" s="176" t="s">
        <v>354</v>
      </c>
      <c r="AR37" s="169"/>
      <c r="AS37" s="169"/>
      <c r="AT37" s="170"/>
      <c r="AU37" s="374" t="s">
        <v>253</v>
      </c>
      <c r="AV37" s="374"/>
      <c r="AW37" s="374"/>
      <c r="AX37" s="375"/>
    </row>
    <row r="38" spans="1:50" ht="18.75" customHeight="1" x14ac:dyDescent="0.15">
      <c r="A38" s="541"/>
      <c r="B38" s="542"/>
      <c r="C38" s="542"/>
      <c r="D38" s="542"/>
      <c r="E38" s="542"/>
      <c r="F38" s="543"/>
      <c r="G38" s="601"/>
      <c r="H38" s="380"/>
      <c r="I38" s="380"/>
      <c r="J38" s="380"/>
      <c r="K38" s="380"/>
      <c r="L38" s="380"/>
      <c r="M38" s="380"/>
      <c r="N38" s="380"/>
      <c r="O38" s="602"/>
      <c r="P38" s="614"/>
      <c r="Q38" s="380"/>
      <c r="R38" s="380"/>
      <c r="S38" s="380"/>
      <c r="T38" s="380"/>
      <c r="U38" s="380"/>
      <c r="V38" s="380"/>
      <c r="W38" s="380"/>
      <c r="X38" s="602"/>
      <c r="Y38" s="1063"/>
      <c r="Z38" s="1064"/>
      <c r="AA38" s="1065"/>
      <c r="AB38" s="1069"/>
      <c r="AC38" s="1070"/>
      <c r="AD38" s="107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44"/>
      <c r="B39" s="542"/>
      <c r="C39" s="542"/>
      <c r="D39" s="542"/>
      <c r="E39" s="542"/>
      <c r="F39" s="543"/>
      <c r="G39" s="782"/>
      <c r="H39" s="1072"/>
      <c r="I39" s="1072"/>
      <c r="J39" s="1072"/>
      <c r="K39" s="1072"/>
      <c r="L39" s="1072"/>
      <c r="M39" s="1072"/>
      <c r="N39" s="1072"/>
      <c r="O39" s="1073"/>
      <c r="P39" s="161"/>
      <c r="Q39" s="569"/>
      <c r="R39" s="569"/>
      <c r="S39" s="569"/>
      <c r="T39" s="569"/>
      <c r="U39" s="569"/>
      <c r="V39" s="569"/>
      <c r="W39" s="569"/>
      <c r="X39" s="570"/>
      <c r="Y39" s="1058" t="s">
        <v>12</v>
      </c>
      <c r="Z39" s="1059"/>
      <c r="AA39" s="1060"/>
      <c r="AB39" s="585"/>
      <c r="AC39" s="1061"/>
      <c r="AD39" s="106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45"/>
      <c r="B40" s="546"/>
      <c r="C40" s="546"/>
      <c r="D40" s="546"/>
      <c r="E40" s="546"/>
      <c r="F40" s="547"/>
      <c r="G40" s="1074"/>
      <c r="H40" s="1075"/>
      <c r="I40" s="1075"/>
      <c r="J40" s="1075"/>
      <c r="K40" s="1075"/>
      <c r="L40" s="1075"/>
      <c r="M40" s="1075"/>
      <c r="N40" s="1075"/>
      <c r="O40" s="1076"/>
      <c r="P40" s="572"/>
      <c r="Q40" s="572"/>
      <c r="R40" s="572"/>
      <c r="S40" s="572"/>
      <c r="T40" s="572"/>
      <c r="U40" s="572"/>
      <c r="V40" s="572"/>
      <c r="W40" s="572"/>
      <c r="X40" s="573"/>
      <c r="Y40" s="303" t="s">
        <v>54</v>
      </c>
      <c r="Z40" s="1055"/>
      <c r="AA40" s="1056"/>
      <c r="AB40" s="551"/>
      <c r="AC40" s="1057"/>
      <c r="AD40" s="105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78"/>
      <c r="B41" s="679"/>
      <c r="C41" s="679"/>
      <c r="D41" s="679"/>
      <c r="E41" s="679"/>
      <c r="F41" s="680"/>
      <c r="G41" s="1077"/>
      <c r="H41" s="1078"/>
      <c r="I41" s="1078"/>
      <c r="J41" s="1078"/>
      <c r="K41" s="1078"/>
      <c r="L41" s="1078"/>
      <c r="M41" s="1078"/>
      <c r="N41" s="1078"/>
      <c r="O41" s="1079"/>
      <c r="P41" s="575"/>
      <c r="Q41" s="575"/>
      <c r="R41" s="575"/>
      <c r="S41" s="575"/>
      <c r="T41" s="575"/>
      <c r="U41" s="575"/>
      <c r="V41" s="575"/>
      <c r="W41" s="575"/>
      <c r="X41" s="576"/>
      <c r="Y41" s="1080" t="s">
        <v>13</v>
      </c>
      <c r="Z41" s="1055"/>
      <c r="AA41" s="1056"/>
      <c r="AB41" s="490" t="s">
        <v>301</v>
      </c>
      <c r="AC41" s="1081"/>
      <c r="AD41" s="108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55" t="s">
        <v>500</v>
      </c>
      <c r="B42" s="956"/>
      <c r="C42" s="956"/>
      <c r="D42" s="956"/>
      <c r="E42" s="956"/>
      <c r="F42" s="957"/>
      <c r="G42" s="961"/>
      <c r="H42" s="962"/>
      <c r="I42" s="962"/>
      <c r="J42" s="962"/>
      <c r="K42" s="962"/>
      <c r="L42" s="962"/>
      <c r="M42" s="962"/>
      <c r="N42" s="962"/>
      <c r="O42" s="962"/>
      <c r="P42" s="962"/>
      <c r="Q42" s="962"/>
      <c r="R42" s="962"/>
      <c r="S42" s="962"/>
      <c r="T42" s="962"/>
      <c r="U42" s="962"/>
      <c r="V42" s="962"/>
      <c r="W42" s="962"/>
      <c r="X42" s="962"/>
      <c r="Y42" s="962"/>
      <c r="Z42" s="962"/>
      <c r="AA42" s="962"/>
      <c r="AB42" s="962"/>
      <c r="AC42" s="962"/>
      <c r="AD42" s="962"/>
      <c r="AE42" s="962"/>
      <c r="AF42" s="962"/>
      <c r="AG42" s="962"/>
      <c r="AH42" s="962"/>
      <c r="AI42" s="962"/>
      <c r="AJ42" s="962"/>
      <c r="AK42" s="962"/>
      <c r="AL42" s="962"/>
      <c r="AM42" s="962"/>
      <c r="AN42" s="962"/>
      <c r="AO42" s="962"/>
      <c r="AP42" s="962"/>
      <c r="AQ42" s="962"/>
      <c r="AR42" s="962"/>
      <c r="AS42" s="962"/>
      <c r="AT42" s="962"/>
      <c r="AU42" s="962"/>
      <c r="AV42" s="962"/>
      <c r="AW42" s="962"/>
      <c r="AX42" s="963"/>
    </row>
    <row r="43" spans="1:50" customFormat="1" ht="23.25" customHeight="1" x14ac:dyDescent="0.15">
      <c r="A43" s="958"/>
      <c r="B43" s="959"/>
      <c r="C43" s="959"/>
      <c r="D43" s="959"/>
      <c r="E43" s="959"/>
      <c r="F43" s="960"/>
      <c r="G43" s="964"/>
      <c r="H43" s="965"/>
      <c r="I43" s="965"/>
      <c r="J43" s="965"/>
      <c r="K43" s="965"/>
      <c r="L43" s="965"/>
      <c r="M43" s="965"/>
      <c r="N43" s="965"/>
      <c r="O43" s="965"/>
      <c r="P43" s="965"/>
      <c r="Q43" s="965"/>
      <c r="R43" s="965"/>
      <c r="S43" s="965"/>
      <c r="T43" s="965"/>
      <c r="U43" s="965"/>
      <c r="V43" s="965"/>
      <c r="W43" s="965"/>
      <c r="X43" s="965"/>
      <c r="Y43" s="965"/>
      <c r="Z43" s="965"/>
      <c r="AA43" s="965"/>
      <c r="AB43" s="965"/>
      <c r="AC43" s="965"/>
      <c r="AD43" s="965"/>
      <c r="AE43" s="965"/>
      <c r="AF43" s="965"/>
      <c r="AG43" s="965"/>
      <c r="AH43" s="965"/>
      <c r="AI43" s="965"/>
      <c r="AJ43" s="965"/>
      <c r="AK43" s="965"/>
      <c r="AL43" s="965"/>
      <c r="AM43" s="965"/>
      <c r="AN43" s="965"/>
      <c r="AO43" s="965"/>
      <c r="AP43" s="965"/>
      <c r="AQ43" s="965"/>
      <c r="AR43" s="965"/>
      <c r="AS43" s="965"/>
      <c r="AT43" s="965"/>
      <c r="AU43" s="965"/>
      <c r="AV43" s="965"/>
      <c r="AW43" s="965"/>
      <c r="AX43" s="966"/>
    </row>
    <row r="44" spans="1:50" ht="18.75" customHeight="1" x14ac:dyDescent="0.15">
      <c r="A44" s="541" t="s">
        <v>468</v>
      </c>
      <c r="B44" s="542"/>
      <c r="C44" s="542"/>
      <c r="D44" s="542"/>
      <c r="E44" s="542"/>
      <c r="F44" s="543"/>
      <c r="G44" s="837" t="s">
        <v>265</v>
      </c>
      <c r="H44" s="822"/>
      <c r="I44" s="822"/>
      <c r="J44" s="822"/>
      <c r="K44" s="822"/>
      <c r="L44" s="822"/>
      <c r="M44" s="822"/>
      <c r="N44" s="822"/>
      <c r="O44" s="823"/>
      <c r="P44" s="821" t="s">
        <v>59</v>
      </c>
      <c r="Q44" s="822"/>
      <c r="R44" s="822"/>
      <c r="S44" s="822"/>
      <c r="T44" s="822"/>
      <c r="U44" s="822"/>
      <c r="V44" s="822"/>
      <c r="W44" s="822"/>
      <c r="X44" s="823"/>
      <c r="Y44" s="1062"/>
      <c r="Z44" s="413"/>
      <c r="AA44" s="414"/>
      <c r="AB44" s="1066" t="s">
        <v>11</v>
      </c>
      <c r="AC44" s="1067"/>
      <c r="AD44" s="1068"/>
      <c r="AE44" s="1054" t="s">
        <v>551</v>
      </c>
      <c r="AF44" s="1054"/>
      <c r="AG44" s="1054"/>
      <c r="AH44" s="1054"/>
      <c r="AI44" s="1054" t="s">
        <v>548</v>
      </c>
      <c r="AJ44" s="1054"/>
      <c r="AK44" s="1054"/>
      <c r="AL44" s="1054"/>
      <c r="AM44" s="1054" t="s">
        <v>522</v>
      </c>
      <c r="AN44" s="1054"/>
      <c r="AO44" s="1054"/>
      <c r="AP44" s="487"/>
      <c r="AQ44" s="176" t="s">
        <v>354</v>
      </c>
      <c r="AR44" s="169"/>
      <c r="AS44" s="169"/>
      <c r="AT44" s="170"/>
      <c r="AU44" s="374" t="s">
        <v>253</v>
      </c>
      <c r="AV44" s="374"/>
      <c r="AW44" s="374"/>
      <c r="AX44" s="375"/>
    </row>
    <row r="45" spans="1:50" ht="18.75" customHeight="1" x14ac:dyDescent="0.15">
      <c r="A45" s="541"/>
      <c r="B45" s="542"/>
      <c r="C45" s="542"/>
      <c r="D45" s="542"/>
      <c r="E45" s="542"/>
      <c r="F45" s="543"/>
      <c r="G45" s="601"/>
      <c r="H45" s="380"/>
      <c r="I45" s="380"/>
      <c r="J45" s="380"/>
      <c r="K45" s="380"/>
      <c r="L45" s="380"/>
      <c r="M45" s="380"/>
      <c r="N45" s="380"/>
      <c r="O45" s="602"/>
      <c r="P45" s="614"/>
      <c r="Q45" s="380"/>
      <c r="R45" s="380"/>
      <c r="S45" s="380"/>
      <c r="T45" s="380"/>
      <c r="U45" s="380"/>
      <c r="V45" s="380"/>
      <c r="W45" s="380"/>
      <c r="X45" s="602"/>
      <c r="Y45" s="1063"/>
      <c r="Z45" s="1064"/>
      <c r="AA45" s="1065"/>
      <c r="AB45" s="1069"/>
      <c r="AC45" s="1070"/>
      <c r="AD45" s="107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44"/>
      <c r="B46" s="542"/>
      <c r="C46" s="542"/>
      <c r="D46" s="542"/>
      <c r="E46" s="542"/>
      <c r="F46" s="543"/>
      <c r="G46" s="782"/>
      <c r="H46" s="1072"/>
      <c r="I46" s="1072"/>
      <c r="J46" s="1072"/>
      <c r="K46" s="1072"/>
      <c r="L46" s="1072"/>
      <c r="M46" s="1072"/>
      <c r="N46" s="1072"/>
      <c r="O46" s="1073"/>
      <c r="P46" s="161"/>
      <c r="Q46" s="569"/>
      <c r="R46" s="569"/>
      <c r="S46" s="569"/>
      <c r="T46" s="569"/>
      <c r="U46" s="569"/>
      <c r="V46" s="569"/>
      <c r="W46" s="569"/>
      <c r="X46" s="570"/>
      <c r="Y46" s="1058" t="s">
        <v>12</v>
      </c>
      <c r="Z46" s="1059"/>
      <c r="AA46" s="1060"/>
      <c r="AB46" s="585"/>
      <c r="AC46" s="1061"/>
      <c r="AD46" s="106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45"/>
      <c r="B47" s="546"/>
      <c r="C47" s="546"/>
      <c r="D47" s="546"/>
      <c r="E47" s="546"/>
      <c r="F47" s="547"/>
      <c r="G47" s="1074"/>
      <c r="H47" s="1075"/>
      <c r="I47" s="1075"/>
      <c r="J47" s="1075"/>
      <c r="K47" s="1075"/>
      <c r="L47" s="1075"/>
      <c r="M47" s="1075"/>
      <c r="N47" s="1075"/>
      <c r="O47" s="1076"/>
      <c r="P47" s="572"/>
      <c r="Q47" s="572"/>
      <c r="R47" s="572"/>
      <c r="S47" s="572"/>
      <c r="T47" s="572"/>
      <c r="U47" s="572"/>
      <c r="V47" s="572"/>
      <c r="W47" s="572"/>
      <c r="X47" s="573"/>
      <c r="Y47" s="303" t="s">
        <v>54</v>
      </c>
      <c r="Z47" s="1055"/>
      <c r="AA47" s="1056"/>
      <c r="AB47" s="551"/>
      <c r="AC47" s="1057"/>
      <c r="AD47" s="105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78"/>
      <c r="B48" s="679"/>
      <c r="C48" s="679"/>
      <c r="D48" s="679"/>
      <c r="E48" s="679"/>
      <c r="F48" s="680"/>
      <c r="G48" s="1077"/>
      <c r="H48" s="1078"/>
      <c r="I48" s="1078"/>
      <c r="J48" s="1078"/>
      <c r="K48" s="1078"/>
      <c r="L48" s="1078"/>
      <c r="M48" s="1078"/>
      <c r="N48" s="1078"/>
      <c r="O48" s="1079"/>
      <c r="P48" s="575"/>
      <c r="Q48" s="575"/>
      <c r="R48" s="575"/>
      <c r="S48" s="575"/>
      <c r="T48" s="575"/>
      <c r="U48" s="575"/>
      <c r="V48" s="575"/>
      <c r="W48" s="575"/>
      <c r="X48" s="576"/>
      <c r="Y48" s="1080" t="s">
        <v>13</v>
      </c>
      <c r="Z48" s="1055"/>
      <c r="AA48" s="1056"/>
      <c r="AB48" s="490" t="s">
        <v>301</v>
      </c>
      <c r="AC48" s="1081"/>
      <c r="AD48" s="108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55" t="s">
        <v>500</v>
      </c>
      <c r="B49" s="956"/>
      <c r="C49" s="956"/>
      <c r="D49" s="956"/>
      <c r="E49" s="956"/>
      <c r="F49" s="957"/>
      <c r="G49" s="961"/>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3"/>
    </row>
    <row r="50" spans="1:50" customFormat="1" ht="23.25" customHeight="1" x14ac:dyDescent="0.15">
      <c r="A50" s="958"/>
      <c r="B50" s="959"/>
      <c r="C50" s="959"/>
      <c r="D50" s="959"/>
      <c r="E50" s="959"/>
      <c r="F50" s="960"/>
      <c r="G50" s="964"/>
      <c r="H50" s="965"/>
      <c r="I50" s="965"/>
      <c r="J50" s="965"/>
      <c r="K50" s="965"/>
      <c r="L50" s="965"/>
      <c r="M50" s="965"/>
      <c r="N50" s="965"/>
      <c r="O50" s="965"/>
      <c r="P50" s="965"/>
      <c r="Q50" s="965"/>
      <c r="R50" s="965"/>
      <c r="S50" s="965"/>
      <c r="T50" s="965"/>
      <c r="U50" s="965"/>
      <c r="V50" s="965"/>
      <c r="W50" s="965"/>
      <c r="X50" s="965"/>
      <c r="Y50" s="965"/>
      <c r="Z50" s="965"/>
      <c r="AA50" s="965"/>
      <c r="AB50" s="965"/>
      <c r="AC50" s="965"/>
      <c r="AD50" s="965"/>
      <c r="AE50" s="965"/>
      <c r="AF50" s="965"/>
      <c r="AG50" s="965"/>
      <c r="AH50" s="965"/>
      <c r="AI50" s="965"/>
      <c r="AJ50" s="965"/>
      <c r="AK50" s="965"/>
      <c r="AL50" s="965"/>
      <c r="AM50" s="965"/>
      <c r="AN50" s="965"/>
      <c r="AO50" s="965"/>
      <c r="AP50" s="965"/>
      <c r="AQ50" s="965"/>
      <c r="AR50" s="965"/>
      <c r="AS50" s="965"/>
      <c r="AT50" s="965"/>
      <c r="AU50" s="965"/>
      <c r="AV50" s="965"/>
      <c r="AW50" s="965"/>
      <c r="AX50" s="966"/>
    </row>
    <row r="51" spans="1:50" ht="18.75" customHeight="1" x14ac:dyDescent="0.15">
      <c r="A51" s="541" t="s">
        <v>468</v>
      </c>
      <c r="B51" s="542"/>
      <c r="C51" s="542"/>
      <c r="D51" s="542"/>
      <c r="E51" s="542"/>
      <c r="F51" s="543"/>
      <c r="G51" s="837" t="s">
        <v>265</v>
      </c>
      <c r="H51" s="822"/>
      <c r="I51" s="822"/>
      <c r="J51" s="822"/>
      <c r="K51" s="822"/>
      <c r="L51" s="822"/>
      <c r="M51" s="822"/>
      <c r="N51" s="822"/>
      <c r="O51" s="823"/>
      <c r="P51" s="821" t="s">
        <v>59</v>
      </c>
      <c r="Q51" s="822"/>
      <c r="R51" s="822"/>
      <c r="S51" s="822"/>
      <c r="T51" s="822"/>
      <c r="U51" s="822"/>
      <c r="V51" s="822"/>
      <c r="W51" s="822"/>
      <c r="X51" s="823"/>
      <c r="Y51" s="1062"/>
      <c r="Z51" s="413"/>
      <c r="AA51" s="414"/>
      <c r="AB51" s="487" t="s">
        <v>11</v>
      </c>
      <c r="AC51" s="1067"/>
      <c r="AD51" s="1068"/>
      <c r="AE51" s="1054" t="s">
        <v>551</v>
      </c>
      <c r="AF51" s="1054"/>
      <c r="AG51" s="1054"/>
      <c r="AH51" s="1054"/>
      <c r="AI51" s="1054" t="s">
        <v>548</v>
      </c>
      <c r="AJ51" s="1054"/>
      <c r="AK51" s="1054"/>
      <c r="AL51" s="1054"/>
      <c r="AM51" s="1054" t="s">
        <v>522</v>
      </c>
      <c r="AN51" s="1054"/>
      <c r="AO51" s="1054"/>
      <c r="AP51" s="487"/>
      <c r="AQ51" s="176" t="s">
        <v>354</v>
      </c>
      <c r="AR51" s="169"/>
      <c r="AS51" s="169"/>
      <c r="AT51" s="170"/>
      <c r="AU51" s="374" t="s">
        <v>253</v>
      </c>
      <c r="AV51" s="374"/>
      <c r="AW51" s="374"/>
      <c r="AX51" s="375"/>
    </row>
    <row r="52" spans="1:50" ht="18.75" customHeight="1" x14ac:dyDescent="0.15">
      <c r="A52" s="541"/>
      <c r="B52" s="542"/>
      <c r="C52" s="542"/>
      <c r="D52" s="542"/>
      <c r="E52" s="542"/>
      <c r="F52" s="543"/>
      <c r="G52" s="601"/>
      <c r="H52" s="380"/>
      <c r="I52" s="380"/>
      <c r="J52" s="380"/>
      <c r="K52" s="380"/>
      <c r="L52" s="380"/>
      <c r="M52" s="380"/>
      <c r="N52" s="380"/>
      <c r="O52" s="602"/>
      <c r="P52" s="614"/>
      <c r="Q52" s="380"/>
      <c r="R52" s="380"/>
      <c r="S52" s="380"/>
      <c r="T52" s="380"/>
      <c r="U52" s="380"/>
      <c r="V52" s="380"/>
      <c r="W52" s="380"/>
      <c r="X52" s="602"/>
      <c r="Y52" s="1063"/>
      <c r="Z52" s="1064"/>
      <c r="AA52" s="1065"/>
      <c r="AB52" s="1069"/>
      <c r="AC52" s="1070"/>
      <c r="AD52" s="107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44"/>
      <c r="B53" s="542"/>
      <c r="C53" s="542"/>
      <c r="D53" s="542"/>
      <c r="E53" s="542"/>
      <c r="F53" s="543"/>
      <c r="G53" s="782"/>
      <c r="H53" s="1072"/>
      <c r="I53" s="1072"/>
      <c r="J53" s="1072"/>
      <c r="K53" s="1072"/>
      <c r="L53" s="1072"/>
      <c r="M53" s="1072"/>
      <c r="N53" s="1072"/>
      <c r="O53" s="1073"/>
      <c r="P53" s="161"/>
      <c r="Q53" s="569"/>
      <c r="R53" s="569"/>
      <c r="S53" s="569"/>
      <c r="T53" s="569"/>
      <c r="U53" s="569"/>
      <c r="V53" s="569"/>
      <c r="W53" s="569"/>
      <c r="X53" s="570"/>
      <c r="Y53" s="1058" t="s">
        <v>12</v>
      </c>
      <c r="Z53" s="1059"/>
      <c r="AA53" s="1060"/>
      <c r="AB53" s="585"/>
      <c r="AC53" s="1061"/>
      <c r="AD53" s="106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45"/>
      <c r="B54" s="546"/>
      <c r="C54" s="546"/>
      <c r="D54" s="546"/>
      <c r="E54" s="546"/>
      <c r="F54" s="547"/>
      <c r="G54" s="1074"/>
      <c r="H54" s="1075"/>
      <c r="I54" s="1075"/>
      <c r="J54" s="1075"/>
      <c r="K54" s="1075"/>
      <c r="L54" s="1075"/>
      <c r="M54" s="1075"/>
      <c r="N54" s="1075"/>
      <c r="O54" s="1076"/>
      <c r="P54" s="572"/>
      <c r="Q54" s="572"/>
      <c r="R54" s="572"/>
      <c r="S54" s="572"/>
      <c r="T54" s="572"/>
      <c r="U54" s="572"/>
      <c r="V54" s="572"/>
      <c r="W54" s="572"/>
      <c r="X54" s="573"/>
      <c r="Y54" s="303" t="s">
        <v>54</v>
      </c>
      <c r="Z54" s="1055"/>
      <c r="AA54" s="1056"/>
      <c r="AB54" s="551"/>
      <c r="AC54" s="1057"/>
      <c r="AD54" s="105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78"/>
      <c r="B55" s="679"/>
      <c r="C55" s="679"/>
      <c r="D55" s="679"/>
      <c r="E55" s="679"/>
      <c r="F55" s="680"/>
      <c r="G55" s="1077"/>
      <c r="H55" s="1078"/>
      <c r="I55" s="1078"/>
      <c r="J55" s="1078"/>
      <c r="K55" s="1078"/>
      <c r="L55" s="1078"/>
      <c r="M55" s="1078"/>
      <c r="N55" s="1078"/>
      <c r="O55" s="1079"/>
      <c r="P55" s="575"/>
      <c r="Q55" s="575"/>
      <c r="R55" s="575"/>
      <c r="S55" s="575"/>
      <c r="T55" s="575"/>
      <c r="U55" s="575"/>
      <c r="V55" s="575"/>
      <c r="W55" s="575"/>
      <c r="X55" s="576"/>
      <c r="Y55" s="1080" t="s">
        <v>13</v>
      </c>
      <c r="Z55" s="1055"/>
      <c r="AA55" s="1056"/>
      <c r="AB55" s="490" t="s">
        <v>301</v>
      </c>
      <c r="AC55" s="1081"/>
      <c r="AD55" s="108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55" t="s">
        <v>500</v>
      </c>
      <c r="B56" s="956"/>
      <c r="C56" s="956"/>
      <c r="D56" s="956"/>
      <c r="E56" s="956"/>
      <c r="F56" s="957"/>
      <c r="G56" s="961"/>
      <c r="H56" s="962"/>
      <c r="I56" s="962"/>
      <c r="J56" s="962"/>
      <c r="K56" s="962"/>
      <c r="L56" s="962"/>
      <c r="M56" s="962"/>
      <c r="N56" s="962"/>
      <c r="O56" s="962"/>
      <c r="P56" s="962"/>
      <c r="Q56" s="962"/>
      <c r="R56" s="962"/>
      <c r="S56" s="962"/>
      <c r="T56" s="962"/>
      <c r="U56" s="962"/>
      <c r="V56" s="962"/>
      <c r="W56" s="962"/>
      <c r="X56" s="962"/>
      <c r="Y56" s="962"/>
      <c r="Z56" s="962"/>
      <c r="AA56" s="962"/>
      <c r="AB56" s="962"/>
      <c r="AC56" s="962"/>
      <c r="AD56" s="962"/>
      <c r="AE56" s="962"/>
      <c r="AF56" s="962"/>
      <c r="AG56" s="962"/>
      <c r="AH56" s="962"/>
      <c r="AI56" s="962"/>
      <c r="AJ56" s="962"/>
      <c r="AK56" s="962"/>
      <c r="AL56" s="962"/>
      <c r="AM56" s="962"/>
      <c r="AN56" s="962"/>
      <c r="AO56" s="962"/>
      <c r="AP56" s="962"/>
      <c r="AQ56" s="962"/>
      <c r="AR56" s="962"/>
      <c r="AS56" s="962"/>
      <c r="AT56" s="962"/>
      <c r="AU56" s="962"/>
      <c r="AV56" s="962"/>
      <c r="AW56" s="962"/>
      <c r="AX56" s="963"/>
    </row>
    <row r="57" spans="1:50" customFormat="1" ht="23.25" customHeight="1" x14ac:dyDescent="0.15">
      <c r="A57" s="958"/>
      <c r="B57" s="959"/>
      <c r="C57" s="959"/>
      <c r="D57" s="959"/>
      <c r="E57" s="959"/>
      <c r="F57" s="960"/>
      <c r="G57" s="964"/>
      <c r="H57" s="965"/>
      <c r="I57" s="965"/>
      <c r="J57" s="965"/>
      <c r="K57" s="965"/>
      <c r="L57" s="965"/>
      <c r="M57" s="965"/>
      <c r="N57" s="965"/>
      <c r="O57" s="965"/>
      <c r="P57" s="965"/>
      <c r="Q57" s="965"/>
      <c r="R57" s="965"/>
      <c r="S57" s="965"/>
      <c r="T57" s="965"/>
      <c r="U57" s="965"/>
      <c r="V57" s="965"/>
      <c r="W57" s="965"/>
      <c r="X57" s="965"/>
      <c r="Y57" s="965"/>
      <c r="Z57" s="965"/>
      <c r="AA57" s="965"/>
      <c r="AB57" s="965"/>
      <c r="AC57" s="965"/>
      <c r="AD57" s="965"/>
      <c r="AE57" s="965"/>
      <c r="AF57" s="965"/>
      <c r="AG57" s="965"/>
      <c r="AH57" s="965"/>
      <c r="AI57" s="965"/>
      <c r="AJ57" s="965"/>
      <c r="AK57" s="965"/>
      <c r="AL57" s="965"/>
      <c r="AM57" s="965"/>
      <c r="AN57" s="965"/>
      <c r="AO57" s="965"/>
      <c r="AP57" s="965"/>
      <c r="AQ57" s="965"/>
      <c r="AR57" s="965"/>
      <c r="AS57" s="965"/>
      <c r="AT57" s="965"/>
      <c r="AU57" s="965"/>
      <c r="AV57" s="965"/>
      <c r="AW57" s="965"/>
      <c r="AX57" s="966"/>
    </row>
    <row r="58" spans="1:50" ht="18.75" customHeight="1" x14ac:dyDescent="0.15">
      <c r="A58" s="541" t="s">
        <v>468</v>
      </c>
      <c r="B58" s="542"/>
      <c r="C58" s="542"/>
      <c r="D58" s="542"/>
      <c r="E58" s="542"/>
      <c r="F58" s="543"/>
      <c r="G58" s="837" t="s">
        <v>265</v>
      </c>
      <c r="H58" s="822"/>
      <c r="I58" s="822"/>
      <c r="J58" s="822"/>
      <c r="K58" s="822"/>
      <c r="L58" s="822"/>
      <c r="M58" s="822"/>
      <c r="N58" s="822"/>
      <c r="O58" s="823"/>
      <c r="P58" s="821" t="s">
        <v>59</v>
      </c>
      <c r="Q58" s="822"/>
      <c r="R58" s="822"/>
      <c r="S58" s="822"/>
      <c r="T58" s="822"/>
      <c r="U58" s="822"/>
      <c r="V58" s="822"/>
      <c r="W58" s="822"/>
      <c r="X58" s="823"/>
      <c r="Y58" s="1062"/>
      <c r="Z58" s="413"/>
      <c r="AA58" s="414"/>
      <c r="AB58" s="1066" t="s">
        <v>11</v>
      </c>
      <c r="AC58" s="1067"/>
      <c r="AD58" s="1068"/>
      <c r="AE58" s="1054" t="s">
        <v>551</v>
      </c>
      <c r="AF58" s="1054"/>
      <c r="AG58" s="1054"/>
      <c r="AH58" s="1054"/>
      <c r="AI58" s="1054" t="s">
        <v>548</v>
      </c>
      <c r="AJ58" s="1054"/>
      <c r="AK58" s="1054"/>
      <c r="AL58" s="1054"/>
      <c r="AM58" s="1054" t="s">
        <v>522</v>
      </c>
      <c r="AN58" s="1054"/>
      <c r="AO58" s="1054"/>
      <c r="AP58" s="487"/>
      <c r="AQ58" s="176" t="s">
        <v>354</v>
      </c>
      <c r="AR58" s="169"/>
      <c r="AS58" s="169"/>
      <c r="AT58" s="170"/>
      <c r="AU58" s="374" t="s">
        <v>253</v>
      </c>
      <c r="AV58" s="374"/>
      <c r="AW58" s="374"/>
      <c r="AX58" s="375"/>
    </row>
    <row r="59" spans="1:50" ht="18.75" customHeight="1" x14ac:dyDescent="0.15">
      <c r="A59" s="541"/>
      <c r="B59" s="542"/>
      <c r="C59" s="542"/>
      <c r="D59" s="542"/>
      <c r="E59" s="542"/>
      <c r="F59" s="543"/>
      <c r="G59" s="601"/>
      <c r="H59" s="380"/>
      <c r="I59" s="380"/>
      <c r="J59" s="380"/>
      <c r="K59" s="380"/>
      <c r="L59" s="380"/>
      <c r="M59" s="380"/>
      <c r="N59" s="380"/>
      <c r="O59" s="602"/>
      <c r="P59" s="614"/>
      <c r="Q59" s="380"/>
      <c r="R59" s="380"/>
      <c r="S59" s="380"/>
      <c r="T59" s="380"/>
      <c r="U59" s="380"/>
      <c r="V59" s="380"/>
      <c r="W59" s="380"/>
      <c r="X59" s="602"/>
      <c r="Y59" s="1063"/>
      <c r="Z59" s="1064"/>
      <c r="AA59" s="1065"/>
      <c r="AB59" s="1069"/>
      <c r="AC59" s="1070"/>
      <c r="AD59" s="107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44"/>
      <c r="B60" s="542"/>
      <c r="C60" s="542"/>
      <c r="D60" s="542"/>
      <c r="E60" s="542"/>
      <c r="F60" s="543"/>
      <c r="G60" s="782"/>
      <c r="H60" s="1072"/>
      <c r="I60" s="1072"/>
      <c r="J60" s="1072"/>
      <c r="K60" s="1072"/>
      <c r="L60" s="1072"/>
      <c r="M60" s="1072"/>
      <c r="N60" s="1072"/>
      <c r="O60" s="1073"/>
      <c r="P60" s="161"/>
      <c r="Q60" s="569"/>
      <c r="R60" s="569"/>
      <c r="S60" s="569"/>
      <c r="T60" s="569"/>
      <c r="U60" s="569"/>
      <c r="V60" s="569"/>
      <c r="W60" s="569"/>
      <c r="X60" s="570"/>
      <c r="Y60" s="1058" t="s">
        <v>12</v>
      </c>
      <c r="Z60" s="1059"/>
      <c r="AA60" s="1060"/>
      <c r="AB60" s="585"/>
      <c r="AC60" s="1061"/>
      <c r="AD60" s="106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45"/>
      <c r="B61" s="546"/>
      <c r="C61" s="546"/>
      <c r="D61" s="546"/>
      <c r="E61" s="546"/>
      <c r="F61" s="547"/>
      <c r="G61" s="1074"/>
      <c r="H61" s="1075"/>
      <c r="I61" s="1075"/>
      <c r="J61" s="1075"/>
      <c r="K61" s="1075"/>
      <c r="L61" s="1075"/>
      <c r="M61" s="1075"/>
      <c r="N61" s="1075"/>
      <c r="O61" s="1076"/>
      <c r="P61" s="572"/>
      <c r="Q61" s="572"/>
      <c r="R61" s="572"/>
      <c r="S61" s="572"/>
      <c r="T61" s="572"/>
      <c r="U61" s="572"/>
      <c r="V61" s="572"/>
      <c r="W61" s="572"/>
      <c r="X61" s="573"/>
      <c r="Y61" s="303" t="s">
        <v>54</v>
      </c>
      <c r="Z61" s="1055"/>
      <c r="AA61" s="1056"/>
      <c r="AB61" s="551"/>
      <c r="AC61" s="1057"/>
      <c r="AD61" s="105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78"/>
      <c r="B62" s="679"/>
      <c r="C62" s="679"/>
      <c r="D62" s="679"/>
      <c r="E62" s="679"/>
      <c r="F62" s="680"/>
      <c r="G62" s="1077"/>
      <c r="H62" s="1078"/>
      <c r="I62" s="1078"/>
      <c r="J62" s="1078"/>
      <c r="K62" s="1078"/>
      <c r="L62" s="1078"/>
      <c r="M62" s="1078"/>
      <c r="N62" s="1078"/>
      <c r="O62" s="1079"/>
      <c r="P62" s="575"/>
      <c r="Q62" s="575"/>
      <c r="R62" s="575"/>
      <c r="S62" s="575"/>
      <c r="T62" s="575"/>
      <c r="U62" s="575"/>
      <c r="V62" s="575"/>
      <c r="W62" s="575"/>
      <c r="X62" s="576"/>
      <c r="Y62" s="1080" t="s">
        <v>13</v>
      </c>
      <c r="Z62" s="1055"/>
      <c r="AA62" s="1056"/>
      <c r="AB62" s="490" t="s">
        <v>301</v>
      </c>
      <c r="AC62" s="1081"/>
      <c r="AD62" s="108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55" t="s">
        <v>500</v>
      </c>
      <c r="B63" s="956"/>
      <c r="C63" s="956"/>
      <c r="D63" s="956"/>
      <c r="E63" s="956"/>
      <c r="F63" s="957"/>
      <c r="G63" s="961"/>
      <c r="H63" s="962"/>
      <c r="I63" s="962"/>
      <c r="J63" s="962"/>
      <c r="K63" s="962"/>
      <c r="L63" s="962"/>
      <c r="M63" s="962"/>
      <c r="N63" s="962"/>
      <c r="O63" s="962"/>
      <c r="P63" s="962"/>
      <c r="Q63" s="962"/>
      <c r="R63" s="962"/>
      <c r="S63" s="962"/>
      <c r="T63" s="962"/>
      <c r="U63" s="962"/>
      <c r="V63" s="962"/>
      <c r="W63" s="962"/>
      <c r="X63" s="962"/>
      <c r="Y63" s="962"/>
      <c r="Z63" s="962"/>
      <c r="AA63" s="962"/>
      <c r="AB63" s="962"/>
      <c r="AC63" s="962"/>
      <c r="AD63" s="962"/>
      <c r="AE63" s="962"/>
      <c r="AF63" s="962"/>
      <c r="AG63" s="962"/>
      <c r="AH63" s="962"/>
      <c r="AI63" s="962"/>
      <c r="AJ63" s="962"/>
      <c r="AK63" s="962"/>
      <c r="AL63" s="962"/>
      <c r="AM63" s="962"/>
      <c r="AN63" s="962"/>
      <c r="AO63" s="962"/>
      <c r="AP63" s="962"/>
      <c r="AQ63" s="962"/>
      <c r="AR63" s="962"/>
      <c r="AS63" s="962"/>
      <c r="AT63" s="962"/>
      <c r="AU63" s="962"/>
      <c r="AV63" s="962"/>
      <c r="AW63" s="962"/>
      <c r="AX63" s="963"/>
    </row>
    <row r="64" spans="1:50" customFormat="1" ht="23.25" customHeight="1" x14ac:dyDescent="0.15">
      <c r="A64" s="958"/>
      <c r="B64" s="959"/>
      <c r="C64" s="959"/>
      <c r="D64" s="959"/>
      <c r="E64" s="959"/>
      <c r="F64" s="960"/>
      <c r="G64" s="964"/>
      <c r="H64" s="965"/>
      <c r="I64" s="965"/>
      <c r="J64" s="965"/>
      <c r="K64" s="965"/>
      <c r="L64" s="965"/>
      <c r="M64" s="965"/>
      <c r="N64" s="965"/>
      <c r="O64" s="965"/>
      <c r="P64" s="965"/>
      <c r="Q64" s="965"/>
      <c r="R64" s="965"/>
      <c r="S64" s="965"/>
      <c r="T64" s="965"/>
      <c r="U64" s="965"/>
      <c r="V64" s="965"/>
      <c r="W64" s="965"/>
      <c r="X64" s="965"/>
      <c r="Y64" s="965"/>
      <c r="Z64" s="965"/>
      <c r="AA64" s="965"/>
      <c r="AB64" s="965"/>
      <c r="AC64" s="965"/>
      <c r="AD64" s="965"/>
      <c r="AE64" s="965"/>
      <c r="AF64" s="965"/>
      <c r="AG64" s="965"/>
      <c r="AH64" s="965"/>
      <c r="AI64" s="965"/>
      <c r="AJ64" s="965"/>
      <c r="AK64" s="965"/>
      <c r="AL64" s="965"/>
      <c r="AM64" s="965"/>
      <c r="AN64" s="965"/>
      <c r="AO64" s="965"/>
      <c r="AP64" s="965"/>
      <c r="AQ64" s="965"/>
      <c r="AR64" s="965"/>
      <c r="AS64" s="965"/>
      <c r="AT64" s="965"/>
      <c r="AU64" s="965"/>
      <c r="AV64" s="965"/>
      <c r="AW64" s="965"/>
      <c r="AX64" s="966"/>
    </row>
    <row r="65" spans="1:50" ht="18.75" customHeight="1" x14ac:dyDescent="0.15">
      <c r="A65" s="541" t="s">
        <v>468</v>
      </c>
      <c r="B65" s="542"/>
      <c r="C65" s="542"/>
      <c r="D65" s="542"/>
      <c r="E65" s="542"/>
      <c r="F65" s="543"/>
      <c r="G65" s="837" t="s">
        <v>265</v>
      </c>
      <c r="H65" s="822"/>
      <c r="I65" s="822"/>
      <c r="J65" s="822"/>
      <c r="K65" s="822"/>
      <c r="L65" s="822"/>
      <c r="M65" s="822"/>
      <c r="N65" s="822"/>
      <c r="O65" s="823"/>
      <c r="P65" s="821" t="s">
        <v>59</v>
      </c>
      <c r="Q65" s="822"/>
      <c r="R65" s="822"/>
      <c r="S65" s="822"/>
      <c r="T65" s="822"/>
      <c r="U65" s="822"/>
      <c r="V65" s="822"/>
      <c r="W65" s="822"/>
      <c r="X65" s="823"/>
      <c r="Y65" s="1062"/>
      <c r="Z65" s="413"/>
      <c r="AA65" s="414"/>
      <c r="AB65" s="1066" t="s">
        <v>11</v>
      </c>
      <c r="AC65" s="1067"/>
      <c r="AD65" s="1068"/>
      <c r="AE65" s="1054" t="s">
        <v>551</v>
      </c>
      <c r="AF65" s="1054"/>
      <c r="AG65" s="1054"/>
      <c r="AH65" s="1054"/>
      <c r="AI65" s="1054" t="s">
        <v>548</v>
      </c>
      <c r="AJ65" s="1054"/>
      <c r="AK65" s="1054"/>
      <c r="AL65" s="1054"/>
      <c r="AM65" s="1054" t="s">
        <v>522</v>
      </c>
      <c r="AN65" s="1054"/>
      <c r="AO65" s="1054"/>
      <c r="AP65" s="487"/>
      <c r="AQ65" s="176" t="s">
        <v>354</v>
      </c>
      <c r="AR65" s="169"/>
      <c r="AS65" s="169"/>
      <c r="AT65" s="170"/>
      <c r="AU65" s="374" t="s">
        <v>253</v>
      </c>
      <c r="AV65" s="374"/>
      <c r="AW65" s="374"/>
      <c r="AX65" s="375"/>
    </row>
    <row r="66" spans="1:50" ht="18.75" customHeight="1" x14ac:dyDescent="0.15">
      <c r="A66" s="541"/>
      <c r="B66" s="542"/>
      <c r="C66" s="542"/>
      <c r="D66" s="542"/>
      <c r="E66" s="542"/>
      <c r="F66" s="543"/>
      <c r="G66" s="601"/>
      <c r="H66" s="380"/>
      <c r="I66" s="380"/>
      <c r="J66" s="380"/>
      <c r="K66" s="380"/>
      <c r="L66" s="380"/>
      <c r="M66" s="380"/>
      <c r="N66" s="380"/>
      <c r="O66" s="602"/>
      <c r="P66" s="614"/>
      <c r="Q66" s="380"/>
      <c r="R66" s="380"/>
      <c r="S66" s="380"/>
      <c r="T66" s="380"/>
      <c r="U66" s="380"/>
      <c r="V66" s="380"/>
      <c r="W66" s="380"/>
      <c r="X66" s="602"/>
      <c r="Y66" s="1063"/>
      <c r="Z66" s="1064"/>
      <c r="AA66" s="1065"/>
      <c r="AB66" s="1069"/>
      <c r="AC66" s="1070"/>
      <c r="AD66" s="107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44"/>
      <c r="B67" s="542"/>
      <c r="C67" s="542"/>
      <c r="D67" s="542"/>
      <c r="E67" s="542"/>
      <c r="F67" s="543"/>
      <c r="G67" s="782"/>
      <c r="H67" s="1072"/>
      <c r="I67" s="1072"/>
      <c r="J67" s="1072"/>
      <c r="K67" s="1072"/>
      <c r="L67" s="1072"/>
      <c r="M67" s="1072"/>
      <c r="N67" s="1072"/>
      <c r="O67" s="1073"/>
      <c r="P67" s="161"/>
      <c r="Q67" s="569"/>
      <c r="R67" s="569"/>
      <c r="S67" s="569"/>
      <c r="T67" s="569"/>
      <c r="U67" s="569"/>
      <c r="V67" s="569"/>
      <c r="W67" s="569"/>
      <c r="X67" s="570"/>
      <c r="Y67" s="1058" t="s">
        <v>12</v>
      </c>
      <c r="Z67" s="1059"/>
      <c r="AA67" s="1060"/>
      <c r="AB67" s="585"/>
      <c r="AC67" s="1061"/>
      <c r="AD67" s="106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45"/>
      <c r="B68" s="546"/>
      <c r="C68" s="546"/>
      <c r="D68" s="546"/>
      <c r="E68" s="546"/>
      <c r="F68" s="547"/>
      <c r="G68" s="1074"/>
      <c r="H68" s="1075"/>
      <c r="I68" s="1075"/>
      <c r="J68" s="1075"/>
      <c r="K68" s="1075"/>
      <c r="L68" s="1075"/>
      <c r="M68" s="1075"/>
      <c r="N68" s="1075"/>
      <c r="O68" s="1076"/>
      <c r="P68" s="572"/>
      <c r="Q68" s="572"/>
      <c r="R68" s="572"/>
      <c r="S68" s="572"/>
      <c r="T68" s="572"/>
      <c r="U68" s="572"/>
      <c r="V68" s="572"/>
      <c r="W68" s="572"/>
      <c r="X68" s="573"/>
      <c r="Y68" s="303" t="s">
        <v>54</v>
      </c>
      <c r="Z68" s="1055"/>
      <c r="AA68" s="1056"/>
      <c r="AB68" s="551"/>
      <c r="AC68" s="1057"/>
      <c r="AD68" s="105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78"/>
      <c r="B69" s="679"/>
      <c r="C69" s="679"/>
      <c r="D69" s="679"/>
      <c r="E69" s="679"/>
      <c r="F69" s="680"/>
      <c r="G69" s="1077"/>
      <c r="H69" s="1078"/>
      <c r="I69" s="1078"/>
      <c r="J69" s="1078"/>
      <c r="K69" s="1078"/>
      <c r="L69" s="1078"/>
      <c r="M69" s="1078"/>
      <c r="N69" s="1078"/>
      <c r="O69" s="1079"/>
      <c r="P69" s="575"/>
      <c r="Q69" s="575"/>
      <c r="R69" s="575"/>
      <c r="S69" s="575"/>
      <c r="T69" s="575"/>
      <c r="U69" s="575"/>
      <c r="V69" s="575"/>
      <c r="W69" s="575"/>
      <c r="X69" s="576"/>
      <c r="Y69" s="303" t="s">
        <v>13</v>
      </c>
      <c r="Z69" s="1055"/>
      <c r="AA69" s="1056"/>
      <c r="AB69" s="526" t="s">
        <v>301</v>
      </c>
      <c r="AC69" s="452"/>
      <c r="AD69" s="452"/>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55" t="s">
        <v>500</v>
      </c>
      <c r="B70" s="956"/>
      <c r="C70" s="956"/>
      <c r="D70" s="956"/>
      <c r="E70" s="956"/>
      <c r="F70" s="957"/>
      <c r="G70" s="961"/>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2"/>
      <c r="AH70" s="962"/>
      <c r="AI70" s="962"/>
      <c r="AJ70" s="962"/>
      <c r="AK70" s="962"/>
      <c r="AL70" s="962"/>
      <c r="AM70" s="962"/>
      <c r="AN70" s="962"/>
      <c r="AO70" s="962"/>
      <c r="AP70" s="962"/>
      <c r="AQ70" s="962"/>
      <c r="AR70" s="962"/>
      <c r="AS70" s="962"/>
      <c r="AT70" s="962"/>
      <c r="AU70" s="962"/>
      <c r="AV70" s="962"/>
      <c r="AW70" s="962"/>
      <c r="AX70" s="963"/>
    </row>
    <row r="71" spans="1:50" customFormat="1" ht="23.25" customHeight="1" thickBot="1" x14ac:dyDescent="0.2">
      <c r="A71" s="958"/>
      <c r="B71" s="959"/>
      <c r="C71" s="959"/>
      <c r="D71" s="959"/>
      <c r="E71" s="959"/>
      <c r="F71" s="960"/>
      <c r="G71" s="1082"/>
      <c r="H71" s="1083"/>
      <c r="I71" s="1083"/>
      <c r="J71" s="1083"/>
      <c r="K71" s="1083"/>
      <c r="L71" s="1083"/>
      <c r="M71" s="1083"/>
      <c r="N71" s="1083"/>
      <c r="O71" s="1083"/>
      <c r="P71" s="1083"/>
      <c r="Q71" s="1083"/>
      <c r="R71" s="1083"/>
      <c r="S71" s="1083"/>
      <c r="T71" s="1083"/>
      <c r="U71" s="1083"/>
      <c r="V71" s="1083"/>
      <c r="W71" s="1083"/>
      <c r="X71" s="1083"/>
      <c r="Y71" s="1083"/>
      <c r="Z71" s="1083"/>
      <c r="AA71" s="1083"/>
      <c r="AB71" s="1083"/>
      <c r="AC71" s="1083"/>
      <c r="AD71" s="1083"/>
      <c r="AE71" s="1083"/>
      <c r="AF71" s="1083"/>
      <c r="AG71" s="1083"/>
      <c r="AH71" s="1083"/>
      <c r="AI71" s="1083"/>
      <c r="AJ71" s="1083"/>
      <c r="AK71" s="1083"/>
      <c r="AL71" s="1083"/>
      <c r="AM71" s="1083"/>
      <c r="AN71" s="1083"/>
      <c r="AO71" s="1083"/>
      <c r="AP71" s="1083"/>
      <c r="AQ71" s="1083"/>
      <c r="AR71" s="1083"/>
      <c r="AS71" s="1083"/>
      <c r="AT71" s="1083"/>
      <c r="AU71" s="1083"/>
      <c r="AV71" s="1083"/>
      <c r="AW71" s="1083"/>
      <c r="AX71" s="108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468" t="s">
        <v>486</v>
      </c>
      <c r="H2" s="469"/>
      <c r="I2" s="469"/>
      <c r="J2" s="469"/>
      <c r="K2" s="469"/>
      <c r="L2" s="469"/>
      <c r="M2" s="469"/>
      <c r="N2" s="469"/>
      <c r="O2" s="469"/>
      <c r="P2" s="469"/>
      <c r="Q2" s="469"/>
      <c r="R2" s="469"/>
      <c r="S2" s="469"/>
      <c r="T2" s="469"/>
      <c r="U2" s="469"/>
      <c r="V2" s="469"/>
      <c r="W2" s="469"/>
      <c r="X2" s="469"/>
      <c r="Y2" s="469"/>
      <c r="Z2" s="469"/>
      <c r="AA2" s="469"/>
      <c r="AB2" s="470"/>
      <c r="AC2" s="468" t="s">
        <v>488</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8"/>
      <c r="B3" s="1089"/>
      <c r="C3" s="1089"/>
      <c r="D3" s="1089"/>
      <c r="E3" s="1089"/>
      <c r="F3" s="1090"/>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row>
    <row r="4" spans="1:50" ht="24.75" customHeight="1" x14ac:dyDescent="0.15">
      <c r="A4" s="1088"/>
      <c r="B4" s="1089"/>
      <c r="C4" s="1089"/>
      <c r="D4" s="1089"/>
      <c r="E4" s="1089"/>
      <c r="F4" s="1090"/>
      <c r="G4" s="478"/>
      <c r="H4" s="479"/>
      <c r="I4" s="479"/>
      <c r="J4" s="479"/>
      <c r="K4" s="480"/>
      <c r="L4" s="481"/>
      <c r="M4" s="482"/>
      <c r="N4" s="482"/>
      <c r="O4" s="482"/>
      <c r="P4" s="482"/>
      <c r="Q4" s="482"/>
      <c r="R4" s="482"/>
      <c r="S4" s="482"/>
      <c r="T4" s="482"/>
      <c r="U4" s="482"/>
      <c r="V4" s="482"/>
      <c r="W4" s="482"/>
      <c r="X4" s="483"/>
      <c r="Y4" s="484"/>
      <c r="Z4" s="485"/>
      <c r="AA4" s="485"/>
      <c r="AB4" s="591"/>
      <c r="AC4" s="478"/>
      <c r="AD4" s="479"/>
      <c r="AE4" s="479"/>
      <c r="AF4" s="479"/>
      <c r="AG4" s="480"/>
      <c r="AH4" s="481"/>
      <c r="AI4" s="482"/>
      <c r="AJ4" s="482"/>
      <c r="AK4" s="482"/>
      <c r="AL4" s="482"/>
      <c r="AM4" s="482"/>
      <c r="AN4" s="482"/>
      <c r="AO4" s="482"/>
      <c r="AP4" s="482"/>
      <c r="AQ4" s="482"/>
      <c r="AR4" s="482"/>
      <c r="AS4" s="482"/>
      <c r="AT4" s="483"/>
      <c r="AU4" s="484"/>
      <c r="AV4" s="485"/>
      <c r="AW4" s="485"/>
      <c r="AX4" s="486"/>
    </row>
    <row r="5" spans="1:50" ht="24.75" customHeight="1" x14ac:dyDescent="0.15">
      <c r="A5" s="1088"/>
      <c r="B5" s="1089"/>
      <c r="C5" s="1089"/>
      <c r="D5" s="1089"/>
      <c r="E5" s="1089"/>
      <c r="F5" s="109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88"/>
      <c r="B6" s="1089"/>
      <c r="C6" s="1089"/>
      <c r="D6" s="1089"/>
      <c r="E6" s="1089"/>
      <c r="F6" s="109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88"/>
      <c r="B7" s="1089"/>
      <c r="C7" s="1089"/>
      <c r="D7" s="1089"/>
      <c r="E7" s="1089"/>
      <c r="F7" s="109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88"/>
      <c r="B8" s="1089"/>
      <c r="C8" s="1089"/>
      <c r="D8" s="1089"/>
      <c r="E8" s="1089"/>
      <c r="F8" s="109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88"/>
      <c r="B9" s="1089"/>
      <c r="C9" s="1089"/>
      <c r="D9" s="1089"/>
      <c r="E9" s="1089"/>
      <c r="F9" s="109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88"/>
      <c r="B10" s="1089"/>
      <c r="C10" s="1089"/>
      <c r="D10" s="1089"/>
      <c r="E10" s="1089"/>
      <c r="F10" s="109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88"/>
      <c r="B11" s="1089"/>
      <c r="C11" s="1089"/>
      <c r="D11" s="1089"/>
      <c r="E11" s="1089"/>
      <c r="F11" s="109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88"/>
      <c r="B12" s="1089"/>
      <c r="C12" s="1089"/>
      <c r="D12" s="1089"/>
      <c r="E12" s="1089"/>
      <c r="F12" s="109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88"/>
      <c r="B13" s="1089"/>
      <c r="C13" s="1089"/>
      <c r="D13" s="1089"/>
      <c r="E13" s="1089"/>
      <c r="F13" s="109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88"/>
      <c r="B14" s="1089"/>
      <c r="C14" s="1089"/>
      <c r="D14" s="1089"/>
      <c r="E14" s="1089"/>
      <c r="F14" s="109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88"/>
      <c r="B15" s="1089"/>
      <c r="C15" s="1089"/>
      <c r="D15" s="1089"/>
      <c r="E15" s="1089"/>
      <c r="F15" s="1090"/>
      <c r="G15" s="468" t="s">
        <v>389</v>
      </c>
      <c r="H15" s="469"/>
      <c r="I15" s="469"/>
      <c r="J15" s="469"/>
      <c r="K15" s="469"/>
      <c r="L15" s="469"/>
      <c r="M15" s="469"/>
      <c r="N15" s="469"/>
      <c r="O15" s="469"/>
      <c r="P15" s="469"/>
      <c r="Q15" s="469"/>
      <c r="R15" s="469"/>
      <c r="S15" s="469"/>
      <c r="T15" s="469"/>
      <c r="U15" s="469"/>
      <c r="V15" s="469"/>
      <c r="W15" s="469"/>
      <c r="X15" s="469"/>
      <c r="Y15" s="469"/>
      <c r="Z15" s="469"/>
      <c r="AA15" s="469"/>
      <c r="AB15" s="470"/>
      <c r="AC15" s="468" t="s">
        <v>390</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88"/>
      <c r="B16" s="1089"/>
      <c r="C16" s="1089"/>
      <c r="D16" s="1089"/>
      <c r="E16" s="1089"/>
      <c r="F16" s="1090"/>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row>
    <row r="17" spans="1:50" ht="24.75" customHeight="1" x14ac:dyDescent="0.15">
      <c r="A17" s="1088"/>
      <c r="B17" s="1089"/>
      <c r="C17" s="1089"/>
      <c r="D17" s="1089"/>
      <c r="E17" s="1089"/>
      <c r="F17" s="1090"/>
      <c r="G17" s="478"/>
      <c r="H17" s="479"/>
      <c r="I17" s="479"/>
      <c r="J17" s="479"/>
      <c r="K17" s="480"/>
      <c r="L17" s="481"/>
      <c r="M17" s="482"/>
      <c r="N17" s="482"/>
      <c r="O17" s="482"/>
      <c r="P17" s="482"/>
      <c r="Q17" s="482"/>
      <c r="R17" s="482"/>
      <c r="S17" s="482"/>
      <c r="T17" s="482"/>
      <c r="U17" s="482"/>
      <c r="V17" s="482"/>
      <c r="W17" s="482"/>
      <c r="X17" s="483"/>
      <c r="Y17" s="484"/>
      <c r="Z17" s="485"/>
      <c r="AA17" s="485"/>
      <c r="AB17" s="591"/>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row>
    <row r="18" spans="1:50" ht="24.75" customHeight="1" x14ac:dyDescent="0.15">
      <c r="A18" s="1088"/>
      <c r="B18" s="1089"/>
      <c r="C18" s="1089"/>
      <c r="D18" s="1089"/>
      <c r="E18" s="1089"/>
      <c r="F18" s="109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88"/>
      <c r="B19" s="1089"/>
      <c r="C19" s="1089"/>
      <c r="D19" s="1089"/>
      <c r="E19" s="1089"/>
      <c r="F19" s="109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88"/>
      <c r="B20" s="1089"/>
      <c r="C20" s="1089"/>
      <c r="D20" s="1089"/>
      <c r="E20" s="1089"/>
      <c r="F20" s="109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88"/>
      <c r="B21" s="1089"/>
      <c r="C21" s="1089"/>
      <c r="D21" s="1089"/>
      <c r="E21" s="1089"/>
      <c r="F21" s="109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88"/>
      <c r="B22" s="1089"/>
      <c r="C22" s="1089"/>
      <c r="D22" s="1089"/>
      <c r="E22" s="1089"/>
      <c r="F22" s="109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88"/>
      <c r="B23" s="1089"/>
      <c r="C23" s="1089"/>
      <c r="D23" s="1089"/>
      <c r="E23" s="1089"/>
      <c r="F23" s="109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88"/>
      <c r="B24" s="1089"/>
      <c r="C24" s="1089"/>
      <c r="D24" s="1089"/>
      <c r="E24" s="1089"/>
      <c r="F24" s="109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88"/>
      <c r="B25" s="1089"/>
      <c r="C25" s="1089"/>
      <c r="D25" s="1089"/>
      <c r="E25" s="1089"/>
      <c r="F25" s="109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88"/>
      <c r="B26" s="1089"/>
      <c r="C26" s="1089"/>
      <c r="D26" s="1089"/>
      <c r="E26" s="1089"/>
      <c r="F26" s="109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88"/>
      <c r="B27" s="1089"/>
      <c r="C27" s="1089"/>
      <c r="D27" s="1089"/>
      <c r="E27" s="1089"/>
      <c r="F27" s="109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88"/>
      <c r="B28" s="1089"/>
      <c r="C28" s="1089"/>
      <c r="D28" s="1089"/>
      <c r="E28" s="1089"/>
      <c r="F28" s="1090"/>
      <c r="G28" s="468" t="s">
        <v>388</v>
      </c>
      <c r="H28" s="469"/>
      <c r="I28" s="469"/>
      <c r="J28" s="469"/>
      <c r="K28" s="469"/>
      <c r="L28" s="469"/>
      <c r="M28" s="469"/>
      <c r="N28" s="469"/>
      <c r="O28" s="469"/>
      <c r="P28" s="469"/>
      <c r="Q28" s="469"/>
      <c r="R28" s="469"/>
      <c r="S28" s="469"/>
      <c r="T28" s="469"/>
      <c r="U28" s="469"/>
      <c r="V28" s="469"/>
      <c r="W28" s="469"/>
      <c r="X28" s="469"/>
      <c r="Y28" s="469"/>
      <c r="Z28" s="469"/>
      <c r="AA28" s="469"/>
      <c r="AB28" s="470"/>
      <c r="AC28" s="468" t="s">
        <v>391</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88"/>
      <c r="B29" s="1089"/>
      <c r="C29" s="1089"/>
      <c r="D29" s="1089"/>
      <c r="E29" s="1089"/>
      <c r="F29" s="1090"/>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row>
    <row r="30" spans="1:50" ht="24.75" customHeight="1" x14ac:dyDescent="0.15">
      <c r="A30" s="1088"/>
      <c r="B30" s="1089"/>
      <c r="C30" s="1089"/>
      <c r="D30" s="1089"/>
      <c r="E30" s="1089"/>
      <c r="F30" s="1090"/>
      <c r="G30" s="478"/>
      <c r="H30" s="479"/>
      <c r="I30" s="479"/>
      <c r="J30" s="479"/>
      <c r="K30" s="480"/>
      <c r="L30" s="481"/>
      <c r="M30" s="482"/>
      <c r="N30" s="482"/>
      <c r="O30" s="482"/>
      <c r="P30" s="482"/>
      <c r="Q30" s="482"/>
      <c r="R30" s="482"/>
      <c r="S30" s="482"/>
      <c r="T30" s="482"/>
      <c r="U30" s="482"/>
      <c r="V30" s="482"/>
      <c r="W30" s="482"/>
      <c r="X30" s="483"/>
      <c r="Y30" s="484"/>
      <c r="Z30" s="485"/>
      <c r="AA30" s="485"/>
      <c r="AB30" s="591"/>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row>
    <row r="31" spans="1:50" ht="24.75" customHeight="1" x14ac:dyDescent="0.15">
      <c r="A31" s="1088"/>
      <c r="B31" s="1089"/>
      <c r="C31" s="1089"/>
      <c r="D31" s="1089"/>
      <c r="E31" s="1089"/>
      <c r="F31" s="109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88"/>
      <c r="B32" s="1089"/>
      <c r="C32" s="1089"/>
      <c r="D32" s="1089"/>
      <c r="E32" s="1089"/>
      <c r="F32" s="109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88"/>
      <c r="B33" s="1089"/>
      <c r="C33" s="1089"/>
      <c r="D33" s="1089"/>
      <c r="E33" s="1089"/>
      <c r="F33" s="109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88"/>
      <c r="B34" s="1089"/>
      <c r="C34" s="1089"/>
      <c r="D34" s="1089"/>
      <c r="E34" s="1089"/>
      <c r="F34" s="109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88"/>
      <c r="B35" s="1089"/>
      <c r="C35" s="1089"/>
      <c r="D35" s="1089"/>
      <c r="E35" s="1089"/>
      <c r="F35" s="109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88"/>
      <c r="B36" s="1089"/>
      <c r="C36" s="1089"/>
      <c r="D36" s="1089"/>
      <c r="E36" s="1089"/>
      <c r="F36" s="109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88"/>
      <c r="B37" s="1089"/>
      <c r="C37" s="1089"/>
      <c r="D37" s="1089"/>
      <c r="E37" s="1089"/>
      <c r="F37" s="109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88"/>
      <c r="B38" s="1089"/>
      <c r="C38" s="1089"/>
      <c r="D38" s="1089"/>
      <c r="E38" s="1089"/>
      <c r="F38" s="109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88"/>
      <c r="B39" s="1089"/>
      <c r="C39" s="1089"/>
      <c r="D39" s="1089"/>
      <c r="E39" s="1089"/>
      <c r="F39" s="109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88"/>
      <c r="B40" s="1089"/>
      <c r="C40" s="1089"/>
      <c r="D40" s="1089"/>
      <c r="E40" s="1089"/>
      <c r="F40" s="109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88"/>
      <c r="B41" s="1089"/>
      <c r="C41" s="1089"/>
      <c r="D41" s="1089"/>
      <c r="E41" s="1089"/>
      <c r="F41" s="1090"/>
      <c r="G41" s="468" t="s">
        <v>436</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88"/>
      <c r="B42" s="1089"/>
      <c r="C42" s="1089"/>
      <c r="D42" s="1089"/>
      <c r="E42" s="1089"/>
      <c r="F42" s="1090"/>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row>
    <row r="43" spans="1:50" ht="24.75" customHeight="1" x14ac:dyDescent="0.15">
      <c r="A43" s="1088"/>
      <c r="B43" s="1089"/>
      <c r="C43" s="1089"/>
      <c r="D43" s="1089"/>
      <c r="E43" s="1089"/>
      <c r="F43" s="1090"/>
      <c r="G43" s="478"/>
      <c r="H43" s="479"/>
      <c r="I43" s="479"/>
      <c r="J43" s="479"/>
      <c r="K43" s="480"/>
      <c r="L43" s="481"/>
      <c r="M43" s="482"/>
      <c r="N43" s="482"/>
      <c r="O43" s="482"/>
      <c r="P43" s="482"/>
      <c r="Q43" s="482"/>
      <c r="R43" s="482"/>
      <c r="S43" s="482"/>
      <c r="T43" s="482"/>
      <c r="U43" s="482"/>
      <c r="V43" s="482"/>
      <c r="W43" s="482"/>
      <c r="X43" s="483"/>
      <c r="Y43" s="484"/>
      <c r="Z43" s="485"/>
      <c r="AA43" s="485"/>
      <c r="AB43" s="591"/>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row>
    <row r="44" spans="1:50" ht="24.75" customHeight="1" x14ac:dyDescent="0.15">
      <c r="A44" s="1088"/>
      <c r="B44" s="1089"/>
      <c r="C44" s="1089"/>
      <c r="D44" s="1089"/>
      <c r="E44" s="1089"/>
      <c r="F44" s="109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88"/>
      <c r="B45" s="1089"/>
      <c r="C45" s="1089"/>
      <c r="D45" s="1089"/>
      <c r="E45" s="1089"/>
      <c r="F45" s="109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88"/>
      <c r="B46" s="1089"/>
      <c r="C46" s="1089"/>
      <c r="D46" s="1089"/>
      <c r="E46" s="1089"/>
      <c r="F46" s="109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88"/>
      <c r="B47" s="1089"/>
      <c r="C47" s="1089"/>
      <c r="D47" s="1089"/>
      <c r="E47" s="1089"/>
      <c r="F47" s="109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88"/>
      <c r="B48" s="1089"/>
      <c r="C48" s="1089"/>
      <c r="D48" s="1089"/>
      <c r="E48" s="1089"/>
      <c r="F48" s="109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88"/>
      <c r="B49" s="1089"/>
      <c r="C49" s="1089"/>
      <c r="D49" s="1089"/>
      <c r="E49" s="1089"/>
      <c r="F49" s="109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88"/>
      <c r="B50" s="1089"/>
      <c r="C50" s="1089"/>
      <c r="D50" s="1089"/>
      <c r="E50" s="1089"/>
      <c r="F50" s="109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88"/>
      <c r="B51" s="1089"/>
      <c r="C51" s="1089"/>
      <c r="D51" s="1089"/>
      <c r="E51" s="1089"/>
      <c r="F51" s="109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88"/>
      <c r="B52" s="1089"/>
      <c r="C52" s="1089"/>
      <c r="D52" s="1089"/>
      <c r="E52" s="1089"/>
      <c r="F52" s="109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91"/>
      <c r="B53" s="1092"/>
      <c r="C53" s="1092"/>
      <c r="D53" s="1092"/>
      <c r="E53" s="1092"/>
      <c r="F53" s="1093"/>
      <c r="G53" s="1096" t="s">
        <v>20</v>
      </c>
      <c r="H53" s="1097"/>
      <c r="I53" s="1097"/>
      <c r="J53" s="1097"/>
      <c r="K53" s="1097"/>
      <c r="L53" s="1098"/>
      <c r="M53" s="1099"/>
      <c r="N53" s="1099"/>
      <c r="O53" s="1099"/>
      <c r="P53" s="1099"/>
      <c r="Q53" s="1099"/>
      <c r="R53" s="1099"/>
      <c r="S53" s="1099"/>
      <c r="T53" s="1099"/>
      <c r="U53" s="1099"/>
      <c r="V53" s="1099"/>
      <c r="W53" s="1099"/>
      <c r="X53" s="1100"/>
      <c r="Y53" s="1101">
        <f>SUM(Y43:AB52)</f>
        <v>0</v>
      </c>
      <c r="Z53" s="1102"/>
      <c r="AA53" s="1102"/>
      <c r="AB53" s="1103"/>
      <c r="AC53" s="1096" t="s">
        <v>20</v>
      </c>
      <c r="AD53" s="1097"/>
      <c r="AE53" s="1097"/>
      <c r="AF53" s="1097"/>
      <c r="AG53" s="1097"/>
      <c r="AH53" s="1098"/>
      <c r="AI53" s="1099"/>
      <c r="AJ53" s="1099"/>
      <c r="AK53" s="1099"/>
      <c r="AL53" s="1099"/>
      <c r="AM53" s="1099"/>
      <c r="AN53" s="1099"/>
      <c r="AO53" s="1099"/>
      <c r="AP53" s="1099"/>
      <c r="AQ53" s="1099"/>
      <c r="AR53" s="1099"/>
      <c r="AS53" s="1099"/>
      <c r="AT53" s="1100"/>
      <c r="AU53" s="1101">
        <f>SUM(AU43:AX52)</f>
        <v>0</v>
      </c>
      <c r="AV53" s="1102"/>
      <c r="AW53" s="1102"/>
      <c r="AX53" s="1104"/>
    </row>
    <row r="54" spans="1:50" s="39" customFormat="1" ht="24.75" customHeight="1" thickBot="1" x14ac:dyDescent="0.2"/>
    <row r="55" spans="1:50" ht="30" customHeight="1" x14ac:dyDescent="0.15">
      <c r="A55" s="1085" t="s">
        <v>28</v>
      </c>
      <c r="B55" s="1086"/>
      <c r="C55" s="1086"/>
      <c r="D55" s="1086"/>
      <c r="E55" s="1086"/>
      <c r="F55" s="1087"/>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392</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88"/>
      <c r="B56" s="1089"/>
      <c r="C56" s="1089"/>
      <c r="D56" s="1089"/>
      <c r="E56" s="1089"/>
      <c r="F56" s="1090"/>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row>
    <row r="57" spans="1:50" ht="24.75" customHeight="1" x14ac:dyDescent="0.15">
      <c r="A57" s="1088"/>
      <c r="B57" s="1089"/>
      <c r="C57" s="1089"/>
      <c r="D57" s="1089"/>
      <c r="E57" s="1089"/>
      <c r="F57" s="1090"/>
      <c r="G57" s="478"/>
      <c r="H57" s="479"/>
      <c r="I57" s="479"/>
      <c r="J57" s="479"/>
      <c r="K57" s="480"/>
      <c r="L57" s="481"/>
      <c r="M57" s="482"/>
      <c r="N57" s="482"/>
      <c r="O57" s="482"/>
      <c r="P57" s="482"/>
      <c r="Q57" s="482"/>
      <c r="R57" s="482"/>
      <c r="S57" s="482"/>
      <c r="T57" s="482"/>
      <c r="U57" s="482"/>
      <c r="V57" s="482"/>
      <c r="W57" s="482"/>
      <c r="X57" s="483"/>
      <c r="Y57" s="484"/>
      <c r="Z57" s="485"/>
      <c r="AA57" s="485"/>
      <c r="AB57" s="591"/>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row>
    <row r="58" spans="1:50" ht="24.75" customHeight="1" x14ac:dyDescent="0.15">
      <c r="A58" s="1088"/>
      <c r="B58" s="1089"/>
      <c r="C58" s="1089"/>
      <c r="D58" s="1089"/>
      <c r="E58" s="1089"/>
      <c r="F58" s="109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88"/>
      <c r="B59" s="1089"/>
      <c r="C59" s="1089"/>
      <c r="D59" s="1089"/>
      <c r="E59" s="1089"/>
      <c r="F59" s="109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88"/>
      <c r="B60" s="1089"/>
      <c r="C60" s="1089"/>
      <c r="D60" s="1089"/>
      <c r="E60" s="1089"/>
      <c r="F60" s="109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88"/>
      <c r="B61" s="1089"/>
      <c r="C61" s="1089"/>
      <c r="D61" s="1089"/>
      <c r="E61" s="1089"/>
      <c r="F61" s="109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88"/>
      <c r="B62" s="1089"/>
      <c r="C62" s="1089"/>
      <c r="D62" s="1089"/>
      <c r="E62" s="1089"/>
      <c r="F62" s="109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88"/>
      <c r="B63" s="1089"/>
      <c r="C63" s="1089"/>
      <c r="D63" s="1089"/>
      <c r="E63" s="1089"/>
      <c r="F63" s="109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88"/>
      <c r="B64" s="1089"/>
      <c r="C64" s="1089"/>
      <c r="D64" s="1089"/>
      <c r="E64" s="1089"/>
      <c r="F64" s="109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88"/>
      <c r="B65" s="1089"/>
      <c r="C65" s="1089"/>
      <c r="D65" s="1089"/>
      <c r="E65" s="1089"/>
      <c r="F65" s="109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88"/>
      <c r="B66" s="1089"/>
      <c r="C66" s="1089"/>
      <c r="D66" s="1089"/>
      <c r="E66" s="1089"/>
      <c r="F66" s="109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88"/>
      <c r="B67" s="1089"/>
      <c r="C67" s="1089"/>
      <c r="D67" s="1089"/>
      <c r="E67" s="1089"/>
      <c r="F67" s="109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88"/>
      <c r="B68" s="1089"/>
      <c r="C68" s="1089"/>
      <c r="D68" s="1089"/>
      <c r="E68" s="1089"/>
      <c r="F68" s="1090"/>
      <c r="G68" s="468" t="s">
        <v>393</v>
      </c>
      <c r="H68" s="469"/>
      <c r="I68" s="469"/>
      <c r="J68" s="469"/>
      <c r="K68" s="469"/>
      <c r="L68" s="469"/>
      <c r="M68" s="469"/>
      <c r="N68" s="469"/>
      <c r="O68" s="469"/>
      <c r="P68" s="469"/>
      <c r="Q68" s="469"/>
      <c r="R68" s="469"/>
      <c r="S68" s="469"/>
      <c r="T68" s="469"/>
      <c r="U68" s="469"/>
      <c r="V68" s="469"/>
      <c r="W68" s="469"/>
      <c r="X68" s="469"/>
      <c r="Y68" s="469"/>
      <c r="Z68" s="469"/>
      <c r="AA68" s="469"/>
      <c r="AB68" s="470"/>
      <c r="AC68" s="468" t="s">
        <v>394</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88"/>
      <c r="B69" s="1089"/>
      <c r="C69" s="1089"/>
      <c r="D69" s="1089"/>
      <c r="E69" s="1089"/>
      <c r="F69" s="1090"/>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row>
    <row r="70" spans="1:50" ht="24.75" customHeight="1" x14ac:dyDescent="0.15">
      <c r="A70" s="1088"/>
      <c r="B70" s="1089"/>
      <c r="C70" s="1089"/>
      <c r="D70" s="1089"/>
      <c r="E70" s="1089"/>
      <c r="F70" s="1090"/>
      <c r="G70" s="478"/>
      <c r="H70" s="479"/>
      <c r="I70" s="479"/>
      <c r="J70" s="479"/>
      <c r="K70" s="480"/>
      <c r="L70" s="481"/>
      <c r="M70" s="482"/>
      <c r="N70" s="482"/>
      <c r="O70" s="482"/>
      <c r="P70" s="482"/>
      <c r="Q70" s="482"/>
      <c r="R70" s="482"/>
      <c r="S70" s="482"/>
      <c r="T70" s="482"/>
      <c r="U70" s="482"/>
      <c r="V70" s="482"/>
      <c r="W70" s="482"/>
      <c r="X70" s="483"/>
      <c r="Y70" s="484"/>
      <c r="Z70" s="485"/>
      <c r="AA70" s="485"/>
      <c r="AB70" s="591"/>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row>
    <row r="71" spans="1:50" ht="24.75" customHeight="1" x14ac:dyDescent="0.15">
      <c r="A71" s="1088"/>
      <c r="B71" s="1089"/>
      <c r="C71" s="1089"/>
      <c r="D71" s="1089"/>
      <c r="E71" s="1089"/>
      <c r="F71" s="109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88"/>
      <c r="B72" s="1089"/>
      <c r="C72" s="1089"/>
      <c r="D72" s="1089"/>
      <c r="E72" s="1089"/>
      <c r="F72" s="109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88"/>
      <c r="B73" s="1089"/>
      <c r="C73" s="1089"/>
      <c r="D73" s="1089"/>
      <c r="E73" s="1089"/>
      <c r="F73" s="109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88"/>
      <c r="B74" s="1089"/>
      <c r="C74" s="1089"/>
      <c r="D74" s="1089"/>
      <c r="E74" s="1089"/>
      <c r="F74" s="109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88"/>
      <c r="B75" s="1089"/>
      <c r="C75" s="1089"/>
      <c r="D75" s="1089"/>
      <c r="E75" s="1089"/>
      <c r="F75" s="109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88"/>
      <c r="B76" s="1089"/>
      <c r="C76" s="1089"/>
      <c r="D76" s="1089"/>
      <c r="E76" s="1089"/>
      <c r="F76" s="109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88"/>
      <c r="B77" s="1089"/>
      <c r="C77" s="1089"/>
      <c r="D77" s="1089"/>
      <c r="E77" s="1089"/>
      <c r="F77" s="109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88"/>
      <c r="B78" s="1089"/>
      <c r="C78" s="1089"/>
      <c r="D78" s="1089"/>
      <c r="E78" s="1089"/>
      <c r="F78" s="109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88"/>
      <c r="B79" s="1089"/>
      <c r="C79" s="1089"/>
      <c r="D79" s="1089"/>
      <c r="E79" s="1089"/>
      <c r="F79" s="109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88"/>
      <c r="B80" s="1089"/>
      <c r="C80" s="1089"/>
      <c r="D80" s="1089"/>
      <c r="E80" s="1089"/>
      <c r="F80" s="109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88"/>
      <c r="B81" s="1089"/>
      <c r="C81" s="1089"/>
      <c r="D81" s="1089"/>
      <c r="E81" s="1089"/>
      <c r="F81" s="1090"/>
      <c r="G81" s="468" t="s">
        <v>395</v>
      </c>
      <c r="H81" s="469"/>
      <c r="I81" s="469"/>
      <c r="J81" s="469"/>
      <c r="K81" s="469"/>
      <c r="L81" s="469"/>
      <c r="M81" s="469"/>
      <c r="N81" s="469"/>
      <c r="O81" s="469"/>
      <c r="P81" s="469"/>
      <c r="Q81" s="469"/>
      <c r="R81" s="469"/>
      <c r="S81" s="469"/>
      <c r="T81" s="469"/>
      <c r="U81" s="469"/>
      <c r="V81" s="469"/>
      <c r="W81" s="469"/>
      <c r="X81" s="469"/>
      <c r="Y81" s="469"/>
      <c r="Z81" s="469"/>
      <c r="AA81" s="469"/>
      <c r="AB81" s="470"/>
      <c r="AC81" s="468" t="s">
        <v>396</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88"/>
      <c r="B82" s="1089"/>
      <c r="C82" s="1089"/>
      <c r="D82" s="1089"/>
      <c r="E82" s="1089"/>
      <c r="F82" s="1090"/>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row>
    <row r="83" spans="1:50" ht="24.75" customHeight="1" x14ac:dyDescent="0.15">
      <c r="A83" s="1088"/>
      <c r="B83" s="1089"/>
      <c r="C83" s="1089"/>
      <c r="D83" s="1089"/>
      <c r="E83" s="1089"/>
      <c r="F83" s="1090"/>
      <c r="G83" s="478"/>
      <c r="H83" s="479"/>
      <c r="I83" s="479"/>
      <c r="J83" s="479"/>
      <c r="K83" s="480"/>
      <c r="L83" s="481"/>
      <c r="M83" s="482"/>
      <c r="N83" s="482"/>
      <c r="O83" s="482"/>
      <c r="P83" s="482"/>
      <c r="Q83" s="482"/>
      <c r="R83" s="482"/>
      <c r="S83" s="482"/>
      <c r="T83" s="482"/>
      <c r="U83" s="482"/>
      <c r="V83" s="482"/>
      <c r="W83" s="482"/>
      <c r="X83" s="483"/>
      <c r="Y83" s="484"/>
      <c r="Z83" s="485"/>
      <c r="AA83" s="485"/>
      <c r="AB83" s="591"/>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row>
    <row r="84" spans="1:50" ht="24.75" customHeight="1" x14ac:dyDescent="0.15">
      <c r="A84" s="1088"/>
      <c r="B84" s="1089"/>
      <c r="C84" s="1089"/>
      <c r="D84" s="1089"/>
      <c r="E84" s="1089"/>
      <c r="F84" s="109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88"/>
      <c r="B85" s="1089"/>
      <c r="C85" s="1089"/>
      <c r="D85" s="1089"/>
      <c r="E85" s="1089"/>
      <c r="F85" s="109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88"/>
      <c r="B86" s="1089"/>
      <c r="C86" s="1089"/>
      <c r="D86" s="1089"/>
      <c r="E86" s="1089"/>
      <c r="F86" s="109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88"/>
      <c r="B87" s="1089"/>
      <c r="C87" s="1089"/>
      <c r="D87" s="1089"/>
      <c r="E87" s="1089"/>
      <c r="F87" s="109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88"/>
      <c r="B88" s="1089"/>
      <c r="C88" s="1089"/>
      <c r="D88" s="1089"/>
      <c r="E88" s="1089"/>
      <c r="F88" s="109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88"/>
      <c r="B89" s="1089"/>
      <c r="C89" s="1089"/>
      <c r="D89" s="1089"/>
      <c r="E89" s="1089"/>
      <c r="F89" s="109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88"/>
      <c r="B90" s="1089"/>
      <c r="C90" s="1089"/>
      <c r="D90" s="1089"/>
      <c r="E90" s="1089"/>
      <c r="F90" s="109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88"/>
      <c r="B91" s="1089"/>
      <c r="C91" s="1089"/>
      <c r="D91" s="1089"/>
      <c r="E91" s="1089"/>
      <c r="F91" s="109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88"/>
      <c r="B92" s="1089"/>
      <c r="C92" s="1089"/>
      <c r="D92" s="1089"/>
      <c r="E92" s="1089"/>
      <c r="F92" s="109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88"/>
      <c r="B93" s="1089"/>
      <c r="C93" s="1089"/>
      <c r="D93" s="1089"/>
      <c r="E93" s="1089"/>
      <c r="F93" s="109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88"/>
      <c r="B94" s="1089"/>
      <c r="C94" s="1089"/>
      <c r="D94" s="1089"/>
      <c r="E94" s="1089"/>
      <c r="F94" s="1090"/>
      <c r="G94" s="468" t="s">
        <v>397</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88"/>
      <c r="B95" s="1089"/>
      <c r="C95" s="1089"/>
      <c r="D95" s="1089"/>
      <c r="E95" s="1089"/>
      <c r="F95" s="1090"/>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row>
    <row r="96" spans="1:50" ht="24.75" customHeight="1" x14ac:dyDescent="0.15">
      <c r="A96" s="1088"/>
      <c r="B96" s="1089"/>
      <c r="C96" s="1089"/>
      <c r="D96" s="1089"/>
      <c r="E96" s="1089"/>
      <c r="F96" s="1090"/>
      <c r="G96" s="478"/>
      <c r="H96" s="479"/>
      <c r="I96" s="479"/>
      <c r="J96" s="479"/>
      <c r="K96" s="480"/>
      <c r="L96" s="481"/>
      <c r="M96" s="482"/>
      <c r="N96" s="482"/>
      <c r="O96" s="482"/>
      <c r="P96" s="482"/>
      <c r="Q96" s="482"/>
      <c r="R96" s="482"/>
      <c r="S96" s="482"/>
      <c r="T96" s="482"/>
      <c r="U96" s="482"/>
      <c r="V96" s="482"/>
      <c r="W96" s="482"/>
      <c r="X96" s="483"/>
      <c r="Y96" s="484"/>
      <c r="Z96" s="485"/>
      <c r="AA96" s="485"/>
      <c r="AB96" s="591"/>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row>
    <row r="97" spans="1:50" ht="24.75" customHeight="1" x14ac:dyDescent="0.15">
      <c r="A97" s="1088"/>
      <c r="B97" s="1089"/>
      <c r="C97" s="1089"/>
      <c r="D97" s="1089"/>
      <c r="E97" s="1089"/>
      <c r="F97" s="109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88"/>
      <c r="B98" s="1089"/>
      <c r="C98" s="1089"/>
      <c r="D98" s="1089"/>
      <c r="E98" s="1089"/>
      <c r="F98" s="109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88"/>
      <c r="B99" s="1089"/>
      <c r="C99" s="1089"/>
      <c r="D99" s="1089"/>
      <c r="E99" s="1089"/>
      <c r="F99" s="109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88"/>
      <c r="B100" s="1089"/>
      <c r="C100" s="1089"/>
      <c r="D100" s="1089"/>
      <c r="E100" s="1089"/>
      <c r="F100" s="109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88"/>
      <c r="B101" s="1089"/>
      <c r="C101" s="1089"/>
      <c r="D101" s="1089"/>
      <c r="E101" s="1089"/>
      <c r="F101" s="109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88"/>
      <c r="B102" s="1089"/>
      <c r="C102" s="1089"/>
      <c r="D102" s="1089"/>
      <c r="E102" s="1089"/>
      <c r="F102" s="109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88"/>
      <c r="B103" s="1089"/>
      <c r="C103" s="1089"/>
      <c r="D103" s="1089"/>
      <c r="E103" s="1089"/>
      <c r="F103" s="109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88"/>
      <c r="B104" s="1089"/>
      <c r="C104" s="1089"/>
      <c r="D104" s="1089"/>
      <c r="E104" s="1089"/>
      <c r="F104" s="109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88"/>
      <c r="B105" s="1089"/>
      <c r="C105" s="1089"/>
      <c r="D105" s="1089"/>
      <c r="E105" s="1089"/>
      <c r="F105" s="109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91"/>
      <c r="B106" s="1092"/>
      <c r="C106" s="1092"/>
      <c r="D106" s="1092"/>
      <c r="E106" s="1092"/>
      <c r="F106" s="1093"/>
      <c r="G106" s="1096" t="s">
        <v>20</v>
      </c>
      <c r="H106" s="1097"/>
      <c r="I106" s="1097"/>
      <c r="J106" s="1097"/>
      <c r="K106" s="1097"/>
      <c r="L106" s="1098"/>
      <c r="M106" s="1099"/>
      <c r="N106" s="1099"/>
      <c r="O106" s="1099"/>
      <c r="P106" s="1099"/>
      <c r="Q106" s="1099"/>
      <c r="R106" s="1099"/>
      <c r="S106" s="1099"/>
      <c r="T106" s="1099"/>
      <c r="U106" s="1099"/>
      <c r="V106" s="1099"/>
      <c r="W106" s="1099"/>
      <c r="X106" s="1100"/>
      <c r="Y106" s="1101">
        <f>SUM(Y96:AB105)</f>
        <v>0</v>
      </c>
      <c r="Z106" s="1102"/>
      <c r="AA106" s="1102"/>
      <c r="AB106" s="1103"/>
      <c r="AC106" s="1096" t="s">
        <v>20</v>
      </c>
      <c r="AD106" s="1097"/>
      <c r="AE106" s="1097"/>
      <c r="AF106" s="1097"/>
      <c r="AG106" s="1097"/>
      <c r="AH106" s="1098"/>
      <c r="AI106" s="1099"/>
      <c r="AJ106" s="1099"/>
      <c r="AK106" s="1099"/>
      <c r="AL106" s="1099"/>
      <c r="AM106" s="1099"/>
      <c r="AN106" s="1099"/>
      <c r="AO106" s="1099"/>
      <c r="AP106" s="1099"/>
      <c r="AQ106" s="1099"/>
      <c r="AR106" s="1099"/>
      <c r="AS106" s="1099"/>
      <c r="AT106" s="1100"/>
      <c r="AU106" s="1101">
        <f>SUM(AU96:AX105)</f>
        <v>0</v>
      </c>
      <c r="AV106" s="1102"/>
      <c r="AW106" s="1102"/>
      <c r="AX106" s="1104"/>
    </row>
    <row r="107" spans="1:50" s="39" customFormat="1" ht="24.75" customHeight="1" thickBot="1" x14ac:dyDescent="0.2"/>
    <row r="108" spans="1:50" ht="30" customHeight="1" x14ac:dyDescent="0.15">
      <c r="A108" s="1085" t="s">
        <v>28</v>
      </c>
      <c r="B108" s="1086"/>
      <c r="C108" s="1086"/>
      <c r="D108" s="1086"/>
      <c r="E108" s="1086"/>
      <c r="F108" s="1087"/>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398</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88"/>
      <c r="B109" s="1089"/>
      <c r="C109" s="1089"/>
      <c r="D109" s="1089"/>
      <c r="E109" s="1089"/>
      <c r="F109" s="1090"/>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row>
    <row r="110" spans="1:50" ht="24.75" customHeight="1" x14ac:dyDescent="0.15">
      <c r="A110" s="1088"/>
      <c r="B110" s="1089"/>
      <c r="C110" s="1089"/>
      <c r="D110" s="1089"/>
      <c r="E110" s="1089"/>
      <c r="F110" s="1090"/>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91"/>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row>
    <row r="111" spans="1:50" ht="24.75" customHeight="1" x14ac:dyDescent="0.15">
      <c r="A111" s="1088"/>
      <c r="B111" s="1089"/>
      <c r="C111" s="1089"/>
      <c r="D111" s="1089"/>
      <c r="E111" s="1089"/>
      <c r="F111" s="109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88"/>
      <c r="B112" s="1089"/>
      <c r="C112" s="1089"/>
      <c r="D112" s="1089"/>
      <c r="E112" s="1089"/>
      <c r="F112" s="109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88"/>
      <c r="B113" s="1089"/>
      <c r="C113" s="1089"/>
      <c r="D113" s="1089"/>
      <c r="E113" s="1089"/>
      <c r="F113" s="109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88"/>
      <c r="B114" s="1089"/>
      <c r="C114" s="1089"/>
      <c r="D114" s="1089"/>
      <c r="E114" s="1089"/>
      <c r="F114" s="109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88"/>
      <c r="B115" s="1089"/>
      <c r="C115" s="1089"/>
      <c r="D115" s="1089"/>
      <c r="E115" s="1089"/>
      <c r="F115" s="109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88"/>
      <c r="B116" s="1089"/>
      <c r="C116" s="1089"/>
      <c r="D116" s="1089"/>
      <c r="E116" s="1089"/>
      <c r="F116" s="109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88"/>
      <c r="B117" s="1089"/>
      <c r="C117" s="1089"/>
      <c r="D117" s="1089"/>
      <c r="E117" s="1089"/>
      <c r="F117" s="109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88"/>
      <c r="B118" s="1089"/>
      <c r="C118" s="1089"/>
      <c r="D118" s="1089"/>
      <c r="E118" s="1089"/>
      <c r="F118" s="109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88"/>
      <c r="B119" s="1089"/>
      <c r="C119" s="1089"/>
      <c r="D119" s="1089"/>
      <c r="E119" s="1089"/>
      <c r="F119" s="109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88"/>
      <c r="B120" s="1089"/>
      <c r="C120" s="1089"/>
      <c r="D120" s="1089"/>
      <c r="E120" s="1089"/>
      <c r="F120" s="109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88"/>
      <c r="B121" s="1089"/>
      <c r="C121" s="1089"/>
      <c r="D121" s="1089"/>
      <c r="E121" s="1089"/>
      <c r="F121" s="1090"/>
      <c r="G121" s="468" t="s">
        <v>399</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400</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88"/>
      <c r="B122" s="1089"/>
      <c r="C122" s="1089"/>
      <c r="D122" s="1089"/>
      <c r="E122" s="1089"/>
      <c r="F122" s="1090"/>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row>
    <row r="123" spans="1:50" ht="24.75" customHeight="1" x14ac:dyDescent="0.15">
      <c r="A123" s="1088"/>
      <c r="B123" s="1089"/>
      <c r="C123" s="1089"/>
      <c r="D123" s="1089"/>
      <c r="E123" s="1089"/>
      <c r="F123" s="1090"/>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91"/>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row>
    <row r="124" spans="1:50" ht="24.75" customHeight="1" x14ac:dyDescent="0.15">
      <c r="A124" s="1088"/>
      <c r="B124" s="1089"/>
      <c r="C124" s="1089"/>
      <c r="D124" s="1089"/>
      <c r="E124" s="1089"/>
      <c r="F124" s="109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88"/>
      <c r="B125" s="1089"/>
      <c r="C125" s="1089"/>
      <c r="D125" s="1089"/>
      <c r="E125" s="1089"/>
      <c r="F125" s="109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88"/>
      <c r="B126" s="1089"/>
      <c r="C126" s="1089"/>
      <c r="D126" s="1089"/>
      <c r="E126" s="1089"/>
      <c r="F126" s="109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88"/>
      <c r="B127" s="1089"/>
      <c r="C127" s="1089"/>
      <c r="D127" s="1089"/>
      <c r="E127" s="1089"/>
      <c r="F127" s="109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88"/>
      <c r="B128" s="1089"/>
      <c r="C128" s="1089"/>
      <c r="D128" s="1089"/>
      <c r="E128" s="1089"/>
      <c r="F128" s="109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88"/>
      <c r="B129" s="1089"/>
      <c r="C129" s="1089"/>
      <c r="D129" s="1089"/>
      <c r="E129" s="1089"/>
      <c r="F129" s="109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88"/>
      <c r="B130" s="1089"/>
      <c r="C130" s="1089"/>
      <c r="D130" s="1089"/>
      <c r="E130" s="1089"/>
      <c r="F130" s="109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88"/>
      <c r="B131" s="1089"/>
      <c r="C131" s="1089"/>
      <c r="D131" s="1089"/>
      <c r="E131" s="1089"/>
      <c r="F131" s="109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88"/>
      <c r="B132" s="1089"/>
      <c r="C132" s="1089"/>
      <c r="D132" s="1089"/>
      <c r="E132" s="1089"/>
      <c r="F132" s="109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88"/>
      <c r="B133" s="1089"/>
      <c r="C133" s="1089"/>
      <c r="D133" s="1089"/>
      <c r="E133" s="1089"/>
      <c r="F133" s="109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88"/>
      <c r="B134" s="1089"/>
      <c r="C134" s="1089"/>
      <c r="D134" s="1089"/>
      <c r="E134" s="1089"/>
      <c r="F134" s="1090"/>
      <c r="G134" s="468" t="s">
        <v>401</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402</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88"/>
      <c r="B135" s="1089"/>
      <c r="C135" s="1089"/>
      <c r="D135" s="1089"/>
      <c r="E135" s="1089"/>
      <c r="F135" s="1090"/>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row>
    <row r="136" spans="1:50" ht="24.75" customHeight="1" x14ac:dyDescent="0.15">
      <c r="A136" s="1088"/>
      <c r="B136" s="1089"/>
      <c r="C136" s="1089"/>
      <c r="D136" s="1089"/>
      <c r="E136" s="1089"/>
      <c r="F136" s="1090"/>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91"/>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row>
    <row r="137" spans="1:50" ht="24.75" customHeight="1" x14ac:dyDescent="0.15">
      <c r="A137" s="1088"/>
      <c r="B137" s="1089"/>
      <c r="C137" s="1089"/>
      <c r="D137" s="1089"/>
      <c r="E137" s="1089"/>
      <c r="F137" s="109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88"/>
      <c r="B138" s="1089"/>
      <c r="C138" s="1089"/>
      <c r="D138" s="1089"/>
      <c r="E138" s="1089"/>
      <c r="F138" s="109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88"/>
      <c r="B139" s="1089"/>
      <c r="C139" s="1089"/>
      <c r="D139" s="1089"/>
      <c r="E139" s="1089"/>
      <c r="F139" s="109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88"/>
      <c r="B140" s="1089"/>
      <c r="C140" s="1089"/>
      <c r="D140" s="1089"/>
      <c r="E140" s="1089"/>
      <c r="F140" s="109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88"/>
      <c r="B141" s="1089"/>
      <c r="C141" s="1089"/>
      <c r="D141" s="1089"/>
      <c r="E141" s="1089"/>
      <c r="F141" s="109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88"/>
      <c r="B142" s="1089"/>
      <c r="C142" s="1089"/>
      <c r="D142" s="1089"/>
      <c r="E142" s="1089"/>
      <c r="F142" s="109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88"/>
      <c r="B143" s="1089"/>
      <c r="C143" s="1089"/>
      <c r="D143" s="1089"/>
      <c r="E143" s="1089"/>
      <c r="F143" s="109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88"/>
      <c r="B144" s="1089"/>
      <c r="C144" s="1089"/>
      <c r="D144" s="1089"/>
      <c r="E144" s="1089"/>
      <c r="F144" s="109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88"/>
      <c r="B145" s="1089"/>
      <c r="C145" s="1089"/>
      <c r="D145" s="1089"/>
      <c r="E145" s="1089"/>
      <c r="F145" s="109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88"/>
      <c r="B146" s="1089"/>
      <c r="C146" s="1089"/>
      <c r="D146" s="1089"/>
      <c r="E146" s="1089"/>
      <c r="F146" s="109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88"/>
      <c r="B147" s="1089"/>
      <c r="C147" s="1089"/>
      <c r="D147" s="1089"/>
      <c r="E147" s="1089"/>
      <c r="F147" s="1090"/>
      <c r="G147" s="468" t="s">
        <v>403</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88"/>
      <c r="B148" s="1089"/>
      <c r="C148" s="1089"/>
      <c r="D148" s="1089"/>
      <c r="E148" s="1089"/>
      <c r="F148" s="1090"/>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row>
    <row r="149" spans="1:50" ht="24.75" customHeight="1" x14ac:dyDescent="0.15">
      <c r="A149" s="1088"/>
      <c r="B149" s="1089"/>
      <c r="C149" s="1089"/>
      <c r="D149" s="1089"/>
      <c r="E149" s="1089"/>
      <c r="F149" s="1090"/>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91"/>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row>
    <row r="150" spans="1:50" ht="24.75" customHeight="1" x14ac:dyDescent="0.15">
      <c r="A150" s="1088"/>
      <c r="B150" s="1089"/>
      <c r="C150" s="1089"/>
      <c r="D150" s="1089"/>
      <c r="E150" s="1089"/>
      <c r="F150" s="109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88"/>
      <c r="B151" s="1089"/>
      <c r="C151" s="1089"/>
      <c r="D151" s="1089"/>
      <c r="E151" s="1089"/>
      <c r="F151" s="109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88"/>
      <c r="B152" s="1089"/>
      <c r="C152" s="1089"/>
      <c r="D152" s="1089"/>
      <c r="E152" s="1089"/>
      <c r="F152" s="109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88"/>
      <c r="B153" s="1089"/>
      <c r="C153" s="1089"/>
      <c r="D153" s="1089"/>
      <c r="E153" s="1089"/>
      <c r="F153" s="109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88"/>
      <c r="B154" s="1089"/>
      <c r="C154" s="1089"/>
      <c r="D154" s="1089"/>
      <c r="E154" s="1089"/>
      <c r="F154" s="109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88"/>
      <c r="B155" s="1089"/>
      <c r="C155" s="1089"/>
      <c r="D155" s="1089"/>
      <c r="E155" s="1089"/>
      <c r="F155" s="109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88"/>
      <c r="B156" s="1089"/>
      <c r="C156" s="1089"/>
      <c r="D156" s="1089"/>
      <c r="E156" s="1089"/>
      <c r="F156" s="109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88"/>
      <c r="B157" s="1089"/>
      <c r="C157" s="1089"/>
      <c r="D157" s="1089"/>
      <c r="E157" s="1089"/>
      <c r="F157" s="109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88"/>
      <c r="B158" s="1089"/>
      <c r="C158" s="1089"/>
      <c r="D158" s="1089"/>
      <c r="E158" s="1089"/>
      <c r="F158" s="109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91"/>
      <c r="B159" s="1092"/>
      <c r="C159" s="1092"/>
      <c r="D159" s="1092"/>
      <c r="E159" s="1092"/>
      <c r="F159" s="1093"/>
      <c r="G159" s="1096" t="s">
        <v>20</v>
      </c>
      <c r="H159" s="1097"/>
      <c r="I159" s="1097"/>
      <c r="J159" s="1097"/>
      <c r="K159" s="1097"/>
      <c r="L159" s="1098"/>
      <c r="M159" s="1099"/>
      <c r="N159" s="1099"/>
      <c r="O159" s="1099"/>
      <c r="P159" s="1099"/>
      <c r="Q159" s="1099"/>
      <c r="R159" s="1099"/>
      <c r="S159" s="1099"/>
      <c r="T159" s="1099"/>
      <c r="U159" s="1099"/>
      <c r="V159" s="1099"/>
      <c r="W159" s="1099"/>
      <c r="X159" s="1100"/>
      <c r="Y159" s="1101">
        <f>SUM(Y149:AB158)</f>
        <v>0</v>
      </c>
      <c r="Z159" s="1102"/>
      <c r="AA159" s="1102"/>
      <c r="AB159" s="1103"/>
      <c r="AC159" s="1096" t="s">
        <v>20</v>
      </c>
      <c r="AD159" s="1097"/>
      <c r="AE159" s="1097"/>
      <c r="AF159" s="1097"/>
      <c r="AG159" s="1097"/>
      <c r="AH159" s="1098"/>
      <c r="AI159" s="1099"/>
      <c r="AJ159" s="1099"/>
      <c r="AK159" s="1099"/>
      <c r="AL159" s="1099"/>
      <c r="AM159" s="1099"/>
      <c r="AN159" s="1099"/>
      <c r="AO159" s="1099"/>
      <c r="AP159" s="1099"/>
      <c r="AQ159" s="1099"/>
      <c r="AR159" s="1099"/>
      <c r="AS159" s="1099"/>
      <c r="AT159" s="1100"/>
      <c r="AU159" s="1101">
        <f>SUM(AU149:AX158)</f>
        <v>0</v>
      </c>
      <c r="AV159" s="1102"/>
      <c r="AW159" s="1102"/>
      <c r="AX159" s="1104"/>
    </row>
    <row r="160" spans="1:50" s="39" customFormat="1" ht="24.75" customHeight="1" thickBot="1" x14ac:dyDescent="0.2"/>
    <row r="161" spans="1:50" ht="30" customHeight="1" x14ac:dyDescent="0.15">
      <c r="A161" s="1085" t="s">
        <v>28</v>
      </c>
      <c r="B161" s="1086"/>
      <c r="C161" s="1086"/>
      <c r="D161" s="1086"/>
      <c r="E161" s="1086"/>
      <c r="F161" s="1087"/>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404</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88"/>
      <c r="B162" s="1089"/>
      <c r="C162" s="1089"/>
      <c r="D162" s="1089"/>
      <c r="E162" s="1089"/>
      <c r="F162" s="1090"/>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row>
    <row r="163" spans="1:50" ht="24.75" customHeight="1" x14ac:dyDescent="0.15">
      <c r="A163" s="1088"/>
      <c r="B163" s="1089"/>
      <c r="C163" s="1089"/>
      <c r="D163" s="1089"/>
      <c r="E163" s="1089"/>
      <c r="F163" s="1090"/>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91"/>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row>
    <row r="164" spans="1:50" ht="24.75" customHeight="1" x14ac:dyDescent="0.15">
      <c r="A164" s="1088"/>
      <c r="B164" s="1089"/>
      <c r="C164" s="1089"/>
      <c r="D164" s="1089"/>
      <c r="E164" s="1089"/>
      <c r="F164" s="109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88"/>
      <c r="B165" s="1089"/>
      <c r="C165" s="1089"/>
      <c r="D165" s="1089"/>
      <c r="E165" s="1089"/>
      <c r="F165" s="109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88"/>
      <c r="B166" s="1089"/>
      <c r="C166" s="1089"/>
      <c r="D166" s="1089"/>
      <c r="E166" s="1089"/>
      <c r="F166" s="109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88"/>
      <c r="B167" s="1089"/>
      <c r="C167" s="1089"/>
      <c r="D167" s="1089"/>
      <c r="E167" s="1089"/>
      <c r="F167" s="109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88"/>
      <c r="B168" s="1089"/>
      <c r="C168" s="1089"/>
      <c r="D168" s="1089"/>
      <c r="E168" s="1089"/>
      <c r="F168" s="109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88"/>
      <c r="B169" s="1089"/>
      <c r="C169" s="1089"/>
      <c r="D169" s="1089"/>
      <c r="E169" s="1089"/>
      <c r="F169" s="109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88"/>
      <c r="B170" s="1089"/>
      <c r="C170" s="1089"/>
      <c r="D170" s="1089"/>
      <c r="E170" s="1089"/>
      <c r="F170" s="109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88"/>
      <c r="B171" s="1089"/>
      <c r="C171" s="1089"/>
      <c r="D171" s="1089"/>
      <c r="E171" s="1089"/>
      <c r="F171" s="109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88"/>
      <c r="B172" s="1089"/>
      <c r="C172" s="1089"/>
      <c r="D172" s="1089"/>
      <c r="E172" s="1089"/>
      <c r="F172" s="109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88"/>
      <c r="B173" s="1089"/>
      <c r="C173" s="1089"/>
      <c r="D173" s="1089"/>
      <c r="E173" s="1089"/>
      <c r="F173" s="109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88"/>
      <c r="B174" s="1089"/>
      <c r="C174" s="1089"/>
      <c r="D174" s="1089"/>
      <c r="E174" s="1089"/>
      <c r="F174" s="1090"/>
      <c r="G174" s="468" t="s">
        <v>405</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406</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88"/>
      <c r="B175" s="1089"/>
      <c r="C175" s="1089"/>
      <c r="D175" s="1089"/>
      <c r="E175" s="1089"/>
      <c r="F175" s="1090"/>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row>
    <row r="176" spans="1:50" ht="24.75" customHeight="1" x14ac:dyDescent="0.15">
      <c r="A176" s="1088"/>
      <c r="B176" s="1089"/>
      <c r="C176" s="1089"/>
      <c r="D176" s="1089"/>
      <c r="E176" s="1089"/>
      <c r="F176" s="1090"/>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91"/>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row>
    <row r="177" spans="1:50" ht="24.75" customHeight="1" x14ac:dyDescent="0.15">
      <c r="A177" s="1088"/>
      <c r="B177" s="1089"/>
      <c r="C177" s="1089"/>
      <c r="D177" s="1089"/>
      <c r="E177" s="1089"/>
      <c r="F177" s="109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88"/>
      <c r="B178" s="1089"/>
      <c r="C178" s="1089"/>
      <c r="D178" s="1089"/>
      <c r="E178" s="1089"/>
      <c r="F178" s="109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88"/>
      <c r="B179" s="1089"/>
      <c r="C179" s="1089"/>
      <c r="D179" s="1089"/>
      <c r="E179" s="1089"/>
      <c r="F179" s="109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88"/>
      <c r="B180" s="1089"/>
      <c r="C180" s="1089"/>
      <c r="D180" s="1089"/>
      <c r="E180" s="1089"/>
      <c r="F180" s="109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88"/>
      <c r="B181" s="1089"/>
      <c r="C181" s="1089"/>
      <c r="D181" s="1089"/>
      <c r="E181" s="1089"/>
      <c r="F181" s="109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88"/>
      <c r="B182" s="1089"/>
      <c r="C182" s="1089"/>
      <c r="D182" s="1089"/>
      <c r="E182" s="1089"/>
      <c r="F182" s="109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88"/>
      <c r="B183" s="1089"/>
      <c r="C183" s="1089"/>
      <c r="D183" s="1089"/>
      <c r="E183" s="1089"/>
      <c r="F183" s="109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88"/>
      <c r="B184" s="1089"/>
      <c r="C184" s="1089"/>
      <c r="D184" s="1089"/>
      <c r="E184" s="1089"/>
      <c r="F184" s="109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88"/>
      <c r="B185" s="1089"/>
      <c r="C185" s="1089"/>
      <c r="D185" s="1089"/>
      <c r="E185" s="1089"/>
      <c r="F185" s="109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88"/>
      <c r="B186" s="1089"/>
      <c r="C186" s="1089"/>
      <c r="D186" s="1089"/>
      <c r="E186" s="1089"/>
      <c r="F186" s="109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88"/>
      <c r="B187" s="1089"/>
      <c r="C187" s="1089"/>
      <c r="D187" s="1089"/>
      <c r="E187" s="1089"/>
      <c r="F187" s="1090"/>
      <c r="G187" s="468" t="s">
        <v>408</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407</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88"/>
      <c r="B188" s="1089"/>
      <c r="C188" s="1089"/>
      <c r="D188" s="1089"/>
      <c r="E188" s="1089"/>
      <c r="F188" s="1090"/>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row>
    <row r="189" spans="1:50" ht="24.75" customHeight="1" x14ac:dyDescent="0.15">
      <c r="A189" s="1088"/>
      <c r="B189" s="1089"/>
      <c r="C189" s="1089"/>
      <c r="D189" s="1089"/>
      <c r="E189" s="1089"/>
      <c r="F189" s="1090"/>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91"/>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row>
    <row r="190" spans="1:50" ht="24.75" customHeight="1" x14ac:dyDescent="0.15">
      <c r="A190" s="1088"/>
      <c r="B190" s="1089"/>
      <c r="C190" s="1089"/>
      <c r="D190" s="1089"/>
      <c r="E190" s="1089"/>
      <c r="F190" s="109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88"/>
      <c r="B191" s="1089"/>
      <c r="C191" s="1089"/>
      <c r="D191" s="1089"/>
      <c r="E191" s="1089"/>
      <c r="F191" s="109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88"/>
      <c r="B192" s="1089"/>
      <c r="C192" s="1089"/>
      <c r="D192" s="1089"/>
      <c r="E192" s="1089"/>
      <c r="F192" s="109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88"/>
      <c r="B193" s="1089"/>
      <c r="C193" s="1089"/>
      <c r="D193" s="1089"/>
      <c r="E193" s="1089"/>
      <c r="F193" s="109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88"/>
      <c r="B194" s="1089"/>
      <c r="C194" s="1089"/>
      <c r="D194" s="1089"/>
      <c r="E194" s="1089"/>
      <c r="F194" s="109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88"/>
      <c r="B195" s="1089"/>
      <c r="C195" s="1089"/>
      <c r="D195" s="1089"/>
      <c r="E195" s="1089"/>
      <c r="F195" s="109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88"/>
      <c r="B196" s="1089"/>
      <c r="C196" s="1089"/>
      <c r="D196" s="1089"/>
      <c r="E196" s="1089"/>
      <c r="F196" s="109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88"/>
      <c r="B197" s="1089"/>
      <c r="C197" s="1089"/>
      <c r="D197" s="1089"/>
      <c r="E197" s="1089"/>
      <c r="F197" s="109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88"/>
      <c r="B198" s="1089"/>
      <c r="C198" s="1089"/>
      <c r="D198" s="1089"/>
      <c r="E198" s="1089"/>
      <c r="F198" s="109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88"/>
      <c r="B199" s="1089"/>
      <c r="C199" s="1089"/>
      <c r="D199" s="1089"/>
      <c r="E199" s="1089"/>
      <c r="F199" s="109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88"/>
      <c r="B200" s="1089"/>
      <c r="C200" s="1089"/>
      <c r="D200" s="1089"/>
      <c r="E200" s="1089"/>
      <c r="F200" s="1090"/>
      <c r="G200" s="468" t="s">
        <v>409</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88"/>
      <c r="B201" s="1089"/>
      <c r="C201" s="1089"/>
      <c r="D201" s="1089"/>
      <c r="E201" s="1089"/>
      <c r="F201" s="1090"/>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row>
    <row r="202" spans="1:50" ht="24.75" customHeight="1" x14ac:dyDescent="0.15">
      <c r="A202" s="1088"/>
      <c r="B202" s="1089"/>
      <c r="C202" s="1089"/>
      <c r="D202" s="1089"/>
      <c r="E202" s="1089"/>
      <c r="F202" s="1090"/>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91"/>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row>
    <row r="203" spans="1:50" ht="24.75" customHeight="1" x14ac:dyDescent="0.15">
      <c r="A203" s="1088"/>
      <c r="B203" s="1089"/>
      <c r="C203" s="1089"/>
      <c r="D203" s="1089"/>
      <c r="E203" s="1089"/>
      <c r="F203" s="109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88"/>
      <c r="B204" s="1089"/>
      <c r="C204" s="1089"/>
      <c r="D204" s="1089"/>
      <c r="E204" s="1089"/>
      <c r="F204" s="109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88"/>
      <c r="B205" s="1089"/>
      <c r="C205" s="1089"/>
      <c r="D205" s="1089"/>
      <c r="E205" s="1089"/>
      <c r="F205" s="109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88"/>
      <c r="B206" s="1089"/>
      <c r="C206" s="1089"/>
      <c r="D206" s="1089"/>
      <c r="E206" s="1089"/>
      <c r="F206" s="109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88"/>
      <c r="B207" s="1089"/>
      <c r="C207" s="1089"/>
      <c r="D207" s="1089"/>
      <c r="E207" s="1089"/>
      <c r="F207" s="109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88"/>
      <c r="B208" s="1089"/>
      <c r="C208" s="1089"/>
      <c r="D208" s="1089"/>
      <c r="E208" s="1089"/>
      <c r="F208" s="109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88"/>
      <c r="B209" s="1089"/>
      <c r="C209" s="1089"/>
      <c r="D209" s="1089"/>
      <c r="E209" s="1089"/>
      <c r="F209" s="109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88"/>
      <c r="B210" s="1089"/>
      <c r="C210" s="1089"/>
      <c r="D210" s="1089"/>
      <c r="E210" s="1089"/>
      <c r="F210" s="109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88"/>
      <c r="B211" s="1089"/>
      <c r="C211" s="1089"/>
      <c r="D211" s="1089"/>
      <c r="E211" s="1089"/>
      <c r="F211" s="109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91"/>
      <c r="B212" s="1092"/>
      <c r="C212" s="1092"/>
      <c r="D212" s="1092"/>
      <c r="E212" s="1092"/>
      <c r="F212" s="1093"/>
      <c r="G212" s="1096" t="s">
        <v>20</v>
      </c>
      <c r="H212" s="1097"/>
      <c r="I212" s="1097"/>
      <c r="J212" s="1097"/>
      <c r="K212" s="1097"/>
      <c r="L212" s="1098"/>
      <c r="M212" s="1099"/>
      <c r="N212" s="1099"/>
      <c r="O212" s="1099"/>
      <c r="P212" s="1099"/>
      <c r="Q212" s="1099"/>
      <c r="R212" s="1099"/>
      <c r="S212" s="1099"/>
      <c r="T212" s="1099"/>
      <c r="U212" s="1099"/>
      <c r="V212" s="1099"/>
      <c r="W212" s="1099"/>
      <c r="X212" s="1100"/>
      <c r="Y212" s="1101">
        <f>SUM(Y202:AB211)</f>
        <v>0</v>
      </c>
      <c r="Z212" s="1102"/>
      <c r="AA212" s="1102"/>
      <c r="AB212" s="1103"/>
      <c r="AC212" s="1096" t="s">
        <v>20</v>
      </c>
      <c r="AD212" s="1097"/>
      <c r="AE212" s="1097"/>
      <c r="AF212" s="1097"/>
      <c r="AG212" s="1097"/>
      <c r="AH212" s="1098"/>
      <c r="AI212" s="1099"/>
      <c r="AJ212" s="1099"/>
      <c r="AK212" s="1099"/>
      <c r="AL212" s="1099"/>
      <c r="AM212" s="1099"/>
      <c r="AN212" s="1099"/>
      <c r="AO212" s="1099"/>
      <c r="AP212" s="1099"/>
      <c r="AQ212" s="1099"/>
      <c r="AR212" s="1099"/>
      <c r="AS212" s="1099"/>
      <c r="AT212" s="1100"/>
      <c r="AU212" s="1101">
        <f>SUM(AU202:AX211)</f>
        <v>0</v>
      </c>
      <c r="AV212" s="1102"/>
      <c r="AW212" s="1102"/>
      <c r="AX212" s="1104"/>
    </row>
    <row r="213" spans="1:50" s="39" customFormat="1" ht="24.75" customHeight="1" thickBot="1" x14ac:dyDescent="0.2"/>
    <row r="214" spans="1:50" ht="30" customHeight="1" x14ac:dyDescent="0.15">
      <c r="A214" s="1105" t="s">
        <v>28</v>
      </c>
      <c r="B214" s="1106"/>
      <c r="C214" s="1106"/>
      <c r="D214" s="1106"/>
      <c r="E214" s="1106"/>
      <c r="F214" s="1107"/>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410</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88"/>
      <c r="B215" s="1089"/>
      <c r="C215" s="1089"/>
      <c r="D215" s="1089"/>
      <c r="E215" s="1089"/>
      <c r="F215" s="1090"/>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row>
    <row r="216" spans="1:50" ht="24.75" customHeight="1" x14ac:dyDescent="0.15">
      <c r="A216" s="1088"/>
      <c r="B216" s="1089"/>
      <c r="C216" s="1089"/>
      <c r="D216" s="1089"/>
      <c r="E216" s="1089"/>
      <c r="F216" s="1090"/>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91"/>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row>
    <row r="217" spans="1:50" ht="24.75" customHeight="1" x14ac:dyDescent="0.15">
      <c r="A217" s="1088"/>
      <c r="B217" s="1089"/>
      <c r="C217" s="1089"/>
      <c r="D217" s="1089"/>
      <c r="E217" s="1089"/>
      <c r="F217" s="109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88"/>
      <c r="B218" s="1089"/>
      <c r="C218" s="1089"/>
      <c r="D218" s="1089"/>
      <c r="E218" s="1089"/>
      <c r="F218" s="109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88"/>
      <c r="B219" s="1089"/>
      <c r="C219" s="1089"/>
      <c r="D219" s="1089"/>
      <c r="E219" s="1089"/>
      <c r="F219" s="109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88"/>
      <c r="B220" s="1089"/>
      <c r="C220" s="1089"/>
      <c r="D220" s="1089"/>
      <c r="E220" s="1089"/>
      <c r="F220" s="109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88"/>
      <c r="B221" s="1089"/>
      <c r="C221" s="1089"/>
      <c r="D221" s="1089"/>
      <c r="E221" s="1089"/>
      <c r="F221" s="109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88"/>
      <c r="B222" s="1089"/>
      <c r="C222" s="1089"/>
      <c r="D222" s="1089"/>
      <c r="E222" s="1089"/>
      <c r="F222" s="109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88"/>
      <c r="B223" s="1089"/>
      <c r="C223" s="1089"/>
      <c r="D223" s="1089"/>
      <c r="E223" s="1089"/>
      <c r="F223" s="109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88"/>
      <c r="B224" s="1089"/>
      <c r="C224" s="1089"/>
      <c r="D224" s="1089"/>
      <c r="E224" s="1089"/>
      <c r="F224" s="109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88"/>
      <c r="B225" s="1089"/>
      <c r="C225" s="1089"/>
      <c r="D225" s="1089"/>
      <c r="E225" s="1089"/>
      <c r="F225" s="109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88"/>
      <c r="B226" s="1089"/>
      <c r="C226" s="1089"/>
      <c r="D226" s="1089"/>
      <c r="E226" s="1089"/>
      <c r="F226" s="109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88"/>
      <c r="B227" s="1089"/>
      <c r="C227" s="1089"/>
      <c r="D227" s="1089"/>
      <c r="E227" s="1089"/>
      <c r="F227" s="1090"/>
      <c r="G227" s="468" t="s">
        <v>411</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412</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88"/>
      <c r="B228" s="1089"/>
      <c r="C228" s="1089"/>
      <c r="D228" s="1089"/>
      <c r="E228" s="1089"/>
      <c r="F228" s="1090"/>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row>
    <row r="229" spans="1:50" ht="24.75" customHeight="1" x14ac:dyDescent="0.15">
      <c r="A229" s="1088"/>
      <c r="B229" s="1089"/>
      <c r="C229" s="1089"/>
      <c r="D229" s="1089"/>
      <c r="E229" s="1089"/>
      <c r="F229" s="1090"/>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91"/>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row>
    <row r="230" spans="1:50" ht="24.75" customHeight="1" x14ac:dyDescent="0.15">
      <c r="A230" s="1088"/>
      <c r="B230" s="1089"/>
      <c r="C230" s="1089"/>
      <c r="D230" s="1089"/>
      <c r="E230" s="1089"/>
      <c r="F230" s="109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88"/>
      <c r="B231" s="1089"/>
      <c r="C231" s="1089"/>
      <c r="D231" s="1089"/>
      <c r="E231" s="1089"/>
      <c r="F231" s="109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88"/>
      <c r="B232" s="1089"/>
      <c r="C232" s="1089"/>
      <c r="D232" s="1089"/>
      <c r="E232" s="1089"/>
      <c r="F232" s="109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88"/>
      <c r="B233" s="1089"/>
      <c r="C233" s="1089"/>
      <c r="D233" s="1089"/>
      <c r="E233" s="1089"/>
      <c r="F233" s="109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88"/>
      <c r="B234" s="1089"/>
      <c r="C234" s="1089"/>
      <c r="D234" s="1089"/>
      <c r="E234" s="1089"/>
      <c r="F234" s="109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88"/>
      <c r="B235" s="1089"/>
      <c r="C235" s="1089"/>
      <c r="D235" s="1089"/>
      <c r="E235" s="1089"/>
      <c r="F235" s="109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88"/>
      <c r="B236" s="1089"/>
      <c r="C236" s="1089"/>
      <c r="D236" s="1089"/>
      <c r="E236" s="1089"/>
      <c r="F236" s="109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88"/>
      <c r="B237" s="1089"/>
      <c r="C237" s="1089"/>
      <c r="D237" s="1089"/>
      <c r="E237" s="1089"/>
      <c r="F237" s="109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88"/>
      <c r="B238" s="1089"/>
      <c r="C238" s="1089"/>
      <c r="D238" s="1089"/>
      <c r="E238" s="1089"/>
      <c r="F238" s="109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88"/>
      <c r="B239" s="1089"/>
      <c r="C239" s="1089"/>
      <c r="D239" s="1089"/>
      <c r="E239" s="1089"/>
      <c r="F239" s="109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88"/>
      <c r="B240" s="1089"/>
      <c r="C240" s="1089"/>
      <c r="D240" s="1089"/>
      <c r="E240" s="1089"/>
      <c r="F240" s="1090"/>
      <c r="G240" s="468" t="s">
        <v>413</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414</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88"/>
      <c r="B241" s="1089"/>
      <c r="C241" s="1089"/>
      <c r="D241" s="1089"/>
      <c r="E241" s="1089"/>
      <c r="F241" s="1090"/>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row>
    <row r="242" spans="1:50" ht="24.75" customHeight="1" x14ac:dyDescent="0.15">
      <c r="A242" s="1088"/>
      <c r="B242" s="1089"/>
      <c r="C242" s="1089"/>
      <c r="D242" s="1089"/>
      <c r="E242" s="1089"/>
      <c r="F242" s="1090"/>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91"/>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row>
    <row r="243" spans="1:50" ht="24.75" customHeight="1" x14ac:dyDescent="0.15">
      <c r="A243" s="1088"/>
      <c r="B243" s="1089"/>
      <c r="C243" s="1089"/>
      <c r="D243" s="1089"/>
      <c r="E243" s="1089"/>
      <c r="F243" s="109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88"/>
      <c r="B244" s="1089"/>
      <c r="C244" s="1089"/>
      <c r="D244" s="1089"/>
      <c r="E244" s="1089"/>
      <c r="F244" s="109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88"/>
      <c r="B245" s="1089"/>
      <c r="C245" s="1089"/>
      <c r="D245" s="1089"/>
      <c r="E245" s="1089"/>
      <c r="F245" s="109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88"/>
      <c r="B246" s="1089"/>
      <c r="C246" s="1089"/>
      <c r="D246" s="1089"/>
      <c r="E246" s="1089"/>
      <c r="F246" s="109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88"/>
      <c r="B247" s="1089"/>
      <c r="C247" s="1089"/>
      <c r="D247" s="1089"/>
      <c r="E247" s="1089"/>
      <c r="F247" s="109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88"/>
      <c r="B248" s="1089"/>
      <c r="C248" s="1089"/>
      <c r="D248" s="1089"/>
      <c r="E248" s="1089"/>
      <c r="F248" s="109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88"/>
      <c r="B249" s="1089"/>
      <c r="C249" s="1089"/>
      <c r="D249" s="1089"/>
      <c r="E249" s="1089"/>
      <c r="F249" s="109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88"/>
      <c r="B250" s="1089"/>
      <c r="C250" s="1089"/>
      <c r="D250" s="1089"/>
      <c r="E250" s="1089"/>
      <c r="F250" s="109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88"/>
      <c r="B251" s="1089"/>
      <c r="C251" s="1089"/>
      <c r="D251" s="1089"/>
      <c r="E251" s="1089"/>
      <c r="F251" s="109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88"/>
      <c r="B252" s="1089"/>
      <c r="C252" s="1089"/>
      <c r="D252" s="1089"/>
      <c r="E252" s="1089"/>
      <c r="F252" s="109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88"/>
      <c r="B253" s="1089"/>
      <c r="C253" s="1089"/>
      <c r="D253" s="1089"/>
      <c r="E253" s="1089"/>
      <c r="F253" s="1090"/>
      <c r="G253" s="468" t="s">
        <v>415</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88"/>
      <c r="B254" s="1089"/>
      <c r="C254" s="1089"/>
      <c r="D254" s="1089"/>
      <c r="E254" s="1089"/>
      <c r="F254" s="1090"/>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row>
    <row r="255" spans="1:50" ht="24.75" customHeight="1" x14ac:dyDescent="0.15">
      <c r="A255" s="1088"/>
      <c r="B255" s="1089"/>
      <c r="C255" s="1089"/>
      <c r="D255" s="1089"/>
      <c r="E255" s="1089"/>
      <c r="F255" s="1090"/>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91"/>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row>
    <row r="256" spans="1:50" ht="24.75" customHeight="1" x14ac:dyDescent="0.15">
      <c r="A256" s="1088"/>
      <c r="B256" s="1089"/>
      <c r="C256" s="1089"/>
      <c r="D256" s="1089"/>
      <c r="E256" s="1089"/>
      <c r="F256" s="109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88"/>
      <c r="B257" s="1089"/>
      <c r="C257" s="1089"/>
      <c r="D257" s="1089"/>
      <c r="E257" s="1089"/>
      <c r="F257" s="109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88"/>
      <c r="B258" s="1089"/>
      <c r="C258" s="1089"/>
      <c r="D258" s="1089"/>
      <c r="E258" s="1089"/>
      <c r="F258" s="109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88"/>
      <c r="B259" s="1089"/>
      <c r="C259" s="1089"/>
      <c r="D259" s="1089"/>
      <c r="E259" s="1089"/>
      <c r="F259" s="109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88"/>
      <c r="B260" s="1089"/>
      <c r="C260" s="1089"/>
      <c r="D260" s="1089"/>
      <c r="E260" s="1089"/>
      <c r="F260" s="109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88"/>
      <c r="B261" s="1089"/>
      <c r="C261" s="1089"/>
      <c r="D261" s="1089"/>
      <c r="E261" s="1089"/>
      <c r="F261" s="109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88"/>
      <c r="B262" s="1089"/>
      <c r="C262" s="1089"/>
      <c r="D262" s="1089"/>
      <c r="E262" s="1089"/>
      <c r="F262" s="109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88"/>
      <c r="B263" s="1089"/>
      <c r="C263" s="1089"/>
      <c r="D263" s="1089"/>
      <c r="E263" s="1089"/>
      <c r="F263" s="109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88"/>
      <c r="B264" s="1089"/>
      <c r="C264" s="1089"/>
      <c r="D264" s="1089"/>
      <c r="E264" s="1089"/>
      <c r="F264" s="109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91"/>
      <c r="B265" s="1092"/>
      <c r="C265" s="1092"/>
      <c r="D265" s="1092"/>
      <c r="E265" s="1092"/>
      <c r="F265" s="1093"/>
      <c r="G265" s="1096" t="s">
        <v>20</v>
      </c>
      <c r="H265" s="1097"/>
      <c r="I265" s="1097"/>
      <c r="J265" s="1097"/>
      <c r="K265" s="1097"/>
      <c r="L265" s="1098"/>
      <c r="M265" s="1099"/>
      <c r="N265" s="1099"/>
      <c r="O265" s="1099"/>
      <c r="P265" s="1099"/>
      <c r="Q265" s="1099"/>
      <c r="R265" s="1099"/>
      <c r="S265" s="1099"/>
      <c r="T265" s="1099"/>
      <c r="U265" s="1099"/>
      <c r="V265" s="1099"/>
      <c r="W265" s="1099"/>
      <c r="X265" s="1100"/>
      <c r="Y265" s="1101">
        <f>SUM(Y255:AB264)</f>
        <v>0</v>
      </c>
      <c r="Z265" s="1102"/>
      <c r="AA265" s="1102"/>
      <c r="AB265" s="1103"/>
      <c r="AC265" s="1096" t="s">
        <v>20</v>
      </c>
      <c r="AD265" s="1097"/>
      <c r="AE265" s="1097"/>
      <c r="AF265" s="1097"/>
      <c r="AG265" s="1097"/>
      <c r="AH265" s="1098"/>
      <c r="AI265" s="1099"/>
      <c r="AJ265" s="1099"/>
      <c r="AK265" s="1099"/>
      <c r="AL265" s="1099"/>
      <c r="AM265" s="1099"/>
      <c r="AN265" s="1099"/>
      <c r="AO265" s="1099"/>
      <c r="AP265" s="1099"/>
      <c r="AQ265" s="1099"/>
      <c r="AR265" s="1099"/>
      <c r="AS265" s="1099"/>
      <c r="AT265" s="1100"/>
      <c r="AU265" s="1101">
        <f>SUM(AU255:AX264)</f>
        <v>0</v>
      </c>
      <c r="AV265" s="1102"/>
      <c r="AW265" s="1102"/>
      <c r="AX265" s="110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418</v>
      </c>
      <c r="K3" s="101"/>
      <c r="L3" s="101"/>
      <c r="M3" s="101"/>
      <c r="N3" s="101"/>
      <c r="O3" s="101"/>
      <c r="P3" s="348" t="s">
        <v>27</v>
      </c>
      <c r="Q3" s="348"/>
      <c r="R3" s="348"/>
      <c r="S3" s="348"/>
      <c r="T3" s="348"/>
      <c r="U3" s="348"/>
      <c r="V3" s="348"/>
      <c r="W3" s="348"/>
      <c r="X3" s="348"/>
      <c r="Y3" s="345" t="s">
        <v>472</v>
      </c>
      <c r="Z3" s="346"/>
      <c r="AA3" s="346"/>
      <c r="AB3" s="346"/>
      <c r="AC3" s="277" t="s">
        <v>457</v>
      </c>
      <c r="AD3" s="277"/>
      <c r="AE3" s="277"/>
      <c r="AF3" s="277"/>
      <c r="AG3" s="277"/>
      <c r="AH3" s="345" t="s">
        <v>380</v>
      </c>
      <c r="AI3" s="347"/>
      <c r="AJ3" s="347"/>
      <c r="AK3" s="347"/>
      <c r="AL3" s="347" t="s">
        <v>21</v>
      </c>
      <c r="AM3" s="347"/>
      <c r="AN3" s="347"/>
      <c r="AO3" s="452"/>
      <c r="AP3" s="453" t="s">
        <v>419</v>
      </c>
      <c r="AQ3" s="453"/>
      <c r="AR3" s="453"/>
      <c r="AS3" s="453"/>
      <c r="AT3" s="453"/>
      <c r="AU3" s="453"/>
      <c r="AV3" s="453"/>
      <c r="AW3" s="453"/>
      <c r="AX3" s="453"/>
    </row>
    <row r="4" spans="1:50" ht="26.25" customHeight="1" x14ac:dyDescent="0.15">
      <c r="A4" s="1108">
        <v>1</v>
      </c>
      <c r="B4" s="110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08">
        <v>2</v>
      </c>
      <c r="B5" s="110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08">
        <v>3</v>
      </c>
      <c r="B6" s="110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08">
        <v>4</v>
      </c>
      <c r="B7" s="110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08">
        <v>5</v>
      </c>
      <c r="B8" s="110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08">
        <v>6</v>
      </c>
      <c r="B9" s="110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08">
        <v>7</v>
      </c>
      <c r="B10" s="110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08">
        <v>8</v>
      </c>
      <c r="B11" s="110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08">
        <v>9</v>
      </c>
      <c r="B12" s="110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08">
        <v>10</v>
      </c>
      <c r="B13" s="110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08">
        <v>11</v>
      </c>
      <c r="B14" s="110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08">
        <v>12</v>
      </c>
      <c r="B15" s="110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08">
        <v>13</v>
      </c>
      <c r="B16" s="110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08">
        <v>14</v>
      </c>
      <c r="B17" s="110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08">
        <v>15</v>
      </c>
      <c r="B18" s="110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08">
        <v>16</v>
      </c>
      <c r="B19" s="110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08">
        <v>17</v>
      </c>
      <c r="B20" s="110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08">
        <v>18</v>
      </c>
      <c r="B21" s="110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08">
        <v>19</v>
      </c>
      <c r="B22" s="110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08">
        <v>20</v>
      </c>
      <c r="B23" s="110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08">
        <v>21</v>
      </c>
      <c r="B24" s="110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08">
        <v>22</v>
      </c>
      <c r="B25" s="110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08">
        <v>23</v>
      </c>
      <c r="B26" s="110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08">
        <v>24</v>
      </c>
      <c r="B27" s="110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08">
        <v>25</v>
      </c>
      <c r="B28" s="110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08">
        <v>26</v>
      </c>
      <c r="B29" s="110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08">
        <v>27</v>
      </c>
      <c r="B30" s="110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08">
        <v>28</v>
      </c>
      <c r="B31" s="110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08">
        <v>29</v>
      </c>
      <c r="B32" s="110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08">
        <v>30</v>
      </c>
      <c r="B33" s="110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418</v>
      </c>
      <c r="K36" s="101"/>
      <c r="L36" s="101"/>
      <c r="M36" s="101"/>
      <c r="N36" s="101"/>
      <c r="O36" s="101"/>
      <c r="P36" s="348" t="s">
        <v>27</v>
      </c>
      <c r="Q36" s="348"/>
      <c r="R36" s="348"/>
      <c r="S36" s="348"/>
      <c r="T36" s="348"/>
      <c r="U36" s="348"/>
      <c r="V36" s="348"/>
      <c r="W36" s="348"/>
      <c r="X36" s="348"/>
      <c r="Y36" s="345" t="s">
        <v>472</v>
      </c>
      <c r="Z36" s="346"/>
      <c r="AA36" s="346"/>
      <c r="AB36" s="346"/>
      <c r="AC36" s="277" t="s">
        <v>457</v>
      </c>
      <c r="AD36" s="277"/>
      <c r="AE36" s="277"/>
      <c r="AF36" s="277"/>
      <c r="AG36" s="277"/>
      <c r="AH36" s="345" t="s">
        <v>380</v>
      </c>
      <c r="AI36" s="347"/>
      <c r="AJ36" s="347"/>
      <c r="AK36" s="347"/>
      <c r="AL36" s="347" t="s">
        <v>21</v>
      </c>
      <c r="AM36" s="347"/>
      <c r="AN36" s="347"/>
      <c r="AO36" s="452"/>
      <c r="AP36" s="453" t="s">
        <v>419</v>
      </c>
      <c r="AQ36" s="453"/>
      <c r="AR36" s="453"/>
      <c r="AS36" s="453"/>
      <c r="AT36" s="453"/>
      <c r="AU36" s="453"/>
      <c r="AV36" s="453"/>
      <c r="AW36" s="453"/>
      <c r="AX36" s="453"/>
    </row>
    <row r="37" spans="1:50" ht="26.25" customHeight="1" x14ac:dyDescent="0.15">
      <c r="A37" s="1108">
        <v>1</v>
      </c>
      <c r="B37" s="110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08">
        <v>2</v>
      </c>
      <c r="B38" s="110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08">
        <v>3</v>
      </c>
      <c r="B39" s="110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08">
        <v>4</v>
      </c>
      <c r="B40" s="110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08">
        <v>5</v>
      </c>
      <c r="B41" s="110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08">
        <v>6</v>
      </c>
      <c r="B42" s="110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08">
        <v>7</v>
      </c>
      <c r="B43" s="110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08">
        <v>8</v>
      </c>
      <c r="B44" s="110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08">
        <v>9</v>
      </c>
      <c r="B45" s="110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08">
        <v>10</v>
      </c>
      <c r="B46" s="110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08">
        <v>11</v>
      </c>
      <c r="B47" s="110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08">
        <v>12</v>
      </c>
      <c r="B48" s="110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08">
        <v>13</v>
      </c>
      <c r="B49" s="110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08">
        <v>14</v>
      </c>
      <c r="B50" s="110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08">
        <v>15</v>
      </c>
      <c r="B51" s="110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08">
        <v>16</v>
      </c>
      <c r="B52" s="110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08">
        <v>17</v>
      </c>
      <c r="B53" s="110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08">
        <v>18</v>
      </c>
      <c r="B54" s="110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08">
        <v>19</v>
      </c>
      <c r="B55" s="110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08">
        <v>20</v>
      </c>
      <c r="B56" s="110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08">
        <v>21</v>
      </c>
      <c r="B57" s="110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08">
        <v>22</v>
      </c>
      <c r="B58" s="110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08">
        <v>23</v>
      </c>
      <c r="B59" s="110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08">
        <v>24</v>
      </c>
      <c r="B60" s="110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08">
        <v>25</v>
      </c>
      <c r="B61" s="110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08">
        <v>26</v>
      </c>
      <c r="B62" s="110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08">
        <v>27</v>
      </c>
      <c r="B63" s="110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08">
        <v>28</v>
      </c>
      <c r="B64" s="110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08">
        <v>29</v>
      </c>
      <c r="B65" s="110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08">
        <v>30</v>
      </c>
      <c r="B66" s="110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418</v>
      </c>
      <c r="K69" s="101"/>
      <c r="L69" s="101"/>
      <c r="M69" s="101"/>
      <c r="N69" s="101"/>
      <c r="O69" s="101"/>
      <c r="P69" s="348" t="s">
        <v>27</v>
      </c>
      <c r="Q69" s="348"/>
      <c r="R69" s="348"/>
      <c r="S69" s="348"/>
      <c r="T69" s="348"/>
      <c r="U69" s="348"/>
      <c r="V69" s="348"/>
      <c r="W69" s="348"/>
      <c r="X69" s="348"/>
      <c r="Y69" s="345" t="s">
        <v>472</v>
      </c>
      <c r="Z69" s="346"/>
      <c r="AA69" s="346"/>
      <c r="AB69" s="346"/>
      <c r="AC69" s="277" t="s">
        <v>457</v>
      </c>
      <c r="AD69" s="277"/>
      <c r="AE69" s="277"/>
      <c r="AF69" s="277"/>
      <c r="AG69" s="277"/>
      <c r="AH69" s="345" t="s">
        <v>380</v>
      </c>
      <c r="AI69" s="347"/>
      <c r="AJ69" s="347"/>
      <c r="AK69" s="347"/>
      <c r="AL69" s="347" t="s">
        <v>21</v>
      </c>
      <c r="AM69" s="347"/>
      <c r="AN69" s="347"/>
      <c r="AO69" s="452"/>
      <c r="AP69" s="453" t="s">
        <v>419</v>
      </c>
      <c r="AQ69" s="453"/>
      <c r="AR69" s="453"/>
      <c r="AS69" s="453"/>
      <c r="AT69" s="453"/>
      <c r="AU69" s="453"/>
      <c r="AV69" s="453"/>
      <c r="AW69" s="453"/>
      <c r="AX69" s="453"/>
    </row>
    <row r="70" spans="1:50" ht="26.25" customHeight="1" x14ac:dyDescent="0.15">
      <c r="A70" s="1108">
        <v>1</v>
      </c>
      <c r="B70" s="110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08">
        <v>2</v>
      </c>
      <c r="B71" s="110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08">
        <v>3</v>
      </c>
      <c r="B72" s="110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08">
        <v>4</v>
      </c>
      <c r="B73" s="110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08">
        <v>5</v>
      </c>
      <c r="B74" s="110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08">
        <v>6</v>
      </c>
      <c r="B75" s="110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08">
        <v>7</v>
      </c>
      <c r="B76" s="110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08">
        <v>8</v>
      </c>
      <c r="B77" s="110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08">
        <v>9</v>
      </c>
      <c r="B78" s="110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08">
        <v>10</v>
      </c>
      <c r="B79" s="110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08">
        <v>11</v>
      </c>
      <c r="B80" s="110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08">
        <v>12</v>
      </c>
      <c r="B81" s="110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08">
        <v>13</v>
      </c>
      <c r="B82" s="110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08">
        <v>14</v>
      </c>
      <c r="B83" s="110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08">
        <v>15</v>
      </c>
      <c r="B84" s="110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08">
        <v>16</v>
      </c>
      <c r="B85" s="110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08">
        <v>17</v>
      </c>
      <c r="B86" s="110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08">
        <v>18</v>
      </c>
      <c r="B87" s="110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08">
        <v>19</v>
      </c>
      <c r="B88" s="110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08">
        <v>20</v>
      </c>
      <c r="B89" s="110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08">
        <v>21</v>
      </c>
      <c r="B90" s="110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08">
        <v>22</v>
      </c>
      <c r="B91" s="110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08">
        <v>23</v>
      </c>
      <c r="B92" s="110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08">
        <v>24</v>
      </c>
      <c r="B93" s="110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08">
        <v>25</v>
      </c>
      <c r="B94" s="110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08">
        <v>26</v>
      </c>
      <c r="B95" s="110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08">
        <v>27</v>
      </c>
      <c r="B96" s="110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08">
        <v>28</v>
      </c>
      <c r="B97" s="110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08">
        <v>29</v>
      </c>
      <c r="B98" s="110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08">
        <v>30</v>
      </c>
      <c r="B99" s="110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418</v>
      </c>
      <c r="K102" s="101"/>
      <c r="L102" s="101"/>
      <c r="M102" s="101"/>
      <c r="N102" s="101"/>
      <c r="O102" s="101"/>
      <c r="P102" s="348" t="s">
        <v>27</v>
      </c>
      <c r="Q102" s="348"/>
      <c r="R102" s="348"/>
      <c r="S102" s="348"/>
      <c r="T102" s="348"/>
      <c r="U102" s="348"/>
      <c r="V102" s="348"/>
      <c r="W102" s="348"/>
      <c r="X102" s="348"/>
      <c r="Y102" s="345" t="s">
        <v>472</v>
      </c>
      <c r="Z102" s="346"/>
      <c r="AA102" s="346"/>
      <c r="AB102" s="346"/>
      <c r="AC102" s="277" t="s">
        <v>457</v>
      </c>
      <c r="AD102" s="277"/>
      <c r="AE102" s="277"/>
      <c r="AF102" s="277"/>
      <c r="AG102" s="277"/>
      <c r="AH102" s="345" t="s">
        <v>380</v>
      </c>
      <c r="AI102" s="347"/>
      <c r="AJ102" s="347"/>
      <c r="AK102" s="347"/>
      <c r="AL102" s="347" t="s">
        <v>21</v>
      </c>
      <c r="AM102" s="347"/>
      <c r="AN102" s="347"/>
      <c r="AO102" s="452"/>
      <c r="AP102" s="453" t="s">
        <v>419</v>
      </c>
      <c r="AQ102" s="453"/>
      <c r="AR102" s="453"/>
      <c r="AS102" s="453"/>
      <c r="AT102" s="453"/>
      <c r="AU102" s="453"/>
      <c r="AV102" s="453"/>
      <c r="AW102" s="453"/>
      <c r="AX102" s="453"/>
    </row>
    <row r="103" spans="1:50" ht="26.25" customHeight="1" x14ac:dyDescent="0.15">
      <c r="A103" s="1108">
        <v>1</v>
      </c>
      <c r="B103" s="110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08">
        <v>2</v>
      </c>
      <c r="B104" s="110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08">
        <v>3</v>
      </c>
      <c r="B105" s="110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08">
        <v>4</v>
      </c>
      <c r="B106" s="110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08">
        <v>5</v>
      </c>
      <c r="B107" s="110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08">
        <v>6</v>
      </c>
      <c r="B108" s="110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08">
        <v>7</v>
      </c>
      <c r="B109" s="110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08">
        <v>8</v>
      </c>
      <c r="B110" s="110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08">
        <v>9</v>
      </c>
      <c r="B111" s="110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08">
        <v>10</v>
      </c>
      <c r="B112" s="110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08">
        <v>11</v>
      </c>
      <c r="B113" s="110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08">
        <v>12</v>
      </c>
      <c r="B114" s="110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08">
        <v>13</v>
      </c>
      <c r="B115" s="110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08">
        <v>14</v>
      </c>
      <c r="B116" s="110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08">
        <v>15</v>
      </c>
      <c r="B117" s="110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08">
        <v>16</v>
      </c>
      <c r="B118" s="110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08">
        <v>17</v>
      </c>
      <c r="B119" s="110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08">
        <v>18</v>
      </c>
      <c r="B120" s="110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08">
        <v>19</v>
      </c>
      <c r="B121" s="110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08">
        <v>20</v>
      </c>
      <c r="B122" s="110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08">
        <v>21</v>
      </c>
      <c r="B123" s="110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08">
        <v>22</v>
      </c>
      <c r="B124" s="110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08">
        <v>23</v>
      </c>
      <c r="B125" s="110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08">
        <v>24</v>
      </c>
      <c r="B126" s="110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08">
        <v>25</v>
      </c>
      <c r="B127" s="110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08">
        <v>26</v>
      </c>
      <c r="B128" s="110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08">
        <v>27</v>
      </c>
      <c r="B129" s="110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08">
        <v>28</v>
      </c>
      <c r="B130" s="110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08">
        <v>29</v>
      </c>
      <c r="B131" s="110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08">
        <v>30</v>
      </c>
      <c r="B132" s="110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418</v>
      </c>
      <c r="K135" s="101"/>
      <c r="L135" s="101"/>
      <c r="M135" s="101"/>
      <c r="N135" s="101"/>
      <c r="O135" s="101"/>
      <c r="P135" s="348" t="s">
        <v>27</v>
      </c>
      <c r="Q135" s="348"/>
      <c r="R135" s="348"/>
      <c r="S135" s="348"/>
      <c r="T135" s="348"/>
      <c r="U135" s="348"/>
      <c r="V135" s="348"/>
      <c r="W135" s="348"/>
      <c r="X135" s="348"/>
      <c r="Y135" s="345" t="s">
        <v>472</v>
      </c>
      <c r="Z135" s="346"/>
      <c r="AA135" s="346"/>
      <c r="AB135" s="346"/>
      <c r="AC135" s="277" t="s">
        <v>457</v>
      </c>
      <c r="AD135" s="277"/>
      <c r="AE135" s="277"/>
      <c r="AF135" s="277"/>
      <c r="AG135" s="277"/>
      <c r="AH135" s="345" t="s">
        <v>380</v>
      </c>
      <c r="AI135" s="347"/>
      <c r="AJ135" s="347"/>
      <c r="AK135" s="347"/>
      <c r="AL135" s="347" t="s">
        <v>21</v>
      </c>
      <c r="AM135" s="347"/>
      <c r="AN135" s="347"/>
      <c r="AO135" s="452"/>
      <c r="AP135" s="453" t="s">
        <v>419</v>
      </c>
      <c r="AQ135" s="453"/>
      <c r="AR135" s="453"/>
      <c r="AS135" s="453"/>
      <c r="AT135" s="453"/>
      <c r="AU135" s="453"/>
      <c r="AV135" s="453"/>
      <c r="AW135" s="453"/>
      <c r="AX135" s="453"/>
    </row>
    <row r="136" spans="1:50" ht="26.25" customHeight="1" x14ac:dyDescent="0.15">
      <c r="A136" s="1108">
        <v>1</v>
      </c>
      <c r="B136" s="110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08">
        <v>2</v>
      </c>
      <c r="B137" s="110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08">
        <v>3</v>
      </c>
      <c r="B138" s="110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08">
        <v>4</v>
      </c>
      <c r="B139" s="110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08">
        <v>5</v>
      </c>
      <c r="B140" s="110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08">
        <v>6</v>
      </c>
      <c r="B141" s="110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08">
        <v>7</v>
      </c>
      <c r="B142" s="110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08">
        <v>8</v>
      </c>
      <c r="B143" s="110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08">
        <v>9</v>
      </c>
      <c r="B144" s="110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08">
        <v>10</v>
      </c>
      <c r="B145" s="110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08">
        <v>11</v>
      </c>
      <c r="B146" s="110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08">
        <v>12</v>
      </c>
      <c r="B147" s="110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08">
        <v>13</v>
      </c>
      <c r="B148" s="110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08">
        <v>14</v>
      </c>
      <c r="B149" s="110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08">
        <v>15</v>
      </c>
      <c r="B150" s="110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08">
        <v>16</v>
      </c>
      <c r="B151" s="110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08">
        <v>17</v>
      </c>
      <c r="B152" s="110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08">
        <v>18</v>
      </c>
      <c r="B153" s="110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08">
        <v>19</v>
      </c>
      <c r="B154" s="110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08">
        <v>20</v>
      </c>
      <c r="B155" s="110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08">
        <v>21</v>
      </c>
      <c r="B156" s="110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08">
        <v>22</v>
      </c>
      <c r="B157" s="110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08">
        <v>23</v>
      </c>
      <c r="B158" s="110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08">
        <v>24</v>
      </c>
      <c r="B159" s="110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08">
        <v>25</v>
      </c>
      <c r="B160" s="110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08">
        <v>26</v>
      </c>
      <c r="B161" s="110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08">
        <v>27</v>
      </c>
      <c r="B162" s="110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08">
        <v>28</v>
      </c>
      <c r="B163" s="110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08">
        <v>29</v>
      </c>
      <c r="B164" s="110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08">
        <v>30</v>
      </c>
      <c r="B165" s="110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418</v>
      </c>
      <c r="K168" s="101"/>
      <c r="L168" s="101"/>
      <c r="M168" s="101"/>
      <c r="N168" s="101"/>
      <c r="O168" s="101"/>
      <c r="P168" s="348" t="s">
        <v>27</v>
      </c>
      <c r="Q168" s="348"/>
      <c r="R168" s="348"/>
      <c r="S168" s="348"/>
      <c r="T168" s="348"/>
      <c r="U168" s="348"/>
      <c r="V168" s="348"/>
      <c r="W168" s="348"/>
      <c r="X168" s="348"/>
      <c r="Y168" s="345" t="s">
        <v>472</v>
      </c>
      <c r="Z168" s="346"/>
      <c r="AA168" s="346"/>
      <c r="AB168" s="346"/>
      <c r="AC168" s="277" t="s">
        <v>457</v>
      </c>
      <c r="AD168" s="277"/>
      <c r="AE168" s="277"/>
      <c r="AF168" s="277"/>
      <c r="AG168" s="277"/>
      <c r="AH168" s="345" t="s">
        <v>380</v>
      </c>
      <c r="AI168" s="347"/>
      <c r="AJ168" s="347"/>
      <c r="AK168" s="347"/>
      <c r="AL168" s="347" t="s">
        <v>21</v>
      </c>
      <c r="AM168" s="347"/>
      <c r="AN168" s="347"/>
      <c r="AO168" s="452"/>
      <c r="AP168" s="453" t="s">
        <v>419</v>
      </c>
      <c r="AQ168" s="453"/>
      <c r="AR168" s="453"/>
      <c r="AS168" s="453"/>
      <c r="AT168" s="453"/>
      <c r="AU168" s="453"/>
      <c r="AV168" s="453"/>
      <c r="AW168" s="453"/>
      <c r="AX168" s="453"/>
    </row>
    <row r="169" spans="1:50" ht="26.25" customHeight="1" x14ac:dyDescent="0.15">
      <c r="A169" s="1108">
        <v>1</v>
      </c>
      <c r="B169" s="110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08">
        <v>2</v>
      </c>
      <c r="B170" s="110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08">
        <v>3</v>
      </c>
      <c r="B171" s="110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08">
        <v>4</v>
      </c>
      <c r="B172" s="110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08">
        <v>5</v>
      </c>
      <c r="B173" s="110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08">
        <v>6</v>
      </c>
      <c r="B174" s="110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08">
        <v>7</v>
      </c>
      <c r="B175" s="110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08">
        <v>8</v>
      </c>
      <c r="B176" s="110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08">
        <v>9</v>
      </c>
      <c r="B177" s="110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08">
        <v>10</v>
      </c>
      <c r="B178" s="110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08">
        <v>11</v>
      </c>
      <c r="B179" s="110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08">
        <v>12</v>
      </c>
      <c r="B180" s="110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08">
        <v>13</v>
      </c>
      <c r="B181" s="110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08">
        <v>14</v>
      </c>
      <c r="B182" s="110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08">
        <v>15</v>
      </c>
      <c r="B183" s="110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08">
        <v>16</v>
      </c>
      <c r="B184" s="110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08">
        <v>17</v>
      </c>
      <c r="B185" s="110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08">
        <v>18</v>
      </c>
      <c r="B186" s="110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08">
        <v>19</v>
      </c>
      <c r="B187" s="110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08">
        <v>20</v>
      </c>
      <c r="B188" s="110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08">
        <v>21</v>
      </c>
      <c r="B189" s="110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08">
        <v>22</v>
      </c>
      <c r="B190" s="110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08">
        <v>23</v>
      </c>
      <c r="B191" s="110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08">
        <v>24</v>
      </c>
      <c r="B192" s="110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08">
        <v>25</v>
      </c>
      <c r="B193" s="110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08">
        <v>26</v>
      </c>
      <c r="B194" s="110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08">
        <v>27</v>
      </c>
      <c r="B195" s="110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08">
        <v>28</v>
      </c>
      <c r="B196" s="110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08">
        <v>29</v>
      </c>
      <c r="B197" s="110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08">
        <v>30</v>
      </c>
      <c r="B198" s="110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418</v>
      </c>
      <c r="K201" s="101"/>
      <c r="L201" s="101"/>
      <c r="M201" s="101"/>
      <c r="N201" s="101"/>
      <c r="O201" s="101"/>
      <c r="P201" s="348" t="s">
        <v>27</v>
      </c>
      <c r="Q201" s="348"/>
      <c r="R201" s="348"/>
      <c r="S201" s="348"/>
      <c r="T201" s="348"/>
      <c r="U201" s="348"/>
      <c r="V201" s="348"/>
      <c r="W201" s="348"/>
      <c r="X201" s="348"/>
      <c r="Y201" s="345" t="s">
        <v>472</v>
      </c>
      <c r="Z201" s="346"/>
      <c r="AA201" s="346"/>
      <c r="AB201" s="346"/>
      <c r="AC201" s="277" t="s">
        <v>457</v>
      </c>
      <c r="AD201" s="277"/>
      <c r="AE201" s="277"/>
      <c r="AF201" s="277"/>
      <c r="AG201" s="277"/>
      <c r="AH201" s="345" t="s">
        <v>380</v>
      </c>
      <c r="AI201" s="347"/>
      <c r="AJ201" s="347"/>
      <c r="AK201" s="347"/>
      <c r="AL201" s="347" t="s">
        <v>21</v>
      </c>
      <c r="AM201" s="347"/>
      <c r="AN201" s="347"/>
      <c r="AO201" s="452"/>
      <c r="AP201" s="453" t="s">
        <v>419</v>
      </c>
      <c r="AQ201" s="453"/>
      <c r="AR201" s="453"/>
      <c r="AS201" s="453"/>
      <c r="AT201" s="453"/>
      <c r="AU201" s="453"/>
      <c r="AV201" s="453"/>
      <c r="AW201" s="453"/>
      <c r="AX201" s="453"/>
    </row>
    <row r="202" spans="1:50" ht="26.25" customHeight="1" x14ac:dyDescent="0.15">
      <c r="A202" s="1108">
        <v>1</v>
      </c>
      <c r="B202" s="110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08">
        <v>2</v>
      </c>
      <c r="B203" s="110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08">
        <v>3</v>
      </c>
      <c r="B204" s="110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08">
        <v>4</v>
      </c>
      <c r="B205" s="110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08">
        <v>5</v>
      </c>
      <c r="B206" s="110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08">
        <v>6</v>
      </c>
      <c r="B207" s="110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08">
        <v>7</v>
      </c>
      <c r="B208" s="110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08">
        <v>8</v>
      </c>
      <c r="B209" s="110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08">
        <v>9</v>
      </c>
      <c r="B210" s="110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08">
        <v>10</v>
      </c>
      <c r="B211" s="110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08">
        <v>11</v>
      </c>
      <c r="B212" s="110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08">
        <v>12</v>
      </c>
      <c r="B213" s="110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08">
        <v>13</v>
      </c>
      <c r="B214" s="110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08">
        <v>14</v>
      </c>
      <c r="B215" s="110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08">
        <v>15</v>
      </c>
      <c r="B216" s="110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08">
        <v>16</v>
      </c>
      <c r="B217" s="110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08">
        <v>17</v>
      </c>
      <c r="B218" s="110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08">
        <v>18</v>
      </c>
      <c r="B219" s="110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08">
        <v>19</v>
      </c>
      <c r="B220" s="110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08">
        <v>20</v>
      </c>
      <c r="B221" s="110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08">
        <v>21</v>
      </c>
      <c r="B222" s="110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08">
        <v>22</v>
      </c>
      <c r="B223" s="110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08">
        <v>23</v>
      </c>
      <c r="B224" s="110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08">
        <v>24</v>
      </c>
      <c r="B225" s="110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08">
        <v>25</v>
      </c>
      <c r="B226" s="110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08">
        <v>26</v>
      </c>
      <c r="B227" s="110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08">
        <v>27</v>
      </c>
      <c r="B228" s="110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08">
        <v>28</v>
      </c>
      <c r="B229" s="110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08">
        <v>29</v>
      </c>
      <c r="B230" s="110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08">
        <v>30</v>
      </c>
      <c r="B231" s="110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418</v>
      </c>
      <c r="K234" s="101"/>
      <c r="L234" s="101"/>
      <c r="M234" s="101"/>
      <c r="N234" s="101"/>
      <c r="O234" s="101"/>
      <c r="P234" s="348" t="s">
        <v>27</v>
      </c>
      <c r="Q234" s="348"/>
      <c r="R234" s="348"/>
      <c r="S234" s="348"/>
      <c r="T234" s="348"/>
      <c r="U234" s="348"/>
      <c r="V234" s="348"/>
      <c r="W234" s="348"/>
      <c r="X234" s="348"/>
      <c r="Y234" s="345" t="s">
        <v>472</v>
      </c>
      <c r="Z234" s="346"/>
      <c r="AA234" s="346"/>
      <c r="AB234" s="346"/>
      <c r="AC234" s="277" t="s">
        <v>457</v>
      </c>
      <c r="AD234" s="277"/>
      <c r="AE234" s="277"/>
      <c r="AF234" s="277"/>
      <c r="AG234" s="277"/>
      <c r="AH234" s="345" t="s">
        <v>380</v>
      </c>
      <c r="AI234" s="347"/>
      <c r="AJ234" s="347"/>
      <c r="AK234" s="347"/>
      <c r="AL234" s="347" t="s">
        <v>21</v>
      </c>
      <c r="AM234" s="347"/>
      <c r="AN234" s="347"/>
      <c r="AO234" s="452"/>
      <c r="AP234" s="453" t="s">
        <v>419</v>
      </c>
      <c r="AQ234" s="453"/>
      <c r="AR234" s="453"/>
      <c r="AS234" s="453"/>
      <c r="AT234" s="453"/>
      <c r="AU234" s="453"/>
      <c r="AV234" s="453"/>
      <c r="AW234" s="453"/>
      <c r="AX234" s="453"/>
    </row>
    <row r="235" spans="1:50" ht="26.25" customHeight="1" x14ac:dyDescent="0.15">
      <c r="A235" s="1108">
        <v>1</v>
      </c>
      <c r="B235" s="110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08">
        <v>2</v>
      </c>
      <c r="B236" s="110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08">
        <v>3</v>
      </c>
      <c r="B237" s="110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08">
        <v>4</v>
      </c>
      <c r="B238" s="110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08">
        <v>5</v>
      </c>
      <c r="B239" s="110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08">
        <v>6</v>
      </c>
      <c r="B240" s="110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08">
        <v>7</v>
      </c>
      <c r="B241" s="110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08">
        <v>8</v>
      </c>
      <c r="B242" s="110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08">
        <v>9</v>
      </c>
      <c r="B243" s="110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08">
        <v>10</v>
      </c>
      <c r="B244" s="110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08">
        <v>11</v>
      </c>
      <c r="B245" s="110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08">
        <v>12</v>
      </c>
      <c r="B246" s="110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08">
        <v>13</v>
      </c>
      <c r="B247" s="110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08">
        <v>14</v>
      </c>
      <c r="B248" s="110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08">
        <v>15</v>
      </c>
      <c r="B249" s="110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08">
        <v>16</v>
      </c>
      <c r="B250" s="110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08">
        <v>17</v>
      </c>
      <c r="B251" s="110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08">
        <v>18</v>
      </c>
      <c r="B252" s="110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08">
        <v>19</v>
      </c>
      <c r="B253" s="110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08">
        <v>20</v>
      </c>
      <c r="B254" s="110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08">
        <v>21</v>
      </c>
      <c r="B255" s="110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08">
        <v>22</v>
      </c>
      <c r="B256" s="110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08">
        <v>23</v>
      </c>
      <c r="B257" s="110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08">
        <v>24</v>
      </c>
      <c r="B258" s="110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08">
        <v>25</v>
      </c>
      <c r="B259" s="110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08">
        <v>26</v>
      </c>
      <c r="B260" s="110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08">
        <v>27</v>
      </c>
      <c r="B261" s="110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08">
        <v>28</v>
      </c>
      <c r="B262" s="110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08">
        <v>29</v>
      </c>
      <c r="B263" s="110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08">
        <v>30</v>
      </c>
      <c r="B264" s="110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418</v>
      </c>
      <c r="K267" s="101"/>
      <c r="L267" s="101"/>
      <c r="M267" s="101"/>
      <c r="N267" s="101"/>
      <c r="O267" s="101"/>
      <c r="P267" s="348" t="s">
        <v>27</v>
      </c>
      <c r="Q267" s="348"/>
      <c r="R267" s="348"/>
      <c r="S267" s="348"/>
      <c r="T267" s="348"/>
      <c r="U267" s="348"/>
      <c r="V267" s="348"/>
      <c r="W267" s="348"/>
      <c r="X267" s="348"/>
      <c r="Y267" s="345" t="s">
        <v>472</v>
      </c>
      <c r="Z267" s="346"/>
      <c r="AA267" s="346"/>
      <c r="AB267" s="346"/>
      <c r="AC267" s="277" t="s">
        <v>457</v>
      </c>
      <c r="AD267" s="277"/>
      <c r="AE267" s="277"/>
      <c r="AF267" s="277"/>
      <c r="AG267" s="277"/>
      <c r="AH267" s="345" t="s">
        <v>380</v>
      </c>
      <c r="AI267" s="347"/>
      <c r="AJ267" s="347"/>
      <c r="AK267" s="347"/>
      <c r="AL267" s="347" t="s">
        <v>21</v>
      </c>
      <c r="AM267" s="347"/>
      <c r="AN267" s="347"/>
      <c r="AO267" s="452"/>
      <c r="AP267" s="453" t="s">
        <v>419</v>
      </c>
      <c r="AQ267" s="453"/>
      <c r="AR267" s="453"/>
      <c r="AS267" s="453"/>
      <c r="AT267" s="453"/>
      <c r="AU267" s="453"/>
      <c r="AV267" s="453"/>
      <c r="AW267" s="453"/>
      <c r="AX267" s="453"/>
    </row>
    <row r="268" spans="1:50" ht="26.25" customHeight="1" x14ac:dyDescent="0.15">
      <c r="A268" s="1108">
        <v>1</v>
      </c>
      <c r="B268" s="110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08">
        <v>2</v>
      </c>
      <c r="B269" s="110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08">
        <v>3</v>
      </c>
      <c r="B270" s="110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08">
        <v>4</v>
      </c>
      <c r="B271" s="110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08">
        <v>5</v>
      </c>
      <c r="B272" s="110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08">
        <v>6</v>
      </c>
      <c r="B273" s="110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08">
        <v>7</v>
      </c>
      <c r="B274" s="110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08">
        <v>8</v>
      </c>
      <c r="B275" s="110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08">
        <v>9</v>
      </c>
      <c r="B276" s="110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08">
        <v>10</v>
      </c>
      <c r="B277" s="110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08">
        <v>11</v>
      </c>
      <c r="B278" s="110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08">
        <v>12</v>
      </c>
      <c r="B279" s="110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08">
        <v>13</v>
      </c>
      <c r="B280" s="110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08">
        <v>14</v>
      </c>
      <c r="B281" s="110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08">
        <v>15</v>
      </c>
      <c r="B282" s="110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08">
        <v>16</v>
      </c>
      <c r="B283" s="110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08">
        <v>17</v>
      </c>
      <c r="B284" s="110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08">
        <v>18</v>
      </c>
      <c r="B285" s="110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08">
        <v>19</v>
      </c>
      <c r="B286" s="110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08">
        <v>20</v>
      </c>
      <c r="B287" s="110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08">
        <v>21</v>
      </c>
      <c r="B288" s="110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08">
        <v>22</v>
      </c>
      <c r="B289" s="110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08">
        <v>23</v>
      </c>
      <c r="B290" s="110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08">
        <v>24</v>
      </c>
      <c r="B291" s="110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08">
        <v>25</v>
      </c>
      <c r="B292" s="110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08">
        <v>26</v>
      </c>
      <c r="B293" s="110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08">
        <v>27</v>
      </c>
      <c r="B294" s="110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08">
        <v>28</v>
      </c>
      <c r="B295" s="110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08">
        <v>29</v>
      </c>
      <c r="B296" s="110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08">
        <v>30</v>
      </c>
      <c r="B297" s="110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418</v>
      </c>
      <c r="K300" s="101"/>
      <c r="L300" s="101"/>
      <c r="M300" s="101"/>
      <c r="N300" s="101"/>
      <c r="O300" s="101"/>
      <c r="P300" s="348" t="s">
        <v>27</v>
      </c>
      <c r="Q300" s="348"/>
      <c r="R300" s="348"/>
      <c r="S300" s="348"/>
      <c r="T300" s="348"/>
      <c r="U300" s="348"/>
      <c r="V300" s="348"/>
      <c r="W300" s="348"/>
      <c r="X300" s="348"/>
      <c r="Y300" s="345" t="s">
        <v>472</v>
      </c>
      <c r="Z300" s="346"/>
      <c r="AA300" s="346"/>
      <c r="AB300" s="346"/>
      <c r="AC300" s="277" t="s">
        <v>457</v>
      </c>
      <c r="AD300" s="277"/>
      <c r="AE300" s="277"/>
      <c r="AF300" s="277"/>
      <c r="AG300" s="277"/>
      <c r="AH300" s="345" t="s">
        <v>380</v>
      </c>
      <c r="AI300" s="347"/>
      <c r="AJ300" s="347"/>
      <c r="AK300" s="347"/>
      <c r="AL300" s="347" t="s">
        <v>21</v>
      </c>
      <c r="AM300" s="347"/>
      <c r="AN300" s="347"/>
      <c r="AO300" s="452"/>
      <c r="AP300" s="453" t="s">
        <v>419</v>
      </c>
      <c r="AQ300" s="453"/>
      <c r="AR300" s="453"/>
      <c r="AS300" s="453"/>
      <c r="AT300" s="453"/>
      <c r="AU300" s="453"/>
      <c r="AV300" s="453"/>
      <c r="AW300" s="453"/>
      <c r="AX300" s="453"/>
    </row>
    <row r="301" spans="1:50" ht="26.25" customHeight="1" x14ac:dyDescent="0.15">
      <c r="A301" s="1108">
        <v>1</v>
      </c>
      <c r="B301" s="110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08">
        <v>2</v>
      </c>
      <c r="B302" s="110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08">
        <v>3</v>
      </c>
      <c r="B303" s="110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08">
        <v>4</v>
      </c>
      <c r="B304" s="110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08">
        <v>5</v>
      </c>
      <c r="B305" s="110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08">
        <v>6</v>
      </c>
      <c r="B306" s="110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08">
        <v>7</v>
      </c>
      <c r="B307" s="110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08">
        <v>8</v>
      </c>
      <c r="B308" s="110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08">
        <v>9</v>
      </c>
      <c r="B309" s="110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08">
        <v>10</v>
      </c>
      <c r="B310" s="110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08">
        <v>11</v>
      </c>
      <c r="B311" s="110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08">
        <v>12</v>
      </c>
      <c r="B312" s="110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08">
        <v>13</v>
      </c>
      <c r="B313" s="110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08">
        <v>14</v>
      </c>
      <c r="B314" s="110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08">
        <v>15</v>
      </c>
      <c r="B315" s="110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08">
        <v>16</v>
      </c>
      <c r="B316" s="110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08">
        <v>17</v>
      </c>
      <c r="B317" s="110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08">
        <v>18</v>
      </c>
      <c r="B318" s="110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08">
        <v>19</v>
      </c>
      <c r="B319" s="110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08">
        <v>20</v>
      </c>
      <c r="B320" s="110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08">
        <v>21</v>
      </c>
      <c r="B321" s="110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08">
        <v>22</v>
      </c>
      <c r="B322" s="110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08">
        <v>23</v>
      </c>
      <c r="B323" s="110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08">
        <v>24</v>
      </c>
      <c r="B324" s="110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08">
        <v>25</v>
      </c>
      <c r="B325" s="110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08">
        <v>26</v>
      </c>
      <c r="B326" s="110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08">
        <v>27</v>
      </c>
      <c r="B327" s="110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08">
        <v>28</v>
      </c>
      <c r="B328" s="110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08">
        <v>29</v>
      </c>
      <c r="B329" s="110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08">
        <v>30</v>
      </c>
      <c r="B330" s="110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418</v>
      </c>
      <c r="K333" s="101"/>
      <c r="L333" s="101"/>
      <c r="M333" s="101"/>
      <c r="N333" s="101"/>
      <c r="O333" s="101"/>
      <c r="P333" s="348" t="s">
        <v>27</v>
      </c>
      <c r="Q333" s="348"/>
      <c r="R333" s="348"/>
      <c r="S333" s="348"/>
      <c r="T333" s="348"/>
      <c r="U333" s="348"/>
      <c r="V333" s="348"/>
      <c r="W333" s="348"/>
      <c r="X333" s="348"/>
      <c r="Y333" s="345" t="s">
        <v>472</v>
      </c>
      <c r="Z333" s="346"/>
      <c r="AA333" s="346"/>
      <c r="AB333" s="346"/>
      <c r="AC333" s="277" t="s">
        <v>457</v>
      </c>
      <c r="AD333" s="277"/>
      <c r="AE333" s="277"/>
      <c r="AF333" s="277"/>
      <c r="AG333" s="277"/>
      <c r="AH333" s="345" t="s">
        <v>380</v>
      </c>
      <c r="AI333" s="347"/>
      <c r="AJ333" s="347"/>
      <c r="AK333" s="347"/>
      <c r="AL333" s="347" t="s">
        <v>21</v>
      </c>
      <c r="AM333" s="347"/>
      <c r="AN333" s="347"/>
      <c r="AO333" s="452"/>
      <c r="AP333" s="453" t="s">
        <v>419</v>
      </c>
      <c r="AQ333" s="453"/>
      <c r="AR333" s="453"/>
      <c r="AS333" s="453"/>
      <c r="AT333" s="453"/>
      <c r="AU333" s="453"/>
      <c r="AV333" s="453"/>
      <c r="AW333" s="453"/>
      <c r="AX333" s="453"/>
    </row>
    <row r="334" spans="1:50" ht="26.25" customHeight="1" x14ac:dyDescent="0.15">
      <c r="A334" s="1108">
        <v>1</v>
      </c>
      <c r="B334" s="110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08">
        <v>2</v>
      </c>
      <c r="B335" s="110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08">
        <v>3</v>
      </c>
      <c r="B336" s="110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08">
        <v>4</v>
      </c>
      <c r="B337" s="110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08">
        <v>5</v>
      </c>
      <c r="B338" s="110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08">
        <v>6</v>
      </c>
      <c r="B339" s="110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08">
        <v>7</v>
      </c>
      <c r="B340" s="110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08">
        <v>8</v>
      </c>
      <c r="B341" s="110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08">
        <v>9</v>
      </c>
      <c r="B342" s="110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08">
        <v>10</v>
      </c>
      <c r="B343" s="110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08">
        <v>11</v>
      </c>
      <c r="B344" s="110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08">
        <v>12</v>
      </c>
      <c r="B345" s="110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08">
        <v>13</v>
      </c>
      <c r="B346" s="110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08">
        <v>14</v>
      </c>
      <c r="B347" s="110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08">
        <v>15</v>
      </c>
      <c r="B348" s="110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08">
        <v>16</v>
      </c>
      <c r="B349" s="110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08">
        <v>17</v>
      </c>
      <c r="B350" s="110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08">
        <v>18</v>
      </c>
      <c r="B351" s="110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08">
        <v>19</v>
      </c>
      <c r="B352" s="110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08">
        <v>20</v>
      </c>
      <c r="B353" s="110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08">
        <v>21</v>
      </c>
      <c r="B354" s="110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08">
        <v>22</v>
      </c>
      <c r="B355" s="110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08">
        <v>23</v>
      </c>
      <c r="B356" s="110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08">
        <v>24</v>
      </c>
      <c r="B357" s="110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08">
        <v>25</v>
      </c>
      <c r="B358" s="110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08">
        <v>26</v>
      </c>
      <c r="B359" s="110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08">
        <v>27</v>
      </c>
      <c r="B360" s="110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08">
        <v>28</v>
      </c>
      <c r="B361" s="110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08">
        <v>29</v>
      </c>
      <c r="B362" s="110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08">
        <v>30</v>
      </c>
      <c r="B363" s="110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418</v>
      </c>
      <c r="K366" s="101"/>
      <c r="L366" s="101"/>
      <c r="M366" s="101"/>
      <c r="N366" s="101"/>
      <c r="O366" s="101"/>
      <c r="P366" s="348" t="s">
        <v>27</v>
      </c>
      <c r="Q366" s="348"/>
      <c r="R366" s="348"/>
      <c r="S366" s="348"/>
      <c r="T366" s="348"/>
      <c r="U366" s="348"/>
      <c r="V366" s="348"/>
      <c r="W366" s="348"/>
      <c r="X366" s="348"/>
      <c r="Y366" s="345" t="s">
        <v>472</v>
      </c>
      <c r="Z366" s="346"/>
      <c r="AA366" s="346"/>
      <c r="AB366" s="346"/>
      <c r="AC366" s="277" t="s">
        <v>457</v>
      </c>
      <c r="AD366" s="277"/>
      <c r="AE366" s="277"/>
      <c r="AF366" s="277"/>
      <c r="AG366" s="277"/>
      <c r="AH366" s="345" t="s">
        <v>380</v>
      </c>
      <c r="AI366" s="347"/>
      <c r="AJ366" s="347"/>
      <c r="AK366" s="347"/>
      <c r="AL366" s="347" t="s">
        <v>21</v>
      </c>
      <c r="AM366" s="347"/>
      <c r="AN366" s="347"/>
      <c r="AO366" s="452"/>
      <c r="AP366" s="453" t="s">
        <v>419</v>
      </c>
      <c r="AQ366" s="453"/>
      <c r="AR366" s="453"/>
      <c r="AS366" s="453"/>
      <c r="AT366" s="453"/>
      <c r="AU366" s="453"/>
      <c r="AV366" s="453"/>
      <c r="AW366" s="453"/>
      <c r="AX366" s="453"/>
    </row>
    <row r="367" spans="1:50" ht="26.25" customHeight="1" x14ac:dyDescent="0.15">
      <c r="A367" s="1108">
        <v>1</v>
      </c>
      <c r="B367" s="110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08">
        <v>2</v>
      </c>
      <c r="B368" s="110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08">
        <v>3</v>
      </c>
      <c r="B369" s="110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08">
        <v>4</v>
      </c>
      <c r="B370" s="110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08">
        <v>5</v>
      </c>
      <c r="B371" s="110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08">
        <v>6</v>
      </c>
      <c r="B372" s="110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08">
        <v>7</v>
      </c>
      <c r="B373" s="110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08">
        <v>8</v>
      </c>
      <c r="B374" s="110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08">
        <v>9</v>
      </c>
      <c r="B375" s="110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08">
        <v>10</v>
      </c>
      <c r="B376" s="110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08">
        <v>11</v>
      </c>
      <c r="B377" s="110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08">
        <v>12</v>
      </c>
      <c r="B378" s="110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08">
        <v>13</v>
      </c>
      <c r="B379" s="110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08">
        <v>14</v>
      </c>
      <c r="B380" s="110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08">
        <v>15</v>
      </c>
      <c r="B381" s="110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08">
        <v>16</v>
      </c>
      <c r="B382" s="110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08">
        <v>17</v>
      </c>
      <c r="B383" s="110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08">
        <v>18</v>
      </c>
      <c r="B384" s="110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08">
        <v>19</v>
      </c>
      <c r="B385" s="110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08">
        <v>20</v>
      </c>
      <c r="B386" s="110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08">
        <v>21</v>
      </c>
      <c r="B387" s="110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08">
        <v>22</v>
      </c>
      <c r="B388" s="110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08">
        <v>23</v>
      </c>
      <c r="B389" s="110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08">
        <v>24</v>
      </c>
      <c r="B390" s="110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08">
        <v>25</v>
      </c>
      <c r="B391" s="110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08">
        <v>26</v>
      </c>
      <c r="B392" s="110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08">
        <v>27</v>
      </c>
      <c r="B393" s="110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08">
        <v>28</v>
      </c>
      <c r="B394" s="110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08">
        <v>29</v>
      </c>
      <c r="B395" s="110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08">
        <v>30</v>
      </c>
      <c r="B396" s="110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418</v>
      </c>
      <c r="K399" s="101"/>
      <c r="L399" s="101"/>
      <c r="M399" s="101"/>
      <c r="N399" s="101"/>
      <c r="O399" s="101"/>
      <c r="P399" s="348" t="s">
        <v>27</v>
      </c>
      <c r="Q399" s="348"/>
      <c r="R399" s="348"/>
      <c r="S399" s="348"/>
      <c r="T399" s="348"/>
      <c r="U399" s="348"/>
      <c r="V399" s="348"/>
      <c r="W399" s="348"/>
      <c r="X399" s="348"/>
      <c r="Y399" s="345" t="s">
        <v>472</v>
      </c>
      <c r="Z399" s="346"/>
      <c r="AA399" s="346"/>
      <c r="AB399" s="346"/>
      <c r="AC399" s="277" t="s">
        <v>457</v>
      </c>
      <c r="AD399" s="277"/>
      <c r="AE399" s="277"/>
      <c r="AF399" s="277"/>
      <c r="AG399" s="277"/>
      <c r="AH399" s="345" t="s">
        <v>380</v>
      </c>
      <c r="AI399" s="347"/>
      <c r="AJ399" s="347"/>
      <c r="AK399" s="347"/>
      <c r="AL399" s="347" t="s">
        <v>21</v>
      </c>
      <c r="AM399" s="347"/>
      <c r="AN399" s="347"/>
      <c r="AO399" s="452"/>
      <c r="AP399" s="453" t="s">
        <v>419</v>
      </c>
      <c r="AQ399" s="453"/>
      <c r="AR399" s="453"/>
      <c r="AS399" s="453"/>
      <c r="AT399" s="453"/>
      <c r="AU399" s="453"/>
      <c r="AV399" s="453"/>
      <c r="AW399" s="453"/>
      <c r="AX399" s="453"/>
    </row>
    <row r="400" spans="1:50" ht="26.25" customHeight="1" x14ac:dyDescent="0.15">
      <c r="A400" s="1108">
        <v>1</v>
      </c>
      <c r="B400" s="110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08">
        <v>2</v>
      </c>
      <c r="B401" s="110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08">
        <v>3</v>
      </c>
      <c r="B402" s="110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08">
        <v>4</v>
      </c>
      <c r="B403" s="110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08">
        <v>5</v>
      </c>
      <c r="B404" s="110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08">
        <v>6</v>
      </c>
      <c r="B405" s="110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08">
        <v>7</v>
      </c>
      <c r="B406" s="110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08">
        <v>8</v>
      </c>
      <c r="B407" s="110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08">
        <v>9</v>
      </c>
      <c r="B408" s="110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08">
        <v>10</v>
      </c>
      <c r="B409" s="110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08">
        <v>11</v>
      </c>
      <c r="B410" s="110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08">
        <v>12</v>
      </c>
      <c r="B411" s="110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08">
        <v>13</v>
      </c>
      <c r="B412" s="110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08">
        <v>14</v>
      </c>
      <c r="B413" s="110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08">
        <v>15</v>
      </c>
      <c r="B414" s="110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08">
        <v>16</v>
      </c>
      <c r="B415" s="110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08">
        <v>17</v>
      </c>
      <c r="B416" s="110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08">
        <v>18</v>
      </c>
      <c r="B417" s="110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08">
        <v>19</v>
      </c>
      <c r="B418" s="110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08">
        <v>20</v>
      </c>
      <c r="B419" s="110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08">
        <v>21</v>
      </c>
      <c r="B420" s="110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08">
        <v>22</v>
      </c>
      <c r="B421" s="110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08">
        <v>23</v>
      </c>
      <c r="B422" s="110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08">
        <v>24</v>
      </c>
      <c r="B423" s="110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08">
        <v>25</v>
      </c>
      <c r="B424" s="110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08">
        <v>26</v>
      </c>
      <c r="B425" s="110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08">
        <v>27</v>
      </c>
      <c r="B426" s="110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08">
        <v>28</v>
      </c>
      <c r="B427" s="110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08">
        <v>29</v>
      </c>
      <c r="B428" s="110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08">
        <v>30</v>
      </c>
      <c r="B429" s="110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418</v>
      </c>
      <c r="K432" s="101"/>
      <c r="L432" s="101"/>
      <c r="M432" s="101"/>
      <c r="N432" s="101"/>
      <c r="O432" s="101"/>
      <c r="P432" s="348" t="s">
        <v>27</v>
      </c>
      <c r="Q432" s="348"/>
      <c r="R432" s="348"/>
      <c r="S432" s="348"/>
      <c r="T432" s="348"/>
      <c r="U432" s="348"/>
      <c r="V432" s="348"/>
      <c r="W432" s="348"/>
      <c r="X432" s="348"/>
      <c r="Y432" s="345" t="s">
        <v>472</v>
      </c>
      <c r="Z432" s="346"/>
      <c r="AA432" s="346"/>
      <c r="AB432" s="346"/>
      <c r="AC432" s="277" t="s">
        <v>457</v>
      </c>
      <c r="AD432" s="277"/>
      <c r="AE432" s="277"/>
      <c r="AF432" s="277"/>
      <c r="AG432" s="277"/>
      <c r="AH432" s="345" t="s">
        <v>380</v>
      </c>
      <c r="AI432" s="347"/>
      <c r="AJ432" s="347"/>
      <c r="AK432" s="347"/>
      <c r="AL432" s="347" t="s">
        <v>21</v>
      </c>
      <c r="AM432" s="347"/>
      <c r="AN432" s="347"/>
      <c r="AO432" s="452"/>
      <c r="AP432" s="453" t="s">
        <v>419</v>
      </c>
      <c r="AQ432" s="453"/>
      <c r="AR432" s="453"/>
      <c r="AS432" s="453"/>
      <c r="AT432" s="453"/>
      <c r="AU432" s="453"/>
      <c r="AV432" s="453"/>
      <c r="AW432" s="453"/>
      <c r="AX432" s="453"/>
    </row>
    <row r="433" spans="1:50" ht="26.25" customHeight="1" x14ac:dyDescent="0.15">
      <c r="A433" s="1108">
        <v>1</v>
      </c>
      <c r="B433" s="110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08">
        <v>2</v>
      </c>
      <c r="B434" s="110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08">
        <v>3</v>
      </c>
      <c r="B435" s="110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08">
        <v>4</v>
      </c>
      <c r="B436" s="110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08">
        <v>5</v>
      </c>
      <c r="B437" s="110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08">
        <v>6</v>
      </c>
      <c r="B438" s="110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08">
        <v>7</v>
      </c>
      <c r="B439" s="110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08">
        <v>8</v>
      </c>
      <c r="B440" s="110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08">
        <v>9</v>
      </c>
      <c r="B441" s="110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08">
        <v>10</v>
      </c>
      <c r="B442" s="110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08">
        <v>11</v>
      </c>
      <c r="B443" s="110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08">
        <v>12</v>
      </c>
      <c r="B444" s="110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08">
        <v>13</v>
      </c>
      <c r="B445" s="110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08">
        <v>14</v>
      </c>
      <c r="B446" s="110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08">
        <v>15</v>
      </c>
      <c r="B447" s="110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08">
        <v>16</v>
      </c>
      <c r="B448" s="110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08">
        <v>17</v>
      </c>
      <c r="B449" s="110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08">
        <v>18</v>
      </c>
      <c r="B450" s="110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08">
        <v>19</v>
      </c>
      <c r="B451" s="110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08">
        <v>20</v>
      </c>
      <c r="B452" s="110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08">
        <v>21</v>
      </c>
      <c r="B453" s="110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08">
        <v>22</v>
      </c>
      <c r="B454" s="110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08">
        <v>23</v>
      </c>
      <c r="B455" s="110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08">
        <v>24</v>
      </c>
      <c r="B456" s="110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08">
        <v>25</v>
      </c>
      <c r="B457" s="110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08">
        <v>26</v>
      </c>
      <c r="B458" s="110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08">
        <v>27</v>
      </c>
      <c r="B459" s="110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08">
        <v>28</v>
      </c>
      <c r="B460" s="110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08">
        <v>29</v>
      </c>
      <c r="B461" s="110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08">
        <v>30</v>
      </c>
      <c r="B462" s="110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418</v>
      </c>
      <c r="K465" s="101"/>
      <c r="L465" s="101"/>
      <c r="M465" s="101"/>
      <c r="N465" s="101"/>
      <c r="O465" s="101"/>
      <c r="P465" s="348" t="s">
        <v>27</v>
      </c>
      <c r="Q465" s="348"/>
      <c r="R465" s="348"/>
      <c r="S465" s="348"/>
      <c r="T465" s="348"/>
      <c r="U465" s="348"/>
      <c r="V465" s="348"/>
      <c r="W465" s="348"/>
      <c r="X465" s="348"/>
      <c r="Y465" s="345" t="s">
        <v>472</v>
      </c>
      <c r="Z465" s="346"/>
      <c r="AA465" s="346"/>
      <c r="AB465" s="346"/>
      <c r="AC465" s="277" t="s">
        <v>457</v>
      </c>
      <c r="AD465" s="277"/>
      <c r="AE465" s="277"/>
      <c r="AF465" s="277"/>
      <c r="AG465" s="277"/>
      <c r="AH465" s="345" t="s">
        <v>380</v>
      </c>
      <c r="AI465" s="347"/>
      <c r="AJ465" s="347"/>
      <c r="AK465" s="347"/>
      <c r="AL465" s="347" t="s">
        <v>21</v>
      </c>
      <c r="AM465" s="347"/>
      <c r="AN465" s="347"/>
      <c r="AO465" s="452"/>
      <c r="AP465" s="453" t="s">
        <v>419</v>
      </c>
      <c r="AQ465" s="453"/>
      <c r="AR465" s="453"/>
      <c r="AS465" s="453"/>
      <c r="AT465" s="453"/>
      <c r="AU465" s="453"/>
      <c r="AV465" s="453"/>
      <c r="AW465" s="453"/>
      <c r="AX465" s="453"/>
    </row>
    <row r="466" spans="1:50" ht="26.25" customHeight="1" x14ac:dyDescent="0.15">
      <c r="A466" s="1108">
        <v>1</v>
      </c>
      <c r="B466" s="110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08">
        <v>2</v>
      </c>
      <c r="B467" s="110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08">
        <v>3</v>
      </c>
      <c r="B468" s="110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08">
        <v>4</v>
      </c>
      <c r="B469" s="110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08">
        <v>5</v>
      </c>
      <c r="B470" s="110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08">
        <v>6</v>
      </c>
      <c r="B471" s="110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08">
        <v>7</v>
      </c>
      <c r="B472" s="110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08">
        <v>8</v>
      </c>
      <c r="B473" s="110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08">
        <v>9</v>
      </c>
      <c r="B474" s="110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08">
        <v>10</v>
      </c>
      <c r="B475" s="110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08">
        <v>11</v>
      </c>
      <c r="B476" s="110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08">
        <v>12</v>
      </c>
      <c r="B477" s="110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08">
        <v>13</v>
      </c>
      <c r="B478" s="110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08">
        <v>14</v>
      </c>
      <c r="B479" s="110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08">
        <v>15</v>
      </c>
      <c r="B480" s="110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08">
        <v>16</v>
      </c>
      <c r="B481" s="110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08">
        <v>17</v>
      </c>
      <c r="B482" s="110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08">
        <v>18</v>
      </c>
      <c r="B483" s="110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08">
        <v>19</v>
      </c>
      <c r="B484" s="110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08">
        <v>20</v>
      </c>
      <c r="B485" s="110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08">
        <v>21</v>
      </c>
      <c r="B486" s="110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08">
        <v>22</v>
      </c>
      <c r="B487" s="110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08">
        <v>23</v>
      </c>
      <c r="B488" s="110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08">
        <v>24</v>
      </c>
      <c r="B489" s="110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08">
        <v>25</v>
      </c>
      <c r="B490" s="110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08">
        <v>26</v>
      </c>
      <c r="B491" s="110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08">
        <v>27</v>
      </c>
      <c r="B492" s="110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08">
        <v>28</v>
      </c>
      <c r="B493" s="110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08">
        <v>29</v>
      </c>
      <c r="B494" s="110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08">
        <v>30</v>
      </c>
      <c r="B495" s="110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418</v>
      </c>
      <c r="K498" s="101"/>
      <c r="L498" s="101"/>
      <c r="M498" s="101"/>
      <c r="N498" s="101"/>
      <c r="O498" s="101"/>
      <c r="P498" s="348" t="s">
        <v>27</v>
      </c>
      <c r="Q498" s="348"/>
      <c r="R498" s="348"/>
      <c r="S498" s="348"/>
      <c r="T498" s="348"/>
      <c r="U498" s="348"/>
      <c r="V498" s="348"/>
      <c r="W498" s="348"/>
      <c r="X498" s="348"/>
      <c r="Y498" s="345" t="s">
        <v>472</v>
      </c>
      <c r="Z498" s="346"/>
      <c r="AA498" s="346"/>
      <c r="AB498" s="346"/>
      <c r="AC498" s="277" t="s">
        <v>457</v>
      </c>
      <c r="AD498" s="277"/>
      <c r="AE498" s="277"/>
      <c r="AF498" s="277"/>
      <c r="AG498" s="277"/>
      <c r="AH498" s="345" t="s">
        <v>380</v>
      </c>
      <c r="AI498" s="347"/>
      <c r="AJ498" s="347"/>
      <c r="AK498" s="347"/>
      <c r="AL498" s="347" t="s">
        <v>21</v>
      </c>
      <c r="AM498" s="347"/>
      <c r="AN498" s="347"/>
      <c r="AO498" s="452"/>
      <c r="AP498" s="453" t="s">
        <v>419</v>
      </c>
      <c r="AQ498" s="453"/>
      <c r="AR498" s="453"/>
      <c r="AS498" s="453"/>
      <c r="AT498" s="453"/>
      <c r="AU498" s="453"/>
      <c r="AV498" s="453"/>
      <c r="AW498" s="453"/>
      <c r="AX498" s="453"/>
    </row>
    <row r="499" spans="1:50" ht="26.25" customHeight="1" x14ac:dyDescent="0.15">
      <c r="A499" s="1108">
        <v>1</v>
      </c>
      <c r="B499" s="110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08">
        <v>2</v>
      </c>
      <c r="B500" s="110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08">
        <v>3</v>
      </c>
      <c r="B501" s="110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08">
        <v>4</v>
      </c>
      <c r="B502" s="110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08">
        <v>5</v>
      </c>
      <c r="B503" s="110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08">
        <v>6</v>
      </c>
      <c r="B504" s="110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08">
        <v>7</v>
      </c>
      <c r="B505" s="110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08">
        <v>8</v>
      </c>
      <c r="B506" s="110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08">
        <v>9</v>
      </c>
      <c r="B507" s="110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08">
        <v>10</v>
      </c>
      <c r="B508" s="110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08">
        <v>11</v>
      </c>
      <c r="B509" s="110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08">
        <v>12</v>
      </c>
      <c r="B510" s="110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08">
        <v>13</v>
      </c>
      <c r="B511" s="110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08">
        <v>14</v>
      </c>
      <c r="B512" s="110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08">
        <v>15</v>
      </c>
      <c r="B513" s="110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08">
        <v>16</v>
      </c>
      <c r="B514" s="110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08">
        <v>17</v>
      </c>
      <c r="B515" s="110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08">
        <v>18</v>
      </c>
      <c r="B516" s="110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08">
        <v>19</v>
      </c>
      <c r="B517" s="110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08">
        <v>20</v>
      </c>
      <c r="B518" s="110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08">
        <v>21</v>
      </c>
      <c r="B519" s="110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08">
        <v>22</v>
      </c>
      <c r="B520" s="110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08">
        <v>23</v>
      </c>
      <c r="B521" s="110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08">
        <v>24</v>
      </c>
      <c r="B522" s="110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08">
        <v>25</v>
      </c>
      <c r="B523" s="110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08">
        <v>26</v>
      </c>
      <c r="B524" s="110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08">
        <v>27</v>
      </c>
      <c r="B525" s="110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08">
        <v>28</v>
      </c>
      <c r="B526" s="110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08">
        <v>29</v>
      </c>
      <c r="B527" s="110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08">
        <v>30</v>
      </c>
      <c r="B528" s="110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418</v>
      </c>
      <c r="K531" s="101"/>
      <c r="L531" s="101"/>
      <c r="M531" s="101"/>
      <c r="N531" s="101"/>
      <c r="O531" s="101"/>
      <c r="P531" s="348" t="s">
        <v>27</v>
      </c>
      <c r="Q531" s="348"/>
      <c r="R531" s="348"/>
      <c r="S531" s="348"/>
      <c r="T531" s="348"/>
      <c r="U531" s="348"/>
      <c r="V531" s="348"/>
      <c r="W531" s="348"/>
      <c r="X531" s="348"/>
      <c r="Y531" s="345" t="s">
        <v>472</v>
      </c>
      <c r="Z531" s="346"/>
      <c r="AA531" s="346"/>
      <c r="AB531" s="346"/>
      <c r="AC531" s="277" t="s">
        <v>457</v>
      </c>
      <c r="AD531" s="277"/>
      <c r="AE531" s="277"/>
      <c r="AF531" s="277"/>
      <c r="AG531" s="277"/>
      <c r="AH531" s="345" t="s">
        <v>380</v>
      </c>
      <c r="AI531" s="347"/>
      <c r="AJ531" s="347"/>
      <c r="AK531" s="347"/>
      <c r="AL531" s="347" t="s">
        <v>21</v>
      </c>
      <c r="AM531" s="347"/>
      <c r="AN531" s="347"/>
      <c r="AO531" s="452"/>
      <c r="AP531" s="453" t="s">
        <v>419</v>
      </c>
      <c r="AQ531" s="453"/>
      <c r="AR531" s="453"/>
      <c r="AS531" s="453"/>
      <c r="AT531" s="453"/>
      <c r="AU531" s="453"/>
      <c r="AV531" s="453"/>
      <c r="AW531" s="453"/>
      <c r="AX531" s="453"/>
    </row>
    <row r="532" spans="1:50" ht="26.25" customHeight="1" x14ac:dyDescent="0.15">
      <c r="A532" s="1108">
        <v>1</v>
      </c>
      <c r="B532" s="110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08">
        <v>2</v>
      </c>
      <c r="B533" s="110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08">
        <v>3</v>
      </c>
      <c r="B534" s="110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08">
        <v>4</v>
      </c>
      <c r="B535" s="110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08">
        <v>5</v>
      </c>
      <c r="B536" s="110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08">
        <v>6</v>
      </c>
      <c r="B537" s="110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08">
        <v>7</v>
      </c>
      <c r="B538" s="110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08">
        <v>8</v>
      </c>
      <c r="B539" s="110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08">
        <v>9</v>
      </c>
      <c r="B540" s="110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08">
        <v>10</v>
      </c>
      <c r="B541" s="110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08">
        <v>11</v>
      </c>
      <c r="B542" s="110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08">
        <v>12</v>
      </c>
      <c r="B543" s="110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08">
        <v>13</v>
      </c>
      <c r="B544" s="110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08">
        <v>14</v>
      </c>
      <c r="B545" s="110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08">
        <v>15</v>
      </c>
      <c r="B546" s="110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08">
        <v>16</v>
      </c>
      <c r="B547" s="110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08">
        <v>17</v>
      </c>
      <c r="B548" s="110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08">
        <v>18</v>
      </c>
      <c r="B549" s="110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08">
        <v>19</v>
      </c>
      <c r="B550" s="110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08">
        <v>20</v>
      </c>
      <c r="B551" s="110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08">
        <v>21</v>
      </c>
      <c r="B552" s="110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08">
        <v>22</v>
      </c>
      <c r="B553" s="110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08">
        <v>23</v>
      </c>
      <c r="B554" s="110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08">
        <v>24</v>
      </c>
      <c r="B555" s="110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08">
        <v>25</v>
      </c>
      <c r="B556" s="110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08">
        <v>26</v>
      </c>
      <c r="B557" s="110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08">
        <v>27</v>
      </c>
      <c r="B558" s="110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08">
        <v>28</v>
      </c>
      <c r="B559" s="110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08">
        <v>29</v>
      </c>
      <c r="B560" s="110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08">
        <v>30</v>
      </c>
      <c r="B561" s="110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418</v>
      </c>
      <c r="K564" s="101"/>
      <c r="L564" s="101"/>
      <c r="M564" s="101"/>
      <c r="N564" s="101"/>
      <c r="O564" s="101"/>
      <c r="P564" s="348" t="s">
        <v>27</v>
      </c>
      <c r="Q564" s="348"/>
      <c r="R564" s="348"/>
      <c r="S564" s="348"/>
      <c r="T564" s="348"/>
      <c r="U564" s="348"/>
      <c r="V564" s="348"/>
      <c r="W564" s="348"/>
      <c r="X564" s="348"/>
      <c r="Y564" s="345" t="s">
        <v>472</v>
      </c>
      <c r="Z564" s="346"/>
      <c r="AA564" s="346"/>
      <c r="AB564" s="346"/>
      <c r="AC564" s="277" t="s">
        <v>457</v>
      </c>
      <c r="AD564" s="277"/>
      <c r="AE564" s="277"/>
      <c r="AF564" s="277"/>
      <c r="AG564" s="277"/>
      <c r="AH564" s="345" t="s">
        <v>380</v>
      </c>
      <c r="AI564" s="347"/>
      <c r="AJ564" s="347"/>
      <c r="AK564" s="347"/>
      <c r="AL564" s="347" t="s">
        <v>21</v>
      </c>
      <c r="AM564" s="347"/>
      <c r="AN564" s="347"/>
      <c r="AO564" s="452"/>
      <c r="AP564" s="453" t="s">
        <v>419</v>
      </c>
      <c r="AQ564" s="453"/>
      <c r="AR564" s="453"/>
      <c r="AS564" s="453"/>
      <c r="AT564" s="453"/>
      <c r="AU564" s="453"/>
      <c r="AV564" s="453"/>
      <c r="AW564" s="453"/>
      <c r="AX564" s="453"/>
    </row>
    <row r="565" spans="1:50" ht="26.25" customHeight="1" x14ac:dyDescent="0.15">
      <c r="A565" s="1108">
        <v>1</v>
      </c>
      <c r="B565" s="110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08">
        <v>2</v>
      </c>
      <c r="B566" s="110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08">
        <v>3</v>
      </c>
      <c r="B567" s="110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08">
        <v>4</v>
      </c>
      <c r="B568" s="110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08">
        <v>5</v>
      </c>
      <c r="B569" s="110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08">
        <v>6</v>
      </c>
      <c r="B570" s="110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08">
        <v>7</v>
      </c>
      <c r="B571" s="110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08">
        <v>8</v>
      </c>
      <c r="B572" s="110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08">
        <v>9</v>
      </c>
      <c r="B573" s="110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08">
        <v>10</v>
      </c>
      <c r="B574" s="110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08">
        <v>11</v>
      </c>
      <c r="B575" s="110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08">
        <v>12</v>
      </c>
      <c r="B576" s="110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08">
        <v>13</v>
      </c>
      <c r="B577" s="110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08">
        <v>14</v>
      </c>
      <c r="B578" s="110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08">
        <v>15</v>
      </c>
      <c r="B579" s="110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08">
        <v>16</v>
      </c>
      <c r="B580" s="110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08">
        <v>17</v>
      </c>
      <c r="B581" s="110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08">
        <v>18</v>
      </c>
      <c r="B582" s="110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08">
        <v>19</v>
      </c>
      <c r="B583" s="110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08">
        <v>20</v>
      </c>
      <c r="B584" s="110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08">
        <v>21</v>
      </c>
      <c r="B585" s="110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08">
        <v>22</v>
      </c>
      <c r="B586" s="110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08">
        <v>23</v>
      </c>
      <c r="B587" s="110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08">
        <v>24</v>
      </c>
      <c r="B588" s="110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08">
        <v>25</v>
      </c>
      <c r="B589" s="110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08">
        <v>26</v>
      </c>
      <c r="B590" s="110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08">
        <v>27</v>
      </c>
      <c r="B591" s="110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08">
        <v>28</v>
      </c>
      <c r="B592" s="110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08">
        <v>29</v>
      </c>
      <c r="B593" s="110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08">
        <v>30</v>
      </c>
      <c r="B594" s="110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418</v>
      </c>
      <c r="K597" s="101"/>
      <c r="L597" s="101"/>
      <c r="M597" s="101"/>
      <c r="N597" s="101"/>
      <c r="O597" s="101"/>
      <c r="P597" s="348" t="s">
        <v>27</v>
      </c>
      <c r="Q597" s="348"/>
      <c r="R597" s="348"/>
      <c r="S597" s="348"/>
      <c r="T597" s="348"/>
      <c r="U597" s="348"/>
      <c r="V597" s="348"/>
      <c r="W597" s="348"/>
      <c r="X597" s="348"/>
      <c r="Y597" s="345" t="s">
        <v>472</v>
      </c>
      <c r="Z597" s="346"/>
      <c r="AA597" s="346"/>
      <c r="AB597" s="346"/>
      <c r="AC597" s="277" t="s">
        <v>457</v>
      </c>
      <c r="AD597" s="277"/>
      <c r="AE597" s="277"/>
      <c r="AF597" s="277"/>
      <c r="AG597" s="277"/>
      <c r="AH597" s="345" t="s">
        <v>380</v>
      </c>
      <c r="AI597" s="347"/>
      <c r="AJ597" s="347"/>
      <c r="AK597" s="347"/>
      <c r="AL597" s="347" t="s">
        <v>21</v>
      </c>
      <c r="AM597" s="347"/>
      <c r="AN597" s="347"/>
      <c r="AO597" s="452"/>
      <c r="AP597" s="453" t="s">
        <v>419</v>
      </c>
      <c r="AQ597" s="453"/>
      <c r="AR597" s="453"/>
      <c r="AS597" s="453"/>
      <c r="AT597" s="453"/>
      <c r="AU597" s="453"/>
      <c r="AV597" s="453"/>
      <c r="AW597" s="453"/>
      <c r="AX597" s="453"/>
    </row>
    <row r="598" spans="1:50" ht="26.25" customHeight="1" x14ac:dyDescent="0.15">
      <c r="A598" s="1108">
        <v>1</v>
      </c>
      <c r="B598" s="110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08">
        <v>2</v>
      </c>
      <c r="B599" s="110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08">
        <v>3</v>
      </c>
      <c r="B600" s="110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08">
        <v>4</v>
      </c>
      <c r="B601" s="110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08">
        <v>5</v>
      </c>
      <c r="B602" s="110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08">
        <v>6</v>
      </c>
      <c r="B603" s="110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08">
        <v>7</v>
      </c>
      <c r="B604" s="110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08">
        <v>8</v>
      </c>
      <c r="B605" s="110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08">
        <v>9</v>
      </c>
      <c r="B606" s="110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08">
        <v>10</v>
      </c>
      <c r="B607" s="110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08">
        <v>11</v>
      </c>
      <c r="B608" s="110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08">
        <v>12</v>
      </c>
      <c r="B609" s="110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08">
        <v>13</v>
      </c>
      <c r="B610" s="110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08">
        <v>14</v>
      </c>
      <c r="B611" s="110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08">
        <v>15</v>
      </c>
      <c r="B612" s="110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08">
        <v>16</v>
      </c>
      <c r="B613" s="110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08">
        <v>17</v>
      </c>
      <c r="B614" s="110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08">
        <v>18</v>
      </c>
      <c r="B615" s="110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08">
        <v>19</v>
      </c>
      <c r="B616" s="110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08">
        <v>20</v>
      </c>
      <c r="B617" s="110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08">
        <v>21</v>
      </c>
      <c r="B618" s="110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08">
        <v>22</v>
      </c>
      <c r="B619" s="110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08">
        <v>23</v>
      </c>
      <c r="B620" s="110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08">
        <v>24</v>
      </c>
      <c r="B621" s="110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08">
        <v>25</v>
      </c>
      <c r="B622" s="110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08">
        <v>26</v>
      </c>
      <c r="B623" s="110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08">
        <v>27</v>
      </c>
      <c r="B624" s="110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08">
        <v>28</v>
      </c>
      <c r="B625" s="110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08">
        <v>29</v>
      </c>
      <c r="B626" s="110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08">
        <v>30</v>
      </c>
      <c r="B627" s="110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418</v>
      </c>
      <c r="K630" s="101"/>
      <c r="L630" s="101"/>
      <c r="M630" s="101"/>
      <c r="N630" s="101"/>
      <c r="O630" s="101"/>
      <c r="P630" s="348" t="s">
        <v>27</v>
      </c>
      <c r="Q630" s="348"/>
      <c r="R630" s="348"/>
      <c r="S630" s="348"/>
      <c r="T630" s="348"/>
      <c r="U630" s="348"/>
      <c r="V630" s="348"/>
      <c r="W630" s="348"/>
      <c r="X630" s="348"/>
      <c r="Y630" s="345" t="s">
        <v>472</v>
      </c>
      <c r="Z630" s="346"/>
      <c r="AA630" s="346"/>
      <c r="AB630" s="346"/>
      <c r="AC630" s="277" t="s">
        <v>457</v>
      </c>
      <c r="AD630" s="277"/>
      <c r="AE630" s="277"/>
      <c r="AF630" s="277"/>
      <c r="AG630" s="277"/>
      <c r="AH630" s="345" t="s">
        <v>380</v>
      </c>
      <c r="AI630" s="347"/>
      <c r="AJ630" s="347"/>
      <c r="AK630" s="347"/>
      <c r="AL630" s="347" t="s">
        <v>21</v>
      </c>
      <c r="AM630" s="347"/>
      <c r="AN630" s="347"/>
      <c r="AO630" s="452"/>
      <c r="AP630" s="453" t="s">
        <v>419</v>
      </c>
      <c r="AQ630" s="453"/>
      <c r="AR630" s="453"/>
      <c r="AS630" s="453"/>
      <c r="AT630" s="453"/>
      <c r="AU630" s="453"/>
      <c r="AV630" s="453"/>
      <c r="AW630" s="453"/>
      <c r="AX630" s="453"/>
    </row>
    <row r="631" spans="1:50" ht="26.25" customHeight="1" x14ac:dyDescent="0.15">
      <c r="A631" s="1108">
        <v>1</v>
      </c>
      <c r="B631" s="110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08">
        <v>2</v>
      </c>
      <c r="B632" s="110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08">
        <v>3</v>
      </c>
      <c r="B633" s="110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08">
        <v>4</v>
      </c>
      <c r="B634" s="110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08">
        <v>5</v>
      </c>
      <c r="B635" s="110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08">
        <v>6</v>
      </c>
      <c r="B636" s="110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08">
        <v>7</v>
      </c>
      <c r="B637" s="110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08">
        <v>8</v>
      </c>
      <c r="B638" s="110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08">
        <v>9</v>
      </c>
      <c r="B639" s="110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08">
        <v>10</v>
      </c>
      <c r="B640" s="110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08">
        <v>11</v>
      </c>
      <c r="B641" s="110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08">
        <v>12</v>
      </c>
      <c r="B642" s="110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08">
        <v>13</v>
      </c>
      <c r="B643" s="110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08">
        <v>14</v>
      </c>
      <c r="B644" s="110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08">
        <v>15</v>
      </c>
      <c r="B645" s="110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08">
        <v>16</v>
      </c>
      <c r="B646" s="110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08">
        <v>17</v>
      </c>
      <c r="B647" s="110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08">
        <v>18</v>
      </c>
      <c r="B648" s="110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08">
        <v>19</v>
      </c>
      <c r="B649" s="110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08">
        <v>20</v>
      </c>
      <c r="B650" s="110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08">
        <v>21</v>
      </c>
      <c r="B651" s="110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08">
        <v>22</v>
      </c>
      <c r="B652" s="110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08">
        <v>23</v>
      </c>
      <c r="B653" s="110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08">
        <v>24</v>
      </c>
      <c r="B654" s="110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08">
        <v>25</v>
      </c>
      <c r="B655" s="110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08">
        <v>26</v>
      </c>
      <c r="B656" s="110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08">
        <v>27</v>
      </c>
      <c r="B657" s="110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08">
        <v>28</v>
      </c>
      <c r="B658" s="110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08">
        <v>29</v>
      </c>
      <c r="B659" s="110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08">
        <v>30</v>
      </c>
      <c r="B660" s="110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418</v>
      </c>
      <c r="K663" s="101"/>
      <c r="L663" s="101"/>
      <c r="M663" s="101"/>
      <c r="N663" s="101"/>
      <c r="O663" s="101"/>
      <c r="P663" s="348" t="s">
        <v>27</v>
      </c>
      <c r="Q663" s="348"/>
      <c r="R663" s="348"/>
      <c r="S663" s="348"/>
      <c r="T663" s="348"/>
      <c r="U663" s="348"/>
      <c r="V663" s="348"/>
      <c r="W663" s="348"/>
      <c r="X663" s="348"/>
      <c r="Y663" s="345" t="s">
        <v>472</v>
      </c>
      <c r="Z663" s="346"/>
      <c r="AA663" s="346"/>
      <c r="AB663" s="346"/>
      <c r="AC663" s="277" t="s">
        <v>457</v>
      </c>
      <c r="AD663" s="277"/>
      <c r="AE663" s="277"/>
      <c r="AF663" s="277"/>
      <c r="AG663" s="277"/>
      <c r="AH663" s="345" t="s">
        <v>380</v>
      </c>
      <c r="AI663" s="347"/>
      <c r="AJ663" s="347"/>
      <c r="AK663" s="347"/>
      <c r="AL663" s="347" t="s">
        <v>21</v>
      </c>
      <c r="AM663" s="347"/>
      <c r="AN663" s="347"/>
      <c r="AO663" s="452"/>
      <c r="AP663" s="453" t="s">
        <v>419</v>
      </c>
      <c r="AQ663" s="453"/>
      <c r="AR663" s="453"/>
      <c r="AS663" s="453"/>
      <c r="AT663" s="453"/>
      <c r="AU663" s="453"/>
      <c r="AV663" s="453"/>
      <c r="AW663" s="453"/>
      <c r="AX663" s="453"/>
    </row>
    <row r="664" spans="1:50" ht="26.25" customHeight="1" x14ac:dyDescent="0.15">
      <c r="A664" s="1108">
        <v>1</v>
      </c>
      <c r="B664" s="110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08">
        <v>2</v>
      </c>
      <c r="B665" s="110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08">
        <v>3</v>
      </c>
      <c r="B666" s="110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08">
        <v>4</v>
      </c>
      <c r="B667" s="110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08">
        <v>5</v>
      </c>
      <c r="B668" s="110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08">
        <v>6</v>
      </c>
      <c r="B669" s="110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08">
        <v>7</v>
      </c>
      <c r="B670" s="110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08">
        <v>8</v>
      </c>
      <c r="B671" s="110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08">
        <v>9</v>
      </c>
      <c r="B672" s="110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08">
        <v>10</v>
      </c>
      <c r="B673" s="110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08">
        <v>11</v>
      </c>
      <c r="B674" s="110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08">
        <v>12</v>
      </c>
      <c r="B675" s="110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08">
        <v>13</v>
      </c>
      <c r="B676" s="110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08">
        <v>14</v>
      </c>
      <c r="B677" s="110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08">
        <v>15</v>
      </c>
      <c r="B678" s="110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08">
        <v>16</v>
      </c>
      <c r="B679" s="110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08">
        <v>17</v>
      </c>
      <c r="B680" s="110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08">
        <v>18</v>
      </c>
      <c r="B681" s="110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08">
        <v>19</v>
      </c>
      <c r="B682" s="110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08">
        <v>20</v>
      </c>
      <c r="B683" s="110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08">
        <v>21</v>
      </c>
      <c r="B684" s="110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08">
        <v>22</v>
      </c>
      <c r="B685" s="110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08">
        <v>23</v>
      </c>
      <c r="B686" s="110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08">
        <v>24</v>
      </c>
      <c r="B687" s="110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08">
        <v>25</v>
      </c>
      <c r="B688" s="110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08">
        <v>26</v>
      </c>
      <c r="B689" s="110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08">
        <v>27</v>
      </c>
      <c r="B690" s="110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08">
        <v>28</v>
      </c>
      <c r="B691" s="110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08">
        <v>29</v>
      </c>
      <c r="B692" s="110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08">
        <v>30</v>
      </c>
      <c r="B693" s="110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418</v>
      </c>
      <c r="K696" s="101"/>
      <c r="L696" s="101"/>
      <c r="M696" s="101"/>
      <c r="N696" s="101"/>
      <c r="O696" s="101"/>
      <c r="P696" s="348" t="s">
        <v>27</v>
      </c>
      <c r="Q696" s="348"/>
      <c r="R696" s="348"/>
      <c r="S696" s="348"/>
      <c r="T696" s="348"/>
      <c r="U696" s="348"/>
      <c r="V696" s="348"/>
      <c r="W696" s="348"/>
      <c r="X696" s="348"/>
      <c r="Y696" s="345" t="s">
        <v>472</v>
      </c>
      <c r="Z696" s="346"/>
      <c r="AA696" s="346"/>
      <c r="AB696" s="346"/>
      <c r="AC696" s="277" t="s">
        <v>457</v>
      </c>
      <c r="AD696" s="277"/>
      <c r="AE696" s="277"/>
      <c r="AF696" s="277"/>
      <c r="AG696" s="277"/>
      <c r="AH696" s="345" t="s">
        <v>380</v>
      </c>
      <c r="AI696" s="347"/>
      <c r="AJ696" s="347"/>
      <c r="AK696" s="347"/>
      <c r="AL696" s="347" t="s">
        <v>21</v>
      </c>
      <c r="AM696" s="347"/>
      <c r="AN696" s="347"/>
      <c r="AO696" s="452"/>
      <c r="AP696" s="453" t="s">
        <v>419</v>
      </c>
      <c r="AQ696" s="453"/>
      <c r="AR696" s="453"/>
      <c r="AS696" s="453"/>
      <c r="AT696" s="453"/>
      <c r="AU696" s="453"/>
      <c r="AV696" s="453"/>
      <c r="AW696" s="453"/>
      <c r="AX696" s="453"/>
    </row>
    <row r="697" spans="1:50" ht="26.25" customHeight="1" x14ac:dyDescent="0.15">
      <c r="A697" s="1108">
        <v>1</v>
      </c>
      <c r="B697" s="110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08">
        <v>2</v>
      </c>
      <c r="B698" s="110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08">
        <v>3</v>
      </c>
      <c r="B699" s="110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08">
        <v>4</v>
      </c>
      <c r="B700" s="110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08">
        <v>5</v>
      </c>
      <c r="B701" s="110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08">
        <v>6</v>
      </c>
      <c r="B702" s="110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08">
        <v>7</v>
      </c>
      <c r="B703" s="110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08">
        <v>8</v>
      </c>
      <c r="B704" s="110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08">
        <v>9</v>
      </c>
      <c r="B705" s="110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08">
        <v>10</v>
      </c>
      <c r="B706" s="110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08">
        <v>11</v>
      </c>
      <c r="B707" s="110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08">
        <v>12</v>
      </c>
      <c r="B708" s="110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08">
        <v>13</v>
      </c>
      <c r="B709" s="110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08">
        <v>14</v>
      </c>
      <c r="B710" s="110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08">
        <v>15</v>
      </c>
      <c r="B711" s="110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08">
        <v>16</v>
      </c>
      <c r="B712" s="110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08">
        <v>17</v>
      </c>
      <c r="B713" s="110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08">
        <v>18</v>
      </c>
      <c r="B714" s="110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08">
        <v>19</v>
      </c>
      <c r="B715" s="110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08">
        <v>20</v>
      </c>
      <c r="B716" s="110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08">
        <v>21</v>
      </c>
      <c r="B717" s="110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08">
        <v>22</v>
      </c>
      <c r="B718" s="110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08">
        <v>23</v>
      </c>
      <c r="B719" s="110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08">
        <v>24</v>
      </c>
      <c r="B720" s="110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08">
        <v>25</v>
      </c>
      <c r="B721" s="110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08">
        <v>26</v>
      </c>
      <c r="B722" s="110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08">
        <v>27</v>
      </c>
      <c r="B723" s="110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08">
        <v>28</v>
      </c>
      <c r="B724" s="110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08">
        <v>29</v>
      </c>
      <c r="B725" s="110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08">
        <v>30</v>
      </c>
      <c r="B726" s="110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418</v>
      </c>
      <c r="K729" s="101"/>
      <c r="L729" s="101"/>
      <c r="M729" s="101"/>
      <c r="N729" s="101"/>
      <c r="O729" s="101"/>
      <c r="P729" s="348" t="s">
        <v>27</v>
      </c>
      <c r="Q729" s="348"/>
      <c r="R729" s="348"/>
      <c r="S729" s="348"/>
      <c r="T729" s="348"/>
      <c r="U729" s="348"/>
      <c r="V729" s="348"/>
      <c r="W729" s="348"/>
      <c r="X729" s="348"/>
      <c r="Y729" s="345" t="s">
        <v>472</v>
      </c>
      <c r="Z729" s="346"/>
      <c r="AA729" s="346"/>
      <c r="AB729" s="346"/>
      <c r="AC729" s="277" t="s">
        <v>457</v>
      </c>
      <c r="AD729" s="277"/>
      <c r="AE729" s="277"/>
      <c r="AF729" s="277"/>
      <c r="AG729" s="277"/>
      <c r="AH729" s="345" t="s">
        <v>380</v>
      </c>
      <c r="AI729" s="347"/>
      <c r="AJ729" s="347"/>
      <c r="AK729" s="347"/>
      <c r="AL729" s="347" t="s">
        <v>21</v>
      </c>
      <c r="AM729" s="347"/>
      <c r="AN729" s="347"/>
      <c r="AO729" s="452"/>
      <c r="AP729" s="453" t="s">
        <v>419</v>
      </c>
      <c r="AQ729" s="453"/>
      <c r="AR729" s="453"/>
      <c r="AS729" s="453"/>
      <c r="AT729" s="453"/>
      <c r="AU729" s="453"/>
      <c r="AV729" s="453"/>
      <c r="AW729" s="453"/>
      <c r="AX729" s="453"/>
    </row>
    <row r="730" spans="1:50" ht="26.25" customHeight="1" x14ac:dyDescent="0.15">
      <c r="A730" s="1108">
        <v>1</v>
      </c>
      <c r="B730" s="110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08">
        <v>2</v>
      </c>
      <c r="B731" s="110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08">
        <v>3</v>
      </c>
      <c r="B732" s="110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08">
        <v>4</v>
      </c>
      <c r="B733" s="110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08">
        <v>5</v>
      </c>
      <c r="B734" s="110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08">
        <v>6</v>
      </c>
      <c r="B735" s="110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08">
        <v>7</v>
      </c>
      <c r="B736" s="110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08">
        <v>8</v>
      </c>
      <c r="B737" s="110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08">
        <v>9</v>
      </c>
      <c r="B738" s="110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08">
        <v>10</v>
      </c>
      <c r="B739" s="110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08">
        <v>11</v>
      </c>
      <c r="B740" s="110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08">
        <v>12</v>
      </c>
      <c r="B741" s="110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08">
        <v>13</v>
      </c>
      <c r="B742" s="110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08">
        <v>14</v>
      </c>
      <c r="B743" s="110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08">
        <v>15</v>
      </c>
      <c r="B744" s="110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08">
        <v>16</v>
      </c>
      <c r="B745" s="110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08">
        <v>17</v>
      </c>
      <c r="B746" s="110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08">
        <v>18</v>
      </c>
      <c r="B747" s="110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08">
        <v>19</v>
      </c>
      <c r="B748" s="110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08">
        <v>20</v>
      </c>
      <c r="B749" s="110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08">
        <v>21</v>
      </c>
      <c r="B750" s="110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08">
        <v>22</v>
      </c>
      <c r="B751" s="110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08">
        <v>23</v>
      </c>
      <c r="B752" s="110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08">
        <v>24</v>
      </c>
      <c r="B753" s="110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08">
        <v>25</v>
      </c>
      <c r="B754" s="110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08">
        <v>26</v>
      </c>
      <c r="B755" s="110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08">
        <v>27</v>
      </c>
      <c r="B756" s="110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08">
        <v>28</v>
      </c>
      <c r="B757" s="110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08">
        <v>29</v>
      </c>
      <c r="B758" s="110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08">
        <v>30</v>
      </c>
      <c r="B759" s="110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418</v>
      </c>
      <c r="K762" s="101"/>
      <c r="L762" s="101"/>
      <c r="M762" s="101"/>
      <c r="N762" s="101"/>
      <c r="O762" s="101"/>
      <c r="P762" s="348" t="s">
        <v>27</v>
      </c>
      <c r="Q762" s="348"/>
      <c r="R762" s="348"/>
      <c r="S762" s="348"/>
      <c r="T762" s="348"/>
      <c r="U762" s="348"/>
      <c r="V762" s="348"/>
      <c r="W762" s="348"/>
      <c r="X762" s="348"/>
      <c r="Y762" s="345" t="s">
        <v>472</v>
      </c>
      <c r="Z762" s="346"/>
      <c r="AA762" s="346"/>
      <c r="AB762" s="346"/>
      <c r="AC762" s="277" t="s">
        <v>457</v>
      </c>
      <c r="AD762" s="277"/>
      <c r="AE762" s="277"/>
      <c r="AF762" s="277"/>
      <c r="AG762" s="277"/>
      <c r="AH762" s="345" t="s">
        <v>380</v>
      </c>
      <c r="AI762" s="347"/>
      <c r="AJ762" s="347"/>
      <c r="AK762" s="347"/>
      <c r="AL762" s="347" t="s">
        <v>21</v>
      </c>
      <c r="AM762" s="347"/>
      <c r="AN762" s="347"/>
      <c r="AO762" s="452"/>
      <c r="AP762" s="453" t="s">
        <v>419</v>
      </c>
      <c r="AQ762" s="453"/>
      <c r="AR762" s="453"/>
      <c r="AS762" s="453"/>
      <c r="AT762" s="453"/>
      <c r="AU762" s="453"/>
      <c r="AV762" s="453"/>
      <c r="AW762" s="453"/>
      <c r="AX762" s="453"/>
    </row>
    <row r="763" spans="1:50" ht="26.25" customHeight="1" x14ac:dyDescent="0.15">
      <c r="A763" s="1108">
        <v>1</v>
      </c>
      <c r="B763" s="110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08">
        <v>2</v>
      </c>
      <c r="B764" s="110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08">
        <v>3</v>
      </c>
      <c r="B765" s="110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08">
        <v>4</v>
      </c>
      <c r="B766" s="110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08">
        <v>5</v>
      </c>
      <c r="B767" s="110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08">
        <v>6</v>
      </c>
      <c r="B768" s="110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08">
        <v>7</v>
      </c>
      <c r="B769" s="110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08">
        <v>8</v>
      </c>
      <c r="B770" s="110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08">
        <v>9</v>
      </c>
      <c r="B771" s="110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08">
        <v>10</v>
      </c>
      <c r="B772" s="110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08">
        <v>11</v>
      </c>
      <c r="B773" s="110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08">
        <v>12</v>
      </c>
      <c r="B774" s="110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08">
        <v>13</v>
      </c>
      <c r="B775" s="110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08">
        <v>14</v>
      </c>
      <c r="B776" s="110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08">
        <v>15</v>
      </c>
      <c r="B777" s="110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08">
        <v>16</v>
      </c>
      <c r="B778" s="110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08">
        <v>17</v>
      </c>
      <c r="B779" s="110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08">
        <v>18</v>
      </c>
      <c r="B780" s="110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08">
        <v>19</v>
      </c>
      <c r="B781" s="110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08">
        <v>20</v>
      </c>
      <c r="B782" s="110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08">
        <v>21</v>
      </c>
      <c r="B783" s="110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08">
        <v>22</v>
      </c>
      <c r="B784" s="110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08">
        <v>23</v>
      </c>
      <c r="B785" s="110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08">
        <v>24</v>
      </c>
      <c r="B786" s="110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08">
        <v>25</v>
      </c>
      <c r="B787" s="110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08">
        <v>26</v>
      </c>
      <c r="B788" s="110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08">
        <v>27</v>
      </c>
      <c r="B789" s="110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08">
        <v>28</v>
      </c>
      <c r="B790" s="110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08">
        <v>29</v>
      </c>
      <c r="B791" s="110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08">
        <v>30</v>
      </c>
      <c r="B792" s="110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418</v>
      </c>
      <c r="K795" s="101"/>
      <c r="L795" s="101"/>
      <c r="M795" s="101"/>
      <c r="N795" s="101"/>
      <c r="O795" s="101"/>
      <c r="P795" s="348" t="s">
        <v>27</v>
      </c>
      <c r="Q795" s="348"/>
      <c r="R795" s="348"/>
      <c r="S795" s="348"/>
      <c r="T795" s="348"/>
      <c r="U795" s="348"/>
      <c r="V795" s="348"/>
      <c r="W795" s="348"/>
      <c r="X795" s="348"/>
      <c r="Y795" s="345" t="s">
        <v>472</v>
      </c>
      <c r="Z795" s="346"/>
      <c r="AA795" s="346"/>
      <c r="AB795" s="346"/>
      <c r="AC795" s="277" t="s">
        <v>457</v>
      </c>
      <c r="AD795" s="277"/>
      <c r="AE795" s="277"/>
      <c r="AF795" s="277"/>
      <c r="AG795" s="277"/>
      <c r="AH795" s="345" t="s">
        <v>380</v>
      </c>
      <c r="AI795" s="347"/>
      <c r="AJ795" s="347"/>
      <c r="AK795" s="347"/>
      <c r="AL795" s="347" t="s">
        <v>21</v>
      </c>
      <c r="AM795" s="347"/>
      <c r="AN795" s="347"/>
      <c r="AO795" s="452"/>
      <c r="AP795" s="453" t="s">
        <v>419</v>
      </c>
      <c r="AQ795" s="453"/>
      <c r="AR795" s="453"/>
      <c r="AS795" s="453"/>
      <c r="AT795" s="453"/>
      <c r="AU795" s="453"/>
      <c r="AV795" s="453"/>
      <c r="AW795" s="453"/>
      <c r="AX795" s="453"/>
    </row>
    <row r="796" spans="1:50" ht="26.25" customHeight="1" x14ac:dyDescent="0.15">
      <c r="A796" s="1108">
        <v>1</v>
      </c>
      <c r="B796" s="110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08">
        <v>2</v>
      </c>
      <c r="B797" s="110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08">
        <v>3</v>
      </c>
      <c r="B798" s="110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08">
        <v>4</v>
      </c>
      <c r="B799" s="110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08">
        <v>5</v>
      </c>
      <c r="B800" s="110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08">
        <v>6</v>
      </c>
      <c r="B801" s="110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08">
        <v>7</v>
      </c>
      <c r="B802" s="110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08">
        <v>8</v>
      </c>
      <c r="B803" s="110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08">
        <v>9</v>
      </c>
      <c r="B804" s="110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08">
        <v>10</v>
      </c>
      <c r="B805" s="110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08">
        <v>11</v>
      </c>
      <c r="B806" s="110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08">
        <v>12</v>
      </c>
      <c r="B807" s="110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08">
        <v>13</v>
      </c>
      <c r="B808" s="110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08">
        <v>14</v>
      </c>
      <c r="B809" s="110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08">
        <v>15</v>
      </c>
      <c r="B810" s="110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08">
        <v>16</v>
      </c>
      <c r="B811" s="110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08">
        <v>17</v>
      </c>
      <c r="B812" s="110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08">
        <v>18</v>
      </c>
      <c r="B813" s="110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08">
        <v>19</v>
      </c>
      <c r="B814" s="110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08">
        <v>20</v>
      </c>
      <c r="B815" s="110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08">
        <v>21</v>
      </c>
      <c r="B816" s="110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08">
        <v>22</v>
      </c>
      <c r="B817" s="110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08">
        <v>23</v>
      </c>
      <c r="B818" s="110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08">
        <v>24</v>
      </c>
      <c r="B819" s="110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08">
        <v>25</v>
      </c>
      <c r="B820" s="110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08">
        <v>26</v>
      </c>
      <c r="B821" s="110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08">
        <v>27</v>
      </c>
      <c r="B822" s="110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08">
        <v>28</v>
      </c>
      <c r="B823" s="110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08">
        <v>29</v>
      </c>
      <c r="B824" s="110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08">
        <v>30</v>
      </c>
      <c r="B825" s="110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418</v>
      </c>
      <c r="K828" s="101"/>
      <c r="L828" s="101"/>
      <c r="M828" s="101"/>
      <c r="N828" s="101"/>
      <c r="O828" s="101"/>
      <c r="P828" s="348" t="s">
        <v>27</v>
      </c>
      <c r="Q828" s="348"/>
      <c r="R828" s="348"/>
      <c r="S828" s="348"/>
      <c r="T828" s="348"/>
      <c r="U828" s="348"/>
      <c r="V828" s="348"/>
      <c r="W828" s="348"/>
      <c r="X828" s="348"/>
      <c r="Y828" s="345" t="s">
        <v>472</v>
      </c>
      <c r="Z828" s="346"/>
      <c r="AA828" s="346"/>
      <c r="AB828" s="346"/>
      <c r="AC828" s="277" t="s">
        <v>457</v>
      </c>
      <c r="AD828" s="277"/>
      <c r="AE828" s="277"/>
      <c r="AF828" s="277"/>
      <c r="AG828" s="277"/>
      <c r="AH828" s="345" t="s">
        <v>380</v>
      </c>
      <c r="AI828" s="347"/>
      <c r="AJ828" s="347"/>
      <c r="AK828" s="347"/>
      <c r="AL828" s="347" t="s">
        <v>21</v>
      </c>
      <c r="AM828" s="347"/>
      <c r="AN828" s="347"/>
      <c r="AO828" s="452"/>
      <c r="AP828" s="453" t="s">
        <v>419</v>
      </c>
      <c r="AQ828" s="453"/>
      <c r="AR828" s="453"/>
      <c r="AS828" s="453"/>
      <c r="AT828" s="453"/>
      <c r="AU828" s="453"/>
      <c r="AV828" s="453"/>
      <c r="AW828" s="453"/>
      <c r="AX828" s="453"/>
    </row>
    <row r="829" spans="1:50" ht="26.25" customHeight="1" x14ac:dyDescent="0.15">
      <c r="A829" s="1108">
        <v>1</v>
      </c>
      <c r="B829" s="110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08">
        <v>2</v>
      </c>
      <c r="B830" s="110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08">
        <v>3</v>
      </c>
      <c r="B831" s="110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08">
        <v>4</v>
      </c>
      <c r="B832" s="110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08">
        <v>5</v>
      </c>
      <c r="B833" s="110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08">
        <v>6</v>
      </c>
      <c r="B834" s="110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08">
        <v>7</v>
      </c>
      <c r="B835" s="110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08">
        <v>8</v>
      </c>
      <c r="B836" s="110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08">
        <v>9</v>
      </c>
      <c r="B837" s="110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08">
        <v>10</v>
      </c>
      <c r="B838" s="110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08">
        <v>11</v>
      </c>
      <c r="B839" s="110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08">
        <v>12</v>
      </c>
      <c r="B840" s="110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08">
        <v>13</v>
      </c>
      <c r="B841" s="110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08">
        <v>14</v>
      </c>
      <c r="B842" s="110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08">
        <v>15</v>
      </c>
      <c r="B843" s="110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08">
        <v>16</v>
      </c>
      <c r="B844" s="110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08">
        <v>17</v>
      </c>
      <c r="B845" s="110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08">
        <v>18</v>
      </c>
      <c r="B846" s="110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08">
        <v>19</v>
      </c>
      <c r="B847" s="110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08">
        <v>20</v>
      </c>
      <c r="B848" s="110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08">
        <v>21</v>
      </c>
      <c r="B849" s="110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08">
        <v>22</v>
      </c>
      <c r="B850" s="110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08">
        <v>23</v>
      </c>
      <c r="B851" s="110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08">
        <v>24</v>
      </c>
      <c r="B852" s="110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08">
        <v>25</v>
      </c>
      <c r="B853" s="110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08">
        <v>26</v>
      </c>
      <c r="B854" s="110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08">
        <v>27</v>
      </c>
      <c r="B855" s="110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08">
        <v>28</v>
      </c>
      <c r="B856" s="110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08">
        <v>29</v>
      </c>
      <c r="B857" s="110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08">
        <v>30</v>
      </c>
      <c r="B858" s="110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418</v>
      </c>
      <c r="K861" s="101"/>
      <c r="L861" s="101"/>
      <c r="M861" s="101"/>
      <c r="N861" s="101"/>
      <c r="O861" s="101"/>
      <c r="P861" s="348" t="s">
        <v>27</v>
      </c>
      <c r="Q861" s="348"/>
      <c r="R861" s="348"/>
      <c r="S861" s="348"/>
      <c r="T861" s="348"/>
      <c r="U861" s="348"/>
      <c r="V861" s="348"/>
      <c r="W861" s="348"/>
      <c r="X861" s="348"/>
      <c r="Y861" s="345" t="s">
        <v>472</v>
      </c>
      <c r="Z861" s="346"/>
      <c r="AA861" s="346"/>
      <c r="AB861" s="346"/>
      <c r="AC861" s="277" t="s">
        <v>457</v>
      </c>
      <c r="AD861" s="277"/>
      <c r="AE861" s="277"/>
      <c r="AF861" s="277"/>
      <c r="AG861" s="277"/>
      <c r="AH861" s="345" t="s">
        <v>380</v>
      </c>
      <c r="AI861" s="347"/>
      <c r="AJ861" s="347"/>
      <c r="AK861" s="347"/>
      <c r="AL861" s="347" t="s">
        <v>21</v>
      </c>
      <c r="AM861" s="347"/>
      <c r="AN861" s="347"/>
      <c r="AO861" s="452"/>
      <c r="AP861" s="453" t="s">
        <v>419</v>
      </c>
      <c r="AQ861" s="453"/>
      <c r="AR861" s="453"/>
      <c r="AS861" s="453"/>
      <c r="AT861" s="453"/>
      <c r="AU861" s="453"/>
      <c r="AV861" s="453"/>
      <c r="AW861" s="453"/>
      <c r="AX861" s="453"/>
    </row>
    <row r="862" spans="1:50" ht="26.25" customHeight="1" x14ac:dyDescent="0.15">
      <c r="A862" s="1108">
        <v>1</v>
      </c>
      <c r="B862" s="110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08">
        <v>2</v>
      </c>
      <c r="B863" s="110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08">
        <v>3</v>
      </c>
      <c r="B864" s="110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08">
        <v>4</v>
      </c>
      <c r="B865" s="110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08">
        <v>5</v>
      </c>
      <c r="B866" s="110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08">
        <v>6</v>
      </c>
      <c r="B867" s="110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08">
        <v>7</v>
      </c>
      <c r="B868" s="110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08">
        <v>8</v>
      </c>
      <c r="B869" s="110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08">
        <v>9</v>
      </c>
      <c r="B870" s="110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08">
        <v>10</v>
      </c>
      <c r="B871" s="110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08">
        <v>11</v>
      </c>
      <c r="B872" s="110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08">
        <v>12</v>
      </c>
      <c r="B873" s="110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08">
        <v>13</v>
      </c>
      <c r="B874" s="110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08">
        <v>14</v>
      </c>
      <c r="B875" s="110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08">
        <v>15</v>
      </c>
      <c r="B876" s="110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08">
        <v>16</v>
      </c>
      <c r="B877" s="110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08">
        <v>17</v>
      </c>
      <c r="B878" s="110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08">
        <v>18</v>
      </c>
      <c r="B879" s="110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08">
        <v>19</v>
      </c>
      <c r="B880" s="110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08">
        <v>20</v>
      </c>
      <c r="B881" s="110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08">
        <v>21</v>
      </c>
      <c r="B882" s="110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08">
        <v>22</v>
      </c>
      <c r="B883" s="110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08">
        <v>23</v>
      </c>
      <c r="B884" s="110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08">
        <v>24</v>
      </c>
      <c r="B885" s="110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08">
        <v>25</v>
      </c>
      <c r="B886" s="110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08">
        <v>26</v>
      </c>
      <c r="B887" s="110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08">
        <v>27</v>
      </c>
      <c r="B888" s="110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08">
        <v>28</v>
      </c>
      <c r="B889" s="110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08">
        <v>29</v>
      </c>
      <c r="B890" s="110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08">
        <v>30</v>
      </c>
      <c r="B891" s="110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418</v>
      </c>
      <c r="K894" s="101"/>
      <c r="L894" s="101"/>
      <c r="M894" s="101"/>
      <c r="N894" s="101"/>
      <c r="O894" s="101"/>
      <c r="P894" s="348" t="s">
        <v>27</v>
      </c>
      <c r="Q894" s="348"/>
      <c r="R894" s="348"/>
      <c r="S894" s="348"/>
      <c r="T894" s="348"/>
      <c r="U894" s="348"/>
      <c r="V894" s="348"/>
      <c r="W894" s="348"/>
      <c r="X894" s="348"/>
      <c r="Y894" s="345" t="s">
        <v>472</v>
      </c>
      <c r="Z894" s="346"/>
      <c r="AA894" s="346"/>
      <c r="AB894" s="346"/>
      <c r="AC894" s="277" t="s">
        <v>457</v>
      </c>
      <c r="AD894" s="277"/>
      <c r="AE894" s="277"/>
      <c r="AF894" s="277"/>
      <c r="AG894" s="277"/>
      <c r="AH894" s="345" t="s">
        <v>380</v>
      </c>
      <c r="AI894" s="347"/>
      <c r="AJ894" s="347"/>
      <c r="AK894" s="347"/>
      <c r="AL894" s="347" t="s">
        <v>21</v>
      </c>
      <c r="AM894" s="347"/>
      <c r="AN894" s="347"/>
      <c r="AO894" s="452"/>
      <c r="AP894" s="453" t="s">
        <v>419</v>
      </c>
      <c r="AQ894" s="453"/>
      <c r="AR894" s="453"/>
      <c r="AS894" s="453"/>
      <c r="AT894" s="453"/>
      <c r="AU894" s="453"/>
      <c r="AV894" s="453"/>
      <c r="AW894" s="453"/>
      <c r="AX894" s="453"/>
    </row>
    <row r="895" spans="1:50" ht="26.25" customHeight="1" x14ac:dyDescent="0.15">
      <c r="A895" s="1108">
        <v>1</v>
      </c>
      <c r="B895" s="110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08">
        <v>2</v>
      </c>
      <c r="B896" s="110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08">
        <v>3</v>
      </c>
      <c r="B897" s="110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08">
        <v>4</v>
      </c>
      <c r="B898" s="110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08">
        <v>5</v>
      </c>
      <c r="B899" s="110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08">
        <v>6</v>
      </c>
      <c r="B900" s="110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08">
        <v>7</v>
      </c>
      <c r="B901" s="110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08">
        <v>8</v>
      </c>
      <c r="B902" s="110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08">
        <v>9</v>
      </c>
      <c r="B903" s="110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08">
        <v>10</v>
      </c>
      <c r="B904" s="110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08">
        <v>11</v>
      </c>
      <c r="B905" s="110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08">
        <v>12</v>
      </c>
      <c r="B906" s="110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08">
        <v>13</v>
      </c>
      <c r="B907" s="110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08">
        <v>14</v>
      </c>
      <c r="B908" s="110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08">
        <v>15</v>
      </c>
      <c r="B909" s="110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08">
        <v>16</v>
      </c>
      <c r="B910" s="110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08">
        <v>17</v>
      </c>
      <c r="B911" s="110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08">
        <v>18</v>
      </c>
      <c r="B912" s="110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08">
        <v>19</v>
      </c>
      <c r="B913" s="110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08">
        <v>20</v>
      </c>
      <c r="B914" s="110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08">
        <v>21</v>
      </c>
      <c r="B915" s="110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08">
        <v>22</v>
      </c>
      <c r="B916" s="110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08">
        <v>23</v>
      </c>
      <c r="B917" s="110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08">
        <v>24</v>
      </c>
      <c r="B918" s="110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08">
        <v>25</v>
      </c>
      <c r="B919" s="110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08">
        <v>26</v>
      </c>
      <c r="B920" s="110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08">
        <v>27</v>
      </c>
      <c r="B921" s="110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08">
        <v>28</v>
      </c>
      <c r="B922" s="110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08">
        <v>29</v>
      </c>
      <c r="B923" s="110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08">
        <v>30</v>
      </c>
      <c r="B924" s="110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418</v>
      </c>
      <c r="K927" s="101"/>
      <c r="L927" s="101"/>
      <c r="M927" s="101"/>
      <c r="N927" s="101"/>
      <c r="O927" s="101"/>
      <c r="P927" s="348" t="s">
        <v>27</v>
      </c>
      <c r="Q927" s="348"/>
      <c r="R927" s="348"/>
      <c r="S927" s="348"/>
      <c r="T927" s="348"/>
      <c r="U927" s="348"/>
      <c r="V927" s="348"/>
      <c r="W927" s="348"/>
      <c r="X927" s="348"/>
      <c r="Y927" s="345" t="s">
        <v>472</v>
      </c>
      <c r="Z927" s="346"/>
      <c r="AA927" s="346"/>
      <c r="AB927" s="346"/>
      <c r="AC927" s="277" t="s">
        <v>457</v>
      </c>
      <c r="AD927" s="277"/>
      <c r="AE927" s="277"/>
      <c r="AF927" s="277"/>
      <c r="AG927" s="277"/>
      <c r="AH927" s="345" t="s">
        <v>380</v>
      </c>
      <c r="AI927" s="347"/>
      <c r="AJ927" s="347"/>
      <c r="AK927" s="347"/>
      <c r="AL927" s="347" t="s">
        <v>21</v>
      </c>
      <c r="AM927" s="347"/>
      <c r="AN927" s="347"/>
      <c r="AO927" s="452"/>
      <c r="AP927" s="453" t="s">
        <v>419</v>
      </c>
      <c r="AQ927" s="453"/>
      <c r="AR927" s="453"/>
      <c r="AS927" s="453"/>
      <c r="AT927" s="453"/>
      <c r="AU927" s="453"/>
      <c r="AV927" s="453"/>
      <c r="AW927" s="453"/>
      <c r="AX927" s="453"/>
    </row>
    <row r="928" spans="1:50" ht="26.25" customHeight="1" x14ac:dyDescent="0.15">
      <c r="A928" s="1108">
        <v>1</v>
      </c>
      <c r="B928" s="110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08">
        <v>2</v>
      </c>
      <c r="B929" s="110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08">
        <v>3</v>
      </c>
      <c r="B930" s="110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08">
        <v>4</v>
      </c>
      <c r="B931" s="110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08">
        <v>5</v>
      </c>
      <c r="B932" s="110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08">
        <v>6</v>
      </c>
      <c r="B933" s="110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08">
        <v>7</v>
      </c>
      <c r="B934" s="110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08">
        <v>8</v>
      </c>
      <c r="B935" s="110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08">
        <v>9</v>
      </c>
      <c r="B936" s="110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08">
        <v>10</v>
      </c>
      <c r="B937" s="110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08">
        <v>11</v>
      </c>
      <c r="B938" s="110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08">
        <v>12</v>
      </c>
      <c r="B939" s="110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08">
        <v>13</v>
      </c>
      <c r="B940" s="110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08">
        <v>14</v>
      </c>
      <c r="B941" s="110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08">
        <v>15</v>
      </c>
      <c r="B942" s="110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08">
        <v>16</v>
      </c>
      <c r="B943" s="110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08">
        <v>17</v>
      </c>
      <c r="B944" s="110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08">
        <v>18</v>
      </c>
      <c r="B945" s="110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08">
        <v>19</v>
      </c>
      <c r="B946" s="110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08">
        <v>20</v>
      </c>
      <c r="B947" s="110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08">
        <v>21</v>
      </c>
      <c r="B948" s="110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08">
        <v>22</v>
      </c>
      <c r="B949" s="110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08">
        <v>23</v>
      </c>
      <c r="B950" s="110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08">
        <v>24</v>
      </c>
      <c r="B951" s="110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08">
        <v>25</v>
      </c>
      <c r="B952" s="110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08">
        <v>26</v>
      </c>
      <c r="B953" s="110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08">
        <v>27</v>
      </c>
      <c r="B954" s="110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08">
        <v>28</v>
      </c>
      <c r="B955" s="110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08">
        <v>29</v>
      </c>
      <c r="B956" s="110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08">
        <v>30</v>
      </c>
      <c r="B957" s="110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418</v>
      </c>
      <c r="K960" s="101"/>
      <c r="L960" s="101"/>
      <c r="M960" s="101"/>
      <c r="N960" s="101"/>
      <c r="O960" s="101"/>
      <c r="P960" s="348" t="s">
        <v>27</v>
      </c>
      <c r="Q960" s="348"/>
      <c r="R960" s="348"/>
      <c r="S960" s="348"/>
      <c r="T960" s="348"/>
      <c r="U960" s="348"/>
      <c r="V960" s="348"/>
      <c r="W960" s="348"/>
      <c r="X960" s="348"/>
      <c r="Y960" s="345" t="s">
        <v>472</v>
      </c>
      <c r="Z960" s="346"/>
      <c r="AA960" s="346"/>
      <c r="AB960" s="346"/>
      <c r="AC960" s="277" t="s">
        <v>457</v>
      </c>
      <c r="AD960" s="277"/>
      <c r="AE960" s="277"/>
      <c r="AF960" s="277"/>
      <c r="AG960" s="277"/>
      <c r="AH960" s="345" t="s">
        <v>380</v>
      </c>
      <c r="AI960" s="347"/>
      <c r="AJ960" s="347"/>
      <c r="AK960" s="347"/>
      <c r="AL960" s="347" t="s">
        <v>21</v>
      </c>
      <c r="AM960" s="347"/>
      <c r="AN960" s="347"/>
      <c r="AO960" s="452"/>
      <c r="AP960" s="453" t="s">
        <v>419</v>
      </c>
      <c r="AQ960" s="453"/>
      <c r="AR960" s="453"/>
      <c r="AS960" s="453"/>
      <c r="AT960" s="453"/>
      <c r="AU960" s="453"/>
      <c r="AV960" s="453"/>
      <c r="AW960" s="453"/>
      <c r="AX960" s="453"/>
    </row>
    <row r="961" spans="1:50" ht="26.25" customHeight="1" x14ac:dyDescent="0.15">
      <c r="A961" s="1108">
        <v>1</v>
      </c>
      <c r="B961" s="110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08">
        <v>2</v>
      </c>
      <c r="B962" s="110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08">
        <v>3</v>
      </c>
      <c r="B963" s="110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08">
        <v>4</v>
      </c>
      <c r="B964" s="110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08">
        <v>5</v>
      </c>
      <c r="B965" s="110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08">
        <v>6</v>
      </c>
      <c r="B966" s="110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08">
        <v>7</v>
      </c>
      <c r="B967" s="110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08">
        <v>8</v>
      </c>
      <c r="B968" s="110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08">
        <v>9</v>
      </c>
      <c r="B969" s="110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08">
        <v>10</v>
      </c>
      <c r="B970" s="110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08">
        <v>11</v>
      </c>
      <c r="B971" s="110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08">
        <v>12</v>
      </c>
      <c r="B972" s="110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08">
        <v>13</v>
      </c>
      <c r="B973" s="110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08">
        <v>14</v>
      </c>
      <c r="B974" s="110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08">
        <v>15</v>
      </c>
      <c r="B975" s="110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08">
        <v>16</v>
      </c>
      <c r="B976" s="110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08">
        <v>17</v>
      </c>
      <c r="B977" s="110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08">
        <v>18</v>
      </c>
      <c r="B978" s="110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08">
        <v>19</v>
      </c>
      <c r="B979" s="110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08">
        <v>20</v>
      </c>
      <c r="B980" s="110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08">
        <v>21</v>
      </c>
      <c r="B981" s="110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08">
        <v>22</v>
      </c>
      <c r="B982" s="110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08">
        <v>23</v>
      </c>
      <c r="B983" s="110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08">
        <v>24</v>
      </c>
      <c r="B984" s="110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08">
        <v>25</v>
      </c>
      <c r="B985" s="110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08">
        <v>26</v>
      </c>
      <c r="B986" s="110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08">
        <v>27</v>
      </c>
      <c r="B987" s="110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08">
        <v>28</v>
      </c>
      <c r="B988" s="110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08">
        <v>29</v>
      </c>
      <c r="B989" s="110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08">
        <v>30</v>
      </c>
      <c r="B990" s="110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418</v>
      </c>
      <c r="K993" s="101"/>
      <c r="L993" s="101"/>
      <c r="M993" s="101"/>
      <c r="N993" s="101"/>
      <c r="O993" s="101"/>
      <c r="P993" s="348" t="s">
        <v>27</v>
      </c>
      <c r="Q993" s="348"/>
      <c r="R993" s="348"/>
      <c r="S993" s="348"/>
      <c r="T993" s="348"/>
      <c r="U993" s="348"/>
      <c r="V993" s="348"/>
      <c r="W993" s="348"/>
      <c r="X993" s="348"/>
      <c r="Y993" s="345" t="s">
        <v>472</v>
      </c>
      <c r="Z993" s="346"/>
      <c r="AA993" s="346"/>
      <c r="AB993" s="346"/>
      <c r="AC993" s="277" t="s">
        <v>457</v>
      </c>
      <c r="AD993" s="277"/>
      <c r="AE993" s="277"/>
      <c r="AF993" s="277"/>
      <c r="AG993" s="277"/>
      <c r="AH993" s="345" t="s">
        <v>380</v>
      </c>
      <c r="AI993" s="347"/>
      <c r="AJ993" s="347"/>
      <c r="AK993" s="347"/>
      <c r="AL993" s="347" t="s">
        <v>21</v>
      </c>
      <c r="AM993" s="347"/>
      <c r="AN993" s="347"/>
      <c r="AO993" s="452"/>
      <c r="AP993" s="453" t="s">
        <v>419</v>
      </c>
      <c r="AQ993" s="453"/>
      <c r="AR993" s="453"/>
      <c r="AS993" s="453"/>
      <c r="AT993" s="453"/>
      <c r="AU993" s="453"/>
      <c r="AV993" s="453"/>
      <c r="AW993" s="453"/>
      <c r="AX993" s="453"/>
    </row>
    <row r="994" spans="1:50" ht="26.25" customHeight="1" x14ac:dyDescent="0.15">
      <c r="A994" s="1108">
        <v>1</v>
      </c>
      <c r="B994" s="110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08">
        <v>2</v>
      </c>
      <c r="B995" s="110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08">
        <v>3</v>
      </c>
      <c r="B996" s="110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08">
        <v>4</v>
      </c>
      <c r="B997" s="110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08">
        <v>5</v>
      </c>
      <c r="B998" s="110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08">
        <v>6</v>
      </c>
      <c r="B999" s="110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08">
        <v>7</v>
      </c>
      <c r="B1000" s="110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08">
        <v>8</v>
      </c>
      <c r="B1001" s="110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08">
        <v>9</v>
      </c>
      <c r="B1002" s="110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08">
        <v>10</v>
      </c>
      <c r="B1003" s="110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08">
        <v>11</v>
      </c>
      <c r="B1004" s="110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08">
        <v>12</v>
      </c>
      <c r="B1005" s="110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08">
        <v>13</v>
      </c>
      <c r="B1006" s="110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08">
        <v>14</v>
      </c>
      <c r="B1007" s="110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08">
        <v>15</v>
      </c>
      <c r="B1008" s="110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08">
        <v>16</v>
      </c>
      <c r="B1009" s="110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08">
        <v>17</v>
      </c>
      <c r="B1010" s="110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08">
        <v>18</v>
      </c>
      <c r="B1011" s="110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08">
        <v>19</v>
      </c>
      <c r="B1012" s="110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08">
        <v>20</v>
      </c>
      <c r="B1013" s="110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08">
        <v>21</v>
      </c>
      <c r="B1014" s="110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08">
        <v>22</v>
      </c>
      <c r="B1015" s="110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08">
        <v>23</v>
      </c>
      <c r="B1016" s="110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08">
        <v>24</v>
      </c>
      <c r="B1017" s="110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08">
        <v>25</v>
      </c>
      <c r="B1018" s="110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08">
        <v>26</v>
      </c>
      <c r="B1019" s="110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08">
        <v>27</v>
      </c>
      <c r="B1020" s="110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08">
        <v>28</v>
      </c>
      <c r="B1021" s="110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08">
        <v>29</v>
      </c>
      <c r="B1022" s="110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08">
        <v>30</v>
      </c>
      <c r="B1023" s="110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418</v>
      </c>
      <c r="K1026" s="101"/>
      <c r="L1026" s="101"/>
      <c r="M1026" s="101"/>
      <c r="N1026" s="101"/>
      <c r="O1026" s="101"/>
      <c r="P1026" s="348" t="s">
        <v>27</v>
      </c>
      <c r="Q1026" s="348"/>
      <c r="R1026" s="348"/>
      <c r="S1026" s="348"/>
      <c r="T1026" s="348"/>
      <c r="U1026" s="348"/>
      <c r="V1026" s="348"/>
      <c r="W1026" s="348"/>
      <c r="X1026" s="348"/>
      <c r="Y1026" s="345" t="s">
        <v>472</v>
      </c>
      <c r="Z1026" s="346"/>
      <c r="AA1026" s="346"/>
      <c r="AB1026" s="346"/>
      <c r="AC1026" s="277" t="s">
        <v>457</v>
      </c>
      <c r="AD1026" s="277"/>
      <c r="AE1026" s="277"/>
      <c r="AF1026" s="277"/>
      <c r="AG1026" s="277"/>
      <c r="AH1026" s="345" t="s">
        <v>380</v>
      </c>
      <c r="AI1026" s="347"/>
      <c r="AJ1026" s="347"/>
      <c r="AK1026" s="347"/>
      <c r="AL1026" s="347" t="s">
        <v>21</v>
      </c>
      <c r="AM1026" s="347"/>
      <c r="AN1026" s="347"/>
      <c r="AO1026" s="452"/>
      <c r="AP1026" s="453" t="s">
        <v>419</v>
      </c>
      <c r="AQ1026" s="453"/>
      <c r="AR1026" s="453"/>
      <c r="AS1026" s="453"/>
      <c r="AT1026" s="453"/>
      <c r="AU1026" s="453"/>
      <c r="AV1026" s="453"/>
      <c r="AW1026" s="453"/>
      <c r="AX1026" s="453"/>
    </row>
    <row r="1027" spans="1:50" ht="26.25" customHeight="1" x14ac:dyDescent="0.15">
      <c r="A1027" s="1108">
        <v>1</v>
      </c>
      <c r="B1027" s="110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08">
        <v>2</v>
      </c>
      <c r="B1028" s="110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08">
        <v>3</v>
      </c>
      <c r="B1029" s="110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08">
        <v>4</v>
      </c>
      <c r="B1030" s="110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08">
        <v>5</v>
      </c>
      <c r="B1031" s="110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08">
        <v>6</v>
      </c>
      <c r="B1032" s="110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08">
        <v>7</v>
      </c>
      <c r="B1033" s="110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08">
        <v>8</v>
      </c>
      <c r="B1034" s="110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08">
        <v>9</v>
      </c>
      <c r="B1035" s="110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08">
        <v>10</v>
      </c>
      <c r="B1036" s="110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08">
        <v>11</v>
      </c>
      <c r="B1037" s="110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08">
        <v>12</v>
      </c>
      <c r="B1038" s="110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08">
        <v>13</v>
      </c>
      <c r="B1039" s="110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08">
        <v>14</v>
      </c>
      <c r="B1040" s="110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08">
        <v>15</v>
      </c>
      <c r="B1041" s="110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08">
        <v>16</v>
      </c>
      <c r="B1042" s="110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08">
        <v>17</v>
      </c>
      <c r="B1043" s="110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08">
        <v>18</v>
      </c>
      <c r="B1044" s="110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08">
        <v>19</v>
      </c>
      <c r="B1045" s="110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08">
        <v>20</v>
      </c>
      <c r="B1046" s="110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08">
        <v>21</v>
      </c>
      <c r="B1047" s="110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08">
        <v>22</v>
      </c>
      <c r="B1048" s="110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08">
        <v>23</v>
      </c>
      <c r="B1049" s="110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08">
        <v>24</v>
      </c>
      <c r="B1050" s="110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08">
        <v>25</v>
      </c>
      <c r="B1051" s="110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08">
        <v>26</v>
      </c>
      <c r="B1052" s="110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08">
        <v>27</v>
      </c>
      <c r="B1053" s="110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08">
        <v>28</v>
      </c>
      <c r="B1054" s="110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08">
        <v>29</v>
      </c>
      <c r="B1055" s="110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08">
        <v>30</v>
      </c>
      <c r="B1056" s="110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418</v>
      </c>
      <c r="K1059" s="101"/>
      <c r="L1059" s="101"/>
      <c r="M1059" s="101"/>
      <c r="N1059" s="101"/>
      <c r="O1059" s="101"/>
      <c r="P1059" s="348" t="s">
        <v>27</v>
      </c>
      <c r="Q1059" s="348"/>
      <c r="R1059" s="348"/>
      <c r="S1059" s="348"/>
      <c r="T1059" s="348"/>
      <c r="U1059" s="348"/>
      <c r="V1059" s="348"/>
      <c r="W1059" s="348"/>
      <c r="X1059" s="348"/>
      <c r="Y1059" s="345" t="s">
        <v>472</v>
      </c>
      <c r="Z1059" s="346"/>
      <c r="AA1059" s="346"/>
      <c r="AB1059" s="346"/>
      <c r="AC1059" s="277" t="s">
        <v>457</v>
      </c>
      <c r="AD1059" s="277"/>
      <c r="AE1059" s="277"/>
      <c r="AF1059" s="277"/>
      <c r="AG1059" s="277"/>
      <c r="AH1059" s="345" t="s">
        <v>380</v>
      </c>
      <c r="AI1059" s="347"/>
      <c r="AJ1059" s="347"/>
      <c r="AK1059" s="347"/>
      <c r="AL1059" s="347" t="s">
        <v>21</v>
      </c>
      <c r="AM1059" s="347"/>
      <c r="AN1059" s="347"/>
      <c r="AO1059" s="452"/>
      <c r="AP1059" s="453" t="s">
        <v>419</v>
      </c>
      <c r="AQ1059" s="453"/>
      <c r="AR1059" s="453"/>
      <c r="AS1059" s="453"/>
      <c r="AT1059" s="453"/>
      <c r="AU1059" s="453"/>
      <c r="AV1059" s="453"/>
      <c r="AW1059" s="453"/>
      <c r="AX1059" s="453"/>
    </row>
    <row r="1060" spans="1:50" ht="26.25" customHeight="1" x14ac:dyDescent="0.15">
      <c r="A1060" s="1108">
        <v>1</v>
      </c>
      <c r="B1060" s="110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08">
        <v>2</v>
      </c>
      <c r="B1061" s="110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08">
        <v>3</v>
      </c>
      <c r="B1062" s="110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08">
        <v>4</v>
      </c>
      <c r="B1063" s="110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08">
        <v>5</v>
      </c>
      <c r="B1064" s="110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08">
        <v>6</v>
      </c>
      <c r="B1065" s="110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08">
        <v>7</v>
      </c>
      <c r="B1066" s="110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08">
        <v>8</v>
      </c>
      <c r="B1067" s="110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08">
        <v>9</v>
      </c>
      <c r="B1068" s="110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08">
        <v>10</v>
      </c>
      <c r="B1069" s="110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08">
        <v>11</v>
      </c>
      <c r="B1070" s="110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08">
        <v>12</v>
      </c>
      <c r="B1071" s="110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08">
        <v>13</v>
      </c>
      <c r="B1072" s="110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08">
        <v>14</v>
      </c>
      <c r="B1073" s="110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08">
        <v>15</v>
      </c>
      <c r="B1074" s="110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08">
        <v>16</v>
      </c>
      <c r="B1075" s="110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08">
        <v>17</v>
      </c>
      <c r="B1076" s="110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08">
        <v>18</v>
      </c>
      <c r="B1077" s="110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08">
        <v>19</v>
      </c>
      <c r="B1078" s="110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08">
        <v>20</v>
      </c>
      <c r="B1079" s="110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08">
        <v>21</v>
      </c>
      <c r="B1080" s="110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08">
        <v>22</v>
      </c>
      <c r="B1081" s="110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08">
        <v>23</v>
      </c>
      <c r="B1082" s="110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08">
        <v>24</v>
      </c>
      <c r="B1083" s="110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08">
        <v>25</v>
      </c>
      <c r="B1084" s="110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08">
        <v>26</v>
      </c>
      <c r="B1085" s="110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08">
        <v>27</v>
      </c>
      <c r="B1086" s="110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08">
        <v>28</v>
      </c>
      <c r="B1087" s="110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08">
        <v>29</v>
      </c>
      <c r="B1088" s="110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08">
        <v>30</v>
      </c>
      <c r="B1089" s="110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418</v>
      </c>
      <c r="K1092" s="101"/>
      <c r="L1092" s="101"/>
      <c r="M1092" s="101"/>
      <c r="N1092" s="101"/>
      <c r="O1092" s="101"/>
      <c r="P1092" s="348" t="s">
        <v>27</v>
      </c>
      <c r="Q1092" s="348"/>
      <c r="R1092" s="348"/>
      <c r="S1092" s="348"/>
      <c r="T1092" s="348"/>
      <c r="U1092" s="348"/>
      <c r="V1092" s="348"/>
      <c r="W1092" s="348"/>
      <c r="X1092" s="348"/>
      <c r="Y1092" s="345" t="s">
        <v>472</v>
      </c>
      <c r="Z1092" s="346"/>
      <c r="AA1092" s="346"/>
      <c r="AB1092" s="346"/>
      <c r="AC1092" s="277" t="s">
        <v>457</v>
      </c>
      <c r="AD1092" s="277"/>
      <c r="AE1092" s="277"/>
      <c r="AF1092" s="277"/>
      <c r="AG1092" s="277"/>
      <c r="AH1092" s="345" t="s">
        <v>380</v>
      </c>
      <c r="AI1092" s="347"/>
      <c r="AJ1092" s="347"/>
      <c r="AK1092" s="347"/>
      <c r="AL1092" s="347" t="s">
        <v>21</v>
      </c>
      <c r="AM1092" s="347"/>
      <c r="AN1092" s="347"/>
      <c r="AO1092" s="452"/>
      <c r="AP1092" s="453" t="s">
        <v>419</v>
      </c>
      <c r="AQ1092" s="453"/>
      <c r="AR1092" s="453"/>
      <c r="AS1092" s="453"/>
      <c r="AT1092" s="453"/>
      <c r="AU1092" s="453"/>
      <c r="AV1092" s="453"/>
      <c r="AW1092" s="453"/>
      <c r="AX1092" s="453"/>
    </row>
    <row r="1093" spans="1:50" ht="26.25" customHeight="1" x14ac:dyDescent="0.15">
      <c r="A1093" s="1108">
        <v>1</v>
      </c>
      <c r="B1093" s="110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08">
        <v>2</v>
      </c>
      <c r="B1094" s="110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08">
        <v>3</v>
      </c>
      <c r="B1095" s="110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08">
        <v>4</v>
      </c>
      <c r="B1096" s="110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08">
        <v>5</v>
      </c>
      <c r="B1097" s="110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08">
        <v>6</v>
      </c>
      <c r="B1098" s="110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08">
        <v>7</v>
      </c>
      <c r="B1099" s="110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08">
        <v>8</v>
      </c>
      <c r="B1100" s="110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08">
        <v>9</v>
      </c>
      <c r="B1101" s="110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08">
        <v>10</v>
      </c>
      <c r="B1102" s="110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08">
        <v>11</v>
      </c>
      <c r="B1103" s="110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08">
        <v>12</v>
      </c>
      <c r="B1104" s="110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08">
        <v>13</v>
      </c>
      <c r="B1105" s="110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08">
        <v>14</v>
      </c>
      <c r="B1106" s="110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08">
        <v>15</v>
      </c>
      <c r="B1107" s="110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08">
        <v>16</v>
      </c>
      <c r="B1108" s="110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08">
        <v>17</v>
      </c>
      <c r="B1109" s="110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08">
        <v>18</v>
      </c>
      <c r="B1110" s="110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08">
        <v>19</v>
      </c>
      <c r="B1111" s="110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08">
        <v>20</v>
      </c>
      <c r="B1112" s="110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08">
        <v>21</v>
      </c>
      <c r="B1113" s="110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08">
        <v>22</v>
      </c>
      <c r="B1114" s="110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08">
        <v>23</v>
      </c>
      <c r="B1115" s="110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08">
        <v>24</v>
      </c>
      <c r="B1116" s="110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08">
        <v>25</v>
      </c>
      <c r="B1117" s="110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08">
        <v>26</v>
      </c>
      <c r="B1118" s="110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08">
        <v>27</v>
      </c>
      <c r="B1119" s="110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08">
        <v>28</v>
      </c>
      <c r="B1120" s="110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08">
        <v>29</v>
      </c>
      <c r="B1121" s="110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08">
        <v>30</v>
      </c>
      <c r="B1122" s="110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418</v>
      </c>
      <c r="K1125" s="101"/>
      <c r="L1125" s="101"/>
      <c r="M1125" s="101"/>
      <c r="N1125" s="101"/>
      <c r="O1125" s="101"/>
      <c r="P1125" s="348" t="s">
        <v>27</v>
      </c>
      <c r="Q1125" s="348"/>
      <c r="R1125" s="348"/>
      <c r="S1125" s="348"/>
      <c r="T1125" s="348"/>
      <c r="U1125" s="348"/>
      <c r="V1125" s="348"/>
      <c r="W1125" s="348"/>
      <c r="X1125" s="348"/>
      <c r="Y1125" s="345" t="s">
        <v>472</v>
      </c>
      <c r="Z1125" s="346"/>
      <c r="AA1125" s="346"/>
      <c r="AB1125" s="346"/>
      <c r="AC1125" s="277" t="s">
        <v>457</v>
      </c>
      <c r="AD1125" s="277"/>
      <c r="AE1125" s="277"/>
      <c r="AF1125" s="277"/>
      <c r="AG1125" s="277"/>
      <c r="AH1125" s="345" t="s">
        <v>380</v>
      </c>
      <c r="AI1125" s="347"/>
      <c r="AJ1125" s="347"/>
      <c r="AK1125" s="347"/>
      <c r="AL1125" s="347" t="s">
        <v>21</v>
      </c>
      <c r="AM1125" s="347"/>
      <c r="AN1125" s="347"/>
      <c r="AO1125" s="452"/>
      <c r="AP1125" s="453" t="s">
        <v>419</v>
      </c>
      <c r="AQ1125" s="453"/>
      <c r="AR1125" s="453"/>
      <c r="AS1125" s="453"/>
      <c r="AT1125" s="453"/>
      <c r="AU1125" s="453"/>
      <c r="AV1125" s="453"/>
      <c r="AW1125" s="453"/>
      <c r="AX1125" s="453"/>
    </row>
    <row r="1126" spans="1:50" ht="26.25" customHeight="1" x14ac:dyDescent="0.15">
      <c r="A1126" s="1108">
        <v>1</v>
      </c>
      <c r="B1126" s="110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08">
        <v>2</v>
      </c>
      <c r="B1127" s="110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08">
        <v>3</v>
      </c>
      <c r="B1128" s="110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08">
        <v>4</v>
      </c>
      <c r="B1129" s="110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08">
        <v>5</v>
      </c>
      <c r="B1130" s="110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08">
        <v>6</v>
      </c>
      <c r="B1131" s="110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08">
        <v>7</v>
      </c>
      <c r="B1132" s="110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08">
        <v>8</v>
      </c>
      <c r="B1133" s="110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08">
        <v>9</v>
      </c>
      <c r="B1134" s="110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08">
        <v>10</v>
      </c>
      <c r="B1135" s="110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08">
        <v>11</v>
      </c>
      <c r="B1136" s="110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08">
        <v>12</v>
      </c>
      <c r="B1137" s="110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08">
        <v>13</v>
      </c>
      <c r="B1138" s="110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08">
        <v>14</v>
      </c>
      <c r="B1139" s="110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08">
        <v>15</v>
      </c>
      <c r="B1140" s="110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08">
        <v>16</v>
      </c>
      <c r="B1141" s="110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08">
        <v>17</v>
      </c>
      <c r="B1142" s="110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08">
        <v>18</v>
      </c>
      <c r="B1143" s="110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08">
        <v>19</v>
      </c>
      <c r="B1144" s="110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08">
        <v>20</v>
      </c>
      <c r="B1145" s="110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08">
        <v>21</v>
      </c>
      <c r="B1146" s="110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08">
        <v>22</v>
      </c>
      <c r="B1147" s="110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08">
        <v>23</v>
      </c>
      <c r="B1148" s="110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08">
        <v>24</v>
      </c>
      <c r="B1149" s="110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08">
        <v>25</v>
      </c>
      <c r="B1150" s="110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08">
        <v>26</v>
      </c>
      <c r="B1151" s="110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08">
        <v>27</v>
      </c>
      <c r="B1152" s="110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08">
        <v>28</v>
      </c>
      <c r="B1153" s="110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08">
        <v>29</v>
      </c>
      <c r="B1154" s="110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08">
        <v>30</v>
      </c>
      <c r="B1155" s="110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418</v>
      </c>
      <c r="K1158" s="101"/>
      <c r="L1158" s="101"/>
      <c r="M1158" s="101"/>
      <c r="N1158" s="101"/>
      <c r="O1158" s="101"/>
      <c r="P1158" s="348" t="s">
        <v>27</v>
      </c>
      <c r="Q1158" s="348"/>
      <c r="R1158" s="348"/>
      <c r="S1158" s="348"/>
      <c r="T1158" s="348"/>
      <c r="U1158" s="348"/>
      <c r="V1158" s="348"/>
      <c r="W1158" s="348"/>
      <c r="X1158" s="348"/>
      <c r="Y1158" s="345" t="s">
        <v>472</v>
      </c>
      <c r="Z1158" s="346"/>
      <c r="AA1158" s="346"/>
      <c r="AB1158" s="346"/>
      <c r="AC1158" s="277" t="s">
        <v>457</v>
      </c>
      <c r="AD1158" s="277"/>
      <c r="AE1158" s="277"/>
      <c r="AF1158" s="277"/>
      <c r="AG1158" s="277"/>
      <c r="AH1158" s="345" t="s">
        <v>380</v>
      </c>
      <c r="AI1158" s="347"/>
      <c r="AJ1158" s="347"/>
      <c r="AK1158" s="347"/>
      <c r="AL1158" s="347" t="s">
        <v>21</v>
      </c>
      <c r="AM1158" s="347"/>
      <c r="AN1158" s="347"/>
      <c r="AO1158" s="452"/>
      <c r="AP1158" s="453" t="s">
        <v>419</v>
      </c>
      <c r="AQ1158" s="453"/>
      <c r="AR1158" s="453"/>
      <c r="AS1158" s="453"/>
      <c r="AT1158" s="453"/>
      <c r="AU1158" s="453"/>
      <c r="AV1158" s="453"/>
      <c r="AW1158" s="453"/>
      <c r="AX1158" s="453"/>
    </row>
    <row r="1159" spans="1:50" ht="26.25" customHeight="1" x14ac:dyDescent="0.15">
      <c r="A1159" s="1108">
        <v>1</v>
      </c>
      <c r="B1159" s="110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08">
        <v>2</v>
      </c>
      <c r="B1160" s="110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08">
        <v>3</v>
      </c>
      <c r="B1161" s="110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08">
        <v>4</v>
      </c>
      <c r="B1162" s="110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08">
        <v>5</v>
      </c>
      <c r="B1163" s="110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08">
        <v>6</v>
      </c>
      <c r="B1164" s="110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08">
        <v>7</v>
      </c>
      <c r="B1165" s="110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08">
        <v>8</v>
      </c>
      <c r="B1166" s="110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08">
        <v>9</v>
      </c>
      <c r="B1167" s="110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08">
        <v>10</v>
      </c>
      <c r="B1168" s="110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08">
        <v>11</v>
      </c>
      <c r="B1169" s="110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08">
        <v>12</v>
      </c>
      <c r="B1170" s="110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08">
        <v>13</v>
      </c>
      <c r="B1171" s="110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08">
        <v>14</v>
      </c>
      <c r="B1172" s="110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08">
        <v>15</v>
      </c>
      <c r="B1173" s="110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08">
        <v>16</v>
      </c>
      <c r="B1174" s="110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08">
        <v>17</v>
      </c>
      <c r="B1175" s="110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08">
        <v>18</v>
      </c>
      <c r="B1176" s="110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08">
        <v>19</v>
      </c>
      <c r="B1177" s="110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08">
        <v>20</v>
      </c>
      <c r="B1178" s="110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08">
        <v>21</v>
      </c>
      <c r="B1179" s="110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08">
        <v>22</v>
      </c>
      <c r="B1180" s="110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08">
        <v>23</v>
      </c>
      <c r="B1181" s="110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08">
        <v>24</v>
      </c>
      <c r="B1182" s="110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08">
        <v>25</v>
      </c>
      <c r="B1183" s="110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08">
        <v>26</v>
      </c>
      <c r="B1184" s="110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08">
        <v>27</v>
      </c>
      <c r="B1185" s="110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08">
        <v>28</v>
      </c>
      <c r="B1186" s="110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08">
        <v>29</v>
      </c>
      <c r="B1187" s="110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08">
        <v>30</v>
      </c>
      <c r="B1188" s="110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418</v>
      </c>
      <c r="K1191" s="101"/>
      <c r="L1191" s="101"/>
      <c r="M1191" s="101"/>
      <c r="N1191" s="101"/>
      <c r="O1191" s="101"/>
      <c r="P1191" s="348" t="s">
        <v>27</v>
      </c>
      <c r="Q1191" s="348"/>
      <c r="R1191" s="348"/>
      <c r="S1191" s="348"/>
      <c r="T1191" s="348"/>
      <c r="U1191" s="348"/>
      <c r="V1191" s="348"/>
      <c r="W1191" s="348"/>
      <c r="X1191" s="348"/>
      <c r="Y1191" s="345" t="s">
        <v>472</v>
      </c>
      <c r="Z1191" s="346"/>
      <c r="AA1191" s="346"/>
      <c r="AB1191" s="346"/>
      <c r="AC1191" s="277" t="s">
        <v>457</v>
      </c>
      <c r="AD1191" s="277"/>
      <c r="AE1191" s="277"/>
      <c r="AF1191" s="277"/>
      <c r="AG1191" s="277"/>
      <c r="AH1191" s="345" t="s">
        <v>380</v>
      </c>
      <c r="AI1191" s="347"/>
      <c r="AJ1191" s="347"/>
      <c r="AK1191" s="347"/>
      <c r="AL1191" s="347" t="s">
        <v>21</v>
      </c>
      <c r="AM1191" s="347"/>
      <c r="AN1191" s="347"/>
      <c r="AO1191" s="452"/>
      <c r="AP1191" s="453" t="s">
        <v>419</v>
      </c>
      <c r="AQ1191" s="453"/>
      <c r="AR1191" s="453"/>
      <c r="AS1191" s="453"/>
      <c r="AT1191" s="453"/>
      <c r="AU1191" s="453"/>
      <c r="AV1191" s="453"/>
      <c r="AW1191" s="453"/>
      <c r="AX1191" s="453"/>
    </row>
    <row r="1192" spans="1:50" ht="26.25" customHeight="1" x14ac:dyDescent="0.15">
      <c r="A1192" s="1108">
        <v>1</v>
      </c>
      <c r="B1192" s="110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08">
        <v>2</v>
      </c>
      <c r="B1193" s="110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08">
        <v>3</v>
      </c>
      <c r="B1194" s="110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08">
        <v>4</v>
      </c>
      <c r="B1195" s="110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08">
        <v>5</v>
      </c>
      <c r="B1196" s="110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08">
        <v>6</v>
      </c>
      <c r="B1197" s="110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08">
        <v>7</v>
      </c>
      <c r="B1198" s="110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08">
        <v>8</v>
      </c>
      <c r="B1199" s="110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08">
        <v>9</v>
      </c>
      <c r="B1200" s="110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08">
        <v>10</v>
      </c>
      <c r="B1201" s="110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08">
        <v>11</v>
      </c>
      <c r="B1202" s="110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08">
        <v>12</v>
      </c>
      <c r="B1203" s="110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08">
        <v>13</v>
      </c>
      <c r="B1204" s="110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08">
        <v>14</v>
      </c>
      <c r="B1205" s="110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08">
        <v>15</v>
      </c>
      <c r="B1206" s="110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08">
        <v>16</v>
      </c>
      <c r="B1207" s="110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08">
        <v>17</v>
      </c>
      <c r="B1208" s="110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08">
        <v>18</v>
      </c>
      <c r="B1209" s="110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08">
        <v>19</v>
      </c>
      <c r="B1210" s="110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08">
        <v>20</v>
      </c>
      <c r="B1211" s="110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08">
        <v>21</v>
      </c>
      <c r="B1212" s="110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08">
        <v>22</v>
      </c>
      <c r="B1213" s="110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08">
        <v>23</v>
      </c>
      <c r="B1214" s="110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08">
        <v>24</v>
      </c>
      <c r="B1215" s="110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08">
        <v>25</v>
      </c>
      <c r="B1216" s="110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08">
        <v>26</v>
      </c>
      <c r="B1217" s="110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08">
        <v>27</v>
      </c>
      <c r="B1218" s="110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08">
        <v>28</v>
      </c>
      <c r="B1219" s="110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08">
        <v>29</v>
      </c>
      <c r="B1220" s="110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08">
        <v>30</v>
      </c>
      <c r="B1221" s="110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418</v>
      </c>
      <c r="K1224" s="101"/>
      <c r="L1224" s="101"/>
      <c r="M1224" s="101"/>
      <c r="N1224" s="101"/>
      <c r="O1224" s="101"/>
      <c r="P1224" s="348" t="s">
        <v>27</v>
      </c>
      <c r="Q1224" s="348"/>
      <c r="R1224" s="348"/>
      <c r="S1224" s="348"/>
      <c r="T1224" s="348"/>
      <c r="U1224" s="348"/>
      <c r="V1224" s="348"/>
      <c r="W1224" s="348"/>
      <c r="X1224" s="348"/>
      <c r="Y1224" s="345" t="s">
        <v>472</v>
      </c>
      <c r="Z1224" s="346"/>
      <c r="AA1224" s="346"/>
      <c r="AB1224" s="346"/>
      <c r="AC1224" s="277" t="s">
        <v>457</v>
      </c>
      <c r="AD1224" s="277"/>
      <c r="AE1224" s="277"/>
      <c r="AF1224" s="277"/>
      <c r="AG1224" s="277"/>
      <c r="AH1224" s="345" t="s">
        <v>380</v>
      </c>
      <c r="AI1224" s="347"/>
      <c r="AJ1224" s="347"/>
      <c r="AK1224" s="347"/>
      <c r="AL1224" s="347" t="s">
        <v>21</v>
      </c>
      <c r="AM1224" s="347"/>
      <c r="AN1224" s="347"/>
      <c r="AO1224" s="452"/>
      <c r="AP1224" s="453" t="s">
        <v>419</v>
      </c>
      <c r="AQ1224" s="453"/>
      <c r="AR1224" s="453"/>
      <c r="AS1224" s="453"/>
      <c r="AT1224" s="453"/>
      <c r="AU1224" s="453"/>
      <c r="AV1224" s="453"/>
      <c r="AW1224" s="453"/>
      <c r="AX1224" s="453"/>
    </row>
    <row r="1225" spans="1:50" ht="26.25" customHeight="1" x14ac:dyDescent="0.15">
      <c r="A1225" s="1108">
        <v>1</v>
      </c>
      <c r="B1225" s="110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08">
        <v>2</v>
      </c>
      <c r="B1226" s="110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08">
        <v>3</v>
      </c>
      <c r="B1227" s="110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08">
        <v>4</v>
      </c>
      <c r="B1228" s="110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08">
        <v>5</v>
      </c>
      <c r="B1229" s="110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08">
        <v>6</v>
      </c>
      <c r="B1230" s="110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08">
        <v>7</v>
      </c>
      <c r="B1231" s="110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08">
        <v>8</v>
      </c>
      <c r="B1232" s="110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08">
        <v>9</v>
      </c>
      <c r="B1233" s="110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08">
        <v>10</v>
      </c>
      <c r="B1234" s="110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08">
        <v>11</v>
      </c>
      <c r="B1235" s="110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08">
        <v>12</v>
      </c>
      <c r="B1236" s="110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08">
        <v>13</v>
      </c>
      <c r="B1237" s="110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08">
        <v>14</v>
      </c>
      <c r="B1238" s="110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08">
        <v>15</v>
      </c>
      <c r="B1239" s="110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08">
        <v>16</v>
      </c>
      <c r="B1240" s="110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08">
        <v>17</v>
      </c>
      <c r="B1241" s="110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08">
        <v>18</v>
      </c>
      <c r="B1242" s="110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08">
        <v>19</v>
      </c>
      <c r="B1243" s="110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08">
        <v>20</v>
      </c>
      <c r="B1244" s="110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08">
        <v>21</v>
      </c>
      <c r="B1245" s="110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08">
        <v>22</v>
      </c>
      <c r="B1246" s="110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08">
        <v>23</v>
      </c>
      <c r="B1247" s="110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08">
        <v>24</v>
      </c>
      <c r="B1248" s="110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08">
        <v>25</v>
      </c>
      <c r="B1249" s="110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08">
        <v>26</v>
      </c>
      <c r="B1250" s="110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08">
        <v>27</v>
      </c>
      <c r="B1251" s="110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08">
        <v>28</v>
      </c>
      <c r="B1252" s="110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08">
        <v>29</v>
      </c>
      <c r="B1253" s="110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08">
        <v>30</v>
      </c>
      <c r="B1254" s="110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418</v>
      </c>
      <c r="K1257" s="101"/>
      <c r="L1257" s="101"/>
      <c r="M1257" s="101"/>
      <c r="N1257" s="101"/>
      <c r="O1257" s="101"/>
      <c r="P1257" s="348" t="s">
        <v>27</v>
      </c>
      <c r="Q1257" s="348"/>
      <c r="R1257" s="348"/>
      <c r="S1257" s="348"/>
      <c r="T1257" s="348"/>
      <c r="U1257" s="348"/>
      <c r="V1257" s="348"/>
      <c r="W1257" s="348"/>
      <c r="X1257" s="348"/>
      <c r="Y1257" s="345" t="s">
        <v>472</v>
      </c>
      <c r="Z1257" s="346"/>
      <c r="AA1257" s="346"/>
      <c r="AB1257" s="346"/>
      <c r="AC1257" s="277" t="s">
        <v>457</v>
      </c>
      <c r="AD1257" s="277"/>
      <c r="AE1257" s="277"/>
      <c r="AF1257" s="277"/>
      <c r="AG1257" s="277"/>
      <c r="AH1257" s="345" t="s">
        <v>380</v>
      </c>
      <c r="AI1257" s="347"/>
      <c r="AJ1257" s="347"/>
      <c r="AK1257" s="347"/>
      <c r="AL1257" s="347" t="s">
        <v>21</v>
      </c>
      <c r="AM1257" s="347"/>
      <c r="AN1257" s="347"/>
      <c r="AO1257" s="452"/>
      <c r="AP1257" s="453" t="s">
        <v>419</v>
      </c>
      <c r="AQ1257" s="453"/>
      <c r="AR1257" s="453"/>
      <c r="AS1257" s="453"/>
      <c r="AT1257" s="453"/>
      <c r="AU1257" s="453"/>
      <c r="AV1257" s="453"/>
      <c r="AW1257" s="453"/>
      <c r="AX1257" s="453"/>
    </row>
    <row r="1258" spans="1:50" ht="26.25" customHeight="1" x14ac:dyDescent="0.15">
      <c r="A1258" s="1108">
        <v>1</v>
      </c>
      <c r="B1258" s="110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08">
        <v>2</v>
      </c>
      <c r="B1259" s="110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08">
        <v>3</v>
      </c>
      <c r="B1260" s="110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08">
        <v>4</v>
      </c>
      <c r="B1261" s="110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08">
        <v>5</v>
      </c>
      <c r="B1262" s="110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08">
        <v>6</v>
      </c>
      <c r="B1263" s="110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08">
        <v>7</v>
      </c>
      <c r="B1264" s="110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08">
        <v>8</v>
      </c>
      <c r="B1265" s="110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08">
        <v>9</v>
      </c>
      <c r="B1266" s="110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08">
        <v>10</v>
      </c>
      <c r="B1267" s="110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08">
        <v>11</v>
      </c>
      <c r="B1268" s="110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08">
        <v>12</v>
      </c>
      <c r="B1269" s="110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08">
        <v>13</v>
      </c>
      <c r="B1270" s="110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08">
        <v>14</v>
      </c>
      <c r="B1271" s="110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08">
        <v>15</v>
      </c>
      <c r="B1272" s="110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08">
        <v>16</v>
      </c>
      <c r="B1273" s="110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08">
        <v>17</v>
      </c>
      <c r="B1274" s="110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08">
        <v>18</v>
      </c>
      <c r="B1275" s="110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08">
        <v>19</v>
      </c>
      <c r="B1276" s="110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08">
        <v>20</v>
      </c>
      <c r="B1277" s="110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08">
        <v>21</v>
      </c>
      <c r="B1278" s="110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08">
        <v>22</v>
      </c>
      <c r="B1279" s="110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08">
        <v>23</v>
      </c>
      <c r="B1280" s="110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08">
        <v>24</v>
      </c>
      <c r="B1281" s="110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08">
        <v>25</v>
      </c>
      <c r="B1282" s="110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08">
        <v>26</v>
      </c>
      <c r="B1283" s="110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08">
        <v>27</v>
      </c>
      <c r="B1284" s="110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08">
        <v>28</v>
      </c>
      <c r="B1285" s="110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08">
        <v>29</v>
      </c>
      <c r="B1286" s="110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08">
        <v>30</v>
      </c>
      <c r="B1287" s="110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418</v>
      </c>
      <c r="K1290" s="101"/>
      <c r="L1290" s="101"/>
      <c r="M1290" s="101"/>
      <c r="N1290" s="101"/>
      <c r="O1290" s="101"/>
      <c r="P1290" s="348" t="s">
        <v>27</v>
      </c>
      <c r="Q1290" s="348"/>
      <c r="R1290" s="348"/>
      <c r="S1290" s="348"/>
      <c r="T1290" s="348"/>
      <c r="U1290" s="348"/>
      <c r="V1290" s="348"/>
      <c r="W1290" s="348"/>
      <c r="X1290" s="348"/>
      <c r="Y1290" s="345" t="s">
        <v>472</v>
      </c>
      <c r="Z1290" s="346"/>
      <c r="AA1290" s="346"/>
      <c r="AB1290" s="346"/>
      <c r="AC1290" s="277" t="s">
        <v>457</v>
      </c>
      <c r="AD1290" s="277"/>
      <c r="AE1290" s="277"/>
      <c r="AF1290" s="277"/>
      <c r="AG1290" s="277"/>
      <c r="AH1290" s="345" t="s">
        <v>380</v>
      </c>
      <c r="AI1290" s="347"/>
      <c r="AJ1290" s="347"/>
      <c r="AK1290" s="347"/>
      <c r="AL1290" s="347" t="s">
        <v>21</v>
      </c>
      <c r="AM1290" s="347"/>
      <c r="AN1290" s="347"/>
      <c r="AO1290" s="452"/>
      <c r="AP1290" s="453" t="s">
        <v>419</v>
      </c>
      <c r="AQ1290" s="453"/>
      <c r="AR1290" s="453"/>
      <c r="AS1290" s="453"/>
      <c r="AT1290" s="453"/>
      <c r="AU1290" s="453"/>
      <c r="AV1290" s="453"/>
      <c r="AW1290" s="453"/>
      <c r="AX1290" s="453"/>
    </row>
    <row r="1291" spans="1:50" ht="26.25" customHeight="1" x14ac:dyDescent="0.15">
      <c r="A1291" s="1108">
        <v>1</v>
      </c>
      <c r="B1291" s="110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08">
        <v>2</v>
      </c>
      <c r="B1292" s="110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08">
        <v>3</v>
      </c>
      <c r="B1293" s="110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08">
        <v>4</v>
      </c>
      <c r="B1294" s="110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08">
        <v>5</v>
      </c>
      <c r="B1295" s="110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08">
        <v>6</v>
      </c>
      <c r="B1296" s="110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08">
        <v>7</v>
      </c>
      <c r="B1297" s="110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08">
        <v>8</v>
      </c>
      <c r="B1298" s="110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08">
        <v>9</v>
      </c>
      <c r="B1299" s="110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08">
        <v>10</v>
      </c>
      <c r="B1300" s="110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08">
        <v>11</v>
      </c>
      <c r="B1301" s="110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08">
        <v>12</v>
      </c>
      <c r="B1302" s="110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08">
        <v>13</v>
      </c>
      <c r="B1303" s="110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08">
        <v>14</v>
      </c>
      <c r="B1304" s="110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08">
        <v>15</v>
      </c>
      <c r="B1305" s="110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08">
        <v>16</v>
      </c>
      <c r="B1306" s="110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08">
        <v>17</v>
      </c>
      <c r="B1307" s="110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08">
        <v>18</v>
      </c>
      <c r="B1308" s="110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08">
        <v>19</v>
      </c>
      <c r="B1309" s="110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08">
        <v>20</v>
      </c>
      <c r="B1310" s="110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08">
        <v>21</v>
      </c>
      <c r="B1311" s="110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08">
        <v>22</v>
      </c>
      <c r="B1312" s="110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08">
        <v>23</v>
      </c>
      <c r="B1313" s="110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08">
        <v>24</v>
      </c>
      <c r="B1314" s="110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08">
        <v>25</v>
      </c>
      <c r="B1315" s="110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08">
        <v>26</v>
      </c>
      <c r="B1316" s="110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08">
        <v>27</v>
      </c>
      <c r="B1317" s="110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08">
        <v>28</v>
      </c>
      <c r="B1318" s="110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08">
        <v>29</v>
      </c>
      <c r="B1319" s="110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08">
        <v>30</v>
      </c>
      <c r="B1320" s="110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a</cp:lastModifiedBy>
  <cp:lastPrinted>2019-08-29T05:07:31Z</cp:lastPrinted>
  <dcterms:created xsi:type="dcterms:W3CDTF">2012-03-13T00:50:25Z</dcterms:created>
  <dcterms:modified xsi:type="dcterms:W3CDTF">2020-11-09T07:51:08Z</dcterms:modified>
</cp:coreProperties>
</file>