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装備技術部\船舶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<sst xmlns="http://schemas.openxmlformats.org/spreadsheetml/2006/main" count="3088" uniqueCount="722">
  <si>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</si>
  <si>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</si>
  <si>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</si>
  <si>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</si>
  <si>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</si>
  <si>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</si>
  <si>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</si>
  <si>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</si>
  <si>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</si>
  <si>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</si>
  <si>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</si>
  <si>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</si>
  <si>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</si>
  <si>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</si>
  <si>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</si>
  <si>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</si>
  <si>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</si>
  <si>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</si>
  <si>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</si>
  <si>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</si>
  <si>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</si>
  <si>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</si>
  <si>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</si>
  <si>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</si>
  <si>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</si>
  <si>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</si>
  <si>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</si>
  <si>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</si>
  <si>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</si>
  <si>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</si>
  <si>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</si>
  <si>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</si>
  <si>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</si>
  <si>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</si>
  <si>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</si>
  <si>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</si>
  <si>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</si>
  <si>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</si>
  <si>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</si>
  <si>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</si>
  <si>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</si>
  <si>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</si>
  <si>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</si>
  <si>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</si>
  <si>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</si>
  <si>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</si>
  <si>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</si>
  <si>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</si>
  <si>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</si>
  <si>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</si>
  <si>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</si>
  <si>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</si>
  <si>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</si>
  <si>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</si>
  <si>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</si>
  <si>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</si>
  <si>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</si>
  <si>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</si>
  <si>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</si>
  <si>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</si>
  <si>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</si>
  <si>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</si>
  <si>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</si>
  <si>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</si>
  <si>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</si>
  <si>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</si>
  <si>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</si>
  <si>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</si>
  <si>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</si>
  <si>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</si>
  <si>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</si>
  <si>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</si>
  <si>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</si>
  <si>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</si>
  <si>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</si>
  <si>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</si>
  <si>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</si>
  <si>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</si>
  <si>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</si>
  <si>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</si>
  <si>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</si>
  <si>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</si>
  <si>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</si>
  <si>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</si>
  <si>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</si>
  <si>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</si>
  <si>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</si>
  <si>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</si>
  <si>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</si>
  <si>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</si>
  <si>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</si>
  <si>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</si>
  <si>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</si>
  <si>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</si>
  <si>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</si>
  <si>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</si>
  <si>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</si>
  <si>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</si>
  <si>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</si>
  <si>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</si>
  <si>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</si>
  <si>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</si>
  <si>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</si>
  <si>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</si>
  <si>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</si>
  <si>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</si>
  <si>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</si>
  <si>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</si>
  <si>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</si>
  <si>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</si>
  <si>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</si>
  <si>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</si>
  <si>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</si>
  <si>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</si>
  <si>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</si>
  <si>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</si>
  <si>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</si>
  <si>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</si>
  <si>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</si>
  <si>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</si>
  <si>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</si>
  <si>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</si>
  <si>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</si>
  <si>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</si>
  <si>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</si>
  <si>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</si>
  <si>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</si>
  <si>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</si>
  <si>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</si>
  <si>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</si>
  <si>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</si>
  <si>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</si>
  <si>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</si>
  <si>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</si>
  <si>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</si>
  <si>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</si>
  <si>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</si>
  <si>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</si>
  <si>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</si>
  <si>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</si>
  <si>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</si>
  <si>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</si>
  <si>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</si>
  <si>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</si>
  <si>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</si>
  <si>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</si>
  <si>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</si>
  <si>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</si>
  <si>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</si>
  <si>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</si>
  <si>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</si>
  <si>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</si>
  <si>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</si>
  <si>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</si>
  <si>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</si>
  <si>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</si>
  <si>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</si>
  <si>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</si>
  <si>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</si>
  <si>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</si>
  <si>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</si>
  <si>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</si>
  <si>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</si>
  <si>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</si>
  <si>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</si>
  <si>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</si>
  <si>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</si>
  <si>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</si>
  <si>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</si>
  <si>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</si>
  <si>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</si>
  <si>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</si>
  <si>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</si>
  <si>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</si>
  <si>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</si>
  <si>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</si>
  <si>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</si>
  <si>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</si>
  <si>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</si>
  <si>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</si>
  <si>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</si>
  <si>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</si>
  <si>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</si>
  <si>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</si>
  <si>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</si>
  <si>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</si>
  <si>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</si>
  <si>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</si>
  <si>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</si>
  <si>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</si>
  <si>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</si>
  <si>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</si>
  <si>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</si>
  <si>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</si>
  <si>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</si>
  <si>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</si>
  <si>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</si>
  <si>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</si>
  <si>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</si>
  <si>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</si>
  <si>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</si>
  <si>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</si>
  <si>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</si>
  <si>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</si>
  <si>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</si>
  <si>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</si>
  <si>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</si>
  <si>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</si>
  <si>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</si>
  <si>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</si>
  <si>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</si>
  <si>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</si>
  <si>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</si>
  <si>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</si>
  <si>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</si>
  <si>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</si>
  <si>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</si>
  <si>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</si>
  <si>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</si>
  <si>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</si>
  <si>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</si>
  <si>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</si>
  <si>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</si>
  <si>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</si>
  <si>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</si>
  <si>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</si>
  <si>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</si>
  <si>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</si>
  <si>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</si>
  <si>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</si>
  <si>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</si>
  <si>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</si>
  <si>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</si>
  <si>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</si>
  <si>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</si>
  <si>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</si>
  <si>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</si>
  <si>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</si>
  <si>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</si>
  <si>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</si>
  <si>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</si>
  <si>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</si>
  <si>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</si>
  <si>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</si>
  <si>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</si>
  <si>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</si>
  <si>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</si>
  <si>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</si>
  <si>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</si>
  <si>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</si>
  <si>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</si>
  <si>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</si>
  <si>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</si>
  <si>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</si>
  <si>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</si>
  <si>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</si>
  <si>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</si>
  <si>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</si>
  <si>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</si>
  <si>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</si>
  <si>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</si>
  <si>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</si>
  <si>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</si>
  <si>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</si>
  <si>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</si>
  <si>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</si>
  <si>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</si>
  <si>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</si>
  <si>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</si>
  <si>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</si>
  <si>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</si>
  <si>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</si>
  <si>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</si>
  <si>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</si>
  <si>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</si>
  <si>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</si>
  <si>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</si>
  <si>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</si>
  <si>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</si>
  <si>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</si>
  <si>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</si>
  <si>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</si>
  <si>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</si>
  <si>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</si>
  <si>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</si>
  <si>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</si>
  <si>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</si>
  <si>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</si>
  <si>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</si>
  <si>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</si>
  <si>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</si>
  <si>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</si>
  <si>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</si>
  <si>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</si>
  <si>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</si>
  <si>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</si>
  <si>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</si>
  <si>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</si>
  <si>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</si>
  <si>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</si>
  <si>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</si>
  <si>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</si>
  <si>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</si>
  <si>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</si>
  <si>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</si>
  <si>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</si>
  <si>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</si>
  <si>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</si>
  <si>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</si>
  <si>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</si>
  <si>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</si>
  <si>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</si>
  <si>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</si>
  <si>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</si>
  <si>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</si>
  <si>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</si>
  <si>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</si>
  <si>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</si>
  <si>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</si>
  <si>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</si>
  <si>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</si>
  <si>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</si>
  <si>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</si>
  <si>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</si>
  <si>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</si>
  <si>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</si>
  <si>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</si>
  <si>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</si>
  <si>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</si>
  <si>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</si>
  <si>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</si>
  <si>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</si>
  <si>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</si>
  <si>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</si>
  <si>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</si>
  <si>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</si>
  <si>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</si>
  <si>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</si>
  <si>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</si>
  <si>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</si>
  <si>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</si>
  <si>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</si>
  <si>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</si>
  <si>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</si>
  <si>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</si>
  <si>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</si>
  <si>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</si>
  <si>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</si>
  <si>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</si>
  <si>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</si>
  <si>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</si>
  <si>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</si>
  <si>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</si>
  <si>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</si>
  <si>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</si>
  <si>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</si>
  <si>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</si>
  <si>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</si>
  <si>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</si>
  <si>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</si>
  <si>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</si>
  <si>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</si>
  <si>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</si>
  <si>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</si>
  <si>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</si>
  <si>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</si>
  <si>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</si>
  <si>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</si>
  <si>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</si>
  <si>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</si>
  <si>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</si>
  <si>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</si>
  <si>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</si>
  <si>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</si>
  <si>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</si>
  <si>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</si>
  <si>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</si>
  <si>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</si>
  <si>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</si>
  <si>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</si>
  <si>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</si>
  <si>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</si>
  <si>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</si>
  <si>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</si>
  <si>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</si>
  <si>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</si>
  <si>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</si>
  <si>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</si>
  <si>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</si>
  <si>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</si>
  <si>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</si>
  <si>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</si>
  <si>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</si>
  <si>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</si>
  <si>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</si>
  <si>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</si>
  <si>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</si>
  <si>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</si>
  <si>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</si>
  <si>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</si>
  <si>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</si>
  <si>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</si>
  <si>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</si>
  <si>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</si>
  <si>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</si>
  <si>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</si>
  <si>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</si>
  <si>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</si>
  <si>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</si>
  <si>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</si>
  <si>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</si>
  <si>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</si>
  <si>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</si>
  <si>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</si>
  <si>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</si>
  <si>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</si>
  <si>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</si>
  <si>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</si>
  <si>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</si>
  <si>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</si>
  <si>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</si>
  <si>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</si>
  <si>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</si>
  <si>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</si>
  <si>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</si>
  <si>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</si>
  <si>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</si>
  <si>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</si>
  <si>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</si>
  <si>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</si>
  <si>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</si>
  <si>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</si>
  <si>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</si>
  <si>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</si>
  <si>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</si>
  <si>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</si>
  <si>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</si>
  <si>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</si>
  <si>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</si>
  <si>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</si>
  <si>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</si>
  <si>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</si>
  <si>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</si>
  <si>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</si>
  <si>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</si>
  <si>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</si>
  <si>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</si>
  <si>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</si>
  <si>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</si>
  <si>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</si>
  <si>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</si>
  <si>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</si>
  <si>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</si>
  <si>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</si>
  <si>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</si>
  <si>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</si>
  <si>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</si>
  <si>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</si>
  <si>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</si>
  <si>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</si>
  <si>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</si>
  <si>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</si>
  <si>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</si>
  <si>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</si>
  <si>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</si>
  <si>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</si>
  <si>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</si>
  <si>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</si>
  <si>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</si>
  <si>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</si>
  <si>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</si>
  <si>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</si>
  <si>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</si>
  <si>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</si>
  <si>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</si>
  <si>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</si>
  <si>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</si>
  <si>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</si>
  <si>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</si>
  <si>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</si>
  <si>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</si>
  <si>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</si>
  <si>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</si>
  <si>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</si>
  <si>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</si>
  <si>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</si>
  <si>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</si>
  <si>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</si>
  <si>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</si>
  <si>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</si>
  <si>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</si>
  <si>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</si>
  <si>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</si>
  <si>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</si>
  <si>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</si>
  <si>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</si>
  <si>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</si>
  <si>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</si>
  <si>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</si>
  <si>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</si>
  <si>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</si>
  <si>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</si>
  <si>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</si>
  <si>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</si>
  <si>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</si>
  <si>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</si>
  <si>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</si>
  <si>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</si>
  <si>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</si>
  <si>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</si>
  <si>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</si>
  <si>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</si>
  <si>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</si>
  <si>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</si>
  <si>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</si>
  <si>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</si>
  <si>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</si>
  <si>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</si>
  <si>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</si>
  <si>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</si>
  <si>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</si>
  <si>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</si>
  <si>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</si>
  <si>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</si>
  <si>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</si>
  <si>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</si>
  <si>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</si>
  <si>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</si>
  <si>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</si>
  <si>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</si>
  <si>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</si>
  <si>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</si>
  <si>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</si>
  <si>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</si>
  <si>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</si>
  <si>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</si>
  <si>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</si>
  <si>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</si>
  <si>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</si>
  <si>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</si>
  <si>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</si>
  <si>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</si>
  <si>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巡視船艇の運航に関する経費</t>
    <rPh sb="0" eb="3">
      <t>ジュンシセン</t>
    </rPh>
    <rPh sb="3" eb="4">
      <t>テイ</t>
    </rPh>
    <rPh sb="5" eb="7">
      <t>ウンコウ</t>
    </rPh>
    <rPh sb="8" eb="9">
      <t>カン</t>
    </rPh>
    <rPh sb="11" eb="13">
      <t>ケイヒ</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</si>
  <si>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</si>
  <si>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</si>
  <si>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</si>
  <si>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矢頭　康彦</t>
    <rPh sb="0" eb="2">
      <t>カチョウ</t>
    </rPh>
    <rPh sb="3" eb="5">
      <t>ヤトウ</t>
    </rPh>
    <rPh sb="6" eb="8">
      <t>ヤスヒコ</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</si>
  <si>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</si>
  <si>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</si>
  <si>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</si>
  <si>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6" eb="48">
      <t>ホウレイ</t>
    </rPh>
    <rPh sb="49" eb="51">
      <t>カイジョウ</t>
    </rPh>
    <rPh sb="55" eb="57">
      <t>レイコウ</t>
    </rPh>
    <rPh sb="58" eb="60">
      <t>カイナン</t>
    </rPh>
    <rPh sb="60" eb="62">
      <t>キュウジョ</t>
    </rPh>
    <rPh sb="63" eb="65">
      <t>カイジョウ</t>
    </rPh>
    <rPh sb="69" eb="71">
      <t>ハンニン</t>
    </rPh>
    <rPh sb="72" eb="74">
      <t>ソウサ</t>
    </rPh>
    <rPh sb="74" eb="75">
      <t>オヨ</t>
    </rPh>
    <rPh sb="76" eb="78">
      <t>タイホ</t>
    </rPh>
    <rPh sb="78" eb="79">
      <t>トウ</t>
    </rPh>
    <rPh sb="80" eb="82">
      <t>ジム</t>
    </rPh>
    <rPh sb="83" eb="85">
      <t>スイコウ</t>
    </rPh>
    <rPh sb="90" eb="92">
      <t>シヨウ</t>
    </rPh>
    <rPh sb="95" eb="98">
      <t>ジュンシセン</t>
    </rPh>
    <rPh sb="98" eb="99">
      <t>テイ</t>
    </rPh>
    <rPh sb="100" eb="102">
      <t>ウンコウ</t>
    </rPh>
    <rPh sb="103" eb="105">
      <t>モクテキ</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</si>
  <si>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的確に遂行するためには、そのための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1">
      <t>ボウシトウ</t>
    </rPh>
    <rPh sb="42" eb="43">
      <t>カカ</t>
    </rPh>
    <rPh sb="44" eb="46">
      <t>ギョウム</t>
    </rPh>
    <rPh sb="49" eb="51">
      <t>ジカン</t>
    </rPh>
    <rPh sb="54" eb="55">
      <t>ヒ</t>
    </rPh>
    <rPh sb="55" eb="56">
      <t>オコナ</t>
    </rPh>
    <rPh sb="70" eb="72">
      <t>ギョウム</t>
    </rPh>
    <rPh sb="73" eb="74">
      <t>クワ</t>
    </rPh>
    <rPh sb="76" eb="78">
      <t>キンネン</t>
    </rPh>
    <rPh sb="79" eb="81">
      <t>フシン</t>
    </rPh>
    <rPh sb="81" eb="82">
      <t>セン</t>
    </rPh>
    <rPh sb="82" eb="84">
      <t>タイオウ</t>
    </rPh>
    <rPh sb="87" eb="89">
      <t>タイサク</t>
    </rPh>
    <rPh sb="90" eb="92">
      <t>センカク</t>
    </rPh>
    <rPh sb="92" eb="94">
      <t>ショトウ</t>
    </rPh>
    <rPh sb="94" eb="95">
      <t>トウ</t>
    </rPh>
    <rPh sb="99" eb="101">
      <t>リョウカイ</t>
    </rPh>
    <rPh sb="101" eb="103">
      <t>ケイビ</t>
    </rPh>
    <rPh sb="104" eb="106">
      <t>カイヨウ</t>
    </rPh>
    <rPh sb="106" eb="108">
      <t>ケンエキ</t>
    </rPh>
    <rPh sb="109" eb="111">
      <t>ホゼン</t>
    </rPh>
    <rPh sb="112" eb="113">
      <t>カン</t>
    </rPh>
    <rPh sb="115" eb="117">
      <t>ギョウム</t>
    </rPh>
    <rPh sb="119" eb="121">
      <t>タイオウ</t>
    </rPh>
    <rPh sb="126" eb="128">
      <t>ヒツヨウ</t>
    </rPh>
    <rPh sb="139" eb="140">
      <t>ヒガシ</t>
    </rPh>
    <rPh sb="140" eb="142">
      <t>ニホン</t>
    </rPh>
    <rPh sb="142" eb="145">
      <t>ダイシンサイ</t>
    </rPh>
    <rPh sb="151" eb="153">
      <t>カイナン</t>
    </rPh>
    <rPh sb="153" eb="155">
      <t>センパク</t>
    </rPh>
    <rPh sb="156" eb="158">
      <t>ユクエ</t>
    </rPh>
    <rPh sb="158" eb="160">
      <t>フメイ</t>
    </rPh>
    <rPh sb="160" eb="161">
      <t>シャ</t>
    </rPh>
    <rPh sb="161" eb="163">
      <t>ソウサク</t>
    </rPh>
    <rPh sb="163" eb="165">
      <t>キュウジョ</t>
    </rPh>
    <rPh sb="166" eb="168">
      <t>キュウエン</t>
    </rPh>
    <rPh sb="168" eb="170">
      <t>ブッシ</t>
    </rPh>
    <rPh sb="171" eb="173">
      <t>ジンイン</t>
    </rPh>
    <rPh sb="173" eb="174">
      <t>トウ</t>
    </rPh>
    <rPh sb="175" eb="177">
      <t>キンキュウ</t>
    </rPh>
    <rPh sb="177" eb="179">
      <t>ユソウ</t>
    </rPh>
    <rPh sb="180" eb="182">
      <t>コウロ</t>
    </rPh>
    <rPh sb="182" eb="185">
      <t>ショウガイブツ</t>
    </rPh>
    <rPh sb="185" eb="186">
      <t>トウ</t>
    </rPh>
    <rPh sb="187" eb="189">
      <t>エイコウ</t>
    </rPh>
    <rPh sb="189" eb="191">
      <t>ジョキョ</t>
    </rPh>
    <rPh sb="192" eb="194">
      <t>コウコウ</t>
    </rPh>
    <rPh sb="194" eb="196">
      <t>キンシ</t>
    </rPh>
    <rPh sb="196" eb="198">
      <t>クイキ</t>
    </rPh>
    <rPh sb="198" eb="200">
      <t>シドウ</t>
    </rPh>
    <rPh sb="200" eb="202">
      <t>ケイカイ</t>
    </rPh>
    <rPh sb="203" eb="206">
      <t>ヒサイチ</t>
    </rPh>
    <rPh sb="208" eb="210">
      <t>キュウスイ</t>
    </rPh>
    <rPh sb="211" eb="213">
      <t>キュウユ</t>
    </rPh>
    <rPh sb="213" eb="215">
      <t>カツドウ</t>
    </rPh>
    <rPh sb="215" eb="216">
      <t>トウ</t>
    </rPh>
    <rPh sb="217" eb="219">
      <t>サイガイ</t>
    </rPh>
    <rPh sb="219" eb="221">
      <t>タイオウ</t>
    </rPh>
    <rPh sb="221" eb="223">
      <t>ギョウム</t>
    </rPh>
    <rPh sb="224" eb="225">
      <t>オコナ</t>
    </rPh>
    <rPh sb="240" eb="242">
      <t>シツテキ</t>
    </rPh>
    <rPh sb="243" eb="245">
      <t>リョウテキ</t>
    </rPh>
    <rPh sb="246" eb="248">
      <t>カクダイ</t>
    </rPh>
    <rPh sb="252" eb="254">
      <t>ギョウム</t>
    </rPh>
    <rPh sb="255" eb="257">
      <t>テキカク</t>
    </rPh>
    <rPh sb="258" eb="260">
      <t>スイコウ</t>
    </rPh>
    <rPh sb="272" eb="273">
      <t>クルル</t>
    </rPh>
    <rPh sb="273" eb="274">
      <t>ヨウ</t>
    </rPh>
    <rPh sb="282" eb="285">
      <t>ジュンシセン</t>
    </rPh>
    <rPh sb="285" eb="286">
      <t>テイ</t>
    </rPh>
    <rPh sb="287" eb="289">
      <t>テキセイ</t>
    </rPh>
    <rPh sb="290" eb="292">
      <t>イジ</t>
    </rPh>
    <rPh sb="299" eb="301">
      <t>ウンコウ</t>
    </rPh>
    <rPh sb="302" eb="304">
      <t>ヒツヨウ</t>
    </rPh>
    <rPh sb="305" eb="307">
      <t>ネンリョウ</t>
    </rPh>
    <rPh sb="308" eb="310">
      <t>カクホ</t>
    </rPh>
    <rPh sb="315" eb="317">
      <t>ヒツヨウ</t>
    </rPh>
    <rPh sb="317" eb="320">
      <t>フカケツ</t>
    </rPh>
    <rPh sb="327" eb="329">
      <t>ホウテイ</t>
    </rPh>
    <rPh sb="329" eb="331">
      <t>セイビ</t>
    </rPh>
    <rPh sb="338" eb="340">
      <t>カクシュ</t>
    </rPh>
    <rPh sb="340" eb="342">
      <t>セイビ</t>
    </rPh>
    <rPh sb="343" eb="345">
      <t>シュウゼン</t>
    </rPh>
    <rPh sb="346" eb="347">
      <t>オコナ</t>
    </rPh>
    <rPh sb="354" eb="356">
      <t>カイナン</t>
    </rPh>
    <rPh sb="356" eb="358">
      <t>キュウジョ</t>
    </rPh>
    <rPh sb="362" eb="363">
      <t>カイ</t>
    </rPh>
    <rPh sb="363" eb="365">
      <t>カツドウ</t>
    </rPh>
    <rPh sb="365" eb="366">
      <t>トウ</t>
    </rPh>
    <rPh sb="367" eb="369">
      <t>ジッシ</t>
    </rPh>
    <rPh sb="374" eb="376">
      <t>ネンリョウ</t>
    </rPh>
    <rPh sb="377" eb="379">
      <t>キョウキュウ</t>
    </rPh>
    <rPh sb="379" eb="380">
      <t>トウ</t>
    </rPh>
    <rPh sb="381" eb="382">
      <t>オコナ</t>
    </rPh>
    <rPh sb="390" eb="392">
      <t>サンコウ</t>
    </rPh>
    <rPh sb="393" eb="395">
      <t>カイジョウ</t>
    </rPh>
    <rPh sb="395" eb="397">
      <t>ホアン</t>
    </rPh>
    <rPh sb="397" eb="398">
      <t>チョウ</t>
    </rPh>
    <rPh sb="398" eb="399">
      <t>ホウ</t>
    </rPh>
    <rPh sb="399" eb="400">
      <t>ダイ</t>
    </rPh>
    <rPh sb="401" eb="402">
      <t>ジョウ</t>
    </rPh>
    <rPh sb="403" eb="405">
      <t>カイジョウ</t>
    </rPh>
    <rPh sb="405" eb="407">
      <t>ホアン</t>
    </rPh>
    <rPh sb="407" eb="408">
      <t>チョウ</t>
    </rPh>
    <rPh sb="409" eb="411">
      <t>センパク</t>
    </rPh>
    <rPh sb="411" eb="412">
      <t>オヨ</t>
    </rPh>
    <rPh sb="413" eb="416">
      <t>コウクウキ</t>
    </rPh>
    <rPh sb="418" eb="420">
      <t>コウロ</t>
    </rPh>
    <rPh sb="420" eb="422">
      <t>ヒョウシキ</t>
    </rPh>
    <rPh sb="423" eb="425">
      <t>イジ</t>
    </rPh>
    <rPh sb="427" eb="429">
      <t>スイロ</t>
    </rPh>
    <rPh sb="429" eb="431">
      <t>ソクリョウ</t>
    </rPh>
    <rPh sb="431" eb="432">
      <t>オヨ</t>
    </rPh>
    <rPh sb="433" eb="435">
      <t>カイショウ</t>
    </rPh>
    <rPh sb="435" eb="437">
      <t>カンソク</t>
    </rPh>
    <rPh sb="438" eb="439">
      <t>オコナ</t>
    </rPh>
    <rPh sb="441" eb="443">
      <t>カイジョウ</t>
    </rPh>
    <rPh sb="447" eb="449">
      <t>チアン</t>
    </rPh>
    <rPh sb="450" eb="452">
      <t>イジ</t>
    </rPh>
    <rPh sb="454" eb="456">
      <t>ソウナン</t>
    </rPh>
    <rPh sb="456" eb="458">
      <t>センイン</t>
    </rPh>
    <rPh sb="459" eb="461">
      <t>エンジョ</t>
    </rPh>
    <rPh sb="462" eb="463">
      <t>アタ</t>
    </rPh>
    <rPh sb="465" eb="466">
      <t>マタ</t>
    </rPh>
    <rPh sb="467" eb="469">
      <t>カイナン</t>
    </rPh>
    <rPh sb="470" eb="471">
      <t>サイ</t>
    </rPh>
    <rPh sb="472" eb="474">
      <t>ジンメイ</t>
    </rPh>
    <rPh sb="474" eb="475">
      <t>オヨ</t>
    </rPh>
    <rPh sb="476" eb="478">
      <t>ザイサン</t>
    </rPh>
    <rPh sb="479" eb="481">
      <t>ホゴ</t>
    </rPh>
    <rPh sb="485" eb="487">
      <t>テキトウ</t>
    </rPh>
    <rPh sb="488" eb="490">
      <t>コウゾウ</t>
    </rPh>
    <rPh sb="491" eb="493">
      <t>セツビ</t>
    </rPh>
    <rPh sb="493" eb="494">
      <t>オヨ</t>
    </rPh>
    <rPh sb="495" eb="497">
      <t>セイノウ</t>
    </rPh>
    <rPh sb="498" eb="499">
      <t>ユウ</t>
    </rPh>
    <rPh sb="501" eb="503">
      <t>センパク</t>
    </rPh>
    <rPh sb="503" eb="504">
      <t>オヨ</t>
    </rPh>
    <rPh sb="505" eb="508">
      <t>コウクウキ</t>
    </rPh>
    <phoneticPr fontId="5"/>
  </si>
  <si>
    <t>要救助海難の救助率</t>
    <rPh sb="0" eb="1">
      <t>ヨウ</t>
    </rPh>
    <rPh sb="1" eb="3">
      <t>キュウジョ</t>
    </rPh>
    <rPh sb="3" eb="5">
      <t>カイナン</t>
    </rPh>
    <rPh sb="6" eb="8">
      <t>キュウジョ</t>
    </rPh>
    <rPh sb="8" eb="9">
      <t>リツ</t>
    </rPh>
    <phoneticPr fontId="5"/>
  </si>
  <si>
    <t>-</t>
    <phoneticPr fontId="5"/>
  </si>
  <si>
    <t>航空機及船舶運航費</t>
    <rPh sb="0" eb="3">
      <t>コウクウキ</t>
    </rPh>
    <rPh sb="3" eb="4">
      <t>オヨ</t>
    </rPh>
    <rPh sb="4" eb="6">
      <t>センパク</t>
    </rPh>
    <rPh sb="6" eb="8">
      <t>ウンコウ</t>
    </rPh>
    <rPh sb="8" eb="9">
      <t>ヒ</t>
    </rPh>
    <phoneticPr fontId="5"/>
  </si>
  <si>
    <t>巡視船艇等の燃料供給</t>
    <rPh sb="0" eb="3">
      <t>ジュンシセン</t>
    </rPh>
    <rPh sb="3" eb="4">
      <t>テイ</t>
    </rPh>
    <rPh sb="4" eb="5">
      <t>トウ</t>
    </rPh>
    <rPh sb="6" eb="8">
      <t>ネンリョウ</t>
    </rPh>
    <rPh sb="8" eb="10">
      <t>キョウキュウ</t>
    </rPh>
    <phoneticPr fontId="5"/>
  </si>
  <si>
    <t>万KL</t>
    <rPh sb="0" eb="1">
      <t>マン</t>
    </rPh>
    <phoneticPr fontId="5"/>
  </si>
  <si>
    <t>巡視船艇の運航に関する経費の執行額/巡視船艇等の隻数</t>
    <rPh sb="0" eb="3">
      <t>ジュンシセン</t>
    </rPh>
    <rPh sb="3" eb="4">
      <t>テイ</t>
    </rPh>
    <rPh sb="5" eb="7">
      <t>ウンコウ</t>
    </rPh>
    <rPh sb="8" eb="9">
      <t>カン</t>
    </rPh>
    <rPh sb="11" eb="13">
      <t>ケイヒ</t>
    </rPh>
    <rPh sb="14" eb="16">
      <t>シッコウ</t>
    </rPh>
    <rPh sb="16" eb="17">
      <t>ガク</t>
    </rPh>
    <rPh sb="18" eb="21">
      <t>ジュンシセン</t>
    </rPh>
    <rPh sb="21" eb="22">
      <t>テイ</t>
    </rPh>
    <rPh sb="22" eb="23">
      <t>トウ</t>
    </rPh>
    <rPh sb="24" eb="26">
      <t>セキスウ</t>
    </rPh>
    <phoneticPr fontId="5"/>
  </si>
  <si>
    <t>百万円/隻</t>
    <rPh sb="0" eb="3">
      <t>ヒャクマンエン</t>
    </rPh>
    <rPh sb="4" eb="5">
      <t>セキ</t>
    </rPh>
    <phoneticPr fontId="5"/>
  </si>
  <si>
    <t>30,177/452</t>
    <phoneticPr fontId="5"/>
  </si>
  <si>
    <t>23,694/455</t>
    <phoneticPr fontId="5"/>
  </si>
  <si>
    <t>5　安全で安心できる交通の確保、治安・生活安全の確保</t>
    <phoneticPr fontId="5"/>
  </si>
  <si>
    <t>18　船舶交通の安全と海上の治安を確保する</t>
    <phoneticPr fontId="5"/>
  </si>
  <si>
    <t>要救助海難の救助率</t>
    <rPh sb="0" eb="3">
      <t>ヨウキュウジョ</t>
    </rPh>
    <rPh sb="3" eb="5">
      <t>カイナン</t>
    </rPh>
    <rPh sb="6" eb="8">
      <t>キュウジョ</t>
    </rPh>
    <rPh sb="8" eb="9">
      <t>リツ</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</si>
  <si>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</si>
  <si>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phoneticPr fontId="5"/>
  </si>
  <si>
    <t>同上</t>
    <rPh sb="0" eb="2">
      <t>ドウジョウ</t>
    </rPh>
    <phoneticPr fontId="5"/>
  </si>
  <si>
    <t>有</t>
  </si>
  <si>
    <t>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主機関・発電機に対応する事業者は国内に複数あるものの舶用に対応可能な事業者は限定されており、入札を行った際に1者しか応札がなかった。</t>
    <phoneticPr fontId="5"/>
  </si>
  <si>
    <t>‐</t>
  </si>
  <si>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</si>
  <si>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同上</t>
    <rPh sb="0" eb="2">
      <t>ドウジョウ</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</si>
  <si>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</si>
  <si>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1">
      <t>ジュンシ</t>
    </rPh>
    <rPh sb="81" eb="83">
      <t>センテイ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</si>
  <si>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phoneticPr fontId="5"/>
  </si>
  <si>
    <t>修繕コストについては、老朽化対策工事を緊急性の高いものに限定する等、一部の修繕等を見送るなどして修繕を図ることとしている。</t>
    <phoneticPr fontId="5"/>
  </si>
  <si>
    <t>517</t>
    <phoneticPr fontId="5"/>
  </si>
  <si>
    <t>495、23補-063</t>
    <rPh sb="6" eb="7">
      <t>ホ</t>
    </rPh>
    <phoneticPr fontId="5"/>
  </si>
  <si>
    <t>540</t>
    <phoneticPr fontId="5"/>
  </si>
  <si>
    <t>206</t>
    <phoneticPr fontId="5"/>
  </si>
  <si>
    <t>199</t>
    <phoneticPr fontId="5"/>
  </si>
  <si>
    <t>203</t>
    <phoneticPr fontId="5"/>
  </si>
  <si>
    <t>214</t>
    <phoneticPr fontId="5"/>
  </si>
  <si>
    <t>A.株式会社野田商会</t>
    <rPh sb="2" eb="4">
      <t>カブシキ</t>
    </rPh>
    <rPh sb="4" eb="6">
      <t>カイシャ</t>
    </rPh>
    <rPh sb="6" eb="8">
      <t>ノダ</t>
    </rPh>
    <rPh sb="8" eb="10">
      <t>ショウカイ</t>
    </rPh>
    <phoneticPr fontId="5"/>
  </si>
  <si>
    <t>燃料費</t>
    <rPh sb="0" eb="3">
      <t>ネンリョウヒ</t>
    </rPh>
    <phoneticPr fontId="5"/>
  </si>
  <si>
    <t>A重油買入</t>
    <rPh sb="1" eb="3">
      <t>ジュウユ</t>
    </rPh>
    <rPh sb="3" eb="5">
      <t>カイイレ</t>
    </rPh>
    <phoneticPr fontId="5"/>
  </si>
  <si>
    <t>B.日鋼特機株式会社</t>
    <rPh sb="2" eb="3">
      <t>ニチ</t>
    </rPh>
    <rPh sb="3" eb="4">
      <t>コウ</t>
    </rPh>
    <rPh sb="4" eb="6">
      <t>トッキ</t>
    </rPh>
    <rPh sb="6" eb="8">
      <t>カブシキ</t>
    </rPh>
    <rPh sb="8" eb="10">
      <t>カイシャ</t>
    </rPh>
    <phoneticPr fontId="5"/>
  </si>
  <si>
    <t>雑役務費</t>
    <rPh sb="0" eb="1">
      <t>ザツ</t>
    </rPh>
    <rPh sb="1" eb="3">
      <t>エキム</t>
    </rPh>
    <rPh sb="3" eb="4">
      <t>ヒ</t>
    </rPh>
    <phoneticPr fontId="5"/>
  </si>
  <si>
    <t>３５ミリ機関砲保守点検</t>
    <rPh sb="4" eb="7">
      <t>キカンホウ</t>
    </rPh>
    <rPh sb="7" eb="9">
      <t>ホシュ</t>
    </rPh>
    <rPh sb="9" eb="11">
      <t>テンケン</t>
    </rPh>
    <phoneticPr fontId="5"/>
  </si>
  <si>
    <t>巡視船りゅうきゅう35ミリ機関砲定期整備</t>
    <rPh sb="0" eb="3">
      <t>ジュンシセン</t>
    </rPh>
    <rPh sb="13" eb="16">
      <t>キカンホウ</t>
    </rPh>
    <rPh sb="16" eb="18">
      <t>テイキ</t>
    </rPh>
    <rPh sb="18" eb="20">
      <t>セイビ</t>
    </rPh>
    <phoneticPr fontId="5"/>
  </si>
  <si>
    <t>巡視船おきなわ３５ミリ機関砲定期整備</t>
    <rPh sb="0" eb="3">
      <t>ジュンシセン</t>
    </rPh>
    <rPh sb="11" eb="14">
      <t>キカンホウ</t>
    </rPh>
    <rPh sb="14" eb="16">
      <t>テイキ</t>
    </rPh>
    <rPh sb="16" eb="18">
      <t>セイビ</t>
    </rPh>
    <phoneticPr fontId="5"/>
  </si>
  <si>
    <t>巡視船さつま３５ミリ機関砲定期整備</t>
    <rPh sb="0" eb="3">
      <t>ジュンシセン</t>
    </rPh>
    <rPh sb="10" eb="13">
      <t>キカンホウ</t>
    </rPh>
    <rPh sb="13" eb="15">
      <t>テイキ</t>
    </rPh>
    <rPh sb="15" eb="17">
      <t>セイビ</t>
    </rPh>
    <phoneticPr fontId="5"/>
  </si>
  <si>
    <t>巡視船せっつ３５ミリ機関砲定期整備</t>
    <rPh sb="0" eb="3">
      <t>ジュンシセン</t>
    </rPh>
    <rPh sb="10" eb="13">
      <t>キカンホウ</t>
    </rPh>
    <rPh sb="13" eb="15">
      <t>テイキ</t>
    </rPh>
    <rPh sb="15" eb="17">
      <t>セイビ</t>
    </rPh>
    <phoneticPr fontId="5"/>
  </si>
  <si>
    <t>消耗品</t>
    <rPh sb="0" eb="2">
      <t>ショウモウ</t>
    </rPh>
    <rPh sb="2" eb="3">
      <t>ヒン</t>
    </rPh>
    <phoneticPr fontId="5"/>
  </si>
  <si>
    <t>３５ミリ機関砲用抽筒子ばね１セット買入</t>
    <rPh sb="4" eb="7">
      <t>キカンホウ</t>
    </rPh>
    <rPh sb="7" eb="8">
      <t>ヨウ</t>
    </rPh>
    <rPh sb="8" eb="9">
      <t>チュウ</t>
    </rPh>
    <rPh sb="9" eb="10">
      <t>トウ</t>
    </rPh>
    <rPh sb="10" eb="11">
      <t>コ</t>
    </rPh>
    <rPh sb="17" eb="19">
      <t>カイイレ</t>
    </rPh>
    <phoneticPr fontId="5"/>
  </si>
  <si>
    <t>水道料</t>
    <rPh sb="0" eb="3">
      <t>スイドウリョウ</t>
    </rPh>
    <phoneticPr fontId="5"/>
  </si>
  <si>
    <t>D.独立行政法人国立印刷局</t>
    <rPh sb="2" eb="4">
      <t>ドクリツ</t>
    </rPh>
    <rPh sb="4" eb="6">
      <t>ギョウセイ</t>
    </rPh>
    <rPh sb="6" eb="8">
      <t>ホウジン</t>
    </rPh>
    <rPh sb="8" eb="10">
      <t>コクリツ</t>
    </rPh>
    <rPh sb="10" eb="13">
      <t>インサツキョク</t>
    </rPh>
    <phoneticPr fontId="5"/>
  </si>
  <si>
    <t>軽油等買入</t>
    <rPh sb="0" eb="2">
      <t>ケイユ</t>
    </rPh>
    <rPh sb="2" eb="3">
      <t>トウ</t>
    </rPh>
    <rPh sb="3" eb="5">
      <t>カイイレ</t>
    </rPh>
    <phoneticPr fontId="5"/>
  </si>
  <si>
    <t>巡視船みずほ定検修理</t>
    <rPh sb="0" eb="3">
      <t>ジュンシセン</t>
    </rPh>
    <rPh sb="6" eb="7">
      <t>テイ</t>
    </rPh>
    <rPh sb="7" eb="8">
      <t>ケン</t>
    </rPh>
    <rPh sb="8" eb="10">
      <t>シュウリ</t>
    </rPh>
    <phoneticPr fontId="5"/>
  </si>
  <si>
    <t>巡視船えちご定検修理</t>
    <rPh sb="0" eb="3">
      <t>ジュンシセン</t>
    </rPh>
    <rPh sb="6" eb="7">
      <t>テイ</t>
    </rPh>
    <rPh sb="7" eb="8">
      <t>ケン</t>
    </rPh>
    <rPh sb="8" eb="10">
      <t>シュウリ</t>
    </rPh>
    <phoneticPr fontId="5"/>
  </si>
  <si>
    <t>巡視船いず定検修理</t>
    <rPh sb="0" eb="3">
      <t>ジュンシセン</t>
    </rPh>
    <rPh sb="5" eb="6">
      <t>テイ</t>
    </rPh>
    <rPh sb="6" eb="7">
      <t>ケン</t>
    </rPh>
    <rPh sb="7" eb="9">
      <t>シュウリ</t>
    </rPh>
    <phoneticPr fontId="5"/>
  </si>
  <si>
    <t>巡視船はてるま定検修理</t>
    <rPh sb="0" eb="3">
      <t>ジュンシセン</t>
    </rPh>
    <rPh sb="7" eb="8">
      <t>テイ</t>
    </rPh>
    <rPh sb="8" eb="9">
      <t>ケン</t>
    </rPh>
    <rPh sb="9" eb="11">
      <t>シュウリ</t>
    </rPh>
    <phoneticPr fontId="5"/>
  </si>
  <si>
    <t>巡視船いしがき定期修理</t>
    <rPh sb="0" eb="3">
      <t>ジュンシセン</t>
    </rPh>
    <rPh sb="7" eb="9">
      <t>テイキ</t>
    </rPh>
    <rPh sb="9" eb="11">
      <t>シュウリ</t>
    </rPh>
    <phoneticPr fontId="5"/>
  </si>
  <si>
    <t>巡視船でじま二中検修理</t>
    <rPh sb="0" eb="3">
      <t>ジュンシセン</t>
    </rPh>
    <rPh sb="6" eb="7">
      <t>ニ</t>
    </rPh>
    <rPh sb="7" eb="8">
      <t>チュウ</t>
    </rPh>
    <rPh sb="8" eb="9">
      <t>ケン</t>
    </rPh>
    <rPh sb="9" eb="11">
      <t>シュウリ</t>
    </rPh>
    <phoneticPr fontId="5"/>
  </si>
  <si>
    <t>巡視船すずか二中検修理</t>
    <rPh sb="0" eb="3">
      <t>ジュンシセン</t>
    </rPh>
    <rPh sb="6" eb="7">
      <t>ニ</t>
    </rPh>
    <rPh sb="7" eb="8">
      <t>チュウ</t>
    </rPh>
    <rPh sb="8" eb="9">
      <t>ケン</t>
    </rPh>
    <rPh sb="9" eb="11">
      <t>シュウリ</t>
    </rPh>
    <phoneticPr fontId="5"/>
  </si>
  <si>
    <t>巡視船のりくら臨時修理</t>
    <rPh sb="0" eb="3">
      <t>ジュンシセン</t>
    </rPh>
    <rPh sb="7" eb="9">
      <t>リンジ</t>
    </rPh>
    <rPh sb="9" eb="11">
      <t>シュウリ</t>
    </rPh>
    <phoneticPr fontId="5"/>
  </si>
  <si>
    <t>巡視船くにがみ定期修理</t>
    <rPh sb="0" eb="3">
      <t>ジュンシセン</t>
    </rPh>
    <rPh sb="7" eb="9">
      <t>テイキ</t>
    </rPh>
    <rPh sb="9" eb="11">
      <t>シュウリ</t>
    </rPh>
    <phoneticPr fontId="5"/>
  </si>
  <si>
    <t>巡視船たけとみ中検修理</t>
    <rPh sb="0" eb="3">
      <t>ジュンシセン</t>
    </rPh>
    <rPh sb="7" eb="8">
      <t>チュウ</t>
    </rPh>
    <rPh sb="8" eb="9">
      <t>ケン</t>
    </rPh>
    <rPh sb="9" eb="11">
      <t>シュウリ</t>
    </rPh>
    <phoneticPr fontId="5"/>
  </si>
  <si>
    <t>光熱水量</t>
    <rPh sb="0" eb="2">
      <t>コウネツ</t>
    </rPh>
    <rPh sb="2" eb="3">
      <t>ミズ</t>
    </rPh>
    <rPh sb="3" eb="4">
      <t>リョウ</t>
    </rPh>
    <phoneticPr fontId="5"/>
  </si>
  <si>
    <t>船艇給水</t>
    <rPh sb="0" eb="2">
      <t>センテイ</t>
    </rPh>
    <rPh sb="2" eb="4">
      <t>キュウスイ</t>
    </rPh>
    <phoneticPr fontId="5"/>
  </si>
  <si>
    <t>株式会社野田商会</t>
    <rPh sb="0" eb="2">
      <t>カブシキ</t>
    </rPh>
    <rPh sb="2" eb="4">
      <t>カイシャ</t>
    </rPh>
    <rPh sb="4" eb="6">
      <t>ノダ</t>
    </rPh>
    <rPh sb="6" eb="8">
      <t>ショウカイ</t>
    </rPh>
    <phoneticPr fontId="5"/>
  </si>
  <si>
    <t>トーエイ株式会社</t>
    <rPh sb="4" eb="6">
      <t>カブシキ</t>
    </rPh>
    <rPh sb="6" eb="8">
      <t>カイシャ</t>
    </rPh>
    <phoneticPr fontId="5"/>
  </si>
  <si>
    <t>日鋼特機株式会社</t>
    <rPh sb="0" eb="1">
      <t>ニチ</t>
    </rPh>
    <rPh sb="1" eb="2">
      <t>コウ</t>
    </rPh>
    <rPh sb="2" eb="4">
      <t>トッキ</t>
    </rPh>
    <rPh sb="4" eb="6">
      <t>カブシキ</t>
    </rPh>
    <rPh sb="6" eb="8">
      <t>カイシャ</t>
    </rPh>
    <phoneticPr fontId="5"/>
  </si>
  <si>
    <t>株式会社日本製鋼所</t>
    <rPh sb="0" eb="2">
      <t>カブシキ</t>
    </rPh>
    <rPh sb="2" eb="4">
      <t>カイシャ</t>
    </rPh>
    <rPh sb="4" eb="6">
      <t>ニホン</t>
    </rPh>
    <rPh sb="6" eb="8">
      <t>セイコウ</t>
    </rPh>
    <rPh sb="8" eb="9">
      <t>ショ</t>
    </rPh>
    <phoneticPr fontId="5"/>
  </si>
  <si>
    <t>株式会社カナデン</t>
    <rPh sb="0" eb="2">
      <t>カブシキ</t>
    </rPh>
    <rPh sb="2" eb="4">
      <t>カイシャ</t>
    </rPh>
    <phoneticPr fontId="5"/>
  </si>
  <si>
    <t>JFEエンジニアリング株式会社</t>
    <rPh sb="11" eb="13">
      <t>カブシキ</t>
    </rPh>
    <rPh sb="13" eb="15">
      <t>カイシャ</t>
    </rPh>
    <phoneticPr fontId="5"/>
  </si>
  <si>
    <t>株式会社大東工作所</t>
    <rPh sb="0" eb="2">
      <t>カブシキ</t>
    </rPh>
    <rPh sb="2" eb="4">
      <t>カイシャ</t>
    </rPh>
    <rPh sb="4" eb="6">
      <t>ダイトウ</t>
    </rPh>
    <rPh sb="6" eb="8">
      <t>コウサク</t>
    </rPh>
    <rPh sb="8" eb="9">
      <t>ショ</t>
    </rPh>
    <phoneticPr fontId="5"/>
  </si>
  <si>
    <t>独立行政法人国立印刷局</t>
    <rPh sb="0" eb="2">
      <t>ドクリツ</t>
    </rPh>
    <rPh sb="2" eb="4">
      <t>ギョウセイ</t>
    </rPh>
    <rPh sb="4" eb="6">
      <t>ホウジン</t>
    </rPh>
    <rPh sb="6" eb="8">
      <t>コクリツ</t>
    </rPh>
    <rPh sb="8" eb="11">
      <t>インサツキョク</t>
    </rPh>
    <phoneticPr fontId="5"/>
  </si>
  <si>
    <t>庁旗（2巾）ほか</t>
    <rPh sb="0" eb="1">
      <t>チョウ</t>
    </rPh>
    <rPh sb="1" eb="2">
      <t>キ</t>
    </rPh>
    <rPh sb="4" eb="5">
      <t>ハバ</t>
    </rPh>
    <phoneticPr fontId="5"/>
  </si>
  <si>
    <t>フタル酸樹脂エナメルほか</t>
    <rPh sb="3" eb="4">
      <t>サン</t>
    </rPh>
    <rPh sb="4" eb="6">
      <t>ジュシ</t>
    </rPh>
    <phoneticPr fontId="5"/>
  </si>
  <si>
    <t>アクリル樹脂エナメル（白色）ほか</t>
    <rPh sb="4" eb="6">
      <t>ジュシ</t>
    </rPh>
    <rPh sb="11" eb="13">
      <t>シロイロ</t>
    </rPh>
    <phoneticPr fontId="5"/>
  </si>
  <si>
    <t>白色防舷物ほか</t>
    <rPh sb="0" eb="2">
      <t>ハクショク</t>
    </rPh>
    <rPh sb="2" eb="3">
      <t>ボウ</t>
    </rPh>
    <rPh sb="3" eb="4">
      <t>ゲン</t>
    </rPh>
    <rPh sb="4" eb="5">
      <t>ブツ</t>
    </rPh>
    <phoneticPr fontId="5"/>
  </si>
  <si>
    <t>東京物産株式会社</t>
    <rPh sb="0" eb="2">
      <t>トウキョウ</t>
    </rPh>
    <rPh sb="2" eb="4">
      <t>ブッサン</t>
    </rPh>
    <rPh sb="4" eb="6">
      <t>カブシキ</t>
    </rPh>
    <rPh sb="6" eb="8">
      <t>カイシャ</t>
    </rPh>
    <phoneticPr fontId="5"/>
  </si>
  <si>
    <t>ガソリンポンプ（B-2級）11台ほか</t>
    <rPh sb="11" eb="12">
      <t>キュウ</t>
    </rPh>
    <rPh sb="15" eb="16">
      <t>ダイ</t>
    </rPh>
    <phoneticPr fontId="5"/>
  </si>
  <si>
    <t>富士内燃工業</t>
    <rPh sb="0" eb="2">
      <t>フジ</t>
    </rPh>
    <rPh sb="2" eb="4">
      <t>ナイネン</t>
    </rPh>
    <rPh sb="4" eb="6">
      <t>コウギョウ</t>
    </rPh>
    <phoneticPr fontId="5"/>
  </si>
  <si>
    <t>ノズル用ガスケットほか</t>
    <rPh sb="3" eb="4">
      <t>ヨウ</t>
    </rPh>
    <phoneticPr fontId="5"/>
  </si>
  <si>
    <t>反田商事株式会社</t>
    <rPh sb="0" eb="1">
      <t>タン</t>
    </rPh>
    <rPh sb="1" eb="2">
      <t>タ</t>
    </rPh>
    <rPh sb="2" eb="4">
      <t>ショウジ</t>
    </rPh>
    <rPh sb="4" eb="6">
      <t>カブシキ</t>
    </rPh>
    <rPh sb="6" eb="8">
      <t>カイシャ</t>
    </rPh>
    <phoneticPr fontId="5"/>
  </si>
  <si>
    <t>海洋生物付着防止剤</t>
    <rPh sb="0" eb="2">
      <t>カイヨウ</t>
    </rPh>
    <rPh sb="2" eb="4">
      <t>セイブツ</t>
    </rPh>
    <rPh sb="4" eb="6">
      <t>フチャク</t>
    </rPh>
    <rPh sb="6" eb="8">
      <t>ボウシ</t>
    </rPh>
    <rPh sb="8" eb="9">
      <t>ザイ</t>
    </rPh>
    <phoneticPr fontId="5"/>
  </si>
  <si>
    <t>三洋商事株式会社</t>
    <rPh sb="0" eb="2">
      <t>サンヨウ</t>
    </rPh>
    <rPh sb="2" eb="4">
      <t>ショウジ</t>
    </rPh>
    <rPh sb="4" eb="6">
      <t>カブシキ</t>
    </rPh>
    <rPh sb="6" eb="8">
      <t>カイシャ</t>
    </rPh>
    <phoneticPr fontId="5"/>
  </si>
  <si>
    <t>国旗ほか</t>
    <rPh sb="0" eb="2">
      <t>コッキ</t>
    </rPh>
    <phoneticPr fontId="5"/>
  </si>
  <si>
    <t>消火薬剤交換</t>
    <rPh sb="0" eb="2">
      <t>ショウカ</t>
    </rPh>
    <rPh sb="2" eb="4">
      <t>ヤクザイ</t>
    </rPh>
    <rPh sb="4" eb="6">
      <t>コウカン</t>
    </rPh>
    <phoneticPr fontId="5"/>
  </si>
  <si>
    <t>山甚物産株式会社</t>
    <rPh sb="0" eb="1">
      <t>ヤマ</t>
    </rPh>
    <rPh sb="1" eb="2">
      <t>ジン</t>
    </rPh>
    <rPh sb="2" eb="4">
      <t>ブッサン</t>
    </rPh>
    <rPh sb="4" eb="6">
      <t>カブシキ</t>
    </rPh>
    <rPh sb="6" eb="8">
      <t>カイシャ</t>
    </rPh>
    <phoneticPr fontId="5"/>
  </si>
  <si>
    <t>枕ほか</t>
    <rPh sb="0" eb="1">
      <t>マクラ</t>
    </rPh>
    <phoneticPr fontId="5"/>
  </si>
  <si>
    <t>株式会社イワモト</t>
    <rPh sb="0" eb="2">
      <t>カブシキ</t>
    </rPh>
    <rPh sb="2" eb="4">
      <t>カイシャ</t>
    </rPh>
    <phoneticPr fontId="5"/>
  </si>
  <si>
    <t>動粘度計ほか</t>
    <rPh sb="0" eb="1">
      <t>ドウ</t>
    </rPh>
    <rPh sb="1" eb="3">
      <t>ネンド</t>
    </rPh>
    <rPh sb="3" eb="4">
      <t>ケイ</t>
    </rPh>
    <phoneticPr fontId="5"/>
  </si>
  <si>
    <t>株式会社クロサカ</t>
    <rPh sb="0" eb="2">
      <t>カブシキ</t>
    </rPh>
    <rPh sb="2" eb="4">
      <t>カイシャ</t>
    </rPh>
    <phoneticPr fontId="5"/>
  </si>
  <si>
    <t>一般潤滑油８缶ほか</t>
    <rPh sb="0" eb="2">
      <t>イッパン</t>
    </rPh>
    <rPh sb="2" eb="5">
      <t>ジュンカツユ</t>
    </rPh>
    <rPh sb="6" eb="7">
      <t>カン</t>
    </rPh>
    <phoneticPr fontId="5"/>
  </si>
  <si>
    <t>３５ミリ機関砲保守点検</t>
    <rPh sb="4" eb="7">
      <t>キカンホウ</t>
    </rPh>
    <rPh sb="7" eb="9">
      <t>ホシュ</t>
    </rPh>
    <rPh sb="9" eb="11">
      <t>テンケン</t>
    </rPh>
    <phoneticPr fontId="5"/>
  </si>
  <si>
    <t>３５ミリ機関砲定期整備</t>
    <rPh sb="4" eb="7">
      <t>キカンホウ</t>
    </rPh>
    <rPh sb="7" eb="9">
      <t>テイキ</t>
    </rPh>
    <rPh sb="9" eb="11">
      <t>セイビ</t>
    </rPh>
    <phoneticPr fontId="5"/>
  </si>
  <si>
    <t>３０ミリ機関砲定期整備</t>
    <rPh sb="4" eb="7">
      <t>キカンホウ</t>
    </rPh>
    <rPh sb="7" eb="9">
      <t>テイキ</t>
    </rPh>
    <rPh sb="9" eb="11">
      <t>セイビ</t>
    </rPh>
    <phoneticPr fontId="5"/>
  </si>
  <si>
    <t>住重特機サービス株式会社</t>
    <rPh sb="0" eb="1">
      <t>スミ</t>
    </rPh>
    <rPh sb="1" eb="2">
      <t>ジュウ</t>
    </rPh>
    <rPh sb="2" eb="4">
      <t>トッキ</t>
    </rPh>
    <rPh sb="8" eb="10">
      <t>カブシキ</t>
    </rPh>
    <rPh sb="10" eb="12">
      <t>カイシャ</t>
    </rPh>
    <phoneticPr fontId="5"/>
  </si>
  <si>
    <t>２０ミリ機関砲定期整備</t>
    <rPh sb="4" eb="7">
      <t>キカンホウ</t>
    </rPh>
    <rPh sb="7" eb="9">
      <t>テイキ</t>
    </rPh>
    <rPh sb="9" eb="11">
      <t>セイビ</t>
    </rPh>
    <phoneticPr fontId="5"/>
  </si>
  <si>
    <t>１３ミリ機関銃、２０ミリ及び40ミリ機関砲用部品保管</t>
    <rPh sb="4" eb="7">
      <t>キカンジュウ</t>
    </rPh>
    <rPh sb="12" eb="13">
      <t>オヨ</t>
    </rPh>
    <rPh sb="18" eb="20">
      <t>キカン</t>
    </rPh>
    <rPh sb="20" eb="21">
      <t>ホウ</t>
    </rPh>
    <rPh sb="21" eb="22">
      <t>ヨウ</t>
    </rPh>
    <rPh sb="22" eb="24">
      <t>ブヒン</t>
    </rPh>
    <rPh sb="24" eb="26">
      <t>ホカン</t>
    </rPh>
    <phoneticPr fontId="5"/>
  </si>
  <si>
    <t>武器管制装置定期整備</t>
    <rPh sb="0" eb="2">
      <t>ブキ</t>
    </rPh>
    <rPh sb="2" eb="4">
      <t>カンセイ</t>
    </rPh>
    <rPh sb="4" eb="6">
      <t>ソウチ</t>
    </rPh>
    <rPh sb="6" eb="8">
      <t>テイキ</t>
    </rPh>
    <rPh sb="8" eb="10">
      <t>セイビ</t>
    </rPh>
    <phoneticPr fontId="5"/>
  </si>
  <si>
    <t>排水処理設備ろ液ポンプ他一部配管交換工事</t>
    <rPh sb="0" eb="2">
      <t>ハイスイ</t>
    </rPh>
    <rPh sb="2" eb="4">
      <t>ショリ</t>
    </rPh>
    <rPh sb="4" eb="6">
      <t>セツビ</t>
    </rPh>
    <rPh sb="7" eb="8">
      <t>エキ</t>
    </rPh>
    <rPh sb="11" eb="12">
      <t>ホカ</t>
    </rPh>
    <rPh sb="12" eb="14">
      <t>イチブ</t>
    </rPh>
    <rPh sb="14" eb="16">
      <t>ハイカン</t>
    </rPh>
    <rPh sb="16" eb="18">
      <t>コウカン</t>
    </rPh>
    <rPh sb="18" eb="20">
      <t>コウジ</t>
    </rPh>
    <phoneticPr fontId="5"/>
  </si>
  <si>
    <t>燃料噴射弁ノズルチップ６個他</t>
    <rPh sb="0" eb="2">
      <t>ネンリョウ</t>
    </rPh>
    <rPh sb="2" eb="4">
      <t>フンシャ</t>
    </rPh>
    <rPh sb="4" eb="5">
      <t>ベン</t>
    </rPh>
    <rPh sb="12" eb="13">
      <t>コ</t>
    </rPh>
    <rPh sb="13" eb="14">
      <t>ホカ</t>
    </rPh>
    <phoneticPr fontId="5"/>
  </si>
  <si>
    <r>
      <t>S</t>
    </r>
    <r>
      <rPr>
        <sz val="11"/>
        <rFont val="ＭＳ Ｐゴシック"/>
        <family val="3"/>
        <charset val="128"/>
      </rPr>
      <t>D227型発電原動機部品保管</t>
    </r>
    <rPh sb="5" eb="6">
      <t>カタ</t>
    </rPh>
    <rPh sb="6" eb="8">
      <t>ハツデン</t>
    </rPh>
    <rPh sb="8" eb="11">
      <t>ゲンドウキ</t>
    </rPh>
    <rPh sb="11" eb="13">
      <t>ブヒン</t>
    </rPh>
    <rPh sb="13" eb="15">
      <t>ホカン</t>
    </rPh>
    <phoneticPr fontId="5"/>
  </si>
  <si>
    <t>株式会社りゅうせき</t>
    <rPh sb="0" eb="2">
      <t>カブシキ</t>
    </rPh>
    <rPh sb="2" eb="4">
      <t>カイシャ</t>
    </rPh>
    <phoneticPr fontId="5"/>
  </si>
  <si>
    <t>新潟原動機株式会社</t>
    <rPh sb="0" eb="2">
      <t>ニイガタ</t>
    </rPh>
    <rPh sb="2" eb="5">
      <t>ゲンドウキ</t>
    </rPh>
    <rPh sb="5" eb="7">
      <t>カブシキ</t>
    </rPh>
    <rPh sb="7" eb="9">
      <t>カイシャ</t>
    </rPh>
    <phoneticPr fontId="5"/>
  </si>
  <si>
    <t>主機関整備部品買入</t>
    <rPh sb="0" eb="1">
      <t>シュ</t>
    </rPh>
    <rPh sb="1" eb="2">
      <t>キ</t>
    </rPh>
    <rPh sb="2" eb="3">
      <t>カン</t>
    </rPh>
    <rPh sb="3" eb="5">
      <t>セイビ</t>
    </rPh>
    <rPh sb="5" eb="7">
      <t>ブヒン</t>
    </rPh>
    <rPh sb="7" eb="9">
      <t>カイイレ</t>
    </rPh>
    <phoneticPr fontId="5"/>
  </si>
  <si>
    <t>関東タス株式会社</t>
    <rPh sb="0" eb="2">
      <t>カントウ</t>
    </rPh>
    <rPh sb="4" eb="6">
      <t>カブシキ</t>
    </rPh>
    <rPh sb="6" eb="8">
      <t>カイシャ</t>
    </rPh>
    <phoneticPr fontId="5"/>
  </si>
  <si>
    <t>横浜マリン石油株式会社</t>
    <rPh sb="0" eb="2">
      <t>ヨコハマ</t>
    </rPh>
    <rPh sb="5" eb="7">
      <t>セキユ</t>
    </rPh>
    <rPh sb="7" eb="9">
      <t>カブシキ</t>
    </rPh>
    <rPh sb="9" eb="11">
      <t>カイシャ</t>
    </rPh>
    <phoneticPr fontId="5"/>
  </si>
  <si>
    <t>岩崎産業株式会社</t>
    <rPh sb="0" eb="2">
      <t>イワサキ</t>
    </rPh>
    <rPh sb="2" eb="4">
      <t>サンギョウ</t>
    </rPh>
    <rPh sb="4" eb="6">
      <t>カブシキ</t>
    </rPh>
    <rPh sb="6" eb="8">
      <t>カイシャ</t>
    </rPh>
    <phoneticPr fontId="5"/>
  </si>
  <si>
    <t>新潟県漁業協同組合連合会</t>
    <rPh sb="0" eb="3">
      <t>ニイガタケン</t>
    </rPh>
    <rPh sb="3" eb="5">
      <t>ギョギョウ</t>
    </rPh>
    <rPh sb="5" eb="7">
      <t>キョウドウ</t>
    </rPh>
    <rPh sb="7" eb="9">
      <t>クミアイ</t>
    </rPh>
    <rPh sb="9" eb="12">
      <t>レンゴウカイ</t>
    </rPh>
    <phoneticPr fontId="5"/>
  </si>
  <si>
    <t>サノヤス造船株式会社</t>
    <rPh sb="4" eb="6">
      <t>ゾウセン</t>
    </rPh>
    <rPh sb="6" eb="8">
      <t>カブシキ</t>
    </rPh>
    <rPh sb="8" eb="10">
      <t>カイシャ</t>
    </rPh>
    <phoneticPr fontId="5"/>
  </si>
  <si>
    <t>京都府漁業協同組合</t>
    <rPh sb="0" eb="3">
      <t>キョウトフ</t>
    </rPh>
    <rPh sb="3" eb="5">
      <t>ギョギョウ</t>
    </rPh>
    <rPh sb="5" eb="7">
      <t>キョウドウ</t>
    </rPh>
    <rPh sb="7" eb="9">
      <t>クミアイ</t>
    </rPh>
    <phoneticPr fontId="5"/>
  </si>
  <si>
    <t>金子産業株式会社</t>
    <rPh sb="0" eb="2">
      <t>カネコ</t>
    </rPh>
    <rPh sb="2" eb="4">
      <t>サンギョウ</t>
    </rPh>
    <rPh sb="4" eb="6">
      <t>カブシキ</t>
    </rPh>
    <rPh sb="6" eb="8">
      <t>カイシャ</t>
    </rPh>
    <phoneticPr fontId="5"/>
  </si>
  <si>
    <t>巡視船艇定期修理等</t>
    <rPh sb="0" eb="3">
      <t>ジュンシセン</t>
    </rPh>
    <rPh sb="3" eb="4">
      <t>テイ</t>
    </rPh>
    <rPh sb="4" eb="6">
      <t>テイキ</t>
    </rPh>
    <rPh sb="6" eb="9">
      <t>シュウリトウ</t>
    </rPh>
    <phoneticPr fontId="5"/>
  </si>
  <si>
    <t>鹿児島ドック鉄工株式会社</t>
    <rPh sb="0" eb="3">
      <t>カゴシマ</t>
    </rPh>
    <rPh sb="6" eb="8">
      <t>テッコウ</t>
    </rPh>
    <rPh sb="8" eb="10">
      <t>カブシキ</t>
    </rPh>
    <rPh sb="10" eb="12">
      <t>カイシャ</t>
    </rPh>
    <phoneticPr fontId="5"/>
  </si>
  <si>
    <t>MES-KHI由良ドック株式会社</t>
    <rPh sb="7" eb="9">
      <t>ユラ</t>
    </rPh>
    <rPh sb="12" eb="14">
      <t>カブシキ</t>
    </rPh>
    <rPh sb="14" eb="16">
      <t>カイシャ</t>
    </rPh>
    <phoneticPr fontId="5"/>
  </si>
  <si>
    <t>巡視船艇搭載武器定期整備</t>
    <rPh sb="0" eb="3">
      <t>ジュンシセン</t>
    </rPh>
    <rPh sb="3" eb="4">
      <t>テイ</t>
    </rPh>
    <rPh sb="4" eb="6">
      <t>トウサイ</t>
    </rPh>
    <rPh sb="6" eb="8">
      <t>ブキ</t>
    </rPh>
    <rPh sb="8" eb="10">
      <t>テイキ</t>
    </rPh>
    <rPh sb="10" eb="12">
      <t>セイビ</t>
    </rPh>
    <phoneticPr fontId="5"/>
  </si>
  <si>
    <t>向島ドック株式会社</t>
    <rPh sb="0" eb="2">
      <t>ムコウジマ</t>
    </rPh>
    <rPh sb="5" eb="7">
      <t>カブシキ</t>
    </rPh>
    <rPh sb="7" eb="9">
      <t>カイシャ</t>
    </rPh>
    <phoneticPr fontId="5"/>
  </si>
  <si>
    <t>内海造船株式会社</t>
    <rPh sb="0" eb="2">
      <t>ナイカイ</t>
    </rPh>
    <rPh sb="2" eb="4">
      <t>ゾウセン</t>
    </rPh>
    <rPh sb="4" eb="6">
      <t>カブシキ</t>
    </rPh>
    <rPh sb="6" eb="8">
      <t>カイシャ</t>
    </rPh>
    <phoneticPr fontId="5"/>
  </si>
  <si>
    <t>新潟造船株式会社</t>
    <rPh sb="0" eb="2">
      <t>ニイガタ</t>
    </rPh>
    <rPh sb="2" eb="4">
      <t>ゾウセン</t>
    </rPh>
    <rPh sb="4" eb="6">
      <t>カブシキ</t>
    </rPh>
    <rPh sb="6" eb="8">
      <t>カイシャ</t>
    </rPh>
    <phoneticPr fontId="5"/>
  </si>
  <si>
    <t>三協運輸株式会社</t>
    <rPh sb="0" eb="2">
      <t>サンキョウ</t>
    </rPh>
    <rPh sb="2" eb="4">
      <t>ウンユ</t>
    </rPh>
    <rPh sb="4" eb="6">
      <t>カブシキ</t>
    </rPh>
    <rPh sb="6" eb="8">
      <t>カイシャ</t>
    </rPh>
    <phoneticPr fontId="5"/>
  </si>
  <si>
    <t>那覇船舶給水合資会社</t>
    <rPh sb="0" eb="2">
      <t>ナハ</t>
    </rPh>
    <rPh sb="2" eb="4">
      <t>センパク</t>
    </rPh>
    <rPh sb="4" eb="6">
      <t>キュウスイ</t>
    </rPh>
    <rPh sb="6" eb="8">
      <t>ゴウシ</t>
    </rPh>
    <rPh sb="8" eb="10">
      <t>カイシャ</t>
    </rPh>
    <phoneticPr fontId="5"/>
  </si>
  <si>
    <t>給水（那覇新港）</t>
    <rPh sb="0" eb="2">
      <t>キュウスイ</t>
    </rPh>
    <rPh sb="3" eb="5">
      <t>ナハ</t>
    </rPh>
    <rPh sb="5" eb="7">
      <t>シンコウ</t>
    </rPh>
    <phoneticPr fontId="5"/>
  </si>
  <si>
    <t>船舶給水</t>
    <rPh sb="0" eb="2">
      <t>センパク</t>
    </rPh>
    <rPh sb="2" eb="4">
      <t>キュウスイ</t>
    </rPh>
    <phoneticPr fontId="5"/>
  </si>
  <si>
    <t>株式会社ナゴヤシップサービス</t>
    <rPh sb="0" eb="2">
      <t>カブシキ</t>
    </rPh>
    <rPh sb="2" eb="4">
      <t>カイシャ</t>
    </rPh>
    <phoneticPr fontId="5"/>
  </si>
  <si>
    <t>清水の買入</t>
    <rPh sb="0" eb="2">
      <t>セイスイ</t>
    </rPh>
    <rPh sb="3" eb="5">
      <t>カイイレ</t>
    </rPh>
    <phoneticPr fontId="5"/>
  </si>
  <si>
    <t>長崎給水株式会社</t>
    <rPh sb="0" eb="2">
      <t>ナガサキ</t>
    </rPh>
    <rPh sb="2" eb="4">
      <t>キュウスイ</t>
    </rPh>
    <rPh sb="4" eb="6">
      <t>カブシキ</t>
    </rPh>
    <rPh sb="6" eb="8">
      <t>カイシャ</t>
    </rPh>
    <phoneticPr fontId="5"/>
  </si>
  <si>
    <t>船舶用水供給</t>
    <rPh sb="0" eb="3">
      <t>センパクヨウ</t>
    </rPh>
    <rPh sb="3" eb="4">
      <t>スイ</t>
    </rPh>
    <rPh sb="4" eb="6">
      <t>キョウキュウ</t>
    </rPh>
    <phoneticPr fontId="5"/>
  </si>
  <si>
    <t>給水（那覇商港ほか2ヶ所）</t>
    <rPh sb="0" eb="2">
      <t>キュウスイ</t>
    </rPh>
    <rPh sb="3" eb="5">
      <t>ナハ</t>
    </rPh>
    <rPh sb="5" eb="7">
      <t>ショウコウ</t>
    </rPh>
    <rPh sb="11" eb="12">
      <t>ショ</t>
    </rPh>
    <phoneticPr fontId="5"/>
  </si>
  <si>
    <t>船舶給水料</t>
    <rPh sb="0" eb="2">
      <t>センパク</t>
    </rPh>
    <rPh sb="2" eb="4">
      <t>キュウスイ</t>
    </rPh>
    <rPh sb="4" eb="5">
      <t>リョウ</t>
    </rPh>
    <phoneticPr fontId="5"/>
  </si>
  <si>
    <t>室蘭給水株式会社</t>
    <rPh sb="0" eb="2">
      <t>ムロラン</t>
    </rPh>
    <rPh sb="2" eb="4">
      <t>キュウスイ</t>
    </rPh>
    <rPh sb="4" eb="6">
      <t>カブシキ</t>
    </rPh>
    <rPh sb="6" eb="8">
      <t>カイシャ</t>
    </rPh>
    <phoneticPr fontId="5"/>
  </si>
  <si>
    <t>船舶給水業務</t>
    <rPh sb="0" eb="2">
      <t>センパク</t>
    </rPh>
    <rPh sb="2" eb="4">
      <t>キュウスイ</t>
    </rPh>
    <rPh sb="4" eb="6">
      <t>ギョウム</t>
    </rPh>
    <phoneticPr fontId="5"/>
  </si>
  <si>
    <t>官報公告料</t>
    <rPh sb="0" eb="2">
      <t>カンポウ</t>
    </rPh>
    <rPh sb="2" eb="4">
      <t>コウコク</t>
    </rPh>
    <rPh sb="4" eb="5">
      <t>リョウ</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</si>
  <si>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</si>
  <si>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</si>
  <si>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離島という地理的要因等から対応できる業者が一者しかないため一者応札となった。</t>
    <rPh sb="0" eb="2">
      <t>リトウ</t>
    </rPh>
    <rPh sb="5" eb="8">
      <t>チリテキ</t>
    </rPh>
    <rPh sb="8" eb="11">
      <t>ヨウイントウ</t>
    </rPh>
    <rPh sb="13" eb="15">
      <t>タイオウ</t>
    </rPh>
    <rPh sb="18" eb="20">
      <t>ギョウシャ</t>
    </rPh>
    <rPh sb="21" eb="23">
      <t>イッシャ</t>
    </rPh>
    <rPh sb="29" eb="31">
      <t>イッシャ</t>
    </rPh>
    <rPh sb="31" eb="33">
      <t>オウサツ</t>
    </rPh>
    <phoneticPr fontId="5"/>
  </si>
  <si>
    <t>-</t>
    <phoneticPr fontId="5"/>
  </si>
  <si>
    <t>隻</t>
    <rPh sb="0" eb="1">
      <t>セキ</t>
    </rPh>
    <phoneticPr fontId="5"/>
  </si>
  <si>
    <t>巡視船艇の修理等</t>
    <rPh sb="0" eb="2">
      <t>ジュンシ</t>
    </rPh>
    <rPh sb="2" eb="4">
      <t>センテイ</t>
    </rPh>
    <rPh sb="5" eb="7">
      <t>シュウリ</t>
    </rPh>
    <rPh sb="7" eb="8">
      <t>トウ</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</si>
  <si>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</si>
  <si>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25,915/457</t>
    <phoneticPr fontId="5"/>
  </si>
  <si>
    <t>引き続き、効率的に予算を執行して頂きたい。</t>
    <rPh sb="0" eb="1">
      <t>ヒキツヅキ</t>
    </rPh>
    <phoneticPr fontId="5"/>
  </si>
  <si>
    <t>引き続き、乗員や陸上職員による日常点検等を実施したうえで、財政上の制約を踏まえつつ、業務遂行に必要不可欠な案件から計画的に修繕等の実施を図るべき。</t>
    <phoneticPr fontId="5"/>
  </si>
  <si>
    <t>H.三協運輸株式会社</t>
    <rPh sb="2" eb="4">
      <t>サンキョウ</t>
    </rPh>
    <rPh sb="4" eb="6">
      <t>ウンユ</t>
    </rPh>
    <rPh sb="6" eb="10">
      <t>カブシキガイシャ</t>
    </rPh>
    <phoneticPr fontId="5"/>
  </si>
  <si>
    <t>G.サノヤス造船株式会社</t>
    <rPh sb="6" eb="8">
      <t>ゾウセン</t>
    </rPh>
    <rPh sb="8" eb="10">
      <t>カブシキ</t>
    </rPh>
    <rPh sb="10" eb="12">
      <t>カイシャ</t>
    </rPh>
    <phoneticPr fontId="5"/>
  </si>
  <si>
    <t>F. 株式会社りゅうせき</t>
    <rPh sb="3" eb="5">
      <t>カブシキ</t>
    </rPh>
    <rPh sb="5" eb="7">
      <t>カイシャ</t>
    </rPh>
    <phoneticPr fontId="5"/>
  </si>
  <si>
    <t>巡視船艇の運航にかかる燃料・修繕・修繕部品</t>
    <rPh sb="0" eb="3">
      <t>ジュンシセン</t>
    </rPh>
    <rPh sb="3" eb="4">
      <t>テイ</t>
    </rPh>
    <rPh sb="5" eb="7">
      <t>ウンコウ</t>
    </rPh>
    <rPh sb="11" eb="13">
      <t>ネンリョウ</t>
    </rPh>
    <rPh sb="14" eb="16">
      <t>シュウゼン</t>
    </rPh>
    <rPh sb="17" eb="19">
      <t>シュウゼン</t>
    </rPh>
    <rPh sb="19" eb="21">
      <t>ブヒン</t>
    </rPh>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</si>
  <si>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</si>
  <si>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3">
      <t>カン</t>
    </rPh>
    <rPh sb="3" eb="4">
      <t>ク</t>
    </rPh>
    <rPh sb="4" eb="6">
      <t>カイジョウ</t>
    </rPh>
    <rPh sb="6" eb="8">
      <t>ホアン</t>
    </rPh>
    <rPh sb="8" eb="10">
      <t>ホンブ</t>
    </rPh>
    <phoneticPr fontId="5"/>
  </si>
  <si>
    <t>第七管区海上保安本部</t>
    <rPh sb="0" eb="1">
      <t>ダイ</t>
    </rPh>
    <rPh sb="1" eb="2">
      <t>ナナ</t>
    </rPh>
    <rPh sb="2" eb="3">
      <t>カン</t>
    </rPh>
    <rPh sb="3" eb="4">
      <t>ク</t>
    </rPh>
    <rPh sb="4" eb="6">
      <t>カイジョウ</t>
    </rPh>
    <rPh sb="6" eb="8">
      <t>ホアン</t>
    </rPh>
    <rPh sb="8" eb="10">
      <t>ホンブ</t>
    </rPh>
    <phoneticPr fontId="5"/>
  </si>
  <si>
    <t>第一管区海上保安本部</t>
    <rPh sb="0" eb="1">
      <t>ダイ</t>
    </rPh>
    <rPh sb="1" eb="2">
      <t>イチ</t>
    </rPh>
    <rPh sb="2" eb="3">
      <t>カン</t>
    </rPh>
    <rPh sb="3" eb="4">
      <t>ク</t>
    </rPh>
    <rPh sb="4" eb="6">
      <t>カイジョウ</t>
    </rPh>
    <rPh sb="6" eb="8">
      <t>ホアン</t>
    </rPh>
    <rPh sb="8" eb="10">
      <t>ホンブ</t>
    </rPh>
    <phoneticPr fontId="5"/>
  </si>
  <si>
    <t>第五管区海上保安本部</t>
    <rPh sb="0" eb="1">
      <t>ダイ</t>
    </rPh>
    <rPh sb="1" eb="2">
      <t>ゴ</t>
    </rPh>
    <rPh sb="2" eb="3">
      <t>カン</t>
    </rPh>
    <rPh sb="3" eb="4">
      <t>ク</t>
    </rPh>
    <rPh sb="4" eb="6">
      <t>カイジョウ</t>
    </rPh>
    <rPh sb="6" eb="8">
      <t>ホアン</t>
    </rPh>
    <rPh sb="8" eb="10">
      <t>ホンブ</t>
    </rPh>
    <phoneticPr fontId="5"/>
  </si>
  <si>
    <t>第九管区海上保安本部</t>
    <rPh sb="0" eb="1">
      <t>ダイ</t>
    </rPh>
    <rPh sb="1" eb="2">
      <t>キュウ</t>
    </rPh>
    <rPh sb="2" eb="3">
      <t>カン</t>
    </rPh>
    <rPh sb="3" eb="4">
      <t>ク</t>
    </rPh>
    <rPh sb="4" eb="6">
      <t>カイジョウ</t>
    </rPh>
    <rPh sb="6" eb="8">
      <t>ホアン</t>
    </rPh>
    <rPh sb="8" eb="10">
      <t>ホンブ</t>
    </rPh>
    <phoneticPr fontId="5"/>
  </si>
  <si>
    <t>第八管区海上保安本部</t>
    <rPh sb="0" eb="1">
      <t>ダイ</t>
    </rPh>
    <rPh sb="1" eb="2">
      <t>ハチ</t>
    </rPh>
    <rPh sb="2" eb="3">
      <t>カン</t>
    </rPh>
    <rPh sb="3" eb="4">
      <t>ク</t>
    </rPh>
    <rPh sb="4" eb="6">
      <t>カイジョウ</t>
    </rPh>
    <rPh sb="6" eb="8">
      <t>ホアン</t>
    </rPh>
    <rPh sb="8" eb="10">
      <t>ホンブ</t>
    </rPh>
    <phoneticPr fontId="5"/>
  </si>
  <si>
    <t>第十管区海上保安本部</t>
    <rPh sb="0" eb="1">
      <t>ダイ</t>
    </rPh>
    <rPh sb="1" eb="2">
      <t>ジュウ</t>
    </rPh>
    <rPh sb="2" eb="3">
      <t>カン</t>
    </rPh>
    <rPh sb="3" eb="4">
      <t>ク</t>
    </rPh>
    <rPh sb="4" eb="6">
      <t>カイジョウ</t>
    </rPh>
    <rPh sb="6" eb="8">
      <t>ホアン</t>
    </rPh>
    <rPh sb="8" eb="10">
      <t>ホンブ</t>
    </rPh>
    <phoneticPr fontId="5"/>
  </si>
  <si>
    <t>第二管区海上保安本部</t>
    <rPh sb="0" eb="1">
      <t>ダイ</t>
    </rPh>
    <rPh sb="1" eb="2">
      <t>ニ</t>
    </rPh>
    <rPh sb="2" eb="3">
      <t>カン</t>
    </rPh>
    <rPh sb="3" eb="4">
      <t>ク</t>
    </rPh>
    <rPh sb="4" eb="6">
      <t>カイジョウ</t>
    </rPh>
    <rPh sb="6" eb="8">
      <t>ホアン</t>
    </rPh>
    <rPh sb="8" eb="10">
      <t>ホンブ</t>
    </rPh>
    <phoneticPr fontId="5"/>
  </si>
  <si>
    <t>第六管区海上保安本部</t>
    <rPh sb="0" eb="1">
      <t>ダイ</t>
    </rPh>
    <rPh sb="1" eb="2">
      <t>ロク</t>
    </rPh>
    <rPh sb="2" eb="3">
      <t>カン</t>
    </rPh>
    <rPh sb="3" eb="4">
      <t>ク</t>
    </rPh>
    <rPh sb="4" eb="6">
      <t>カイジョウ</t>
    </rPh>
    <rPh sb="6" eb="8">
      <t>ホアン</t>
    </rPh>
    <rPh sb="8" eb="10">
      <t>ホンブ</t>
    </rPh>
    <phoneticPr fontId="5"/>
  </si>
  <si>
    <t>-</t>
    <phoneticPr fontId="5"/>
  </si>
  <si>
    <t>船舶燃料の調達等</t>
    <rPh sb="0" eb="2">
      <t>センパク</t>
    </rPh>
    <rPh sb="2" eb="4">
      <t>ネンリョウ</t>
    </rPh>
    <rPh sb="5" eb="8">
      <t>チョウタツトウ</t>
    </rPh>
    <phoneticPr fontId="5"/>
  </si>
  <si>
    <t>縮減</t>
  </si>
  <si>
    <t>乗員や陸上職員による機器類の日常点検を厳重に実施することにより、故障の未然防止に努め、修繕費のコスト縮減を図ることとした。平成31年度中に解役される巡視船の修繕費用については、法定上必要なものに限定することにより、コスト縮減を図ることとした。</t>
    <rPh sb="0" eb="2">
      <t>ジョウイン</t>
    </rPh>
    <rPh sb="3" eb="5">
      <t>リクジョウ</t>
    </rPh>
    <rPh sb="5" eb="7">
      <t>ショクイン</t>
    </rPh>
    <rPh sb="10" eb="13">
      <t>キキルイ</t>
    </rPh>
    <rPh sb="14" eb="16">
      <t>ニチジョウ</t>
    </rPh>
    <rPh sb="16" eb="18">
      <t>テンケン</t>
    </rPh>
    <rPh sb="19" eb="21">
      <t>ゲンジュウ</t>
    </rPh>
    <rPh sb="22" eb="24">
      <t>ジッシ</t>
    </rPh>
    <rPh sb="32" eb="34">
      <t>コショウ</t>
    </rPh>
    <rPh sb="35" eb="37">
      <t>ミゼン</t>
    </rPh>
    <rPh sb="37" eb="39">
      <t>ボウシ</t>
    </rPh>
    <rPh sb="40" eb="41">
      <t>ツト</t>
    </rPh>
    <rPh sb="43" eb="46">
      <t>シュウゼンヒ</t>
    </rPh>
    <rPh sb="50" eb="52">
      <t>シュクゲン</t>
    </rPh>
    <rPh sb="53" eb="54">
      <t>ハカ</t>
    </rPh>
    <rPh sb="61" eb="63">
      <t>ヘイセイ</t>
    </rPh>
    <phoneticPr fontId="5"/>
  </si>
  <si>
    <t>E.第十一管区海上保安本部</t>
    <rPh sb="2" eb="3">
      <t>ダイ</t>
    </rPh>
    <rPh sb="3" eb="5">
      <t>ジュウイチ</t>
    </rPh>
    <rPh sb="5" eb="7">
      <t>カンク</t>
    </rPh>
    <rPh sb="7" eb="9">
      <t>カイジョウ</t>
    </rPh>
    <rPh sb="9" eb="11">
      <t>ホアン</t>
    </rPh>
    <rPh sb="11" eb="13">
      <t>ホンブ</t>
    </rPh>
    <phoneticPr fontId="5"/>
  </si>
  <si>
    <t>「新しい日本のための優先課題推進枠」：3,645百万円</t>
    <rPh sb="1" eb="2">
      <t>アタラ</t>
    </rPh>
    <rPh sb="4" eb="6">
      <t>ニホン</t>
    </rPh>
    <rPh sb="10" eb="12">
      <t>ユウセン</t>
    </rPh>
    <rPh sb="12" eb="14">
      <t>カダイ</t>
    </rPh>
    <rPh sb="14" eb="16">
      <t>スイシン</t>
    </rPh>
    <rPh sb="16" eb="17">
      <t>ワク</t>
    </rPh>
    <rPh sb="24" eb="27">
      <t>ヒャクマンエン</t>
    </rPh>
    <phoneticPr fontId="5"/>
  </si>
  <si>
    <t>Ｉ</t>
    <phoneticPr fontId="5"/>
  </si>
  <si>
    <t>-</t>
    <phoneticPr fontId="5"/>
  </si>
  <si>
    <t>カメイ株式会社</t>
    <rPh sb="3" eb="5">
      <t>カブシキ</t>
    </rPh>
    <rPh sb="5" eb="7">
      <t>カイシャ</t>
    </rPh>
    <phoneticPr fontId="5"/>
  </si>
  <si>
    <t>水ing株式会社</t>
    <rPh sb="0" eb="1">
      <t>ミズ</t>
    </rPh>
    <rPh sb="4" eb="6">
      <t>カブシキ</t>
    </rPh>
    <rPh sb="6" eb="8">
      <t>カイシャ</t>
    </rPh>
    <phoneticPr fontId="5"/>
  </si>
  <si>
    <t>株式会社アベキ</t>
    <rPh sb="0" eb="2">
      <t>カブシキ</t>
    </rPh>
    <rPh sb="2" eb="4">
      <t>カイシャ</t>
    </rPh>
    <phoneticPr fontId="5"/>
  </si>
  <si>
    <t>サンセイ株式会社</t>
    <rPh sb="4" eb="6">
      <t>カブシキ</t>
    </rPh>
    <rPh sb="6" eb="8">
      <t>カイシャ</t>
    </rPh>
    <phoneticPr fontId="5"/>
  </si>
  <si>
    <t>函東工業株式会社</t>
    <rPh sb="0" eb="1">
      <t>ハコ</t>
    </rPh>
    <rPh sb="1" eb="2">
      <t>ヒガシ</t>
    </rPh>
    <rPh sb="2" eb="4">
      <t>コウギョウ</t>
    </rPh>
    <rPh sb="4" eb="6">
      <t>カブシキ</t>
    </rPh>
    <rPh sb="6" eb="8">
      <t>カイシャ</t>
    </rPh>
    <phoneticPr fontId="5"/>
  </si>
  <si>
    <t>釧路市</t>
    <rPh sb="0" eb="3">
      <t>クシロシ</t>
    </rPh>
    <phoneticPr fontId="5"/>
  </si>
  <si>
    <t>株式会社沖縄ポートサービス</t>
    <rPh sb="0" eb="2">
      <t>カブシキ</t>
    </rPh>
    <rPh sb="2" eb="4">
      <t>カイシャ</t>
    </rPh>
    <rPh sb="4" eb="6">
      <t>オキナワ</t>
    </rPh>
    <phoneticPr fontId="5"/>
  </si>
  <si>
    <t>小樽市</t>
    <rPh sb="0" eb="3">
      <t>オタルシ</t>
    </rPh>
    <phoneticPr fontId="5"/>
  </si>
  <si>
    <t>稚内市</t>
    <rPh sb="0" eb="3">
      <t>ワッカナイシ</t>
    </rPh>
    <phoneticPr fontId="5"/>
  </si>
  <si>
    <t>函館市</t>
    <rPh sb="0" eb="3">
      <t>ハコダテシ</t>
    </rPh>
    <phoneticPr fontId="5"/>
  </si>
  <si>
    <t>株式会社神田造船所</t>
    <rPh sb="0" eb="2">
      <t>カブシキ</t>
    </rPh>
    <rPh sb="2" eb="4">
      <t>カイシャ</t>
    </rPh>
    <rPh sb="4" eb="6">
      <t>カンダ</t>
    </rPh>
    <rPh sb="6" eb="8">
      <t>ゾウセン</t>
    </rPh>
    <rPh sb="8" eb="9">
      <t>ショ</t>
    </rPh>
    <phoneticPr fontId="5"/>
  </si>
  <si>
    <t>東京都</t>
    <rPh sb="0" eb="3">
      <t>トウキョウト</t>
    </rPh>
    <phoneticPr fontId="5"/>
  </si>
  <si>
    <t>C.東京都</t>
    <rPh sb="2" eb="4">
      <t>トウキョウ</t>
    </rPh>
    <rPh sb="4" eb="5">
      <t>ミヤコ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</si>
</sst>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57977</xdr:colOff>
      <xdr:row>740</xdr:row>
      <xdr:rowOff>74545</xdr:rowOff>
    </xdr:from>
    <xdr:to>
      <xdr:col>41</xdr:col>
      <xdr:colOff>16565</xdr:colOff>
      <xdr:row>754</xdr:row>
      <xdr:rowOff>339587</xdr:rowOff>
    </xdr:to>
    <xdr:grpSp>
      <xdr:nvGrpSpPr>
        <xdr:cNvPr id="272" name="グループ化 271">
          <a:extLst>
            <a:ext uri="{FF2B5EF4-FFF2-40B4-BE49-F238E27FC236}">
              <a16:creationId xmlns:a16="http://schemas.microsoft.com/office/drawing/2014/main" id="{00000000-0008-0000-0000-000010010000}"/>
            </a:ext>
          </a:extLst>
        </xdr:cNvPr>
        <xdr:cNvGrpSpPr/>
      </xdr:nvGrpSpPr>
      <xdr:grpSpPr>
        <a:xfrm>
          <a:off x="2618297" y="39139745"/>
          <a:ext cx="4896348" cy="5243442"/>
          <a:chOff x="726360" y="489052"/>
          <a:chExt cx="5142981" cy="4341147"/>
        </a:xfrm>
      </xdr:grpSpPr>
      <xdr:sp macro="" textlink="">
        <xdr:nvSpPr>
          <xdr:cNvPr id="273" name="正方形/長方形 272">
            <a:extLst>
              <a:ext uri="{FF2B5EF4-FFF2-40B4-BE49-F238E27FC236}">
                <a16:creationId xmlns:a16="http://schemas.microsoft.com/office/drawing/2014/main" id="{00000000-0008-0000-0000-000011010000}"/>
              </a:ext>
            </a:extLst>
          </xdr:cNvPr>
          <xdr:cNvSpPr/>
        </xdr:nvSpPr>
        <xdr:spPr>
          <a:xfrm>
            <a:off x="726360" y="489052"/>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25,915</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274" name="グループ化 273">
            <a:extLst>
              <a:ext uri="{FF2B5EF4-FFF2-40B4-BE49-F238E27FC236}">
                <a16:creationId xmlns:a16="http://schemas.microsoft.com/office/drawing/2014/main" id="{00000000-0008-0000-0000-000012010000}"/>
              </a:ext>
            </a:extLst>
          </xdr:cNvPr>
          <xdr:cNvGrpSpPr/>
        </xdr:nvGrpSpPr>
        <xdr:grpSpPr>
          <a:xfrm>
            <a:off x="1553066" y="983278"/>
            <a:ext cx="1653412" cy="1784323"/>
            <a:chOff x="1836682" y="2090247"/>
            <a:chExt cx="2222939" cy="3030604"/>
          </a:xfrm>
        </xdr:grpSpPr>
        <xdr:grpSp>
          <xdr:nvGrpSpPr>
            <xdr:cNvPr id="321" name="グループ化 320">
              <a:extLst>
                <a:ext uri="{FF2B5EF4-FFF2-40B4-BE49-F238E27FC236}">
                  <a16:creationId xmlns:a16="http://schemas.microsoft.com/office/drawing/2014/main" id="{00000000-0008-0000-0000-000041010000}"/>
                </a:ext>
              </a:extLst>
            </xdr:cNvPr>
            <xdr:cNvGrpSpPr/>
          </xdr:nvGrpSpPr>
          <xdr:grpSpPr>
            <a:xfrm>
              <a:off x="1836682" y="2090247"/>
              <a:ext cx="2222939" cy="2170111"/>
              <a:chOff x="1836682" y="2090246"/>
              <a:chExt cx="2222939" cy="2170111"/>
            </a:xfrm>
          </xdr:grpSpPr>
          <xdr:sp macro="" textlink="">
            <xdr:nvSpPr>
              <xdr:cNvPr id="323" name="正方形/長方形 322">
                <a:extLst>
                  <a:ext uri="{FF2B5EF4-FFF2-40B4-BE49-F238E27FC236}">
                    <a16:creationId xmlns:a16="http://schemas.microsoft.com/office/drawing/2014/main"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4" name="正方形/長方形 323">
                <a:extLst>
                  <a:ext uri="{FF2B5EF4-FFF2-40B4-BE49-F238E27FC236}">
                    <a16:creationId xmlns:a16="http://schemas.microsoft.com/office/drawing/2014/main"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25</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374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5" name="正方形/長方形 324">
                <a:extLst>
                  <a:ext uri="{FF2B5EF4-FFF2-40B4-BE49-F238E27FC236}">
                    <a16:creationId xmlns:a16="http://schemas.microsoft.com/office/drawing/2014/main"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16</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714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322" name="正方形/長方形 321">
              <a:extLst>
                <a:ext uri="{FF2B5EF4-FFF2-40B4-BE49-F238E27FC236}">
                  <a16:creationId xmlns:a16="http://schemas.microsoft.com/office/drawing/2014/main"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17</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275" name="テキスト ボックス 16">
            <a:extLst>
              <a:ext uri="{FF2B5EF4-FFF2-40B4-BE49-F238E27FC236}">
                <a16:creationId xmlns:a16="http://schemas.microsoft.com/office/drawing/2014/main"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276" name="グループ化 275">
            <a:extLst>
              <a:ext uri="{FF2B5EF4-FFF2-40B4-BE49-F238E27FC236}">
                <a16:creationId xmlns:a16="http://schemas.microsoft.com/office/drawing/2014/main" id="{00000000-0008-0000-0000-000014010000}"/>
              </a:ext>
            </a:extLst>
          </xdr:cNvPr>
          <xdr:cNvGrpSpPr/>
        </xdr:nvGrpSpPr>
        <xdr:grpSpPr>
          <a:xfrm>
            <a:off x="1480167" y="829252"/>
            <a:ext cx="901865" cy="1718899"/>
            <a:chOff x="1480167" y="1013402"/>
            <a:chExt cx="901865" cy="1718899"/>
          </a:xfrm>
        </xdr:grpSpPr>
        <xdr:grpSp>
          <xdr:nvGrpSpPr>
            <xdr:cNvPr id="316" name="グループ化 315">
              <a:extLst>
                <a:ext uri="{FF2B5EF4-FFF2-40B4-BE49-F238E27FC236}">
                  <a16:creationId xmlns:a16="http://schemas.microsoft.com/office/drawing/2014/main" id="{00000000-0008-0000-0000-00003C010000}"/>
                </a:ext>
              </a:extLst>
            </xdr:cNvPr>
            <xdr:cNvGrpSpPr/>
          </xdr:nvGrpSpPr>
          <xdr:grpSpPr>
            <a:xfrm>
              <a:off x="1482628" y="1013402"/>
              <a:ext cx="899404" cy="1207398"/>
              <a:chOff x="1741980" y="1828636"/>
              <a:chExt cx="1209210" cy="2050715"/>
            </a:xfrm>
          </xdr:grpSpPr>
          <xdr:sp macro="" textlink="">
            <xdr:nvSpPr>
              <xdr:cNvPr id="318" name="テキスト ボックス 11">
                <a:extLst>
                  <a:ext uri="{FF2B5EF4-FFF2-40B4-BE49-F238E27FC236}">
                    <a16:creationId xmlns:a16="http://schemas.microsoft.com/office/drawing/2014/main"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9" name="テキスト ボックス 12">
                <a:extLst>
                  <a:ext uri="{FF2B5EF4-FFF2-40B4-BE49-F238E27FC236}">
                    <a16:creationId xmlns:a16="http://schemas.microsoft.com/office/drawing/2014/main"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20" name="テキスト ボックス 13">
                <a:extLst>
                  <a:ext uri="{FF2B5EF4-FFF2-40B4-BE49-F238E27FC236}">
                    <a16:creationId xmlns:a16="http://schemas.microsoft.com/office/drawing/2014/main"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17" name="テキスト ボックス 38">
              <a:extLst>
                <a:ext uri="{FF2B5EF4-FFF2-40B4-BE49-F238E27FC236}">
                  <a16:creationId xmlns:a16="http://schemas.microsoft.com/office/drawing/2014/main"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77" name="グループ化 276">
            <a:extLst>
              <a:ext uri="{FF2B5EF4-FFF2-40B4-BE49-F238E27FC236}">
                <a16:creationId xmlns:a16="http://schemas.microsoft.com/office/drawing/2014/main" id="{00000000-0008-0000-0000-000015010000}"/>
              </a:ext>
            </a:extLst>
          </xdr:cNvPr>
          <xdr:cNvGrpSpPr/>
        </xdr:nvGrpSpPr>
        <xdr:grpSpPr>
          <a:xfrm>
            <a:off x="1480167" y="3334594"/>
            <a:ext cx="1726311" cy="1395170"/>
            <a:chOff x="1480167" y="3307924"/>
            <a:chExt cx="1726311" cy="1395170"/>
          </a:xfrm>
        </xdr:grpSpPr>
        <xdr:grpSp>
          <xdr:nvGrpSpPr>
            <xdr:cNvPr id="308" name="グループ化 307">
              <a:extLst>
                <a:ext uri="{FF2B5EF4-FFF2-40B4-BE49-F238E27FC236}">
                  <a16:creationId xmlns:a16="http://schemas.microsoft.com/office/drawing/2014/main" id="{00000000-0008-0000-0000-000034010000}"/>
                </a:ext>
              </a:extLst>
            </xdr:cNvPr>
            <xdr:cNvGrpSpPr/>
          </xdr:nvGrpSpPr>
          <xdr:grpSpPr>
            <a:xfrm>
              <a:off x="1553066" y="3449209"/>
              <a:ext cx="1653412" cy="1253885"/>
              <a:chOff x="1836682" y="1111436"/>
              <a:chExt cx="2222939" cy="2129681"/>
            </a:xfrm>
          </xdr:grpSpPr>
          <xdr:sp macro="" textlink="">
            <xdr:nvSpPr>
              <xdr:cNvPr id="313" name="正方形/長方形 312">
                <a:extLst>
                  <a:ext uri="{FF2B5EF4-FFF2-40B4-BE49-F238E27FC236}">
                    <a16:creationId xmlns:a16="http://schemas.microsoft.com/office/drawing/2014/main"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66</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4" name="正方形/長方形 313">
                <a:extLst>
                  <a:ext uri="{FF2B5EF4-FFF2-40B4-BE49-F238E27FC236}">
                    <a16:creationId xmlns:a16="http://schemas.microsoft.com/office/drawing/2014/main" id="{00000000-0008-0000-0000-00003A010000}"/>
                  </a:ext>
                </a:extLst>
              </xdr:cNvPr>
              <xdr:cNvSpPr/>
            </xdr:nvSpPr>
            <xdr:spPr>
              <a:xfrm>
                <a:off x="1836682" y="1111436"/>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783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15,031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5" name="正方形/長方形 314">
                <a:extLst>
                  <a:ext uri="{FF2B5EF4-FFF2-40B4-BE49-F238E27FC236}">
                    <a16:creationId xmlns:a16="http://schemas.microsoft.com/office/drawing/2014/main"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585</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9,745</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309" name="グループ化 308">
              <a:extLst>
                <a:ext uri="{FF2B5EF4-FFF2-40B4-BE49-F238E27FC236}">
                  <a16:creationId xmlns:a16="http://schemas.microsoft.com/office/drawing/2014/main" id="{00000000-0008-0000-0000-000035010000}"/>
                </a:ext>
              </a:extLst>
            </xdr:cNvPr>
            <xdr:cNvGrpSpPr/>
          </xdr:nvGrpSpPr>
          <xdr:grpSpPr>
            <a:xfrm>
              <a:off x="1480167" y="3307924"/>
              <a:ext cx="925861" cy="1181704"/>
              <a:chOff x="1480167" y="3307924"/>
              <a:chExt cx="925861" cy="1181704"/>
            </a:xfrm>
          </xdr:grpSpPr>
          <xdr:sp macro="" textlink="">
            <xdr:nvSpPr>
              <xdr:cNvPr id="310" name="テキスト ボックス 39">
                <a:extLst>
                  <a:ext uri="{FF2B5EF4-FFF2-40B4-BE49-F238E27FC236}">
                    <a16:creationId xmlns:a16="http://schemas.microsoft.com/office/drawing/2014/main" id="{00000000-0008-0000-0000-000036010000}"/>
                  </a:ext>
                </a:extLst>
              </xdr:cNvPr>
              <xdr:cNvSpPr txBox="1"/>
            </xdr:nvSpPr>
            <xdr:spPr>
              <a:xfrm>
                <a:off x="1480167" y="3307924"/>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1" name="テキスト ボックス 40">
                <a:extLst>
                  <a:ext uri="{FF2B5EF4-FFF2-40B4-BE49-F238E27FC236}">
                    <a16:creationId xmlns:a16="http://schemas.microsoft.com/office/drawing/2014/main"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2" name="テキスト ボックス 41">
                <a:extLst>
                  <a:ext uri="{FF2B5EF4-FFF2-40B4-BE49-F238E27FC236}">
                    <a16:creationId xmlns:a16="http://schemas.microsoft.com/office/drawing/2014/main"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278" name="グループ化 277">
            <a:extLst>
              <a:ext uri="{FF2B5EF4-FFF2-40B4-BE49-F238E27FC236}">
                <a16:creationId xmlns:a16="http://schemas.microsoft.com/office/drawing/2014/main" id="{00000000-0008-0000-0000-000016010000}"/>
              </a:ext>
            </a:extLst>
          </xdr:cNvPr>
          <xdr:cNvGrpSpPr/>
        </xdr:nvGrpSpPr>
        <xdr:grpSpPr>
          <a:xfrm>
            <a:off x="3338902" y="981814"/>
            <a:ext cx="2490447" cy="1907841"/>
            <a:chOff x="3338902" y="1165964"/>
            <a:chExt cx="2490447" cy="1907841"/>
          </a:xfrm>
        </xdr:grpSpPr>
        <xdr:sp macro="" textlink="">
          <xdr:nvSpPr>
            <xdr:cNvPr id="300" name="テキスト ボックス 17">
              <a:extLst>
                <a:ext uri="{FF2B5EF4-FFF2-40B4-BE49-F238E27FC236}">
                  <a16:creationId xmlns:a16="http://schemas.microsoft.com/office/drawing/2014/main"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1" name="テキスト ボックス 18">
              <a:extLst>
                <a:ext uri="{FF2B5EF4-FFF2-40B4-BE49-F238E27FC236}">
                  <a16:creationId xmlns:a16="http://schemas.microsoft.com/office/drawing/2014/main"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2" name="テキスト ボックス 19">
              <a:extLst>
                <a:ext uri="{FF2B5EF4-FFF2-40B4-BE49-F238E27FC236}">
                  <a16:creationId xmlns:a16="http://schemas.microsoft.com/office/drawing/2014/main"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3" name="大かっこ 302">
              <a:extLst>
                <a:ext uri="{FF2B5EF4-FFF2-40B4-BE49-F238E27FC236}">
                  <a16:creationId xmlns:a16="http://schemas.microsoft.com/office/drawing/2014/main"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304" name="大かっこ 303">
              <a:extLst>
                <a:ext uri="{FF2B5EF4-FFF2-40B4-BE49-F238E27FC236}">
                  <a16:creationId xmlns:a16="http://schemas.microsoft.com/office/drawing/2014/main"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305" name="大かっこ 304">
              <a:extLst>
                <a:ext uri="{FF2B5EF4-FFF2-40B4-BE49-F238E27FC236}">
                  <a16:creationId xmlns:a16="http://schemas.microsoft.com/office/drawing/2014/main"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　</a:t>
              </a:r>
              <a:r>
                <a:rPr lang="en-US" altLang="ja-JP" sz="700" b="1">
                  <a:latin typeface="Meiryo UI" panose="020B0604030504040204" pitchFamily="50" charset="-128"/>
                  <a:ea typeface="Meiryo UI" panose="020B0604030504040204" pitchFamily="50" charset="-128"/>
                  <a:cs typeface="Meiryo UI" panose="020B0604030504040204" pitchFamily="50" charset="-128"/>
                </a:rPr>
                <a:t>76</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06" name="テキスト ボックス 42">
              <a:extLst>
                <a:ext uri="{FF2B5EF4-FFF2-40B4-BE49-F238E27FC236}">
                  <a16:creationId xmlns:a16="http://schemas.microsoft.com/office/drawing/2014/main"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7" name="大かっこ 306">
              <a:extLst>
                <a:ext uri="{FF2B5EF4-FFF2-40B4-BE49-F238E27FC236}">
                  <a16:creationId xmlns:a16="http://schemas.microsoft.com/office/drawing/2014/main"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279" name="グループ化 278">
            <a:extLst>
              <a:ext uri="{FF2B5EF4-FFF2-40B4-BE49-F238E27FC236}">
                <a16:creationId xmlns:a16="http://schemas.microsoft.com/office/drawing/2014/main" id="{00000000-0008-0000-0000-000017010000}"/>
              </a:ext>
            </a:extLst>
          </xdr:cNvPr>
          <xdr:cNvGrpSpPr/>
        </xdr:nvGrpSpPr>
        <xdr:grpSpPr>
          <a:xfrm>
            <a:off x="3338902" y="3452279"/>
            <a:ext cx="2490447" cy="1377920"/>
            <a:chOff x="3338902" y="3425609"/>
            <a:chExt cx="2490447" cy="1377920"/>
          </a:xfrm>
        </xdr:grpSpPr>
        <xdr:sp macro="" textlink="">
          <xdr:nvSpPr>
            <xdr:cNvPr id="294" name="テキスト ボックス 44">
              <a:extLst>
                <a:ext uri="{FF2B5EF4-FFF2-40B4-BE49-F238E27FC236}">
                  <a16:creationId xmlns:a16="http://schemas.microsoft.com/office/drawing/2014/main"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5" name="テキスト ボックス 45">
              <a:extLst>
                <a:ext uri="{FF2B5EF4-FFF2-40B4-BE49-F238E27FC236}">
                  <a16:creationId xmlns:a16="http://schemas.microsoft.com/office/drawing/2014/main"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6" name="大かっこ 295">
              <a:extLst>
                <a:ext uri="{FF2B5EF4-FFF2-40B4-BE49-F238E27FC236}">
                  <a16:creationId xmlns:a16="http://schemas.microsoft.com/office/drawing/2014/main"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297" name="大かっこ 296">
              <a:extLst>
                <a:ext uri="{FF2B5EF4-FFF2-40B4-BE49-F238E27FC236}">
                  <a16:creationId xmlns:a16="http://schemas.microsoft.com/office/drawing/2014/main"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298" name="テキスト ボックス 48">
              <a:extLst>
                <a:ext uri="{FF2B5EF4-FFF2-40B4-BE49-F238E27FC236}">
                  <a16:creationId xmlns:a16="http://schemas.microsoft.com/office/drawing/2014/main"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9" name="大かっこ 298">
              <a:extLst>
                <a:ext uri="{FF2B5EF4-FFF2-40B4-BE49-F238E27FC236}">
                  <a16:creationId xmlns:a16="http://schemas.microsoft.com/office/drawing/2014/main"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280" name="正方形/長方形 279">
            <a:extLst>
              <a:ext uri="{FF2B5EF4-FFF2-40B4-BE49-F238E27FC236}">
                <a16:creationId xmlns:a16="http://schemas.microsoft.com/office/drawing/2014/main"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24,808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81" name="テキスト ボックス 52">
            <a:extLst>
              <a:ext uri="{FF2B5EF4-FFF2-40B4-BE49-F238E27FC236}">
                <a16:creationId xmlns:a16="http://schemas.microsoft.com/office/drawing/2014/main"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282" name="グループ化 281">
            <a:extLst>
              <a:ext uri="{FF2B5EF4-FFF2-40B4-BE49-F238E27FC236}">
                <a16:creationId xmlns:a16="http://schemas.microsoft.com/office/drawing/2014/main" id="{00000000-0008-0000-0000-00001A010000}"/>
              </a:ext>
            </a:extLst>
          </xdr:cNvPr>
          <xdr:cNvGrpSpPr/>
        </xdr:nvGrpSpPr>
        <xdr:grpSpPr>
          <a:xfrm>
            <a:off x="1172848" y="3275498"/>
            <a:ext cx="380218" cy="1332000"/>
            <a:chOff x="985490" y="758887"/>
            <a:chExt cx="380218" cy="2262353"/>
          </a:xfrm>
        </xdr:grpSpPr>
        <xdr:cxnSp macro="">
          <xdr:nvCxnSpPr>
            <xdr:cNvPr id="290" name="直線コネクタ 289">
              <a:extLst>
                <a:ext uri="{FF2B5EF4-FFF2-40B4-BE49-F238E27FC236}">
                  <a16:creationId xmlns:a16="http://schemas.microsoft.com/office/drawing/2014/main"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291" name="直線矢印コネクタ 290">
              <a:extLst>
                <a:ext uri="{FF2B5EF4-FFF2-40B4-BE49-F238E27FC236}">
                  <a16:creationId xmlns:a16="http://schemas.microsoft.com/office/drawing/2014/main" id="{00000000-0008-0000-0000-000023010000}"/>
                </a:ext>
              </a:extLst>
            </xdr:cNvPr>
            <xdr:cNvCxnSpPr>
              <a:endCxn id="313"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92" name="直線矢印コネクタ 291">
              <a:extLst>
                <a:ext uri="{FF2B5EF4-FFF2-40B4-BE49-F238E27FC236}">
                  <a16:creationId xmlns:a16="http://schemas.microsoft.com/office/drawing/2014/main" id="{00000000-0008-0000-0000-000024010000}"/>
                </a:ext>
              </a:extLst>
            </xdr:cNvPr>
            <xdr:cNvCxnSpPr>
              <a:endCxn id="315"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93" name="直線矢印コネクタ 292">
              <a:extLst>
                <a:ext uri="{FF2B5EF4-FFF2-40B4-BE49-F238E27FC236}">
                  <a16:creationId xmlns:a16="http://schemas.microsoft.com/office/drawing/2014/main" id="{00000000-0008-0000-0000-000025010000}"/>
                </a:ext>
              </a:extLst>
            </xdr:cNvPr>
            <xdr:cNvCxnSpPr>
              <a:endCxn id="314" idx="1"/>
            </xdr:cNvCxnSpPr>
          </xdr:nvCxnSpPr>
          <xdr:spPr>
            <a:xfrm flipV="1">
              <a:off x="986588" y="1327827"/>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283" name="グループ化 282">
            <a:extLst>
              <a:ext uri="{FF2B5EF4-FFF2-40B4-BE49-F238E27FC236}">
                <a16:creationId xmlns:a16="http://schemas.microsoft.com/office/drawing/2014/main" id="{00000000-0008-0000-0000-00001B010000}"/>
              </a:ext>
            </a:extLst>
          </xdr:cNvPr>
          <xdr:cNvGrpSpPr/>
        </xdr:nvGrpSpPr>
        <xdr:grpSpPr>
          <a:xfrm>
            <a:off x="1172440" y="758236"/>
            <a:ext cx="380626" cy="2243750"/>
            <a:chOff x="1172440" y="758236"/>
            <a:chExt cx="380626" cy="2243750"/>
          </a:xfrm>
        </xdr:grpSpPr>
        <xdr:grpSp>
          <xdr:nvGrpSpPr>
            <xdr:cNvPr id="284" name="グループ化 283">
              <a:extLst>
                <a:ext uri="{FF2B5EF4-FFF2-40B4-BE49-F238E27FC236}">
                  <a16:creationId xmlns:a16="http://schemas.microsoft.com/office/drawing/2014/main" id="{00000000-0008-0000-0000-00001C010000}"/>
                </a:ext>
              </a:extLst>
            </xdr:cNvPr>
            <xdr:cNvGrpSpPr/>
          </xdr:nvGrpSpPr>
          <xdr:grpSpPr>
            <a:xfrm>
              <a:off x="1172440" y="758236"/>
              <a:ext cx="380626" cy="2243750"/>
              <a:chOff x="985490" y="1395249"/>
              <a:chExt cx="380626" cy="3810934"/>
            </a:xfrm>
          </xdr:grpSpPr>
          <xdr:cxnSp macro="">
            <xdr:nvCxnSpPr>
              <xdr:cNvPr id="286" name="直線コネクタ 285">
                <a:extLst>
                  <a:ext uri="{FF2B5EF4-FFF2-40B4-BE49-F238E27FC236}">
                    <a16:creationId xmlns:a16="http://schemas.microsoft.com/office/drawing/2014/main"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287" name="直線矢印コネクタ 286">
                <a:extLst>
                  <a:ext uri="{FF2B5EF4-FFF2-40B4-BE49-F238E27FC236}">
                    <a16:creationId xmlns:a16="http://schemas.microsoft.com/office/drawing/2014/main" id="{00000000-0008-0000-0000-00001F010000}"/>
                  </a:ext>
                </a:extLst>
              </xdr:cNvPr>
              <xdr:cNvCxnSpPr>
                <a:endCxn id="323"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88" name="直線矢印コネクタ 287">
                <a:extLst>
                  <a:ext uri="{FF2B5EF4-FFF2-40B4-BE49-F238E27FC236}">
                    <a16:creationId xmlns:a16="http://schemas.microsoft.com/office/drawing/2014/main" id="{00000000-0008-0000-0000-000020010000}"/>
                  </a:ext>
                </a:extLst>
              </xdr:cNvPr>
              <xdr:cNvCxnSpPr>
                <a:endCxn id="325"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89" name="直線矢印コネクタ 288">
                <a:extLst>
                  <a:ext uri="{FF2B5EF4-FFF2-40B4-BE49-F238E27FC236}">
                    <a16:creationId xmlns:a16="http://schemas.microsoft.com/office/drawing/2014/main" id="{00000000-0008-0000-0000-000021010000}"/>
                  </a:ext>
                </a:extLst>
              </xdr:cNvPr>
              <xdr:cNvCxnSpPr>
                <a:endCxn id="324"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285" name="直線矢印コネクタ 284">
              <a:extLst>
                <a:ext uri="{FF2B5EF4-FFF2-40B4-BE49-F238E27FC236}">
                  <a16:creationId xmlns:a16="http://schemas.microsoft.com/office/drawing/2014/main" id="{00000000-0008-0000-0000-00001D010000}"/>
                </a:ext>
              </a:extLst>
            </xdr:cNvPr>
            <xdr:cNvCxnSpPr>
              <a:endCxn id="322"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182218</xdr:colOff>
      <xdr:row>755</xdr:row>
      <xdr:rowOff>231912</xdr:rowOff>
    </xdr:from>
    <xdr:to>
      <xdr:col>49</xdr:col>
      <xdr:colOff>101622</xdr:colOff>
      <xdr:row>777</xdr:row>
      <xdr:rowOff>273326</xdr:rowOff>
    </xdr:to>
    <xdr:sp macro="" textlink="">
      <xdr:nvSpPr>
        <xdr:cNvPr id="331" name="Text Box 43">
          <a:extLst>
            <a:ext uri="{FF2B5EF4-FFF2-40B4-BE49-F238E27FC236}">
              <a16:creationId xmlns:a16="http://schemas.microsoft.com/office/drawing/2014/main" id="{00000000-0008-0000-0000-00004B010000}"/>
            </a:ext>
          </a:extLst>
        </xdr:cNvPr>
        <xdr:cNvSpPr txBox="1">
          <a:spLocks noChangeArrowheads="1"/>
        </xdr:cNvSpPr>
      </xdr:nvSpPr>
      <xdr:spPr bwMode="auto">
        <a:xfrm>
          <a:off x="1573696" y="43318042"/>
          <a:ext cx="8268274" cy="825776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財務大臣の定める区分に応じ財務大臣の定める額（平成2</a:t>
          </a:r>
          <a:r>
            <a:rPr lang="en-US" altLang="ja-JP" sz="900" b="0" i="0" baseline="0">
              <a:effectLst/>
              <a:latin typeface="+mn-lt"/>
              <a:ea typeface="+mn-ea"/>
              <a:cs typeface="+mn-cs"/>
            </a:rPr>
            <a:t>8</a:t>
          </a:r>
          <a:r>
            <a:rPr lang="ja-JP" altLang="ja-JP" sz="900" b="0" i="0" baseline="0">
              <a:effectLst/>
              <a:latin typeface="+mn-lt"/>
              <a:ea typeface="+mn-ea"/>
              <a:cs typeface="+mn-cs"/>
            </a:rPr>
            <a:t>・2</a:t>
          </a:r>
          <a:r>
            <a:rPr lang="en-US" altLang="ja-JP" sz="900" b="0" i="0" baseline="0">
              <a:effectLst/>
              <a:latin typeface="+mn-lt"/>
              <a:ea typeface="+mn-ea"/>
              <a:cs typeface="+mn-cs"/>
            </a:rPr>
            <a:t>9</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6</a:t>
          </a:r>
          <a:r>
            <a:rPr lang="ja-JP" altLang="ja-JP" sz="900" b="0" i="0" baseline="0">
              <a:effectLst/>
              <a:latin typeface="+mn-lt"/>
              <a:ea typeface="+mn-ea"/>
              <a:cs typeface="+mn-cs"/>
            </a:rPr>
            <a:t>00万円以上</a:t>
          </a:r>
          <a:endParaRPr lang="ja-JP" altLang="ja-JP" sz="900">
            <a:effectLst/>
          </a:endParaRPr>
        </a:p>
      </xdr:txBody>
    </xdr:sp>
    <xdr:clientData/>
  </xdr:twoCellAnchor>
  <xdr:twoCellAnchor>
    <xdr:from>
      <xdr:col>24</xdr:col>
      <xdr:colOff>8281</xdr:colOff>
      <xdr:row>749</xdr:row>
      <xdr:rowOff>82826</xdr:rowOff>
    </xdr:from>
    <xdr:to>
      <xdr:col>36</xdr:col>
      <xdr:colOff>118415</xdr:colOff>
      <xdr:row>750</xdr:row>
      <xdr:rowOff>9540</xdr:rowOff>
    </xdr:to>
    <xdr:sp macro="" textlink="">
      <xdr:nvSpPr>
        <xdr:cNvPr id="57" name="大かっこ 56">
          <a:extLst>
            <a:ext uri="{FF2B5EF4-FFF2-40B4-BE49-F238E27FC236}">
              <a16:creationId xmlns:a16="http://schemas.microsoft.com/office/drawing/2014/main" id="{00000000-0008-0000-0000-000029010000}"/>
            </a:ext>
          </a:extLst>
        </xdr:cNvPr>
        <xdr:cNvSpPr/>
      </xdr:nvSpPr>
      <xdr:spPr>
        <a:xfrm>
          <a:off x="4779064" y="42440087"/>
          <a:ext cx="2495525" cy="282866"/>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巡視船艇の運航にかかる、燃料、修繕、修繕用部品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4" zoomScale="75" zoomScaleNormal="75" zoomScaleSheetLayoutView="75" zoomScalePageLayoutView="85" workbookViewId="0">
      <selection activeCell="G792" sqref="G792:AB792"/>
    </sheetView>
  </sheetViews>
  <sheetFormatPr defaultColWidth="8.77734375" defaultRowHeight="13.2" x14ac:dyDescent="0.2"/>
  <cols>
    <col min="1" max="49" width="2.6640625" customWidth="1"/>
    <col min="50" max="50" width="6.6640625" customWidth="1"/>
    <col min="51" max="57" width="2.109375" customWidth="1"/>
    <col min="62" max="62" width="27.777343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477</v>
      </c>
      <c r="AP2" s="217"/>
      <c r="AQ2" s="217"/>
      <c r="AR2" s="79" t="str">
        <f>IF(OR(AO2="　", AO2=""), "", "-")</f>
        <v/>
      </c>
      <c r="AS2" s="218">
        <v>204</v>
      </c>
      <c r="AT2" s="218"/>
      <c r="AU2" s="218"/>
      <c r="AV2" s="52" t="str">
        <f>IF(AW2="", "", "-")</f>
        <v/>
      </c>
      <c r="AW2" s="396"/>
      <c r="AX2" s="396"/>
    </row>
    <row r="3" spans="1:50" ht="21" customHeight="1" thickBot="1" x14ac:dyDescent="0.25">
      <c r="A3" s="529" t="s">
        <v>527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543</v>
      </c>
      <c r="AK3" s="531"/>
      <c r="AL3" s="531"/>
      <c r="AM3" s="531"/>
      <c r="AN3" s="531"/>
      <c r="AO3" s="531"/>
      <c r="AP3" s="531"/>
      <c r="AQ3" s="531"/>
      <c r="AR3" s="531"/>
      <c r="AS3" s="531"/>
      <c r="AT3" s="531"/>
      <c r="AU3" s="531"/>
      <c r="AV3" s="531"/>
      <c r="AW3" s="531"/>
      <c r="AX3" s="24" t="s">
        <v>65</v>
      </c>
    </row>
    <row r="4" spans="1:50" ht="24.75" customHeight="1" x14ac:dyDescent="0.2">
      <c r="A4" s="731" t="s">
        <v>25</v>
      </c>
      <c r="B4" s="732"/>
      <c r="C4" s="732"/>
      <c r="D4" s="732"/>
      <c r="E4" s="732"/>
      <c r="F4" s="732"/>
      <c r="G4" s="707" t="s">
        <v>542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4" t="s">
        <v>114</v>
      </c>
      <c r="H5" s="565"/>
      <c r="I5" s="565"/>
      <c r="J5" s="565"/>
      <c r="K5" s="565"/>
      <c r="L5" s="565"/>
      <c r="M5" s="566" t="s">
        <v>66</v>
      </c>
      <c r="N5" s="567"/>
      <c r="O5" s="567"/>
      <c r="P5" s="567"/>
      <c r="Q5" s="567"/>
      <c r="R5" s="568"/>
      <c r="S5" s="569" t="s">
        <v>131</v>
      </c>
      <c r="T5" s="565"/>
      <c r="U5" s="565"/>
      <c r="V5" s="565"/>
      <c r="W5" s="565"/>
      <c r="X5" s="570"/>
      <c r="Y5" s="723" t="s">
        <v>3</v>
      </c>
      <c r="Z5" s="724"/>
      <c r="AA5" s="724"/>
      <c r="AB5" s="724"/>
      <c r="AC5" s="724"/>
      <c r="AD5" s="725"/>
      <c r="AE5" s="726" t="s">
        <v>545</v>
      </c>
      <c r="AF5" s="726"/>
      <c r="AG5" s="726"/>
      <c r="AH5" s="726"/>
      <c r="AI5" s="726"/>
      <c r="AJ5" s="726"/>
      <c r="AK5" s="726"/>
      <c r="AL5" s="726"/>
      <c r="AM5" s="726"/>
      <c r="AN5" s="726"/>
      <c r="AO5" s="726"/>
      <c r="AP5" s="727"/>
      <c r="AQ5" s="728" t="s">
        <v>546</v>
      </c>
      <c r="AR5" s="729"/>
      <c r="AS5" s="729"/>
      <c r="AT5" s="729"/>
      <c r="AU5" s="729"/>
      <c r="AV5" s="729"/>
      <c r="AW5" s="729"/>
      <c r="AX5" s="730"/>
    </row>
    <row r="6" spans="1:50" ht="39" customHeight="1" x14ac:dyDescent="0.2">
      <c r="A6" s="733" t="s">
        <v>4</v>
      </c>
      <c r="B6" s="734"/>
      <c r="C6" s="734"/>
      <c r="D6" s="734"/>
      <c r="E6" s="734"/>
      <c r="F6" s="73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2">
      <c r="A7" s="841" t="s">
        <v>22</v>
      </c>
      <c r="B7" s="842"/>
      <c r="C7" s="842"/>
      <c r="D7" s="842"/>
      <c r="E7" s="842"/>
      <c r="F7" s="843"/>
      <c r="G7" s="844" t="s">
        <v>548</v>
      </c>
      <c r="H7" s="845"/>
      <c r="I7" s="845"/>
      <c r="J7" s="845"/>
      <c r="K7" s="845"/>
      <c r="L7" s="845"/>
      <c r="M7" s="845"/>
      <c r="N7" s="845"/>
      <c r="O7" s="845"/>
      <c r="P7" s="845"/>
      <c r="Q7" s="845"/>
      <c r="R7" s="845"/>
      <c r="S7" s="845"/>
      <c r="T7" s="845"/>
      <c r="U7" s="845"/>
      <c r="V7" s="845"/>
      <c r="W7" s="845"/>
      <c r="X7" s="846"/>
      <c r="Y7" s="394" t="s">
        <v>540</v>
      </c>
      <c r="Z7" s="294"/>
      <c r="AA7" s="294"/>
      <c r="AB7" s="294"/>
      <c r="AC7" s="294"/>
      <c r="AD7" s="395"/>
      <c r="AE7" s="382" t="s">
        <v>549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
      <c r="A8" s="841" t="s">
        <v>388</v>
      </c>
      <c r="B8" s="842"/>
      <c r="C8" s="842"/>
      <c r="D8" s="842"/>
      <c r="E8" s="842"/>
      <c r="F8" s="843"/>
      <c r="G8" s="221" t="str">
        <f>入力規則等!A26</f>
        <v>海洋政策</v>
      </c>
      <c r="H8" s="222"/>
      <c r="I8" s="222"/>
      <c r="J8" s="222"/>
      <c r="K8" s="222"/>
      <c r="L8" s="222"/>
      <c r="M8" s="222"/>
      <c r="N8" s="222"/>
      <c r="O8" s="222"/>
      <c r="P8" s="222"/>
      <c r="Q8" s="222"/>
      <c r="R8" s="222"/>
      <c r="S8" s="222"/>
      <c r="T8" s="222"/>
      <c r="U8" s="222"/>
      <c r="V8" s="222"/>
      <c r="W8" s="222"/>
      <c r="X8" s="223"/>
      <c r="Y8" s="575" t="s">
        <v>389</v>
      </c>
      <c r="Z8" s="576"/>
      <c r="AA8" s="576"/>
      <c r="AB8" s="576"/>
      <c r="AC8" s="576"/>
      <c r="AD8" s="577"/>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2">
      <c r="A9" s="142" t="s">
        <v>23</v>
      </c>
      <c r="B9" s="143"/>
      <c r="C9" s="143"/>
      <c r="D9" s="143"/>
      <c r="E9" s="143"/>
      <c r="F9" s="143"/>
      <c r="G9" s="578" t="s">
        <v>550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36.5" customHeight="1" x14ac:dyDescent="0.2">
      <c r="A10" s="748" t="s">
        <v>30</v>
      </c>
      <c r="B10" s="749"/>
      <c r="C10" s="749"/>
      <c r="D10" s="749"/>
      <c r="E10" s="749"/>
      <c r="F10" s="749"/>
      <c r="G10" s="680" t="s">
        <v>551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36" t="s">
        <v>24</v>
      </c>
      <c r="B12" s="137"/>
      <c r="C12" s="137"/>
      <c r="D12" s="137"/>
      <c r="E12" s="137"/>
      <c r="F12" s="138"/>
      <c r="G12" s="686"/>
      <c r="H12" s="687"/>
      <c r="I12" s="687"/>
      <c r="J12" s="687"/>
      <c r="K12" s="687"/>
      <c r="L12" s="687"/>
      <c r="M12" s="687"/>
      <c r="N12" s="687"/>
      <c r="O12" s="687"/>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50"/>
    </row>
    <row r="13" spans="1:50" ht="21" customHeight="1" x14ac:dyDescent="0.2">
      <c r="A13" s="139"/>
      <c r="B13" s="140"/>
      <c r="C13" s="140"/>
      <c r="D13" s="140"/>
      <c r="E13" s="140"/>
      <c r="F13" s="141"/>
      <c r="G13" s="751" t="s">
        <v>6</v>
      </c>
      <c r="H13" s="752"/>
      <c r="I13" s="643" t="s">
        <v>7</v>
      </c>
      <c r="J13" s="644"/>
      <c r="K13" s="644"/>
      <c r="L13" s="644"/>
      <c r="M13" s="644"/>
      <c r="N13" s="644"/>
      <c r="O13" s="645"/>
      <c r="P13" s="97">
        <v>30298</v>
      </c>
      <c r="Q13" s="98"/>
      <c r="R13" s="98"/>
      <c r="S13" s="98"/>
      <c r="T13" s="98"/>
      <c r="U13" s="98"/>
      <c r="V13" s="99"/>
      <c r="W13" s="97">
        <v>23854</v>
      </c>
      <c r="X13" s="98"/>
      <c r="Y13" s="98"/>
      <c r="Z13" s="98"/>
      <c r="AA13" s="98"/>
      <c r="AB13" s="98"/>
      <c r="AC13" s="99"/>
      <c r="AD13" s="97">
        <v>25033</v>
      </c>
      <c r="AE13" s="98"/>
      <c r="AF13" s="98"/>
      <c r="AG13" s="98"/>
      <c r="AH13" s="98"/>
      <c r="AI13" s="98"/>
      <c r="AJ13" s="99"/>
      <c r="AK13" s="97">
        <v>27256</v>
      </c>
      <c r="AL13" s="98"/>
      <c r="AM13" s="98"/>
      <c r="AN13" s="98"/>
      <c r="AO13" s="98"/>
      <c r="AP13" s="98"/>
      <c r="AQ13" s="99"/>
      <c r="AR13" s="94">
        <v>32782</v>
      </c>
      <c r="AS13" s="95"/>
      <c r="AT13" s="95"/>
      <c r="AU13" s="95"/>
      <c r="AV13" s="95"/>
      <c r="AW13" s="95"/>
      <c r="AX13" s="393"/>
    </row>
    <row r="14" spans="1:50" ht="21" customHeight="1" x14ac:dyDescent="0.2">
      <c r="A14" s="139"/>
      <c r="B14" s="140"/>
      <c r="C14" s="140"/>
      <c r="D14" s="140"/>
      <c r="E14" s="140"/>
      <c r="F14" s="141"/>
      <c r="G14" s="753"/>
      <c r="H14" s="754"/>
      <c r="I14" s="581" t="s">
        <v>8</v>
      </c>
      <c r="J14" s="637"/>
      <c r="K14" s="637"/>
      <c r="L14" s="637"/>
      <c r="M14" s="637"/>
      <c r="N14" s="637"/>
      <c r="O14" s="638"/>
      <c r="P14" s="97" t="s">
        <v>708</v>
      </c>
      <c r="Q14" s="98"/>
      <c r="R14" s="98"/>
      <c r="S14" s="98"/>
      <c r="T14" s="98"/>
      <c r="U14" s="98"/>
      <c r="V14" s="99"/>
      <c r="W14" s="97" t="s">
        <v>708</v>
      </c>
      <c r="X14" s="98"/>
      <c r="Y14" s="98"/>
      <c r="Z14" s="98"/>
      <c r="AA14" s="98"/>
      <c r="AB14" s="98"/>
      <c r="AC14" s="99"/>
      <c r="AD14" s="97">
        <v>2593</v>
      </c>
      <c r="AE14" s="98"/>
      <c r="AF14" s="98"/>
      <c r="AG14" s="98"/>
      <c r="AH14" s="98"/>
      <c r="AI14" s="98"/>
      <c r="AJ14" s="99"/>
      <c r="AK14" s="97"/>
      <c r="AL14" s="98"/>
      <c r="AM14" s="98"/>
      <c r="AN14" s="98"/>
      <c r="AO14" s="98"/>
      <c r="AP14" s="98"/>
      <c r="AQ14" s="99"/>
      <c r="AR14" s="670"/>
      <c r="AS14" s="670"/>
      <c r="AT14" s="670"/>
      <c r="AU14" s="670"/>
      <c r="AV14" s="670"/>
      <c r="AW14" s="670"/>
      <c r="AX14" s="671"/>
    </row>
    <row r="15" spans="1:50" ht="21" customHeight="1" x14ac:dyDescent="0.2">
      <c r="A15" s="139"/>
      <c r="B15" s="140"/>
      <c r="C15" s="140"/>
      <c r="D15" s="140"/>
      <c r="E15" s="140"/>
      <c r="F15" s="141"/>
      <c r="G15" s="753"/>
      <c r="H15" s="754"/>
      <c r="I15" s="581" t="s">
        <v>51</v>
      </c>
      <c r="J15" s="582"/>
      <c r="K15" s="582"/>
      <c r="L15" s="582"/>
      <c r="M15" s="582"/>
      <c r="N15" s="582"/>
      <c r="O15" s="583"/>
      <c r="P15" s="97" t="s">
        <v>708</v>
      </c>
      <c r="Q15" s="98"/>
      <c r="R15" s="98"/>
      <c r="S15" s="98"/>
      <c r="T15" s="98"/>
      <c r="U15" s="98"/>
      <c r="V15" s="99"/>
      <c r="W15" s="97" t="s">
        <v>708</v>
      </c>
      <c r="X15" s="98"/>
      <c r="Y15" s="98"/>
      <c r="Z15" s="98"/>
      <c r="AA15" s="98"/>
      <c r="AB15" s="98"/>
      <c r="AC15" s="99"/>
      <c r="AD15" s="97" t="s">
        <v>708</v>
      </c>
      <c r="AE15" s="98"/>
      <c r="AF15" s="98"/>
      <c r="AG15" s="98"/>
      <c r="AH15" s="98"/>
      <c r="AI15" s="98"/>
      <c r="AJ15" s="99"/>
      <c r="AK15" s="97">
        <v>1708</v>
      </c>
      <c r="AL15" s="98"/>
      <c r="AM15" s="98"/>
      <c r="AN15" s="98"/>
      <c r="AO15" s="98"/>
      <c r="AP15" s="98"/>
      <c r="AQ15" s="99"/>
      <c r="AR15" s="97"/>
      <c r="AS15" s="98"/>
      <c r="AT15" s="98"/>
      <c r="AU15" s="98"/>
      <c r="AV15" s="98"/>
      <c r="AW15" s="98"/>
      <c r="AX15" s="636"/>
    </row>
    <row r="16" spans="1:50" ht="21" customHeight="1" x14ac:dyDescent="0.2">
      <c r="A16" s="139"/>
      <c r="B16" s="140"/>
      <c r="C16" s="140"/>
      <c r="D16" s="140"/>
      <c r="E16" s="140"/>
      <c r="F16" s="141"/>
      <c r="G16" s="753"/>
      <c r="H16" s="754"/>
      <c r="I16" s="581" t="s">
        <v>52</v>
      </c>
      <c r="J16" s="582"/>
      <c r="K16" s="582"/>
      <c r="L16" s="582"/>
      <c r="M16" s="582"/>
      <c r="N16" s="582"/>
      <c r="O16" s="583"/>
      <c r="P16" s="97" t="s">
        <v>708</v>
      </c>
      <c r="Q16" s="98"/>
      <c r="R16" s="98"/>
      <c r="S16" s="98"/>
      <c r="T16" s="98"/>
      <c r="U16" s="98"/>
      <c r="V16" s="99"/>
      <c r="W16" s="97" t="s">
        <v>708</v>
      </c>
      <c r="X16" s="98"/>
      <c r="Y16" s="98"/>
      <c r="Z16" s="98"/>
      <c r="AA16" s="98"/>
      <c r="AB16" s="98"/>
      <c r="AC16" s="99"/>
      <c r="AD16" s="97">
        <v>-1708</v>
      </c>
      <c r="AE16" s="98"/>
      <c r="AF16" s="98"/>
      <c r="AG16" s="98"/>
      <c r="AH16" s="98"/>
      <c r="AI16" s="98"/>
      <c r="AJ16" s="99"/>
      <c r="AK16" s="97"/>
      <c r="AL16" s="98"/>
      <c r="AM16" s="98"/>
      <c r="AN16" s="98"/>
      <c r="AO16" s="98"/>
      <c r="AP16" s="98"/>
      <c r="AQ16" s="99"/>
      <c r="AR16" s="683"/>
      <c r="AS16" s="684"/>
      <c r="AT16" s="684"/>
      <c r="AU16" s="684"/>
      <c r="AV16" s="684"/>
      <c r="AW16" s="684"/>
      <c r="AX16" s="685"/>
    </row>
    <row r="17" spans="1:50" ht="24.75" customHeight="1" x14ac:dyDescent="0.2">
      <c r="A17" s="139"/>
      <c r="B17" s="140"/>
      <c r="C17" s="140"/>
      <c r="D17" s="140"/>
      <c r="E17" s="140"/>
      <c r="F17" s="141"/>
      <c r="G17" s="753"/>
      <c r="H17" s="754"/>
      <c r="I17" s="581" t="s">
        <v>50</v>
      </c>
      <c r="J17" s="637"/>
      <c r="K17" s="637"/>
      <c r="L17" s="637"/>
      <c r="M17" s="637"/>
      <c r="N17" s="637"/>
      <c r="O17" s="638"/>
      <c r="P17" s="97" t="s">
        <v>708</v>
      </c>
      <c r="Q17" s="98"/>
      <c r="R17" s="98"/>
      <c r="S17" s="98"/>
      <c r="T17" s="98"/>
      <c r="U17" s="98"/>
      <c r="V17" s="99"/>
      <c r="W17" s="97" t="s">
        <v>708</v>
      </c>
      <c r="X17" s="98"/>
      <c r="Y17" s="98"/>
      <c r="Z17" s="98"/>
      <c r="AA17" s="98"/>
      <c r="AB17" s="98"/>
      <c r="AC17" s="99"/>
      <c r="AD17" s="97" t="s">
        <v>708</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2">
      <c r="A18" s="139"/>
      <c r="B18" s="140"/>
      <c r="C18" s="140"/>
      <c r="D18" s="140"/>
      <c r="E18" s="140"/>
      <c r="F18" s="141"/>
      <c r="G18" s="755"/>
      <c r="H18" s="756"/>
      <c r="I18" s="743" t="s">
        <v>20</v>
      </c>
      <c r="J18" s="744"/>
      <c r="K18" s="744"/>
      <c r="L18" s="744"/>
      <c r="M18" s="744"/>
      <c r="N18" s="744"/>
      <c r="O18" s="745"/>
      <c r="P18" s="103">
        <f>SUM(P13:V17)</f>
        <v>30298</v>
      </c>
      <c r="Q18" s="104"/>
      <c r="R18" s="104"/>
      <c r="S18" s="104"/>
      <c r="T18" s="104"/>
      <c r="U18" s="104"/>
      <c r="V18" s="105"/>
      <c r="W18" s="103">
        <f>SUM(W13:AC17)</f>
        <v>23854</v>
      </c>
      <c r="X18" s="104"/>
      <c r="Y18" s="104"/>
      <c r="Z18" s="104"/>
      <c r="AA18" s="104"/>
      <c r="AB18" s="104"/>
      <c r="AC18" s="105"/>
      <c r="AD18" s="103">
        <f>SUM(AD13:AJ17)</f>
        <v>25918</v>
      </c>
      <c r="AE18" s="104"/>
      <c r="AF18" s="104"/>
      <c r="AG18" s="104"/>
      <c r="AH18" s="104"/>
      <c r="AI18" s="104"/>
      <c r="AJ18" s="105"/>
      <c r="AK18" s="103">
        <f>SUM(AK13:AQ17)</f>
        <v>28964</v>
      </c>
      <c r="AL18" s="104"/>
      <c r="AM18" s="104"/>
      <c r="AN18" s="104"/>
      <c r="AO18" s="104"/>
      <c r="AP18" s="104"/>
      <c r="AQ18" s="105"/>
      <c r="AR18" s="103">
        <f>SUM(AR13:AX17)</f>
        <v>32782</v>
      </c>
      <c r="AS18" s="104"/>
      <c r="AT18" s="104"/>
      <c r="AU18" s="104"/>
      <c r="AV18" s="104"/>
      <c r="AW18" s="104"/>
      <c r="AX18" s="543"/>
    </row>
    <row r="19" spans="1:50" ht="24.75" customHeight="1" x14ac:dyDescent="0.2">
      <c r="A19" s="139"/>
      <c r="B19" s="140"/>
      <c r="C19" s="140"/>
      <c r="D19" s="140"/>
      <c r="E19" s="140"/>
      <c r="F19" s="141"/>
      <c r="G19" s="541" t="s">
        <v>9</v>
      </c>
      <c r="H19" s="542"/>
      <c r="I19" s="542"/>
      <c r="J19" s="542"/>
      <c r="K19" s="542"/>
      <c r="L19" s="542"/>
      <c r="M19" s="542"/>
      <c r="N19" s="542"/>
      <c r="O19" s="542"/>
      <c r="P19" s="97">
        <v>30177</v>
      </c>
      <c r="Q19" s="98"/>
      <c r="R19" s="98"/>
      <c r="S19" s="98"/>
      <c r="T19" s="98"/>
      <c r="U19" s="98"/>
      <c r="V19" s="99"/>
      <c r="W19" s="97">
        <v>23694</v>
      </c>
      <c r="X19" s="98"/>
      <c r="Y19" s="98"/>
      <c r="Z19" s="98"/>
      <c r="AA19" s="98"/>
      <c r="AB19" s="98"/>
      <c r="AC19" s="99"/>
      <c r="AD19" s="97">
        <v>25915</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2">
      <c r="A20" s="139"/>
      <c r="B20" s="140"/>
      <c r="C20" s="140"/>
      <c r="D20" s="140"/>
      <c r="E20" s="140"/>
      <c r="F20" s="141"/>
      <c r="G20" s="541" t="s">
        <v>10</v>
      </c>
      <c r="H20" s="542"/>
      <c r="I20" s="542"/>
      <c r="J20" s="542"/>
      <c r="K20" s="542"/>
      <c r="L20" s="542"/>
      <c r="M20" s="542"/>
      <c r="N20" s="542"/>
      <c r="O20" s="542"/>
      <c r="P20" s="545">
        <f>IF(P18=0, "-", SUM(P19)/P18)</f>
        <v>0.99600633705195063</v>
      </c>
      <c r="Q20" s="545"/>
      <c r="R20" s="545"/>
      <c r="S20" s="545"/>
      <c r="T20" s="545"/>
      <c r="U20" s="545"/>
      <c r="V20" s="545"/>
      <c r="W20" s="545">
        <f t="shared" ref="W20" si="0">IF(W18=0, "-", SUM(W19)/W18)</f>
        <v>0.99329252955479164</v>
      </c>
      <c r="X20" s="545"/>
      <c r="Y20" s="545"/>
      <c r="Z20" s="545"/>
      <c r="AA20" s="545"/>
      <c r="AB20" s="545"/>
      <c r="AC20" s="545"/>
      <c r="AD20" s="545">
        <f t="shared" ref="AD20" si="1">IF(AD18=0, "-", SUM(AD19)/AD18)</f>
        <v>0.99988425032795736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2"/>
      <c r="B21" s="143"/>
      <c r="C21" s="143"/>
      <c r="D21" s="143"/>
      <c r="E21" s="143"/>
      <c r="F21" s="144"/>
      <c r="G21" s="943" t="s">
        <v>490</v>
      </c>
      <c r="H21" s="944"/>
      <c r="I21" s="944"/>
      <c r="J21" s="944"/>
      <c r="K21" s="944"/>
      <c r="L21" s="944"/>
      <c r="M21" s="944"/>
      <c r="N21" s="944"/>
      <c r="O21" s="944"/>
      <c r="P21" s="545">
        <f>IF(P19=0, "-", SUM(P19)/SUM(P13,P14))</f>
        <v>0.99600633705195063</v>
      </c>
      <c r="Q21" s="545"/>
      <c r="R21" s="545"/>
      <c r="S21" s="545"/>
      <c r="T21" s="545"/>
      <c r="U21" s="545"/>
      <c r="V21" s="545"/>
      <c r="W21" s="545">
        <f t="shared" ref="W21" si="2">IF(W19=0, "-", SUM(W19)/SUM(W13,W14))</f>
        <v>0.99329252955479164</v>
      </c>
      <c r="X21" s="545"/>
      <c r="Y21" s="545"/>
      <c r="Z21" s="545"/>
      <c r="AA21" s="545"/>
      <c r="AB21" s="545"/>
      <c r="AC21" s="545"/>
      <c r="AD21" s="545">
        <f t="shared" ref="AD21" si="3">IF(AD19=0, "-", SUM(AD19)/SUM(AD13,AD14))</f>
        <v>0.93806559038586834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5" t="s">
        <v>532</v>
      </c>
      <c r="B22" s="196"/>
      <c r="C22" s="196"/>
      <c r="D22" s="196"/>
      <c r="E22" s="196"/>
      <c r="F22" s="197"/>
      <c r="G22" s="180" t="s">
        <v>467</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554</v>
      </c>
      <c r="H23" s="184"/>
      <c r="I23" s="184"/>
      <c r="J23" s="184"/>
      <c r="K23" s="184"/>
      <c r="L23" s="184"/>
      <c r="M23" s="184"/>
      <c r="N23" s="184"/>
      <c r="O23" s="185"/>
      <c r="P23" s="94">
        <v>27256</v>
      </c>
      <c r="Q23" s="95"/>
      <c r="R23" s="95"/>
      <c r="S23" s="95"/>
      <c r="T23" s="95"/>
      <c r="U23" s="95"/>
      <c r="V23" s="96"/>
      <c r="W23" s="94">
        <v>32782</v>
      </c>
      <c r="X23" s="95"/>
      <c r="Y23" s="95"/>
      <c r="Z23" s="95"/>
      <c r="AA23" s="95"/>
      <c r="AB23" s="95"/>
      <c r="AC23" s="96"/>
      <c r="AD23" s="206" t="s">
        <v>706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468</v>
      </c>
      <c r="H29" s="193"/>
      <c r="I29" s="193"/>
      <c r="J29" s="193"/>
      <c r="K29" s="193"/>
      <c r="L29" s="193"/>
      <c r="M29" s="193"/>
      <c r="N29" s="193"/>
      <c r="O29" s="194"/>
      <c r="P29" s="225">
        <f>AK13</f>
        <v>27256</v>
      </c>
      <c r="Q29" s="226"/>
      <c r="R29" s="226"/>
      <c r="S29" s="226"/>
      <c r="T29" s="226"/>
      <c r="U29" s="226"/>
      <c r="V29" s="227"/>
      <c r="W29" s="225">
        <f>AR13</f>
        <v>32782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5" t="s">
        <v>484</v>
      </c>
      <c r="B30" s="516"/>
      <c r="C30" s="516"/>
      <c r="D30" s="516"/>
      <c r="E30" s="516"/>
      <c r="F30" s="517"/>
      <c r="G30" s="655" t="s">
        <v>265</v>
      </c>
      <c r="H30" s="389"/>
      <c r="I30" s="389"/>
      <c r="J30" s="389"/>
      <c r="K30" s="389"/>
      <c r="L30" s="389"/>
      <c r="M30" s="389"/>
      <c r="N30" s="389"/>
      <c r="O30" s="585"/>
      <c r="P30" s="584" t="s">
        <v>59</v>
      </c>
      <c r="Q30" s="389"/>
      <c r="R30" s="389"/>
      <c r="S30" s="389"/>
      <c r="T30" s="389"/>
      <c r="U30" s="389"/>
      <c r="V30" s="389"/>
      <c r="W30" s="389"/>
      <c r="X30" s="585"/>
      <c r="Y30" s="471"/>
      <c r="Z30" s="472"/>
      <c r="AA30" s="473"/>
      <c r="AB30" s="385" t="s">
        <v>11</v>
      </c>
      <c r="AC30" s="386"/>
      <c r="AD30" s="387"/>
      <c r="AE30" s="385" t="s">
        <v>356</v>
      </c>
      <c r="AF30" s="386"/>
      <c r="AG30" s="386"/>
      <c r="AH30" s="387"/>
      <c r="AI30" s="385" t="s">
        <v>362</v>
      </c>
      <c r="AJ30" s="386"/>
      <c r="AK30" s="386"/>
      <c r="AL30" s="387"/>
      <c r="AM30" s="388" t="s">
        <v>465</v>
      </c>
      <c r="AN30" s="388"/>
      <c r="AO30" s="388"/>
      <c r="AP30" s="385"/>
      <c r="AQ30" s="646" t="s">
        <v>354</v>
      </c>
      <c r="AR30" s="647"/>
      <c r="AS30" s="647"/>
      <c r="AT30" s="648"/>
      <c r="AU30" s="389" t="s">
        <v>253</v>
      </c>
      <c r="AV30" s="389"/>
      <c r="AW30" s="389"/>
      <c r="AX30" s="390"/>
    </row>
    <row r="31" spans="1:50" ht="18.75" customHeight="1" x14ac:dyDescent="0.2">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1"/>
      <c r="AC31" s="332"/>
      <c r="AD31" s="333"/>
      <c r="AE31" s="331"/>
      <c r="AF31" s="332"/>
      <c r="AG31" s="332"/>
      <c r="AH31" s="333"/>
      <c r="AI31" s="331"/>
      <c r="AJ31" s="332"/>
      <c r="AK31" s="332"/>
      <c r="AL31" s="333"/>
      <c r="AM31" s="375"/>
      <c r="AN31" s="375"/>
      <c r="AO31" s="375"/>
      <c r="AP31" s="331"/>
      <c r="AQ31" s="215"/>
      <c r="AR31" s="133"/>
      <c r="AS31" s="134" t="s">
        <v>355</v>
      </c>
      <c r="AT31" s="169"/>
      <c r="AU31" s="269">
        <v>32</v>
      </c>
      <c r="AV31" s="269"/>
      <c r="AW31" s="378" t="s">
        <v>300</v>
      </c>
      <c r="AX31" s="379"/>
    </row>
    <row r="32" spans="1:50" ht="23.25" customHeight="1" x14ac:dyDescent="0.2">
      <c r="A32" s="521"/>
      <c r="B32" s="519"/>
      <c r="C32" s="519"/>
      <c r="D32" s="519"/>
      <c r="E32" s="519"/>
      <c r="F32" s="520"/>
      <c r="G32" s="546" t="s">
        <v>677</v>
      </c>
      <c r="H32" s="547"/>
      <c r="I32" s="547"/>
      <c r="J32" s="547"/>
      <c r="K32" s="547"/>
      <c r="L32" s="547"/>
      <c r="M32" s="547"/>
      <c r="N32" s="547"/>
      <c r="O32" s="548"/>
      <c r="P32" s="158" t="s">
        <v>552</v>
      </c>
      <c r="Q32" s="158"/>
      <c r="R32" s="158"/>
      <c r="S32" s="158"/>
      <c r="T32" s="158"/>
      <c r="U32" s="158"/>
      <c r="V32" s="158"/>
      <c r="W32" s="158"/>
      <c r="X32" s="229"/>
      <c r="Y32" s="337" t="s">
        <v>12</v>
      </c>
      <c r="Z32" s="555"/>
      <c r="AA32" s="556"/>
      <c r="AB32" s="528" t="s">
        <v>14</v>
      </c>
      <c r="AC32" s="528"/>
      <c r="AD32" s="528"/>
      <c r="AE32" s="363">
        <v>97</v>
      </c>
      <c r="AF32" s="364"/>
      <c r="AG32" s="364"/>
      <c r="AH32" s="364"/>
      <c r="AI32" s="363">
        <v>95</v>
      </c>
      <c r="AJ32" s="364"/>
      <c r="AK32" s="364"/>
      <c r="AL32" s="364"/>
      <c r="AM32" s="363">
        <v>96</v>
      </c>
      <c r="AN32" s="364"/>
      <c r="AO32" s="364"/>
      <c r="AP32" s="364"/>
      <c r="AQ32" s="100" t="s">
        <v>553</v>
      </c>
      <c r="AR32" s="101"/>
      <c r="AS32" s="101"/>
      <c r="AT32" s="102"/>
      <c r="AU32" s="364" t="s">
        <v>553</v>
      </c>
      <c r="AV32" s="364"/>
      <c r="AW32" s="364"/>
      <c r="AX32" s="366"/>
    </row>
    <row r="33" spans="1:50" ht="23.25" customHeight="1" x14ac:dyDescent="0.2">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3">
        <v>95</v>
      </c>
      <c r="AF33" s="364"/>
      <c r="AG33" s="364"/>
      <c r="AH33" s="364"/>
      <c r="AI33" s="363">
        <v>95</v>
      </c>
      <c r="AJ33" s="364"/>
      <c r="AK33" s="364"/>
      <c r="AL33" s="364"/>
      <c r="AM33" s="363">
        <v>95</v>
      </c>
      <c r="AN33" s="364"/>
      <c r="AO33" s="364"/>
      <c r="AP33" s="364"/>
      <c r="AQ33" s="100" t="s">
        <v>553</v>
      </c>
      <c r="AR33" s="101"/>
      <c r="AS33" s="101"/>
      <c r="AT33" s="102"/>
      <c r="AU33" s="364">
        <v>95</v>
      </c>
      <c r="AV33" s="364"/>
      <c r="AW33" s="364"/>
      <c r="AX33" s="366"/>
    </row>
    <row r="34" spans="1:50" ht="23.25" customHeight="1" x14ac:dyDescent="0.2">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3">
        <v>102</v>
      </c>
      <c r="AF34" s="364"/>
      <c r="AG34" s="364"/>
      <c r="AH34" s="364"/>
      <c r="AI34" s="363">
        <v>100</v>
      </c>
      <c r="AJ34" s="364"/>
      <c r="AK34" s="364"/>
      <c r="AL34" s="364"/>
      <c r="AM34" s="363">
        <v>101</v>
      </c>
      <c r="AN34" s="364"/>
      <c r="AO34" s="364"/>
      <c r="AP34" s="364"/>
      <c r="AQ34" s="100" t="s">
        <v>553</v>
      </c>
      <c r="AR34" s="101"/>
      <c r="AS34" s="101"/>
      <c r="AT34" s="102"/>
      <c r="AU34" s="364" t="s">
        <v>553</v>
      </c>
      <c r="AV34" s="364"/>
      <c r="AW34" s="364"/>
      <c r="AX34" s="366"/>
    </row>
    <row r="35" spans="1:50" ht="23.25" customHeight="1" x14ac:dyDescent="0.2">
      <c r="A35" s="914" t="s">
        <v>520</v>
      </c>
      <c r="B35" s="915"/>
      <c r="C35" s="915"/>
      <c r="D35" s="915"/>
      <c r="E35" s="915"/>
      <c r="F35" s="916"/>
      <c r="G35" s="920" t="s">
        <v>678</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2">
      <c r="A37" s="649" t="s">
        <v>484</v>
      </c>
      <c r="B37" s="650"/>
      <c r="C37" s="650"/>
      <c r="D37" s="650"/>
      <c r="E37" s="650"/>
      <c r="F37" s="651"/>
      <c r="G37" s="571" t="s">
        <v>265</v>
      </c>
      <c r="H37" s="380"/>
      <c r="I37" s="380"/>
      <c r="J37" s="380"/>
      <c r="K37" s="380"/>
      <c r="L37" s="380"/>
      <c r="M37" s="380"/>
      <c r="N37" s="380"/>
      <c r="O37" s="572"/>
      <c r="P37" s="639" t="s">
        <v>59</v>
      </c>
      <c r="Q37" s="380"/>
      <c r="R37" s="380"/>
      <c r="S37" s="380"/>
      <c r="T37" s="380"/>
      <c r="U37" s="380"/>
      <c r="V37" s="380"/>
      <c r="W37" s="380"/>
      <c r="X37" s="572"/>
      <c r="Y37" s="640"/>
      <c r="Z37" s="641"/>
      <c r="AA37" s="642"/>
      <c r="AB37" s="367" t="s">
        <v>11</v>
      </c>
      <c r="AC37" s="368"/>
      <c r="AD37" s="369"/>
      <c r="AE37" s="367" t="s">
        <v>356</v>
      </c>
      <c r="AF37" s="368"/>
      <c r="AG37" s="368"/>
      <c r="AH37" s="369"/>
      <c r="AI37" s="367" t="s">
        <v>362</v>
      </c>
      <c r="AJ37" s="368"/>
      <c r="AK37" s="368"/>
      <c r="AL37" s="369"/>
      <c r="AM37" s="374" t="s">
        <v>465</v>
      </c>
      <c r="AN37" s="374"/>
      <c r="AO37" s="374"/>
      <c r="AP37" s="367"/>
      <c r="AQ37" s="265" t="s">
        <v>354</v>
      </c>
      <c r="AR37" s="266"/>
      <c r="AS37" s="266"/>
      <c r="AT37" s="267"/>
      <c r="AU37" s="380" t="s">
        <v>253</v>
      </c>
      <c r="AV37" s="380"/>
      <c r="AW37" s="380"/>
      <c r="AX37" s="381"/>
    </row>
    <row r="38" spans="1:50" ht="18.75" hidden="1" customHeight="1" x14ac:dyDescent="0.2">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1"/>
      <c r="AC38" s="332"/>
      <c r="AD38" s="333"/>
      <c r="AE38" s="331"/>
      <c r="AF38" s="332"/>
      <c r="AG38" s="332"/>
      <c r="AH38" s="333"/>
      <c r="AI38" s="331"/>
      <c r="AJ38" s="332"/>
      <c r="AK38" s="332"/>
      <c r="AL38" s="333"/>
      <c r="AM38" s="375"/>
      <c r="AN38" s="375"/>
      <c r="AO38" s="375"/>
      <c r="AP38" s="331"/>
      <c r="AQ38" s="215"/>
      <c r="AR38" s="133"/>
      <c r="AS38" s="134" t="s">
        <v>355</v>
      </c>
      <c r="AT38" s="169"/>
      <c r="AU38" s="269"/>
      <c r="AV38" s="269"/>
      <c r="AW38" s="378" t="s">
        <v>300</v>
      </c>
      <c r="AX38" s="379"/>
    </row>
    <row r="39" spans="1:50" ht="23.25" hidden="1" customHeight="1" x14ac:dyDescent="0.2">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2">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8"/>
      <c r="AC40" s="688"/>
      <c r="AD40" s="68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2">
      <c r="A41" s="652"/>
      <c r="B41" s="653"/>
      <c r="C41" s="653"/>
      <c r="D41" s="653"/>
      <c r="E41" s="653"/>
      <c r="F41" s="654"/>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2">
      <c r="A42" s="914" t="s">
        <v>520</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2">
      <c r="A44" s="649" t="s">
        <v>484</v>
      </c>
      <c r="B44" s="650"/>
      <c r="C44" s="650"/>
      <c r="D44" s="650"/>
      <c r="E44" s="650"/>
      <c r="F44" s="651"/>
      <c r="G44" s="571" t="s">
        <v>265</v>
      </c>
      <c r="H44" s="380"/>
      <c r="I44" s="380"/>
      <c r="J44" s="380"/>
      <c r="K44" s="380"/>
      <c r="L44" s="380"/>
      <c r="M44" s="380"/>
      <c r="N44" s="380"/>
      <c r="O44" s="572"/>
      <c r="P44" s="639" t="s">
        <v>59</v>
      </c>
      <c r="Q44" s="380"/>
      <c r="R44" s="380"/>
      <c r="S44" s="380"/>
      <c r="T44" s="380"/>
      <c r="U44" s="380"/>
      <c r="V44" s="380"/>
      <c r="W44" s="380"/>
      <c r="X44" s="572"/>
      <c r="Y44" s="640"/>
      <c r="Z44" s="641"/>
      <c r="AA44" s="642"/>
      <c r="AB44" s="367" t="s">
        <v>11</v>
      </c>
      <c r="AC44" s="368"/>
      <c r="AD44" s="369"/>
      <c r="AE44" s="367" t="s">
        <v>356</v>
      </c>
      <c r="AF44" s="368"/>
      <c r="AG44" s="368"/>
      <c r="AH44" s="369"/>
      <c r="AI44" s="367" t="s">
        <v>362</v>
      </c>
      <c r="AJ44" s="368"/>
      <c r="AK44" s="368"/>
      <c r="AL44" s="369"/>
      <c r="AM44" s="374" t="s">
        <v>465</v>
      </c>
      <c r="AN44" s="374"/>
      <c r="AO44" s="374"/>
      <c r="AP44" s="367"/>
      <c r="AQ44" s="265" t="s">
        <v>354</v>
      </c>
      <c r="AR44" s="266"/>
      <c r="AS44" s="266"/>
      <c r="AT44" s="267"/>
      <c r="AU44" s="380" t="s">
        <v>253</v>
      </c>
      <c r="AV44" s="380"/>
      <c r="AW44" s="380"/>
      <c r="AX44" s="381"/>
    </row>
    <row r="45" spans="1:50" ht="18.75" hidden="1" customHeight="1" x14ac:dyDescent="0.2">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2">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2">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8"/>
      <c r="AC47" s="688"/>
      <c r="AD47" s="68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2">
      <c r="A48" s="652"/>
      <c r="B48" s="653"/>
      <c r="C48" s="653"/>
      <c r="D48" s="653"/>
      <c r="E48" s="653"/>
      <c r="F48" s="654"/>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2">
      <c r="A49" s="914" t="s">
        <v>520</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2">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2">
      <c r="A51" s="518" t="s">
        <v>484</v>
      </c>
      <c r="B51" s="519"/>
      <c r="C51" s="519"/>
      <c r="D51" s="519"/>
      <c r="E51" s="519"/>
      <c r="F51" s="520"/>
      <c r="G51" s="571" t="s">
        <v>265</v>
      </c>
      <c r="H51" s="380"/>
      <c r="I51" s="380"/>
      <c r="J51" s="380"/>
      <c r="K51" s="380"/>
      <c r="L51" s="380"/>
      <c r="M51" s="380"/>
      <c r="N51" s="380"/>
      <c r="O51" s="572"/>
      <c r="P51" s="639" t="s">
        <v>59</v>
      </c>
      <c r="Q51" s="380"/>
      <c r="R51" s="380"/>
      <c r="S51" s="380"/>
      <c r="T51" s="380"/>
      <c r="U51" s="380"/>
      <c r="V51" s="380"/>
      <c r="W51" s="380"/>
      <c r="X51" s="572"/>
      <c r="Y51" s="640"/>
      <c r="Z51" s="641"/>
      <c r="AA51" s="642"/>
      <c r="AB51" s="367" t="s">
        <v>11</v>
      </c>
      <c r="AC51" s="368"/>
      <c r="AD51" s="369"/>
      <c r="AE51" s="367" t="s">
        <v>356</v>
      </c>
      <c r="AF51" s="368"/>
      <c r="AG51" s="368"/>
      <c r="AH51" s="369"/>
      <c r="AI51" s="367" t="s">
        <v>362</v>
      </c>
      <c r="AJ51" s="368"/>
      <c r="AK51" s="368"/>
      <c r="AL51" s="369"/>
      <c r="AM51" s="374" t="s">
        <v>465</v>
      </c>
      <c r="AN51" s="374"/>
      <c r="AO51" s="374"/>
      <c r="AP51" s="367"/>
      <c r="AQ51" s="265" t="s">
        <v>354</v>
      </c>
      <c r="AR51" s="266"/>
      <c r="AS51" s="266"/>
      <c r="AT51" s="267"/>
      <c r="AU51" s="376" t="s">
        <v>253</v>
      </c>
      <c r="AV51" s="376"/>
      <c r="AW51" s="376"/>
      <c r="AX51" s="377"/>
    </row>
    <row r="52" spans="1:50" ht="18.75" hidden="1" customHeight="1" x14ac:dyDescent="0.2">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2">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2">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8"/>
      <c r="AC54" s="688"/>
      <c r="AD54" s="68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2">
      <c r="A55" s="652"/>
      <c r="B55" s="653"/>
      <c r="C55" s="653"/>
      <c r="D55" s="653"/>
      <c r="E55" s="653"/>
      <c r="F55" s="654"/>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2">
      <c r="A56" s="914" t="s">
        <v>520</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2">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2">
      <c r="A58" s="518" t="s">
        <v>484</v>
      </c>
      <c r="B58" s="519"/>
      <c r="C58" s="519"/>
      <c r="D58" s="519"/>
      <c r="E58" s="519"/>
      <c r="F58" s="520"/>
      <c r="G58" s="571" t="s">
        <v>265</v>
      </c>
      <c r="H58" s="380"/>
      <c r="I58" s="380"/>
      <c r="J58" s="380"/>
      <c r="K58" s="380"/>
      <c r="L58" s="380"/>
      <c r="M58" s="380"/>
      <c r="N58" s="380"/>
      <c r="O58" s="572"/>
      <c r="P58" s="639" t="s">
        <v>59</v>
      </c>
      <c r="Q58" s="380"/>
      <c r="R58" s="380"/>
      <c r="S58" s="380"/>
      <c r="T58" s="380"/>
      <c r="U58" s="380"/>
      <c r="V58" s="380"/>
      <c r="W58" s="380"/>
      <c r="X58" s="572"/>
      <c r="Y58" s="640"/>
      <c r="Z58" s="641"/>
      <c r="AA58" s="642"/>
      <c r="AB58" s="367" t="s">
        <v>11</v>
      </c>
      <c r="AC58" s="368"/>
      <c r="AD58" s="369"/>
      <c r="AE58" s="367" t="s">
        <v>356</v>
      </c>
      <c r="AF58" s="368"/>
      <c r="AG58" s="368"/>
      <c r="AH58" s="369"/>
      <c r="AI58" s="367" t="s">
        <v>362</v>
      </c>
      <c r="AJ58" s="368"/>
      <c r="AK58" s="368"/>
      <c r="AL58" s="369"/>
      <c r="AM58" s="374" t="s">
        <v>465</v>
      </c>
      <c r="AN58" s="374"/>
      <c r="AO58" s="374"/>
      <c r="AP58" s="367"/>
      <c r="AQ58" s="265" t="s">
        <v>354</v>
      </c>
      <c r="AR58" s="266"/>
      <c r="AS58" s="266"/>
      <c r="AT58" s="267"/>
      <c r="AU58" s="376" t="s">
        <v>253</v>
      </c>
      <c r="AV58" s="376"/>
      <c r="AW58" s="376"/>
      <c r="AX58" s="377"/>
    </row>
    <row r="59" spans="1:50" ht="18.75" hidden="1" customHeight="1" x14ac:dyDescent="0.2">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2">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2">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8"/>
      <c r="AC61" s="688"/>
      <c r="AD61" s="68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2">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2">
      <c r="A63" s="914" t="s">
        <v>520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2">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2">
      <c r="A65" s="873" t="s">
        <v>485</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480</v>
      </c>
      <c r="X65" s="885"/>
      <c r="Y65" s="888"/>
      <c r="Z65" s="888"/>
      <c r="AA65" s="889"/>
      <c r="AB65" s="882" t="s">
        <v>11</v>
      </c>
      <c r="AC65" s="878"/>
      <c r="AD65" s="879"/>
      <c r="AE65" s="367" t="s">
        <v>356</v>
      </c>
      <c r="AF65" s="368"/>
      <c r="AG65" s="368"/>
      <c r="AH65" s="369"/>
      <c r="AI65" s="367" t="s">
        <v>362</v>
      </c>
      <c r="AJ65" s="368"/>
      <c r="AK65" s="368"/>
      <c r="AL65" s="369"/>
      <c r="AM65" s="374" t="s">
        <v>465</v>
      </c>
      <c r="AN65" s="374"/>
      <c r="AO65" s="374"/>
      <c r="AP65" s="367"/>
      <c r="AQ65" s="882" t="s">
        <v>354</v>
      </c>
      <c r="AR65" s="878"/>
      <c r="AS65" s="878"/>
      <c r="AT65" s="879"/>
      <c r="AU65" s="993" t="s">
        <v>253</v>
      </c>
      <c r="AV65" s="993"/>
      <c r="AW65" s="993"/>
      <c r="AX65" s="994"/>
    </row>
    <row r="66" spans="1:50" ht="18.75" hidden="1" customHeight="1" x14ac:dyDescent="0.2">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1"/>
      <c r="AF66" s="332"/>
      <c r="AG66" s="332"/>
      <c r="AH66" s="333"/>
      <c r="AI66" s="331"/>
      <c r="AJ66" s="332"/>
      <c r="AK66" s="332"/>
      <c r="AL66" s="333"/>
      <c r="AM66" s="375"/>
      <c r="AN66" s="375"/>
      <c r="AO66" s="375"/>
      <c r="AP66" s="331"/>
      <c r="AQ66" s="268"/>
      <c r="AR66" s="269"/>
      <c r="AS66" s="880" t="s">
        <v>355</v>
      </c>
      <c r="AT66" s="881"/>
      <c r="AU66" s="269"/>
      <c r="AV66" s="269"/>
      <c r="AW66" s="880" t="s">
        <v>483</v>
      </c>
      <c r="AX66" s="995"/>
    </row>
    <row r="67" spans="1:50" ht="23.25" hidden="1" customHeight="1" x14ac:dyDescent="0.2">
      <c r="A67" s="866"/>
      <c r="B67" s="867"/>
      <c r="C67" s="867"/>
      <c r="D67" s="867"/>
      <c r="E67" s="867"/>
      <c r="F67" s="868"/>
      <c r="G67" s="996" t="s">
        <v>363</v>
      </c>
      <c r="H67" s="979"/>
      <c r="I67" s="980"/>
      <c r="J67" s="980"/>
      <c r="K67" s="980"/>
      <c r="L67" s="980"/>
      <c r="M67" s="980"/>
      <c r="N67" s="980"/>
      <c r="O67" s="981"/>
      <c r="P67" s="979"/>
      <c r="Q67" s="980"/>
      <c r="R67" s="980"/>
      <c r="S67" s="980"/>
      <c r="T67" s="980"/>
      <c r="U67" s="980"/>
      <c r="V67" s="981"/>
      <c r="W67" s="985"/>
      <c r="X67" s="986"/>
      <c r="Y67" s="966" t="s">
        <v>12</v>
      </c>
      <c r="Z67" s="966"/>
      <c r="AA67" s="967"/>
      <c r="AB67" s="968" t="s">
        <v>510</v>
      </c>
      <c r="AC67" s="968"/>
      <c r="AD67" s="96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66"/>
      <c r="B68" s="867"/>
      <c r="C68" s="867"/>
      <c r="D68" s="867"/>
      <c r="E68" s="867"/>
      <c r="F68" s="868"/>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510</v>
      </c>
      <c r="AC68" s="991"/>
      <c r="AD68" s="99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66"/>
      <c r="B69" s="867"/>
      <c r="C69" s="867"/>
      <c r="D69" s="867"/>
      <c r="E69" s="867"/>
      <c r="F69" s="868"/>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511</v>
      </c>
      <c r="AC69" s="992"/>
      <c r="AD69" s="992"/>
      <c r="AE69" s="829"/>
      <c r="AF69" s="830"/>
      <c r="AG69" s="830"/>
      <c r="AH69" s="830"/>
      <c r="AI69" s="829"/>
      <c r="AJ69" s="830"/>
      <c r="AK69" s="830"/>
      <c r="AL69" s="830"/>
      <c r="AM69" s="829"/>
      <c r="AN69" s="830"/>
      <c r="AO69" s="830"/>
      <c r="AP69" s="830"/>
      <c r="AQ69" s="363"/>
      <c r="AR69" s="364"/>
      <c r="AS69" s="364"/>
      <c r="AT69" s="365"/>
      <c r="AU69" s="364"/>
      <c r="AV69" s="364"/>
      <c r="AW69" s="364"/>
      <c r="AX69" s="366"/>
    </row>
    <row r="70" spans="1:50" ht="23.25" hidden="1" customHeight="1" x14ac:dyDescent="0.2">
      <c r="A70" s="866" t="s">
        <v>491</v>
      </c>
      <c r="B70" s="867"/>
      <c r="C70" s="867"/>
      <c r="D70" s="867"/>
      <c r="E70" s="867"/>
      <c r="F70" s="868"/>
      <c r="G70" s="956" t="s">
        <v>364</v>
      </c>
      <c r="H70" s="957"/>
      <c r="I70" s="957"/>
      <c r="J70" s="957"/>
      <c r="K70" s="957"/>
      <c r="L70" s="957"/>
      <c r="M70" s="957"/>
      <c r="N70" s="957"/>
      <c r="O70" s="957"/>
      <c r="P70" s="957"/>
      <c r="Q70" s="957"/>
      <c r="R70" s="957"/>
      <c r="S70" s="957"/>
      <c r="T70" s="957"/>
      <c r="U70" s="957"/>
      <c r="V70" s="957"/>
      <c r="W70" s="960" t="s">
        <v>509</v>
      </c>
      <c r="X70" s="961"/>
      <c r="Y70" s="966" t="s">
        <v>12</v>
      </c>
      <c r="Z70" s="966"/>
      <c r="AA70" s="967"/>
      <c r="AB70" s="968" t="s">
        <v>510</v>
      </c>
      <c r="AC70" s="968"/>
      <c r="AD70" s="96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66"/>
      <c r="B71" s="867"/>
      <c r="C71" s="867"/>
      <c r="D71" s="867"/>
      <c r="E71" s="867"/>
      <c r="F71" s="868"/>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510</v>
      </c>
      <c r="AC71" s="991"/>
      <c r="AD71" s="99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69"/>
      <c r="B72" s="870"/>
      <c r="C72" s="870"/>
      <c r="D72" s="870"/>
      <c r="E72" s="870"/>
      <c r="F72" s="871"/>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511</v>
      </c>
      <c r="AC72" s="992"/>
      <c r="AD72" s="99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2">
      <c r="A73" s="852" t="s">
        <v>485</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7" t="s">
        <v>356</v>
      </c>
      <c r="AF73" s="368"/>
      <c r="AG73" s="368"/>
      <c r="AH73" s="369"/>
      <c r="AI73" s="367" t="s">
        <v>362</v>
      </c>
      <c r="AJ73" s="368"/>
      <c r="AK73" s="368"/>
      <c r="AL73" s="369"/>
      <c r="AM73" s="374" t="s">
        <v>465</v>
      </c>
      <c r="AN73" s="374"/>
      <c r="AO73" s="374"/>
      <c r="AP73" s="367"/>
      <c r="AQ73" s="173" t="s">
        <v>354</v>
      </c>
      <c r="AR73" s="166"/>
      <c r="AS73" s="166"/>
      <c r="AT73" s="167"/>
      <c r="AU73" s="271" t="s">
        <v>253</v>
      </c>
      <c r="AV73" s="131"/>
      <c r="AW73" s="131"/>
      <c r="AX73" s="132"/>
    </row>
    <row r="74" spans="1:50" ht="18.75" hidden="1" customHeight="1" x14ac:dyDescent="0.2">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2">
      <c r="A75" s="855"/>
      <c r="B75" s="856"/>
      <c r="C75" s="856"/>
      <c r="D75" s="856"/>
      <c r="E75" s="856"/>
      <c r="F75" s="857"/>
      <c r="G75" s="79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2">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2">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2">
      <c r="A78" s="928" t="s">
        <v>523</v>
      </c>
      <c r="B78" s="929"/>
      <c r="C78" s="929"/>
      <c r="D78" s="929"/>
      <c r="E78" s="926" t="s">
        <v>458</v>
      </c>
      <c r="F78" s="927"/>
      <c r="G78" s="57" t="s">
        <v>364</v>
      </c>
      <c r="H78" s="804"/>
      <c r="I78" s="242"/>
      <c r="J78" s="242"/>
      <c r="K78" s="242"/>
      <c r="L78" s="242"/>
      <c r="M78" s="242"/>
      <c r="N78" s="242"/>
      <c r="O78" s="805"/>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479</v>
      </c>
      <c r="AP79" s="146"/>
      <c r="AQ79" s="146"/>
      <c r="AR79" s="81" t="s">
        <v>477</v>
      </c>
      <c r="AS79" s="145"/>
      <c r="AT79" s="146"/>
      <c r="AU79" s="146"/>
      <c r="AV79" s="146"/>
      <c r="AW79" s="146"/>
      <c r="AX79" s="147"/>
    </row>
    <row r="80" spans="1:50" ht="18.75" hidden="1" customHeight="1" x14ac:dyDescent="0.2">
      <c r="A80" s="525" t="s">
        <v>266</v>
      </c>
      <c r="B80" s="861" t="s">
        <v>476</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541</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2">
      <c r="A81" s="526"/>
      <c r="B81" s="864"/>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2">
      <c r="A82" s="526"/>
      <c r="B82" s="864"/>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64"/>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65"/>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8" t="s">
        <v>264</v>
      </c>
      <c r="C85" s="558"/>
      <c r="D85" s="558"/>
      <c r="E85" s="558"/>
      <c r="F85" s="559"/>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64" t="s">
        <v>11</v>
      </c>
      <c r="AC85" s="465"/>
      <c r="AD85" s="466"/>
      <c r="AE85" s="367" t="s">
        <v>356</v>
      </c>
      <c r="AF85" s="368"/>
      <c r="AG85" s="368"/>
      <c r="AH85" s="369"/>
      <c r="AI85" s="367" t="s">
        <v>362</v>
      </c>
      <c r="AJ85" s="368"/>
      <c r="AK85" s="368"/>
      <c r="AL85" s="369"/>
      <c r="AM85" s="374" t="s">
        <v>465</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2">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2">
      <c r="A87" s="526"/>
      <c r="B87" s="558"/>
      <c r="C87" s="558"/>
      <c r="D87" s="558"/>
      <c r="E87" s="558"/>
      <c r="F87" s="559"/>
      <c r="G87" s="228"/>
      <c r="H87" s="158"/>
      <c r="I87" s="158"/>
      <c r="J87" s="158"/>
      <c r="K87" s="158"/>
      <c r="L87" s="158"/>
      <c r="M87" s="158"/>
      <c r="N87" s="158"/>
      <c r="O87" s="229"/>
      <c r="P87" s="158"/>
      <c r="Q87" s="814"/>
      <c r="R87" s="814"/>
      <c r="S87" s="814"/>
      <c r="T87" s="814"/>
      <c r="U87" s="814"/>
      <c r="V87" s="814"/>
      <c r="W87" s="814"/>
      <c r="X87" s="815"/>
      <c r="Y87" s="764" t="s">
        <v>62</v>
      </c>
      <c r="Z87" s="765"/>
      <c r="AA87" s="766"/>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2">
      <c r="A88" s="526"/>
      <c r="B88" s="558"/>
      <c r="C88" s="558"/>
      <c r="D88" s="558"/>
      <c r="E88" s="558"/>
      <c r="F88" s="559"/>
      <c r="G88" s="230"/>
      <c r="H88" s="231"/>
      <c r="I88" s="231"/>
      <c r="J88" s="231"/>
      <c r="K88" s="231"/>
      <c r="L88" s="231"/>
      <c r="M88" s="231"/>
      <c r="N88" s="231"/>
      <c r="O88" s="232"/>
      <c r="P88" s="816"/>
      <c r="Q88" s="816"/>
      <c r="R88" s="816"/>
      <c r="S88" s="816"/>
      <c r="T88" s="816"/>
      <c r="U88" s="816"/>
      <c r="V88" s="816"/>
      <c r="W88" s="816"/>
      <c r="X88" s="817"/>
      <c r="Y88" s="738" t="s">
        <v>54</v>
      </c>
      <c r="Z88" s="739"/>
      <c r="AA88" s="740"/>
      <c r="AB88" s="688"/>
      <c r="AC88" s="688"/>
      <c r="AD88" s="688"/>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2">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8"/>
      <c r="Y89" s="738" t="s">
        <v>13</v>
      </c>
      <c r="Z89" s="739"/>
      <c r="AA89" s="740"/>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2">
      <c r="A90" s="526"/>
      <c r="B90" s="558" t="s">
        <v>264</v>
      </c>
      <c r="C90" s="558"/>
      <c r="D90" s="558"/>
      <c r="E90" s="558"/>
      <c r="F90" s="559"/>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64" t="s">
        <v>11</v>
      </c>
      <c r="AC90" s="465"/>
      <c r="AD90" s="466"/>
      <c r="AE90" s="367" t="s">
        <v>356</v>
      </c>
      <c r="AF90" s="368"/>
      <c r="AG90" s="368"/>
      <c r="AH90" s="369"/>
      <c r="AI90" s="367" t="s">
        <v>362</v>
      </c>
      <c r="AJ90" s="368"/>
      <c r="AK90" s="368"/>
      <c r="AL90" s="369"/>
      <c r="AM90" s="374" t="s">
        <v>465</v>
      </c>
      <c r="AN90" s="374"/>
      <c r="AO90" s="374"/>
      <c r="AP90" s="367"/>
      <c r="AQ90" s="173" t="s">
        <v>354</v>
      </c>
      <c r="AR90" s="166"/>
      <c r="AS90" s="166"/>
      <c r="AT90" s="167"/>
      <c r="AU90" s="372" t="s">
        <v>253</v>
      </c>
      <c r="AV90" s="372"/>
      <c r="AW90" s="372"/>
      <c r="AX90" s="373"/>
    </row>
    <row r="91" spans="1:60" ht="18.75" hidden="1" customHeight="1" x14ac:dyDescent="0.2">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2">
      <c r="A92" s="526"/>
      <c r="B92" s="558"/>
      <c r="C92" s="558"/>
      <c r="D92" s="558"/>
      <c r="E92" s="558"/>
      <c r="F92" s="559"/>
      <c r="G92" s="228"/>
      <c r="H92" s="158"/>
      <c r="I92" s="158"/>
      <c r="J92" s="158"/>
      <c r="K92" s="158"/>
      <c r="L92" s="158"/>
      <c r="M92" s="158"/>
      <c r="N92" s="158"/>
      <c r="O92" s="229"/>
      <c r="P92" s="158"/>
      <c r="Q92" s="814"/>
      <c r="R92" s="814"/>
      <c r="S92" s="814"/>
      <c r="T92" s="814"/>
      <c r="U92" s="814"/>
      <c r="V92" s="814"/>
      <c r="W92" s="814"/>
      <c r="X92" s="815"/>
      <c r="Y92" s="764" t="s">
        <v>62</v>
      </c>
      <c r="Z92" s="765"/>
      <c r="AA92" s="766"/>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2">
      <c r="A93" s="526"/>
      <c r="B93" s="558"/>
      <c r="C93" s="558"/>
      <c r="D93" s="558"/>
      <c r="E93" s="558"/>
      <c r="F93" s="559"/>
      <c r="G93" s="230"/>
      <c r="H93" s="231"/>
      <c r="I93" s="231"/>
      <c r="J93" s="231"/>
      <c r="K93" s="231"/>
      <c r="L93" s="231"/>
      <c r="M93" s="231"/>
      <c r="N93" s="231"/>
      <c r="O93" s="232"/>
      <c r="P93" s="816"/>
      <c r="Q93" s="816"/>
      <c r="R93" s="816"/>
      <c r="S93" s="816"/>
      <c r="T93" s="816"/>
      <c r="U93" s="816"/>
      <c r="V93" s="816"/>
      <c r="W93" s="816"/>
      <c r="X93" s="817"/>
      <c r="Y93" s="738" t="s">
        <v>54</v>
      </c>
      <c r="Z93" s="739"/>
      <c r="AA93" s="740"/>
      <c r="AB93" s="688"/>
      <c r="AC93" s="688"/>
      <c r="AD93" s="688"/>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8"/>
      <c r="Y94" s="738" t="s">
        <v>13</v>
      </c>
      <c r="Z94" s="739"/>
      <c r="AA94" s="740"/>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2">
      <c r="A95" s="526"/>
      <c r="B95" s="558" t="s">
        <v>264</v>
      </c>
      <c r="C95" s="558"/>
      <c r="D95" s="558"/>
      <c r="E95" s="558"/>
      <c r="F95" s="559"/>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64" t="s">
        <v>11</v>
      </c>
      <c r="AC95" s="465"/>
      <c r="AD95" s="466"/>
      <c r="AE95" s="367" t="s">
        <v>356</v>
      </c>
      <c r="AF95" s="368"/>
      <c r="AG95" s="368"/>
      <c r="AH95" s="369"/>
      <c r="AI95" s="367" t="s">
        <v>362</v>
      </c>
      <c r="AJ95" s="368"/>
      <c r="AK95" s="368"/>
      <c r="AL95" s="369"/>
      <c r="AM95" s="374" t="s">
        <v>465</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2">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2">
      <c r="A97" s="526"/>
      <c r="B97" s="558"/>
      <c r="C97" s="558"/>
      <c r="D97" s="558"/>
      <c r="E97" s="558"/>
      <c r="F97" s="559"/>
      <c r="G97" s="228"/>
      <c r="H97" s="158"/>
      <c r="I97" s="158"/>
      <c r="J97" s="158"/>
      <c r="K97" s="158"/>
      <c r="L97" s="158"/>
      <c r="M97" s="158"/>
      <c r="N97" s="158"/>
      <c r="O97" s="229"/>
      <c r="P97" s="158"/>
      <c r="Q97" s="814"/>
      <c r="R97" s="814"/>
      <c r="S97" s="814"/>
      <c r="T97" s="814"/>
      <c r="U97" s="814"/>
      <c r="V97" s="814"/>
      <c r="W97" s="814"/>
      <c r="X97" s="815"/>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2">
      <c r="A98" s="526"/>
      <c r="B98" s="558"/>
      <c r="C98" s="558"/>
      <c r="D98" s="558"/>
      <c r="E98" s="558"/>
      <c r="F98" s="559"/>
      <c r="G98" s="230"/>
      <c r="H98" s="231"/>
      <c r="I98" s="231"/>
      <c r="J98" s="231"/>
      <c r="K98" s="231"/>
      <c r="L98" s="231"/>
      <c r="M98" s="231"/>
      <c r="N98" s="231"/>
      <c r="O98" s="232"/>
      <c r="P98" s="816"/>
      <c r="Q98" s="816"/>
      <c r="R98" s="816"/>
      <c r="S98" s="816"/>
      <c r="T98" s="816"/>
      <c r="U98" s="816"/>
      <c r="V98" s="816"/>
      <c r="W98" s="816"/>
      <c r="X98" s="817"/>
      <c r="Y98" s="738" t="s">
        <v>54</v>
      </c>
      <c r="Z98" s="739"/>
      <c r="AA98" s="740"/>
      <c r="AB98" s="811"/>
      <c r="AC98" s="812"/>
      <c r="AD98" s="81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5">
      <c r="A99" s="527"/>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86" t="s">
        <v>13</v>
      </c>
      <c r="Z99" s="487"/>
      <c r="AA99" s="488"/>
      <c r="AB99" s="468" t="s">
        <v>14</v>
      </c>
      <c r="AC99" s="469"/>
      <c r="AD99" s="470"/>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2">
      <c r="A100" s="847" t="s">
        <v>486</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1"/>
      <c r="Z100" s="472"/>
      <c r="AA100" s="473"/>
      <c r="AB100" s="872" t="s">
        <v>11</v>
      </c>
      <c r="AC100" s="872"/>
      <c r="AD100" s="872"/>
      <c r="AE100" s="838" t="s">
        <v>356</v>
      </c>
      <c r="AF100" s="839"/>
      <c r="AG100" s="839"/>
      <c r="AH100" s="840"/>
      <c r="AI100" s="838" t="s">
        <v>362</v>
      </c>
      <c r="AJ100" s="839"/>
      <c r="AK100" s="839"/>
      <c r="AL100" s="840"/>
      <c r="AM100" s="838" t="s">
        <v>465</v>
      </c>
      <c r="AN100" s="839"/>
      <c r="AO100" s="839"/>
      <c r="AP100" s="840"/>
      <c r="AQ100" s="945" t="s">
        <v>487</v>
      </c>
      <c r="AR100" s="946"/>
      <c r="AS100" s="946"/>
      <c r="AT100" s="947"/>
      <c r="AU100" s="945" t="s">
        <v>533</v>
      </c>
      <c r="AV100" s="946"/>
      <c r="AW100" s="946"/>
      <c r="AX100" s="948"/>
    </row>
    <row r="101" spans="1:60" ht="23.25" customHeight="1" x14ac:dyDescent="0.2">
      <c r="A101" s="497"/>
      <c r="B101" s="498"/>
      <c r="C101" s="498"/>
      <c r="D101" s="498"/>
      <c r="E101" s="498"/>
      <c r="F101" s="499"/>
      <c r="G101" s="158" t="s">
        <v>555</v>
      </c>
      <c r="H101" s="158"/>
      <c r="I101" s="158"/>
      <c r="J101" s="158"/>
      <c r="K101" s="158"/>
      <c r="L101" s="158"/>
      <c r="M101" s="158"/>
      <c r="N101" s="158"/>
      <c r="O101" s="158"/>
      <c r="P101" s="158"/>
      <c r="Q101" s="158"/>
      <c r="R101" s="158"/>
      <c r="S101" s="158"/>
      <c r="T101" s="158"/>
      <c r="U101" s="158"/>
      <c r="V101" s="158"/>
      <c r="W101" s="158"/>
      <c r="X101" s="229"/>
      <c r="Y101" s="828" t="s">
        <v>55</v>
      </c>
      <c r="Z101" s="724"/>
      <c r="AA101" s="725"/>
      <c r="AB101" s="557" t="s">
        <v>556</v>
      </c>
      <c r="AC101" s="557"/>
      <c r="AD101" s="557"/>
      <c r="AE101" s="363">
        <v>14.3</v>
      </c>
      <c r="AF101" s="364"/>
      <c r="AG101" s="364"/>
      <c r="AH101" s="365"/>
      <c r="AI101" s="363">
        <v>15.6</v>
      </c>
      <c r="AJ101" s="364"/>
      <c r="AK101" s="364"/>
      <c r="AL101" s="365"/>
      <c r="AM101" s="363">
        <v>15.8</v>
      </c>
      <c r="AN101" s="364"/>
      <c r="AO101" s="364"/>
      <c r="AP101" s="365"/>
      <c r="AQ101" s="363"/>
      <c r="AR101" s="364"/>
      <c r="AS101" s="364"/>
      <c r="AT101" s="365"/>
      <c r="AU101" s="363"/>
      <c r="AV101" s="364"/>
      <c r="AW101" s="364"/>
      <c r="AX101" s="365"/>
    </row>
    <row r="102" spans="1:60" ht="23.25" customHeight="1" x14ac:dyDescent="0.2">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57" t="s">
        <v>556</v>
      </c>
      <c r="AC102" s="557"/>
      <c r="AD102" s="557"/>
      <c r="AE102" s="357">
        <v>13.1</v>
      </c>
      <c r="AF102" s="357"/>
      <c r="AG102" s="357"/>
      <c r="AH102" s="357"/>
      <c r="AI102" s="357">
        <v>13.3</v>
      </c>
      <c r="AJ102" s="357"/>
      <c r="AK102" s="357"/>
      <c r="AL102" s="357"/>
      <c r="AM102" s="357">
        <v>15.9</v>
      </c>
      <c r="AN102" s="357"/>
      <c r="AO102" s="357"/>
      <c r="AP102" s="357"/>
      <c r="AQ102" s="829">
        <v>16.5</v>
      </c>
      <c r="AR102" s="830"/>
      <c r="AS102" s="830"/>
      <c r="AT102" s="831"/>
      <c r="AU102" s="829"/>
      <c r="AV102" s="830"/>
      <c r="AW102" s="830"/>
      <c r="AX102" s="831"/>
    </row>
    <row r="103" spans="1:60" ht="31.5" hidden="1" customHeight="1" x14ac:dyDescent="0.2">
      <c r="A103" s="494" t="s">
        <v>486</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1" t="s">
        <v>11</v>
      </c>
      <c r="AC103" s="296"/>
      <c r="AD103" s="297"/>
      <c r="AE103" s="301" t="s">
        <v>356</v>
      </c>
      <c r="AF103" s="296"/>
      <c r="AG103" s="296"/>
      <c r="AH103" s="297"/>
      <c r="AI103" s="301" t="s">
        <v>362</v>
      </c>
      <c r="AJ103" s="296"/>
      <c r="AK103" s="296"/>
      <c r="AL103" s="297"/>
      <c r="AM103" s="301" t="s">
        <v>465</v>
      </c>
      <c r="AN103" s="296"/>
      <c r="AO103" s="296"/>
      <c r="AP103" s="297"/>
      <c r="AQ103" s="359" t="s">
        <v>487</v>
      </c>
      <c r="AR103" s="360"/>
      <c r="AS103" s="360"/>
      <c r="AT103" s="361"/>
      <c r="AU103" s="359" t="s">
        <v>533</v>
      </c>
      <c r="AV103" s="360"/>
      <c r="AW103" s="360"/>
      <c r="AX103" s="362"/>
    </row>
    <row r="104" spans="1:60" ht="23.25" hidden="1" customHeight="1" x14ac:dyDescent="0.2">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2">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77"/>
      <c r="AC105" s="478"/>
      <c r="AD105" s="479"/>
      <c r="AE105" s="304"/>
      <c r="AF105" s="304"/>
      <c r="AG105" s="304"/>
      <c r="AH105" s="304"/>
      <c r="AI105" s="304"/>
      <c r="AJ105" s="304"/>
      <c r="AK105" s="304"/>
      <c r="AL105" s="304"/>
      <c r="AM105" s="304"/>
      <c r="AN105" s="304"/>
      <c r="AO105" s="304"/>
      <c r="AP105" s="304"/>
      <c r="AQ105" s="363"/>
      <c r="AR105" s="364"/>
      <c r="AS105" s="364"/>
      <c r="AT105" s="365"/>
      <c r="AU105" s="829"/>
      <c r="AV105" s="830"/>
      <c r="AW105" s="830"/>
      <c r="AX105" s="831"/>
    </row>
    <row r="106" spans="1:60" ht="31.5" hidden="1" customHeight="1" x14ac:dyDescent="0.2">
      <c r="A106" s="494" t="s">
        <v>486</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1" t="s">
        <v>11</v>
      </c>
      <c r="AC106" s="296"/>
      <c r="AD106" s="297"/>
      <c r="AE106" s="301" t="s">
        <v>356</v>
      </c>
      <c r="AF106" s="296"/>
      <c r="AG106" s="296"/>
      <c r="AH106" s="297"/>
      <c r="AI106" s="301" t="s">
        <v>362</v>
      </c>
      <c r="AJ106" s="296"/>
      <c r="AK106" s="296"/>
      <c r="AL106" s="297"/>
      <c r="AM106" s="301" t="s">
        <v>465</v>
      </c>
      <c r="AN106" s="296"/>
      <c r="AO106" s="296"/>
      <c r="AP106" s="297"/>
      <c r="AQ106" s="359" t="s">
        <v>487</v>
      </c>
      <c r="AR106" s="360"/>
      <c r="AS106" s="360"/>
      <c r="AT106" s="361"/>
      <c r="AU106" s="359" t="s">
        <v>533</v>
      </c>
      <c r="AV106" s="360"/>
      <c r="AW106" s="360"/>
      <c r="AX106" s="362"/>
    </row>
    <row r="107" spans="1:60" ht="23.25" hidden="1" customHeight="1" x14ac:dyDescent="0.2">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2">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9"/>
      <c r="AV108" s="830"/>
      <c r="AW108" s="830"/>
      <c r="AX108" s="831"/>
    </row>
    <row r="109" spans="1:60" ht="31.5" hidden="1" customHeight="1" x14ac:dyDescent="0.2">
      <c r="A109" s="494" t="s">
        <v>486</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1" t="s">
        <v>11</v>
      </c>
      <c r="AC109" s="296"/>
      <c r="AD109" s="297"/>
      <c r="AE109" s="301" t="s">
        <v>356</v>
      </c>
      <c r="AF109" s="296"/>
      <c r="AG109" s="296"/>
      <c r="AH109" s="297"/>
      <c r="AI109" s="301" t="s">
        <v>362</v>
      </c>
      <c r="AJ109" s="296"/>
      <c r="AK109" s="296"/>
      <c r="AL109" s="297"/>
      <c r="AM109" s="301" t="s">
        <v>465</v>
      </c>
      <c r="AN109" s="296"/>
      <c r="AO109" s="296"/>
      <c r="AP109" s="297"/>
      <c r="AQ109" s="359" t="s">
        <v>487</v>
      </c>
      <c r="AR109" s="360"/>
      <c r="AS109" s="360"/>
      <c r="AT109" s="361"/>
      <c r="AU109" s="359" t="s">
        <v>533</v>
      </c>
      <c r="AV109" s="360"/>
      <c r="AW109" s="360"/>
      <c r="AX109" s="362"/>
    </row>
    <row r="110" spans="1:60" ht="23.25" hidden="1" customHeight="1" x14ac:dyDescent="0.2">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2">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9"/>
      <c r="AV111" s="830"/>
      <c r="AW111" s="830"/>
      <c r="AX111" s="831"/>
    </row>
    <row r="112" spans="1:60" ht="31.5" hidden="1" customHeight="1" x14ac:dyDescent="0.2">
      <c r="A112" s="494" t="s">
        <v>486</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1" t="s">
        <v>11</v>
      </c>
      <c r="AC112" s="296"/>
      <c r="AD112" s="297"/>
      <c r="AE112" s="301" t="s">
        <v>356</v>
      </c>
      <c r="AF112" s="296"/>
      <c r="AG112" s="296"/>
      <c r="AH112" s="297"/>
      <c r="AI112" s="301" t="s">
        <v>362</v>
      </c>
      <c r="AJ112" s="296"/>
      <c r="AK112" s="296"/>
      <c r="AL112" s="297"/>
      <c r="AM112" s="301" t="s">
        <v>465</v>
      </c>
      <c r="AN112" s="296"/>
      <c r="AO112" s="296"/>
      <c r="AP112" s="297"/>
      <c r="AQ112" s="359" t="s">
        <v>487</v>
      </c>
      <c r="AR112" s="360"/>
      <c r="AS112" s="360"/>
      <c r="AT112" s="361"/>
      <c r="AU112" s="359" t="s">
        <v>533</v>
      </c>
      <c r="AV112" s="360"/>
      <c r="AW112" s="360"/>
      <c r="AX112" s="362"/>
    </row>
    <row r="113" spans="1:50" ht="30.75" customHeight="1" x14ac:dyDescent="0.2">
      <c r="A113" s="497"/>
      <c r="B113" s="498"/>
      <c r="C113" s="498"/>
      <c r="D113" s="498"/>
      <c r="E113" s="498"/>
      <c r="F113" s="499"/>
      <c r="G113" s="158" t="s">
        <v>682</v>
      </c>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t="s">
        <v>681</v>
      </c>
      <c r="AC113" s="478"/>
      <c r="AD113" s="479"/>
      <c r="AE113" s="357">
        <v>452</v>
      </c>
      <c r="AF113" s="357"/>
      <c r="AG113" s="357"/>
      <c r="AH113" s="357"/>
      <c r="AI113" s="357">
        <v>455</v>
      </c>
      <c r="AJ113" s="357"/>
      <c r="AK113" s="357"/>
      <c r="AL113" s="357"/>
      <c r="AM113" s="357">
        <v>457</v>
      </c>
      <c r="AN113" s="357"/>
      <c r="AO113" s="357"/>
      <c r="AP113" s="357"/>
      <c r="AQ113" s="363"/>
      <c r="AR113" s="364"/>
      <c r="AS113" s="364"/>
      <c r="AT113" s="365"/>
      <c r="AU113" s="363"/>
      <c r="AV113" s="364"/>
      <c r="AW113" s="364"/>
      <c r="AX113" s="365"/>
    </row>
    <row r="114" spans="1:50" ht="30.75" customHeight="1" x14ac:dyDescent="0.2">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t="s">
        <v>681</v>
      </c>
      <c r="AC114" s="406"/>
      <c r="AD114" s="407"/>
      <c r="AE114" s="357">
        <v>452</v>
      </c>
      <c r="AF114" s="357"/>
      <c r="AG114" s="357"/>
      <c r="AH114" s="357"/>
      <c r="AI114" s="357">
        <v>455</v>
      </c>
      <c r="AJ114" s="357"/>
      <c r="AK114" s="357"/>
      <c r="AL114" s="357"/>
      <c r="AM114" s="357">
        <v>457</v>
      </c>
      <c r="AN114" s="357"/>
      <c r="AO114" s="357"/>
      <c r="AP114" s="357"/>
      <c r="AQ114" s="363"/>
      <c r="AR114" s="364"/>
      <c r="AS114" s="364"/>
      <c r="AT114" s="365"/>
      <c r="AU114" s="363"/>
      <c r="AV114" s="364"/>
      <c r="AW114" s="364"/>
      <c r="AX114" s="365"/>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465</v>
      </c>
      <c r="AN115" s="296"/>
      <c r="AO115" s="296"/>
      <c r="AP115" s="297"/>
      <c r="AQ115" s="334" t="s">
        <v>534</v>
      </c>
      <c r="AR115" s="335"/>
      <c r="AS115" s="335"/>
      <c r="AT115" s="335"/>
      <c r="AU115" s="335"/>
      <c r="AV115" s="335"/>
      <c r="AW115" s="335"/>
      <c r="AX115" s="336"/>
    </row>
    <row r="116" spans="1:50" ht="23.25" customHeight="1" x14ac:dyDescent="0.2">
      <c r="A116" s="290"/>
      <c r="B116" s="291"/>
      <c r="C116" s="291"/>
      <c r="D116" s="291"/>
      <c r="E116" s="291"/>
      <c r="F116" s="292"/>
      <c r="G116" s="158" t="s">
        <v>557</v>
      </c>
      <c r="H116" s="158"/>
      <c r="I116" s="158"/>
      <c r="J116" s="158"/>
      <c r="K116" s="158"/>
      <c r="L116" s="158"/>
      <c r="M116" s="158"/>
      <c r="N116" s="158"/>
      <c r="O116" s="158"/>
      <c r="P116" s="158"/>
      <c r="Q116" s="158"/>
      <c r="R116" s="158"/>
      <c r="S116" s="158"/>
      <c r="T116" s="158"/>
      <c r="U116" s="158"/>
      <c r="V116" s="158"/>
      <c r="W116" s="158"/>
      <c r="X116" s="229"/>
      <c r="Y116" s="354" t="s">
        <v>15</v>
      </c>
      <c r="Z116" s="355"/>
      <c r="AA116" s="356"/>
      <c r="AB116" s="477" t="s">
        <v>558</v>
      </c>
      <c r="AC116" s="478"/>
      <c r="AD116" s="479"/>
      <c r="AE116" s="363">
        <v>67</v>
      </c>
      <c r="AF116" s="364"/>
      <c r="AG116" s="364"/>
      <c r="AH116" s="365"/>
      <c r="AI116" s="363">
        <v>52</v>
      </c>
      <c r="AJ116" s="364"/>
      <c r="AK116" s="364"/>
      <c r="AL116" s="365"/>
      <c r="AM116" s="363">
        <v>57</v>
      </c>
      <c r="AN116" s="364"/>
      <c r="AO116" s="364"/>
      <c r="AP116" s="365"/>
      <c r="AQ116" s="363"/>
      <c r="AR116" s="364"/>
      <c r="AS116" s="364"/>
      <c r="AT116" s="364"/>
      <c r="AU116" s="364"/>
      <c r="AV116" s="364"/>
      <c r="AW116" s="364"/>
      <c r="AX116" s="366"/>
    </row>
    <row r="117" spans="1:50" ht="46.5" customHeight="1" thickBot="1" x14ac:dyDescent="0.25">
      <c r="A117" s="293"/>
      <c r="B117" s="294"/>
      <c r="C117" s="294"/>
      <c r="D117" s="294"/>
      <c r="E117" s="294"/>
      <c r="F117" s="295"/>
      <c r="G117" s="161"/>
      <c r="H117" s="161"/>
      <c r="I117" s="161"/>
      <c r="J117" s="161"/>
      <c r="K117" s="161"/>
      <c r="L117" s="161"/>
      <c r="M117" s="161"/>
      <c r="N117" s="161"/>
      <c r="O117" s="161"/>
      <c r="P117" s="161"/>
      <c r="Q117" s="161"/>
      <c r="R117" s="161"/>
      <c r="S117" s="161"/>
      <c r="T117" s="161"/>
      <c r="U117" s="161"/>
      <c r="V117" s="161"/>
      <c r="W117" s="161"/>
      <c r="X117" s="234"/>
      <c r="Y117" s="337" t="s">
        <v>49</v>
      </c>
      <c r="Z117" s="338"/>
      <c r="AA117" s="339"/>
      <c r="AB117" s="477" t="s">
        <v>558</v>
      </c>
      <c r="AC117" s="478"/>
      <c r="AD117" s="479"/>
      <c r="AE117" s="304" t="s">
        <v>559</v>
      </c>
      <c r="AF117" s="304"/>
      <c r="AG117" s="304"/>
      <c r="AH117" s="304"/>
      <c r="AI117" s="304" t="s">
        <v>560</v>
      </c>
      <c r="AJ117" s="304"/>
      <c r="AK117" s="304"/>
      <c r="AL117" s="304"/>
      <c r="AM117" s="304" t="s">
        <v>684</v>
      </c>
      <c r="AN117" s="304"/>
      <c r="AO117" s="304"/>
      <c r="AP117" s="304"/>
      <c r="AQ117" s="304"/>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465</v>
      </c>
      <c r="AN118" s="296"/>
      <c r="AO118" s="296"/>
      <c r="AP118" s="297"/>
      <c r="AQ118" s="334" t="s">
        <v>534</v>
      </c>
      <c r="AR118" s="335"/>
      <c r="AS118" s="335"/>
      <c r="AT118" s="335"/>
      <c r="AU118" s="335"/>
      <c r="AV118" s="335"/>
      <c r="AW118" s="335"/>
      <c r="AX118" s="336"/>
    </row>
    <row r="119" spans="1:50" ht="23.25" hidden="1" customHeight="1" x14ac:dyDescent="0.2">
      <c r="A119" s="290"/>
      <c r="B119" s="291"/>
      <c r="C119" s="291"/>
      <c r="D119" s="291"/>
      <c r="E119" s="291"/>
      <c r="F119" s="292"/>
      <c r="G119" s="350" t="s">
        <v>496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495</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465</v>
      </c>
      <c r="AN121" s="296"/>
      <c r="AO121" s="296"/>
      <c r="AP121" s="297"/>
      <c r="AQ121" s="334" t="s">
        <v>534</v>
      </c>
      <c r="AR121" s="335"/>
      <c r="AS121" s="335"/>
      <c r="AT121" s="335"/>
      <c r="AU121" s="335"/>
      <c r="AV121" s="335"/>
      <c r="AW121" s="335"/>
      <c r="AX121" s="336"/>
    </row>
    <row r="122" spans="1:50" ht="23.25" hidden="1" customHeight="1" x14ac:dyDescent="0.2">
      <c r="A122" s="290"/>
      <c r="B122" s="291"/>
      <c r="C122" s="291"/>
      <c r="D122" s="291"/>
      <c r="E122" s="291"/>
      <c r="F122" s="292"/>
      <c r="G122" s="350" t="s">
        <v>497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498</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465</v>
      </c>
      <c r="AN124" s="296"/>
      <c r="AO124" s="296"/>
      <c r="AP124" s="297"/>
      <c r="AQ124" s="334" t="s">
        <v>534</v>
      </c>
      <c r="AR124" s="335"/>
      <c r="AS124" s="335"/>
      <c r="AT124" s="335"/>
      <c r="AU124" s="335"/>
      <c r="AV124" s="335"/>
      <c r="AW124" s="335"/>
      <c r="AX124" s="336"/>
    </row>
    <row r="125" spans="1:50" ht="23.25" hidden="1" customHeight="1" x14ac:dyDescent="0.2">
      <c r="A125" s="290"/>
      <c r="B125" s="291"/>
      <c r="C125" s="291"/>
      <c r="D125" s="291"/>
      <c r="E125" s="291"/>
      <c r="F125" s="292"/>
      <c r="G125" s="350" t="s">
        <v>497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2">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495</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465</v>
      </c>
      <c r="AN127" s="296"/>
      <c r="AO127" s="296"/>
      <c r="AP127" s="297"/>
      <c r="AQ127" s="334" t="s">
        <v>534</v>
      </c>
      <c r="AR127" s="335"/>
      <c r="AS127" s="335"/>
      <c r="AT127" s="335"/>
      <c r="AU127" s="335"/>
      <c r="AV127" s="335"/>
      <c r="AW127" s="335"/>
      <c r="AX127" s="336"/>
    </row>
    <row r="128" spans="1:50" ht="23.25" hidden="1" customHeight="1" x14ac:dyDescent="0.2">
      <c r="A128" s="290"/>
      <c r="B128" s="291"/>
      <c r="C128" s="291"/>
      <c r="D128" s="291"/>
      <c r="E128" s="291"/>
      <c r="F128" s="292"/>
      <c r="G128" s="350" t="s">
        <v>497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5">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495</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2">
      <c r="A130" s="1010" t="s">
        <v>368</v>
      </c>
      <c r="B130" s="1008"/>
      <c r="C130" s="1007" t="s">
        <v>365</v>
      </c>
      <c r="D130" s="1008"/>
      <c r="E130" s="306" t="s">
        <v>398</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2">
      <c r="A131" s="1011"/>
      <c r="B131" s="250"/>
      <c r="C131" s="249"/>
      <c r="D131" s="250"/>
      <c r="E131" s="236" t="s">
        <v>397</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2">
      <c r="A132" s="1011"/>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hidden="1" customHeight="1" x14ac:dyDescent="0.2">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hidden="1" customHeight="1" x14ac:dyDescent="0.2">
      <c r="A134" s="101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2">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2">
      <c r="A136" s="1011"/>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2">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2">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1"/>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2">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1"/>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2">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1"/>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2">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1"/>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2">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1"/>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1"/>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1"/>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1"/>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1"/>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1"/>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1"/>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1"/>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1"/>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1"/>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1"/>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1"/>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1"/>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1"/>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1"/>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1"/>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1"/>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1"/>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1"/>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1"/>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1"/>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1"/>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1"/>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1"/>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2">
      <c r="A187" s="1011"/>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2">
      <c r="A188" s="101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5">
      <c r="A189" s="1011"/>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customHeight="1" x14ac:dyDescent="0.2">
      <c r="A190" s="1011"/>
      <c r="B190" s="250"/>
      <c r="C190" s="249"/>
      <c r="D190" s="250"/>
      <c r="E190" s="306" t="s">
        <v>398</v>
      </c>
      <c r="F190" s="307"/>
      <c r="G190" s="308" t="s">
        <v>561</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2">
      <c r="A191" s="1011"/>
      <c r="B191" s="250"/>
      <c r="C191" s="249"/>
      <c r="D191" s="250"/>
      <c r="E191" s="236" t="s">
        <v>397</v>
      </c>
      <c r="F191" s="237"/>
      <c r="G191" s="233" t="s">
        <v>562</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2">
      <c r="A192" s="1011"/>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customHeight="1" x14ac:dyDescent="0.2">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v>32</v>
      </c>
      <c r="AV193" s="133"/>
      <c r="AW193" s="134" t="s">
        <v>300</v>
      </c>
      <c r="AX193" s="135"/>
    </row>
    <row r="194" spans="1:50" ht="39.75" customHeight="1" x14ac:dyDescent="0.2">
      <c r="A194" s="1011"/>
      <c r="B194" s="250"/>
      <c r="C194" s="249"/>
      <c r="D194" s="250"/>
      <c r="E194" s="249"/>
      <c r="F194" s="312"/>
      <c r="G194" s="228" t="s">
        <v>563</v>
      </c>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t="s">
        <v>301</v>
      </c>
      <c r="AC194" s="219"/>
      <c r="AD194" s="219"/>
      <c r="AE194" s="264">
        <v>97</v>
      </c>
      <c r="AF194" s="101"/>
      <c r="AG194" s="101"/>
      <c r="AH194" s="101"/>
      <c r="AI194" s="264">
        <v>95</v>
      </c>
      <c r="AJ194" s="101"/>
      <c r="AK194" s="101"/>
      <c r="AL194" s="101"/>
      <c r="AM194" s="264">
        <v>96</v>
      </c>
      <c r="AN194" s="101"/>
      <c r="AO194" s="101"/>
      <c r="AP194" s="101"/>
      <c r="AQ194" s="264"/>
      <c r="AR194" s="101"/>
      <c r="AS194" s="101"/>
      <c r="AT194" s="101"/>
      <c r="AU194" s="264"/>
      <c r="AV194" s="101"/>
      <c r="AW194" s="101"/>
      <c r="AX194" s="220"/>
    </row>
    <row r="195" spans="1:50" ht="39.75" customHeight="1" x14ac:dyDescent="0.2">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301</v>
      </c>
      <c r="AC195" s="130"/>
      <c r="AD195" s="130"/>
      <c r="AE195" s="264">
        <v>95</v>
      </c>
      <c r="AF195" s="101"/>
      <c r="AG195" s="101"/>
      <c r="AH195" s="101"/>
      <c r="AI195" s="264">
        <v>95</v>
      </c>
      <c r="AJ195" s="101"/>
      <c r="AK195" s="101"/>
      <c r="AL195" s="101"/>
      <c r="AM195" s="264">
        <v>95</v>
      </c>
      <c r="AN195" s="101"/>
      <c r="AO195" s="101"/>
      <c r="AP195" s="101"/>
      <c r="AQ195" s="264"/>
      <c r="AR195" s="101"/>
      <c r="AS195" s="101"/>
      <c r="AT195" s="101"/>
      <c r="AU195" s="264">
        <v>95</v>
      </c>
      <c r="AV195" s="101"/>
      <c r="AW195" s="101"/>
      <c r="AX195" s="220"/>
    </row>
    <row r="196" spans="1:50" ht="18.75" hidden="1" customHeight="1" x14ac:dyDescent="0.2">
      <c r="A196" s="1011"/>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2">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1"/>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2">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1"/>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2">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1"/>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2">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1"/>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2">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1"/>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1"/>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1"/>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1"/>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2">
      <c r="A247" s="1011"/>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2">
      <c r="A248" s="1011"/>
      <c r="B248" s="250"/>
      <c r="C248" s="249"/>
      <c r="D248" s="250"/>
      <c r="E248" s="157" t="s">
        <v>564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5">
      <c r="A249" s="1011"/>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2">
      <c r="A250" s="1011"/>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1"/>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1"/>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2">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1"/>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2">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2">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1"/>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2">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1"/>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2">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1"/>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2">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1"/>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2">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1"/>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1"/>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1"/>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1"/>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1"/>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1"/>
      <c r="B309" s="250"/>
      <c r="C309" s="249"/>
      <c r="D309" s="250"/>
      <c r="E309" s="435"/>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436"/>
    </row>
    <row r="310" spans="1:50" ht="45" hidden="1" customHeight="1" x14ac:dyDescent="0.2">
      <c r="A310" s="1011"/>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1"/>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1"/>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2">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1"/>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2">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1"/>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2">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1"/>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2">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1"/>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2">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1"/>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2">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1"/>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1"/>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1"/>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1"/>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1"/>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1"/>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2">
      <c r="A370" s="1011"/>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1"/>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1"/>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2">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1"/>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2">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1"/>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2">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1"/>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2">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1"/>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2">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1"/>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2">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1"/>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1"/>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1"/>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1"/>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1"/>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1011"/>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1011"/>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528</v>
      </c>
      <c r="AN431" s="178"/>
      <c r="AO431" s="178"/>
      <c r="AP431" s="173"/>
      <c r="AQ431" s="173" t="s">
        <v>354</v>
      </c>
      <c r="AR431" s="166"/>
      <c r="AS431" s="166"/>
      <c r="AT431" s="167"/>
      <c r="AU431" s="131" t="s">
        <v>253</v>
      </c>
      <c r="AV431" s="131"/>
      <c r="AW431" s="131"/>
      <c r="AX431" s="132"/>
    </row>
    <row r="432" spans="1:50" ht="18.75" hidden="1" customHeight="1" x14ac:dyDescent="0.2">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2">
      <c r="A433" s="101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1011"/>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2">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2">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1"/>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2">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1"/>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2">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1"/>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2">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11"/>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528</v>
      </c>
      <c r="AN456" s="178"/>
      <c r="AO456" s="178"/>
      <c r="AP456" s="173"/>
      <c r="AQ456" s="173" t="s">
        <v>354</v>
      </c>
      <c r="AR456" s="166"/>
      <c r="AS456" s="166"/>
      <c r="AT456" s="167"/>
      <c r="AU456" s="131" t="s">
        <v>253</v>
      </c>
      <c r="AV456" s="131"/>
      <c r="AW456" s="131"/>
      <c r="AX456" s="132"/>
    </row>
    <row r="457" spans="1:50" ht="18.75" hidden="1" customHeight="1" x14ac:dyDescent="0.2">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2">
      <c r="A458" s="101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11"/>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2">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1"/>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2">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1"/>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2">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1"/>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2">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7" hidden="1" customHeight="1" x14ac:dyDescent="0.2">
      <c r="A481" s="1011"/>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101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1"/>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1"/>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2">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1"/>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2">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1"/>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2">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1"/>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2">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1"/>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2">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1"/>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2">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1"/>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2">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1"/>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2">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1"/>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2">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1"/>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2">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7" hidden="1" customHeight="1" x14ac:dyDescent="0.2">
      <c r="A535" s="1011"/>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1"/>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1"/>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2">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1"/>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2">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1"/>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2">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1"/>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2">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1"/>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2">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1"/>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2">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1"/>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2">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1"/>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2">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1"/>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2">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1"/>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2">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7" hidden="1" customHeight="1" x14ac:dyDescent="0.2">
      <c r="A589" s="1011"/>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1"/>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1"/>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2">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1"/>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2">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1"/>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2">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1"/>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2">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1"/>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2">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1"/>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2">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1"/>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2">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1"/>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2">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1"/>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2">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1"/>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2">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7" hidden="1" customHeight="1" x14ac:dyDescent="0.2">
      <c r="A643" s="1011"/>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1"/>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1"/>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2">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2">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1"/>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2">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2">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1"/>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2">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2">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1"/>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2">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2">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1"/>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2">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2">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1"/>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2">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2">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1"/>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2">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2">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1"/>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2">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2">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1"/>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2">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2">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1"/>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2">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2">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7" hidden="1" customHeight="1" x14ac:dyDescent="0.2">
      <c r="A697" s="1011"/>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 customHeight="1" x14ac:dyDescent="0.2">
      <c r="A702" s="535" t="s">
        <v>259</v>
      </c>
      <c r="B702" s="536"/>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2" t="s">
        <v>547</v>
      </c>
      <c r="AE702" s="913"/>
      <c r="AF702" s="913"/>
      <c r="AG702" s="900" t="s">
        <v>565</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2">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547</v>
      </c>
      <c r="AE703" s="152"/>
      <c r="AF703" s="152"/>
      <c r="AG703" s="672" t="s">
        <v>566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2">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547</v>
      </c>
      <c r="AE704" s="592"/>
      <c r="AF704" s="592"/>
      <c r="AG704" s="435" t="s">
        <v>566</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2">
      <c r="A705" s="629"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547</v>
      </c>
      <c r="AE705" s="742"/>
      <c r="AF705" s="742"/>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3"/>
      <c r="B706" s="779"/>
      <c r="C706" s="622"/>
      <c r="D706" s="623"/>
      <c r="E706" s="692" t="s">
        <v>521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567</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2">
      <c r="A707" s="663"/>
      <c r="B707" s="779"/>
      <c r="C707" s="624"/>
      <c r="D707" s="625"/>
      <c r="E707" s="695" t="s">
        <v>450</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567</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2">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569</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87.45" customHeight="1" x14ac:dyDescent="0.2">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547</v>
      </c>
      <c r="AE709" s="152"/>
      <c r="AF709" s="152"/>
      <c r="AG709" s="672" t="s">
        <v>570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2">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547</v>
      </c>
      <c r="AE710" s="152"/>
      <c r="AF710" s="152"/>
      <c r="AG710" s="672" t="s">
        <v>571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2">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547</v>
      </c>
      <c r="AE711" s="152"/>
      <c r="AF711" s="152"/>
      <c r="AG711" s="672" t="s">
        <v>571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2">
      <c r="A712" s="663"/>
      <c r="B712" s="664"/>
      <c r="C712" s="594" t="s">
        <v>481</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569</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2">
      <c r="A713" s="663"/>
      <c r="B713" s="664"/>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2">
      <c r="A714" s="665"/>
      <c r="B714" s="666"/>
      <c r="C714" s="780" t="s">
        <v>454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547</v>
      </c>
      <c r="AE714" s="598"/>
      <c r="AF714" s="599"/>
      <c r="AG714" s="698" t="s">
        <v>571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2">
      <c r="A715" s="629" t="s">
        <v>40</v>
      </c>
      <c r="B715" s="662"/>
      <c r="C715" s="667" t="s">
        <v>455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547</v>
      </c>
      <c r="AE715" s="676"/>
      <c r="AF715" s="789"/>
      <c r="AG715" s="532" t="s">
        <v>572</v>
      </c>
      <c r="AH715" s="533"/>
      <c r="AI715" s="533"/>
      <c r="AJ715" s="533"/>
      <c r="AK715" s="533"/>
      <c r="AL715" s="533"/>
      <c r="AM715" s="533"/>
      <c r="AN715" s="533"/>
      <c r="AO715" s="533"/>
      <c r="AP715" s="533"/>
      <c r="AQ715" s="533"/>
      <c r="AR715" s="533"/>
      <c r="AS715" s="533"/>
      <c r="AT715" s="533"/>
      <c r="AU715" s="533"/>
      <c r="AV715" s="533"/>
      <c r="AW715" s="533"/>
      <c r="AX715" s="534"/>
    </row>
    <row r="716" spans="1:50" ht="95.25" customHeight="1" x14ac:dyDescent="0.2">
      <c r="A716" s="663"/>
      <c r="B716" s="664"/>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7" t="s">
        <v>547</v>
      </c>
      <c r="AE716" s="768"/>
      <c r="AF716" s="768"/>
      <c r="AG716" s="672" t="s">
        <v>573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2">
      <c r="A717" s="663"/>
      <c r="B717" s="664"/>
      <c r="C717" s="594" t="s">
        <v>374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547</v>
      </c>
      <c r="AE717" s="152"/>
      <c r="AF717" s="152"/>
      <c r="AG717" s="672" t="s">
        <v>566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2">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547</v>
      </c>
      <c r="AE718" s="152"/>
      <c r="AF718" s="152"/>
      <c r="AG718" s="160" t="s">
        <v>566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6" t="s">
        <v>58</v>
      </c>
      <c r="B719" s="657"/>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75" t="s">
        <v>569</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95" customHeight="1" x14ac:dyDescent="0.2">
      <c r="A720" s="658"/>
      <c r="B720" s="659"/>
      <c r="C720" s="952" t="s">
        <v>473</v>
      </c>
      <c r="D720" s="950"/>
      <c r="E720" s="950"/>
      <c r="F720" s="953"/>
      <c r="G720" s="949" t="s">
        <v>474</v>
      </c>
      <c r="H720" s="950"/>
      <c r="I720" s="950"/>
      <c r="J720" s="950"/>
      <c r="K720" s="950"/>
      <c r="L720" s="950"/>
      <c r="M720" s="950"/>
      <c r="N720" s="949" t="s">
        <v>478</v>
      </c>
      <c r="O720" s="950"/>
      <c r="P720" s="950"/>
      <c r="Q720" s="950"/>
      <c r="R720" s="950"/>
      <c r="S720" s="950"/>
      <c r="T720" s="950"/>
      <c r="U720" s="950"/>
      <c r="V720" s="950"/>
      <c r="W720" s="950"/>
      <c r="X720" s="950"/>
      <c r="Y720" s="950"/>
      <c r="Z720" s="950"/>
      <c r="AA720" s="950"/>
      <c r="AB720" s="950"/>
      <c r="AC720" s="950"/>
      <c r="AD720" s="950"/>
      <c r="AE720" s="950"/>
      <c r="AF720" s="951"/>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2">
      <c r="A721" s="658"/>
      <c r="B721" s="659"/>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2">
      <c r="A722" s="658"/>
      <c r="B722" s="659"/>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2">
      <c r="A723" s="658"/>
      <c r="B723" s="659"/>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2">
      <c r="A724" s="658"/>
      <c r="B724" s="659"/>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2">
      <c r="A725" s="660"/>
      <c r="B725" s="661"/>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9" t="s">
        <v>48</v>
      </c>
      <c r="B726" s="630"/>
      <c r="C726" s="450" t="s">
        <v>53</v>
      </c>
      <c r="D726" s="587"/>
      <c r="E726" s="587"/>
      <c r="F726" s="588"/>
      <c r="G726" s="809" t="s">
        <v>574</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5">
      <c r="A727" s="631"/>
      <c r="B727" s="632"/>
      <c r="C727" s="704" t="s">
        <v>57</v>
      </c>
      <c r="D727" s="705"/>
      <c r="E727" s="705"/>
      <c r="F727" s="706"/>
      <c r="G727" s="807" t="s">
        <v>575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5">
      <c r="A729" s="774" t="s">
        <v>685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5">
      <c r="A731" s="626" t="s">
        <v>256</v>
      </c>
      <c r="B731" s="627"/>
      <c r="C731" s="627"/>
      <c r="D731" s="627"/>
      <c r="E731" s="628"/>
      <c r="F731" s="689" t="s">
        <v>686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2">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5">
      <c r="A733" s="758" t="s">
        <v>703</v>
      </c>
      <c r="B733" s="759"/>
      <c r="C733" s="759"/>
      <c r="D733" s="759"/>
      <c r="E733" s="760"/>
      <c r="F733" s="775" t="s">
        <v>704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5">
      <c r="A735" s="617" t="s">
        <v>683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2">
      <c r="A736" s="783" t="s">
        <v>488</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16" t="s">
        <v>429</v>
      </c>
      <c r="B737" s="117"/>
      <c r="C737" s="117"/>
      <c r="D737" s="118"/>
      <c r="E737" s="111" t="s">
        <v>576</v>
      </c>
      <c r="F737" s="111"/>
      <c r="G737" s="111"/>
      <c r="H737" s="111"/>
      <c r="I737" s="111"/>
      <c r="J737" s="111"/>
      <c r="K737" s="111"/>
      <c r="L737" s="111"/>
      <c r="M737" s="111"/>
      <c r="N737" s="112" t="s">
        <v>357</v>
      </c>
      <c r="O737" s="112"/>
      <c r="P737" s="112"/>
      <c r="Q737" s="112"/>
      <c r="R737" s="111" t="s">
        <v>577</v>
      </c>
      <c r="S737" s="111"/>
      <c r="T737" s="111"/>
      <c r="U737" s="111"/>
      <c r="V737" s="111"/>
      <c r="W737" s="111"/>
      <c r="X737" s="111"/>
      <c r="Y737" s="111"/>
      <c r="Z737" s="111"/>
      <c r="AA737" s="112" t="s">
        <v>358</v>
      </c>
      <c r="AB737" s="112"/>
      <c r="AC737" s="112"/>
      <c r="AD737" s="112"/>
      <c r="AE737" s="111" t="s">
        <v>578</v>
      </c>
      <c r="AF737" s="111"/>
      <c r="AG737" s="111"/>
      <c r="AH737" s="111"/>
      <c r="AI737" s="111"/>
      <c r="AJ737" s="111"/>
      <c r="AK737" s="111"/>
      <c r="AL737" s="111"/>
      <c r="AM737" s="111"/>
      <c r="AN737" s="112" t="s">
        <v>359</v>
      </c>
      <c r="AO737" s="112"/>
      <c r="AP737" s="112"/>
      <c r="AQ737" s="112"/>
      <c r="AR737" s="113" t="s">
        <v>579</v>
      </c>
      <c r="AS737" s="114"/>
      <c r="AT737" s="114"/>
      <c r="AU737" s="114"/>
      <c r="AV737" s="114"/>
      <c r="AW737" s="114"/>
      <c r="AX737" s="115"/>
      <c r="AY737" s="89"/>
      <c r="AZ737" s="89"/>
    </row>
    <row r="738" spans="1:52" ht="24.75" customHeight="1" x14ac:dyDescent="0.2">
      <c r="A738" s="116" t="s">
        <v>360</v>
      </c>
      <c r="B738" s="117"/>
      <c r="C738" s="117"/>
      <c r="D738" s="118"/>
      <c r="E738" s="111" t="s">
        <v>580</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475</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535</v>
      </c>
      <c r="B739" s="123"/>
      <c r="C739" s="123"/>
      <c r="D739" s="124"/>
      <c r="E739" s="125" t="s">
        <v>543</v>
      </c>
      <c r="F739" s="126"/>
      <c r="G739" s="126"/>
      <c r="H739" s="91" t="str">
        <f>IF(E739="", "", "(")</f>
        <v>(</v>
      </c>
      <c r="I739" s="106"/>
      <c r="J739" s="106"/>
      <c r="K739" s="91" t="str">
        <f>IF(OR(I739="　", I739=""), "", "-")</f>
        <v/>
      </c>
      <c r="L739" s="107">
        <v>205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2" customHeight="1" x14ac:dyDescent="0.2">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2"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2"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2"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2"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2"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2"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2"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2"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2"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2"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2"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2"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2"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9" t="s">
        <v>526</v>
      </c>
      <c r="B779" s="770"/>
      <c r="C779" s="770"/>
      <c r="D779" s="770"/>
      <c r="E779" s="770"/>
      <c r="F779" s="771"/>
      <c r="G779" s="446" t="s">
        <v>583</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586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2">
      <c r="A780" s="562"/>
      <c r="B780" s="772"/>
      <c r="C780" s="772"/>
      <c r="D780" s="772"/>
      <c r="E780" s="772"/>
      <c r="F780" s="773"/>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2">
      <c r="A781" s="562"/>
      <c r="B781" s="772"/>
      <c r="C781" s="772"/>
      <c r="D781" s="772"/>
      <c r="E781" s="772"/>
      <c r="F781" s="773"/>
      <c r="G781" s="455" t="s">
        <v>584</v>
      </c>
      <c r="H781" s="456"/>
      <c r="I781" s="456"/>
      <c r="J781" s="456"/>
      <c r="K781" s="457"/>
      <c r="L781" s="458" t="s">
        <v>585</v>
      </c>
      <c r="M781" s="459"/>
      <c r="N781" s="459"/>
      <c r="O781" s="459"/>
      <c r="P781" s="459"/>
      <c r="Q781" s="459"/>
      <c r="R781" s="459"/>
      <c r="S781" s="459"/>
      <c r="T781" s="459"/>
      <c r="U781" s="459"/>
      <c r="V781" s="459"/>
      <c r="W781" s="459"/>
      <c r="X781" s="460"/>
      <c r="Y781" s="461">
        <v>167</v>
      </c>
      <c r="Z781" s="462"/>
      <c r="AA781" s="462"/>
      <c r="AB781" s="463"/>
      <c r="AC781" s="455" t="s">
        <v>587</v>
      </c>
      <c r="AD781" s="456"/>
      <c r="AE781" s="456"/>
      <c r="AF781" s="456"/>
      <c r="AG781" s="457"/>
      <c r="AH781" s="458" t="s">
        <v>589</v>
      </c>
      <c r="AI781" s="459"/>
      <c r="AJ781" s="459"/>
      <c r="AK781" s="459"/>
      <c r="AL781" s="459"/>
      <c r="AM781" s="459"/>
      <c r="AN781" s="459"/>
      <c r="AO781" s="459"/>
      <c r="AP781" s="459"/>
      <c r="AQ781" s="459"/>
      <c r="AR781" s="459"/>
      <c r="AS781" s="459"/>
      <c r="AT781" s="460"/>
      <c r="AU781" s="461">
        <v>76</v>
      </c>
      <c r="AV781" s="462"/>
      <c r="AW781" s="462"/>
      <c r="AX781" s="563"/>
    </row>
    <row r="782" spans="1:50" ht="24.75" customHeight="1" x14ac:dyDescent="0.2">
      <c r="A782" s="562"/>
      <c r="B782" s="772"/>
      <c r="C782" s="772"/>
      <c r="D782" s="772"/>
      <c r="E782" s="772"/>
      <c r="F782" s="773"/>
      <c r="G782" s="347"/>
      <c r="H782" s="620"/>
      <c r="I782" s="620"/>
      <c r="J782" s="620"/>
      <c r="K782" s="621"/>
      <c r="L782" s="400"/>
      <c r="M782" s="401"/>
      <c r="N782" s="401"/>
      <c r="O782" s="401"/>
      <c r="P782" s="401"/>
      <c r="Q782" s="401"/>
      <c r="R782" s="401"/>
      <c r="S782" s="401"/>
      <c r="T782" s="401"/>
      <c r="U782" s="401"/>
      <c r="V782" s="401"/>
      <c r="W782" s="401"/>
      <c r="X782" s="402"/>
      <c r="Y782" s="397"/>
      <c r="Z782" s="398"/>
      <c r="AA782" s="398"/>
      <c r="AB782" s="399"/>
      <c r="AC782" s="347" t="s">
        <v>587</v>
      </c>
      <c r="AD782" s="348"/>
      <c r="AE782" s="348"/>
      <c r="AF782" s="348"/>
      <c r="AG782" s="349"/>
      <c r="AH782" s="400" t="s">
        <v>590</v>
      </c>
      <c r="AI782" s="401"/>
      <c r="AJ782" s="401"/>
      <c r="AK782" s="401"/>
      <c r="AL782" s="401"/>
      <c r="AM782" s="401"/>
      <c r="AN782" s="401"/>
      <c r="AO782" s="401"/>
      <c r="AP782" s="401"/>
      <c r="AQ782" s="401"/>
      <c r="AR782" s="401"/>
      <c r="AS782" s="401"/>
      <c r="AT782" s="402"/>
      <c r="AU782" s="397">
        <v>84</v>
      </c>
      <c r="AV782" s="398"/>
      <c r="AW782" s="398"/>
      <c r="AX782" s="403"/>
    </row>
    <row r="783" spans="1:50" ht="24.75" customHeight="1" x14ac:dyDescent="0.2">
      <c r="A783" s="562"/>
      <c r="B783" s="772"/>
      <c r="C783" s="772"/>
      <c r="D783" s="772"/>
      <c r="E783" s="772"/>
      <c r="F783" s="773"/>
      <c r="G783" s="347"/>
      <c r="H783" s="620"/>
      <c r="I783" s="620"/>
      <c r="J783" s="620"/>
      <c r="K783" s="621"/>
      <c r="L783" s="400"/>
      <c r="M783" s="401"/>
      <c r="N783" s="401"/>
      <c r="O783" s="401"/>
      <c r="P783" s="401"/>
      <c r="Q783" s="401"/>
      <c r="R783" s="401"/>
      <c r="S783" s="401"/>
      <c r="T783" s="401"/>
      <c r="U783" s="401"/>
      <c r="V783" s="401"/>
      <c r="W783" s="401"/>
      <c r="X783" s="402"/>
      <c r="Y783" s="397"/>
      <c r="Z783" s="398"/>
      <c r="AA783" s="398"/>
      <c r="AB783" s="399"/>
      <c r="AC783" s="347" t="s">
        <v>587</v>
      </c>
      <c r="AD783" s="348"/>
      <c r="AE783" s="348"/>
      <c r="AF783" s="348"/>
      <c r="AG783" s="349"/>
      <c r="AH783" s="400" t="s">
        <v>591</v>
      </c>
      <c r="AI783" s="401"/>
      <c r="AJ783" s="401"/>
      <c r="AK783" s="401"/>
      <c r="AL783" s="401"/>
      <c r="AM783" s="401"/>
      <c r="AN783" s="401"/>
      <c r="AO783" s="401"/>
      <c r="AP783" s="401"/>
      <c r="AQ783" s="401"/>
      <c r="AR783" s="401"/>
      <c r="AS783" s="401"/>
      <c r="AT783" s="402"/>
      <c r="AU783" s="397">
        <v>81</v>
      </c>
      <c r="AV783" s="398"/>
      <c r="AW783" s="398"/>
      <c r="AX783" s="403"/>
    </row>
    <row r="784" spans="1:50" ht="24.75" customHeight="1" x14ac:dyDescent="0.2">
      <c r="A784" s="562"/>
      <c r="B784" s="772"/>
      <c r="C784" s="772"/>
      <c r="D784" s="772"/>
      <c r="E784" s="772"/>
      <c r="F784" s="773"/>
      <c r="G784" s="347"/>
      <c r="H784" s="620"/>
      <c r="I784" s="620"/>
      <c r="J784" s="620"/>
      <c r="K784" s="621"/>
      <c r="L784" s="400"/>
      <c r="M784" s="401"/>
      <c r="N784" s="401"/>
      <c r="O784" s="401"/>
      <c r="P784" s="401"/>
      <c r="Q784" s="401"/>
      <c r="R784" s="401"/>
      <c r="S784" s="401"/>
      <c r="T784" s="401"/>
      <c r="U784" s="401"/>
      <c r="V784" s="401"/>
      <c r="W784" s="401"/>
      <c r="X784" s="402"/>
      <c r="Y784" s="397"/>
      <c r="Z784" s="398"/>
      <c r="AA784" s="398"/>
      <c r="AB784" s="399"/>
      <c r="AC784" s="347" t="s">
        <v>587</v>
      </c>
      <c r="AD784" s="348"/>
      <c r="AE784" s="348"/>
      <c r="AF784" s="348"/>
      <c r="AG784" s="349"/>
      <c r="AH784" s="400" t="s">
        <v>592</v>
      </c>
      <c r="AI784" s="401"/>
      <c r="AJ784" s="401"/>
      <c r="AK784" s="401"/>
      <c r="AL784" s="401"/>
      <c r="AM784" s="401"/>
      <c r="AN784" s="401"/>
      <c r="AO784" s="401"/>
      <c r="AP784" s="401"/>
      <c r="AQ784" s="401"/>
      <c r="AR784" s="401"/>
      <c r="AS784" s="401"/>
      <c r="AT784" s="402"/>
      <c r="AU784" s="397">
        <v>80</v>
      </c>
      <c r="AV784" s="398"/>
      <c r="AW784" s="398"/>
      <c r="AX784" s="403"/>
    </row>
    <row r="785" spans="1:50" ht="24.75" customHeight="1" x14ac:dyDescent="0.2">
      <c r="A785" s="562"/>
      <c r="B785" s="772"/>
      <c r="C785" s="772"/>
      <c r="D785" s="772"/>
      <c r="E785" s="772"/>
      <c r="F785" s="773"/>
      <c r="G785" s="347"/>
      <c r="H785" s="620"/>
      <c r="I785" s="620"/>
      <c r="J785" s="620"/>
      <c r="K785" s="621"/>
      <c r="L785" s="400"/>
      <c r="M785" s="401"/>
      <c r="N785" s="401"/>
      <c r="O785" s="401"/>
      <c r="P785" s="401"/>
      <c r="Q785" s="401"/>
      <c r="R785" s="401"/>
      <c r="S785" s="401"/>
      <c r="T785" s="401"/>
      <c r="U785" s="401"/>
      <c r="V785" s="401"/>
      <c r="W785" s="401"/>
      <c r="X785" s="402"/>
      <c r="Y785" s="397"/>
      <c r="Z785" s="398"/>
      <c r="AA785" s="398"/>
      <c r="AB785" s="399"/>
      <c r="AC785" s="347" t="s">
        <v>593</v>
      </c>
      <c r="AD785" s="348"/>
      <c r="AE785" s="348"/>
      <c r="AF785" s="348"/>
      <c r="AG785" s="349"/>
      <c r="AH785" s="400" t="s">
        <v>594</v>
      </c>
      <c r="AI785" s="401"/>
      <c r="AJ785" s="401"/>
      <c r="AK785" s="401"/>
      <c r="AL785" s="401"/>
      <c r="AM785" s="401"/>
      <c r="AN785" s="401"/>
      <c r="AO785" s="401"/>
      <c r="AP785" s="401"/>
      <c r="AQ785" s="401"/>
      <c r="AR785" s="401"/>
      <c r="AS785" s="401"/>
      <c r="AT785" s="402"/>
      <c r="AU785" s="397">
        <v>12</v>
      </c>
      <c r="AV785" s="398"/>
      <c r="AW785" s="398"/>
      <c r="AX785" s="403"/>
    </row>
    <row r="786" spans="1:50" ht="24.75" customHeight="1" x14ac:dyDescent="0.2">
      <c r="A786" s="562"/>
      <c r="B786" s="772"/>
      <c r="C786" s="772"/>
      <c r="D786" s="772"/>
      <c r="E786" s="772"/>
      <c r="F786" s="773"/>
      <c r="G786" s="347"/>
      <c r="H786" s="620"/>
      <c r="I786" s="620"/>
      <c r="J786" s="620"/>
      <c r="K786" s="621"/>
      <c r="L786" s="400"/>
      <c r="M786" s="401"/>
      <c r="N786" s="401"/>
      <c r="O786" s="401"/>
      <c r="P786" s="401"/>
      <c r="Q786" s="401"/>
      <c r="R786" s="401"/>
      <c r="S786" s="401"/>
      <c r="T786" s="401"/>
      <c r="U786" s="401"/>
      <c r="V786" s="401"/>
      <c r="W786" s="401"/>
      <c r="X786" s="402"/>
      <c r="Y786" s="397"/>
      <c r="Z786" s="398"/>
      <c r="AA786" s="398"/>
      <c r="AB786" s="399"/>
      <c r="AC786" s="347" t="s">
        <v>587</v>
      </c>
      <c r="AD786" s="348"/>
      <c r="AE786" s="348"/>
      <c r="AF786" s="348"/>
      <c r="AG786" s="349"/>
      <c r="AH786" s="400" t="s">
        <v>588</v>
      </c>
      <c r="AI786" s="401"/>
      <c r="AJ786" s="401"/>
      <c r="AK786" s="401"/>
      <c r="AL786" s="401"/>
      <c r="AM786" s="401"/>
      <c r="AN786" s="401"/>
      <c r="AO786" s="401"/>
      <c r="AP786" s="401"/>
      <c r="AQ786" s="401"/>
      <c r="AR786" s="401"/>
      <c r="AS786" s="401"/>
      <c r="AT786" s="402"/>
      <c r="AU786" s="397">
        <v>1</v>
      </c>
      <c r="AV786" s="398"/>
      <c r="AW786" s="398"/>
      <c r="AX786" s="403"/>
    </row>
    <row r="787" spans="1:50" ht="24.75" customHeight="1" x14ac:dyDescent="0.2">
      <c r="A787" s="562"/>
      <c r="B787" s="772"/>
      <c r="C787" s="772"/>
      <c r="D787" s="772"/>
      <c r="E787" s="772"/>
      <c r="F787" s="773"/>
      <c r="G787" s="347"/>
      <c r="H787" s="620"/>
      <c r="I787" s="620"/>
      <c r="J787" s="620"/>
      <c r="K787" s="621"/>
      <c r="L787" s="400"/>
      <c r="M787" s="401"/>
      <c r="N787" s="401"/>
      <c r="O787" s="401"/>
      <c r="P787" s="401"/>
      <c r="Q787" s="401"/>
      <c r="R787" s="401"/>
      <c r="S787" s="401"/>
      <c r="T787" s="401"/>
      <c r="U787" s="401"/>
      <c r="V787" s="401"/>
      <c r="W787" s="401"/>
      <c r="X787" s="402"/>
      <c r="Y787" s="397"/>
      <c r="Z787" s="398"/>
      <c r="AA787" s="398"/>
      <c r="AB787" s="399"/>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403"/>
    </row>
    <row r="788" spans="1:50" ht="24.75" customHeight="1" x14ac:dyDescent="0.2">
      <c r="A788" s="562"/>
      <c r="B788" s="772"/>
      <c r="C788" s="772"/>
      <c r="D788" s="772"/>
      <c r="E788" s="772"/>
      <c r="F788" s="773"/>
      <c r="G788" s="347"/>
      <c r="H788" s="620"/>
      <c r="I788" s="620"/>
      <c r="J788" s="620"/>
      <c r="K788" s="621"/>
      <c r="L788" s="400"/>
      <c r="M788" s="401"/>
      <c r="N788" s="401"/>
      <c r="O788" s="401"/>
      <c r="P788" s="401"/>
      <c r="Q788" s="401"/>
      <c r="R788" s="401"/>
      <c r="S788" s="401"/>
      <c r="T788" s="401"/>
      <c r="U788" s="401"/>
      <c r="V788" s="401"/>
      <c r="W788" s="401"/>
      <c r="X788" s="402"/>
      <c r="Y788" s="397"/>
      <c r="Z788" s="398"/>
      <c r="AA788" s="398"/>
      <c r="AB788" s="399"/>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403"/>
    </row>
    <row r="789" spans="1:50" ht="24.75" customHeight="1" x14ac:dyDescent="0.2">
      <c r="A789" s="562"/>
      <c r="B789" s="772"/>
      <c r="C789" s="772"/>
      <c r="D789" s="772"/>
      <c r="E789" s="772"/>
      <c r="F789" s="773"/>
      <c r="G789" s="347"/>
      <c r="H789" s="620"/>
      <c r="I789" s="620"/>
      <c r="J789" s="620"/>
      <c r="K789" s="621"/>
      <c r="L789" s="400"/>
      <c r="M789" s="401"/>
      <c r="N789" s="401"/>
      <c r="O789" s="401"/>
      <c r="P789" s="401"/>
      <c r="Q789" s="401"/>
      <c r="R789" s="401"/>
      <c r="S789" s="401"/>
      <c r="T789" s="401"/>
      <c r="U789" s="401"/>
      <c r="V789" s="401"/>
      <c r="W789" s="401"/>
      <c r="X789" s="402"/>
      <c r="Y789" s="397"/>
      <c r="Z789" s="398"/>
      <c r="AA789" s="398"/>
      <c r="AB789" s="399"/>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403"/>
    </row>
    <row r="790" spans="1:50" ht="24.75" customHeight="1" x14ac:dyDescent="0.2">
      <c r="A790" s="562"/>
      <c r="B790" s="772"/>
      <c r="C790" s="772"/>
      <c r="D790" s="772"/>
      <c r="E790" s="772"/>
      <c r="F790" s="773"/>
      <c r="G790" s="786"/>
      <c r="H790" s="787"/>
      <c r="I790" s="787"/>
      <c r="J790" s="787"/>
      <c r="K790" s="788"/>
      <c r="L790" s="400"/>
      <c r="M790" s="401"/>
      <c r="N790" s="401"/>
      <c r="O790" s="401"/>
      <c r="P790" s="401"/>
      <c r="Q790" s="401"/>
      <c r="R790" s="401"/>
      <c r="S790" s="401"/>
      <c r="T790" s="401"/>
      <c r="U790" s="401"/>
      <c r="V790" s="401"/>
      <c r="W790" s="401"/>
      <c r="X790" s="402"/>
      <c r="Y790" s="397"/>
      <c r="Z790" s="398"/>
      <c r="AA790" s="398"/>
      <c r="AB790" s="399"/>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403"/>
    </row>
    <row r="791" spans="1:50" ht="24.75" customHeight="1" thickBot="1" x14ac:dyDescent="0.25">
      <c r="A791" s="562"/>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167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334</v>
      </c>
      <c r="AV791" s="414"/>
      <c r="AW791" s="414"/>
      <c r="AX791" s="416"/>
    </row>
    <row r="792" spans="1:50" ht="24.75" customHeight="1" x14ac:dyDescent="0.2">
      <c r="A792" s="562"/>
      <c r="B792" s="772"/>
      <c r="C792" s="772"/>
      <c r="D792" s="772"/>
      <c r="E792" s="772"/>
      <c r="F792" s="773"/>
      <c r="G792" s="446" t="s">
        <v>721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596</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2">
      <c r="A793" s="562"/>
      <c r="B793" s="772"/>
      <c r="C793" s="772"/>
      <c r="D793" s="772"/>
      <c r="E793" s="772"/>
      <c r="F793" s="773"/>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2">
      <c r="A794" s="562"/>
      <c r="B794" s="772"/>
      <c r="C794" s="772"/>
      <c r="D794" s="772"/>
      <c r="E794" s="772"/>
      <c r="F794" s="773"/>
      <c r="G794" s="455" t="s">
        <v>587</v>
      </c>
      <c r="H794" s="456"/>
      <c r="I794" s="456"/>
      <c r="J794" s="456"/>
      <c r="K794" s="457"/>
      <c r="L794" s="458" t="s">
        <v>595</v>
      </c>
      <c r="M794" s="459"/>
      <c r="N794" s="459"/>
      <c r="O794" s="459"/>
      <c r="P794" s="459"/>
      <c r="Q794" s="459"/>
      <c r="R794" s="459"/>
      <c r="S794" s="459"/>
      <c r="T794" s="459"/>
      <c r="U794" s="459"/>
      <c r="V794" s="459"/>
      <c r="W794" s="459"/>
      <c r="X794" s="460"/>
      <c r="Y794" s="461">
        <v>2</v>
      </c>
      <c r="Z794" s="462"/>
      <c r="AA794" s="462"/>
      <c r="AB794" s="463"/>
      <c r="AC794" s="455" t="s">
        <v>587</v>
      </c>
      <c r="AD794" s="456"/>
      <c r="AE794" s="456"/>
      <c r="AF794" s="456"/>
      <c r="AG794" s="457"/>
      <c r="AH794" s="458" t="s">
        <v>676</v>
      </c>
      <c r="AI794" s="459"/>
      <c r="AJ794" s="459"/>
      <c r="AK794" s="459"/>
      <c r="AL794" s="459"/>
      <c r="AM794" s="459"/>
      <c r="AN794" s="459"/>
      <c r="AO794" s="459"/>
      <c r="AP794" s="459"/>
      <c r="AQ794" s="459"/>
      <c r="AR794" s="459"/>
      <c r="AS794" s="459"/>
      <c r="AT794" s="460"/>
      <c r="AU794" s="461">
        <v>17</v>
      </c>
      <c r="AV794" s="462"/>
      <c r="AW794" s="462"/>
      <c r="AX794" s="563"/>
    </row>
    <row r="795" spans="1:50" ht="24.75" customHeight="1" x14ac:dyDescent="0.2">
      <c r="A795" s="562"/>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399"/>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403"/>
    </row>
    <row r="796" spans="1:50" ht="24.75" customHeight="1" x14ac:dyDescent="0.2">
      <c r="A796" s="562"/>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399"/>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403"/>
    </row>
    <row r="797" spans="1:50" ht="24.75" customHeight="1" x14ac:dyDescent="0.2">
      <c r="A797" s="562"/>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399"/>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403"/>
    </row>
    <row r="798" spans="1:50" ht="24.75" customHeight="1" x14ac:dyDescent="0.2">
      <c r="A798" s="562"/>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399"/>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403"/>
    </row>
    <row r="799" spans="1:50" ht="24.75" customHeight="1" x14ac:dyDescent="0.2">
      <c r="A799" s="562"/>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399"/>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403"/>
    </row>
    <row r="800" spans="1:50" ht="24.75" customHeight="1" x14ac:dyDescent="0.2">
      <c r="A800" s="562"/>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399"/>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403"/>
    </row>
    <row r="801" spans="1:50" ht="24.75" customHeight="1" x14ac:dyDescent="0.2">
      <c r="A801" s="562"/>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399"/>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403"/>
    </row>
    <row r="802" spans="1:50" ht="24.75" customHeight="1" x14ac:dyDescent="0.2">
      <c r="A802" s="562"/>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399"/>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403"/>
    </row>
    <row r="803" spans="1:50" ht="24.75" customHeight="1" x14ac:dyDescent="0.2">
      <c r="A803" s="562"/>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399"/>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403"/>
    </row>
    <row r="804" spans="1:50" ht="24.75" customHeight="1" thickBot="1" x14ac:dyDescent="0.25">
      <c r="A804" s="562"/>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17</v>
      </c>
      <c r="AV804" s="414"/>
      <c r="AW804" s="414"/>
      <c r="AX804" s="416"/>
    </row>
    <row r="805" spans="1:50" ht="24.75" customHeight="1" x14ac:dyDescent="0.2">
      <c r="A805" s="562"/>
      <c r="B805" s="772"/>
      <c r="C805" s="772"/>
      <c r="D805" s="772"/>
      <c r="E805" s="772"/>
      <c r="F805" s="773"/>
      <c r="G805" s="446" t="s">
        <v>705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689</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2">
      <c r="A806" s="562"/>
      <c r="B806" s="772"/>
      <c r="C806" s="772"/>
      <c r="D806" s="772"/>
      <c r="E806" s="772"/>
      <c r="F806" s="773"/>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2">
      <c r="A807" s="562"/>
      <c r="B807" s="772"/>
      <c r="C807" s="772"/>
      <c r="D807" s="772"/>
      <c r="E807" s="772"/>
      <c r="F807" s="773"/>
      <c r="G807" s="455"/>
      <c r="H807" s="456"/>
      <c r="I807" s="456"/>
      <c r="J807" s="456"/>
      <c r="K807" s="457"/>
      <c r="L807" s="458" t="s">
        <v>690</v>
      </c>
      <c r="M807" s="459"/>
      <c r="N807" s="459"/>
      <c r="O807" s="459"/>
      <c r="P807" s="459"/>
      <c r="Q807" s="459"/>
      <c r="R807" s="459"/>
      <c r="S807" s="459"/>
      <c r="T807" s="459"/>
      <c r="U807" s="459"/>
      <c r="V807" s="459"/>
      <c r="W807" s="459"/>
      <c r="X807" s="460"/>
      <c r="Y807" s="461">
        <v>5758</v>
      </c>
      <c r="Z807" s="462"/>
      <c r="AA807" s="462"/>
      <c r="AB807" s="463"/>
      <c r="AC807" s="455" t="s">
        <v>584</v>
      </c>
      <c r="AD807" s="456"/>
      <c r="AE807" s="456"/>
      <c r="AF807" s="456"/>
      <c r="AG807" s="457"/>
      <c r="AH807" s="458" t="s">
        <v>585</v>
      </c>
      <c r="AI807" s="459"/>
      <c r="AJ807" s="459"/>
      <c r="AK807" s="459"/>
      <c r="AL807" s="459"/>
      <c r="AM807" s="459"/>
      <c r="AN807" s="459"/>
      <c r="AO807" s="459"/>
      <c r="AP807" s="459"/>
      <c r="AQ807" s="459"/>
      <c r="AR807" s="459"/>
      <c r="AS807" s="459"/>
      <c r="AT807" s="460"/>
      <c r="AU807" s="461">
        <v>3749</v>
      </c>
      <c r="AV807" s="462"/>
      <c r="AW807" s="462"/>
      <c r="AX807" s="463"/>
    </row>
    <row r="808" spans="1:50" ht="24.75" customHeight="1" x14ac:dyDescent="0.2">
      <c r="A808" s="562"/>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399"/>
      <c r="AC808" s="347" t="s">
        <v>584</v>
      </c>
      <c r="AD808" s="348"/>
      <c r="AE808" s="348"/>
      <c r="AF808" s="348"/>
      <c r="AG808" s="349"/>
      <c r="AH808" s="400" t="s">
        <v>597</v>
      </c>
      <c r="AI808" s="401"/>
      <c r="AJ808" s="401"/>
      <c r="AK808" s="401"/>
      <c r="AL808" s="401"/>
      <c r="AM808" s="401"/>
      <c r="AN808" s="401"/>
      <c r="AO808" s="401"/>
      <c r="AP808" s="401"/>
      <c r="AQ808" s="401"/>
      <c r="AR808" s="401"/>
      <c r="AS808" s="401"/>
      <c r="AT808" s="402"/>
      <c r="AU808" s="397">
        <v>317</v>
      </c>
      <c r="AV808" s="398"/>
      <c r="AW808" s="398"/>
      <c r="AX808" s="399"/>
    </row>
    <row r="809" spans="1:50" ht="24.75" customHeight="1" x14ac:dyDescent="0.2">
      <c r="A809" s="562"/>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399"/>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2">
      <c r="A810" s="562"/>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399"/>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2">
      <c r="A811" s="562"/>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399"/>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2">
      <c r="A812" s="562"/>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399"/>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2">
      <c r="A813" s="562"/>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399"/>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2">
      <c r="A814" s="562"/>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399"/>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2">
      <c r="A815" s="562"/>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399"/>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2">
      <c r="A816" s="562"/>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399"/>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5">
      <c r="A817" s="562"/>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5758</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4066</v>
      </c>
      <c r="AV817" s="414"/>
      <c r="AW817" s="414"/>
      <c r="AX817" s="416"/>
    </row>
    <row r="818" spans="1:50" ht="24.75" customHeight="1" x14ac:dyDescent="0.2">
      <c r="A818" s="562"/>
      <c r="B818" s="772"/>
      <c r="C818" s="772"/>
      <c r="D818" s="772"/>
      <c r="E818" s="772"/>
      <c r="F818" s="773"/>
      <c r="G818" s="446" t="s">
        <v>688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687</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2">
      <c r="A819" s="562"/>
      <c r="B819" s="772"/>
      <c r="C819" s="772"/>
      <c r="D819" s="772"/>
      <c r="E819" s="772"/>
      <c r="F819" s="773"/>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customHeight="1" x14ac:dyDescent="0.2">
      <c r="A820" s="562"/>
      <c r="B820" s="772"/>
      <c r="C820" s="772"/>
      <c r="D820" s="772"/>
      <c r="E820" s="772"/>
      <c r="F820" s="773"/>
      <c r="G820" s="455" t="s">
        <v>587</v>
      </c>
      <c r="H820" s="456"/>
      <c r="I820" s="456"/>
      <c r="J820" s="456"/>
      <c r="K820" s="457"/>
      <c r="L820" s="458" t="s">
        <v>598</v>
      </c>
      <c r="M820" s="459"/>
      <c r="N820" s="459"/>
      <c r="O820" s="459"/>
      <c r="P820" s="459"/>
      <c r="Q820" s="459"/>
      <c r="R820" s="459"/>
      <c r="S820" s="459"/>
      <c r="T820" s="459"/>
      <c r="U820" s="459"/>
      <c r="V820" s="459"/>
      <c r="W820" s="459"/>
      <c r="X820" s="460"/>
      <c r="Y820" s="461">
        <v>139</v>
      </c>
      <c r="Z820" s="462"/>
      <c r="AA820" s="462"/>
      <c r="AB820" s="563"/>
      <c r="AC820" s="455" t="s">
        <v>608</v>
      </c>
      <c r="AD820" s="456"/>
      <c r="AE820" s="456"/>
      <c r="AF820" s="456"/>
      <c r="AG820" s="457"/>
      <c r="AH820" s="458" t="s">
        <v>609</v>
      </c>
      <c r="AI820" s="459"/>
      <c r="AJ820" s="459"/>
      <c r="AK820" s="459"/>
      <c r="AL820" s="459"/>
      <c r="AM820" s="459"/>
      <c r="AN820" s="459"/>
      <c r="AO820" s="459"/>
      <c r="AP820" s="459"/>
      <c r="AQ820" s="459"/>
      <c r="AR820" s="459"/>
      <c r="AS820" s="459"/>
      <c r="AT820" s="460"/>
      <c r="AU820" s="461">
        <v>4</v>
      </c>
      <c r="AV820" s="462"/>
      <c r="AW820" s="462"/>
      <c r="AX820" s="463"/>
    </row>
    <row r="821" spans="1:50" ht="24.75" customHeight="1" x14ac:dyDescent="0.2">
      <c r="A821" s="562"/>
      <c r="B821" s="772"/>
      <c r="C821" s="772"/>
      <c r="D821" s="772"/>
      <c r="E821" s="772"/>
      <c r="F821" s="773"/>
      <c r="G821" s="347" t="s">
        <v>587</v>
      </c>
      <c r="H821" s="348"/>
      <c r="I821" s="348"/>
      <c r="J821" s="348"/>
      <c r="K821" s="349"/>
      <c r="L821" s="400" t="s">
        <v>599</v>
      </c>
      <c r="M821" s="401"/>
      <c r="N821" s="401"/>
      <c r="O821" s="401"/>
      <c r="P821" s="401"/>
      <c r="Q821" s="401"/>
      <c r="R821" s="401"/>
      <c r="S821" s="401"/>
      <c r="T821" s="401"/>
      <c r="U821" s="401"/>
      <c r="V821" s="401"/>
      <c r="W821" s="401"/>
      <c r="X821" s="402"/>
      <c r="Y821" s="397">
        <v>113</v>
      </c>
      <c r="Z821" s="398"/>
      <c r="AA821" s="398"/>
      <c r="AB821" s="403"/>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403"/>
    </row>
    <row r="822" spans="1:50" ht="24.75" customHeight="1" x14ac:dyDescent="0.2">
      <c r="A822" s="562"/>
      <c r="B822" s="772"/>
      <c r="C822" s="772"/>
      <c r="D822" s="772"/>
      <c r="E822" s="772"/>
      <c r="F822" s="773"/>
      <c r="G822" s="347" t="s">
        <v>587</v>
      </c>
      <c r="H822" s="348"/>
      <c r="I822" s="348"/>
      <c r="J822" s="348"/>
      <c r="K822" s="349"/>
      <c r="L822" s="400" t="s">
        <v>600</v>
      </c>
      <c r="M822" s="401"/>
      <c r="N822" s="401"/>
      <c r="O822" s="401"/>
      <c r="P822" s="401"/>
      <c r="Q822" s="401"/>
      <c r="R822" s="401"/>
      <c r="S822" s="401"/>
      <c r="T822" s="401"/>
      <c r="U822" s="401"/>
      <c r="V822" s="401"/>
      <c r="W822" s="401"/>
      <c r="X822" s="402"/>
      <c r="Y822" s="397">
        <v>108</v>
      </c>
      <c r="Z822" s="398"/>
      <c r="AA822" s="398"/>
      <c r="AB822" s="403"/>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403"/>
    </row>
    <row r="823" spans="1:50" ht="24.75" customHeight="1" x14ac:dyDescent="0.2">
      <c r="A823" s="562"/>
      <c r="B823" s="772"/>
      <c r="C823" s="772"/>
      <c r="D823" s="772"/>
      <c r="E823" s="772"/>
      <c r="F823" s="773"/>
      <c r="G823" s="347" t="s">
        <v>587</v>
      </c>
      <c r="H823" s="348"/>
      <c r="I823" s="348"/>
      <c r="J823" s="348"/>
      <c r="K823" s="349"/>
      <c r="L823" s="400" t="s">
        <v>601</v>
      </c>
      <c r="M823" s="401"/>
      <c r="N823" s="401"/>
      <c r="O823" s="401"/>
      <c r="P823" s="401"/>
      <c r="Q823" s="401"/>
      <c r="R823" s="401"/>
      <c r="S823" s="401"/>
      <c r="T823" s="401"/>
      <c r="U823" s="401"/>
      <c r="V823" s="401"/>
      <c r="W823" s="401"/>
      <c r="X823" s="402"/>
      <c r="Y823" s="397">
        <v>82</v>
      </c>
      <c r="Z823" s="398"/>
      <c r="AA823" s="398"/>
      <c r="AB823" s="403"/>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403"/>
    </row>
    <row r="824" spans="1:50" ht="24.75" customHeight="1" x14ac:dyDescent="0.2">
      <c r="A824" s="562"/>
      <c r="B824" s="772"/>
      <c r="C824" s="772"/>
      <c r="D824" s="772"/>
      <c r="E824" s="772"/>
      <c r="F824" s="773"/>
      <c r="G824" s="347" t="s">
        <v>587</v>
      </c>
      <c r="H824" s="348"/>
      <c r="I824" s="348"/>
      <c r="J824" s="348"/>
      <c r="K824" s="349"/>
      <c r="L824" s="400" t="s">
        <v>602</v>
      </c>
      <c r="M824" s="401"/>
      <c r="N824" s="401"/>
      <c r="O824" s="401"/>
      <c r="P824" s="401"/>
      <c r="Q824" s="401"/>
      <c r="R824" s="401"/>
      <c r="S824" s="401"/>
      <c r="T824" s="401"/>
      <c r="U824" s="401"/>
      <c r="V824" s="401"/>
      <c r="W824" s="401"/>
      <c r="X824" s="402"/>
      <c r="Y824" s="397">
        <v>49</v>
      </c>
      <c r="Z824" s="398"/>
      <c r="AA824" s="398"/>
      <c r="AB824" s="403"/>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403"/>
    </row>
    <row r="825" spans="1:50" ht="24.75" customHeight="1" x14ac:dyDescent="0.2">
      <c r="A825" s="562"/>
      <c r="B825" s="772"/>
      <c r="C825" s="772"/>
      <c r="D825" s="772"/>
      <c r="E825" s="772"/>
      <c r="F825" s="773"/>
      <c r="G825" s="347" t="s">
        <v>587</v>
      </c>
      <c r="H825" s="348"/>
      <c r="I825" s="348"/>
      <c r="J825" s="348"/>
      <c r="K825" s="349"/>
      <c r="L825" s="400" t="s">
        <v>603</v>
      </c>
      <c r="M825" s="401"/>
      <c r="N825" s="401"/>
      <c r="O825" s="401"/>
      <c r="P825" s="401"/>
      <c r="Q825" s="401"/>
      <c r="R825" s="401"/>
      <c r="S825" s="401"/>
      <c r="T825" s="401"/>
      <c r="U825" s="401"/>
      <c r="V825" s="401"/>
      <c r="W825" s="401"/>
      <c r="X825" s="402"/>
      <c r="Y825" s="397">
        <v>35</v>
      </c>
      <c r="Z825" s="398"/>
      <c r="AA825" s="398"/>
      <c r="AB825" s="403"/>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403"/>
    </row>
    <row r="826" spans="1:50" ht="24.75" customHeight="1" x14ac:dyDescent="0.2">
      <c r="A826" s="562"/>
      <c r="B826" s="772"/>
      <c r="C826" s="772"/>
      <c r="D826" s="772"/>
      <c r="E826" s="772"/>
      <c r="F826" s="773"/>
      <c r="G826" s="347" t="s">
        <v>587</v>
      </c>
      <c r="H826" s="348"/>
      <c r="I826" s="348"/>
      <c r="J826" s="348"/>
      <c r="K826" s="349"/>
      <c r="L826" s="400" t="s">
        <v>604</v>
      </c>
      <c r="M826" s="401"/>
      <c r="N826" s="401"/>
      <c r="O826" s="401"/>
      <c r="P826" s="401"/>
      <c r="Q826" s="401"/>
      <c r="R826" s="401"/>
      <c r="S826" s="401"/>
      <c r="T826" s="401"/>
      <c r="U826" s="401"/>
      <c r="V826" s="401"/>
      <c r="W826" s="401"/>
      <c r="X826" s="402"/>
      <c r="Y826" s="397">
        <v>33</v>
      </c>
      <c r="Z826" s="398"/>
      <c r="AA826" s="398"/>
      <c r="AB826" s="403"/>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403"/>
    </row>
    <row r="827" spans="1:50" ht="24.75" customHeight="1" x14ac:dyDescent="0.2">
      <c r="A827" s="562"/>
      <c r="B827" s="772"/>
      <c r="C827" s="772"/>
      <c r="D827" s="772"/>
      <c r="E827" s="772"/>
      <c r="F827" s="773"/>
      <c r="G827" s="347" t="s">
        <v>587</v>
      </c>
      <c r="H827" s="348"/>
      <c r="I827" s="348"/>
      <c r="J827" s="348"/>
      <c r="K827" s="349"/>
      <c r="L827" s="400" t="s">
        <v>605</v>
      </c>
      <c r="M827" s="401"/>
      <c r="N827" s="401"/>
      <c r="O827" s="401"/>
      <c r="P827" s="401"/>
      <c r="Q827" s="401"/>
      <c r="R827" s="401"/>
      <c r="S827" s="401"/>
      <c r="T827" s="401"/>
      <c r="U827" s="401"/>
      <c r="V827" s="401"/>
      <c r="W827" s="401"/>
      <c r="X827" s="402"/>
      <c r="Y827" s="397">
        <v>32</v>
      </c>
      <c r="Z827" s="398"/>
      <c r="AA827" s="398"/>
      <c r="AB827" s="403"/>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403"/>
    </row>
    <row r="828" spans="1:50" ht="24.75" customHeight="1" x14ac:dyDescent="0.2">
      <c r="A828" s="562"/>
      <c r="B828" s="772"/>
      <c r="C828" s="772"/>
      <c r="D828" s="772"/>
      <c r="E828" s="772"/>
      <c r="F828" s="773"/>
      <c r="G828" s="347" t="s">
        <v>587</v>
      </c>
      <c r="H828" s="348"/>
      <c r="I828" s="348"/>
      <c r="J828" s="348"/>
      <c r="K828" s="349"/>
      <c r="L828" s="400" t="s">
        <v>606</v>
      </c>
      <c r="M828" s="401"/>
      <c r="N828" s="401"/>
      <c r="O828" s="401"/>
      <c r="P828" s="401"/>
      <c r="Q828" s="401"/>
      <c r="R828" s="401"/>
      <c r="S828" s="401"/>
      <c r="T828" s="401"/>
      <c r="U828" s="401"/>
      <c r="V828" s="401"/>
      <c r="W828" s="401"/>
      <c r="X828" s="402"/>
      <c r="Y828" s="397">
        <v>29</v>
      </c>
      <c r="Z828" s="398"/>
      <c r="AA828" s="398"/>
      <c r="AB828" s="403"/>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403"/>
    </row>
    <row r="829" spans="1:50" ht="24.75" customHeight="1" x14ac:dyDescent="0.2">
      <c r="A829" s="562"/>
      <c r="B829" s="772"/>
      <c r="C829" s="772"/>
      <c r="D829" s="772"/>
      <c r="E829" s="772"/>
      <c r="F829" s="773"/>
      <c r="G829" s="347" t="s">
        <v>587</v>
      </c>
      <c r="H829" s="348"/>
      <c r="I829" s="348"/>
      <c r="J829" s="348"/>
      <c r="K829" s="349"/>
      <c r="L829" s="400" t="s">
        <v>607</v>
      </c>
      <c r="M829" s="401"/>
      <c r="N829" s="401"/>
      <c r="O829" s="401"/>
      <c r="P829" s="401"/>
      <c r="Q829" s="401"/>
      <c r="R829" s="401"/>
      <c r="S829" s="401"/>
      <c r="T829" s="401"/>
      <c r="U829" s="401"/>
      <c r="V829" s="401"/>
      <c r="W829" s="401"/>
      <c r="X829" s="402"/>
      <c r="Y829" s="397">
        <v>22</v>
      </c>
      <c r="Z829" s="398"/>
      <c r="AA829" s="398"/>
      <c r="AB829" s="403"/>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403"/>
    </row>
    <row r="830" spans="1:50" ht="24.75" customHeight="1" x14ac:dyDescent="0.2">
      <c r="A830" s="562"/>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642</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4</v>
      </c>
      <c r="AV830" s="414"/>
      <c r="AW830" s="414"/>
      <c r="AX830" s="416"/>
    </row>
    <row r="831" spans="1:50" ht="24.75" customHeight="1" thickBot="1" x14ac:dyDescent="0.25">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2" t="s">
        <v>479</v>
      </c>
      <c r="AM831" s="973"/>
      <c r="AN831" s="973"/>
      <c r="AO831" s="82" t="s">
        <v>477</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5"/>
      <c r="B836" s="345"/>
      <c r="C836" s="345" t="s">
        <v>26</v>
      </c>
      <c r="D836" s="345"/>
      <c r="E836" s="345"/>
      <c r="F836" s="345"/>
      <c r="G836" s="345"/>
      <c r="H836" s="345"/>
      <c r="I836" s="345"/>
      <c r="J836" s="275" t="s">
        <v>430</v>
      </c>
      <c r="K836" s="112"/>
      <c r="L836" s="112"/>
      <c r="M836" s="112"/>
      <c r="N836" s="112"/>
      <c r="O836" s="112"/>
      <c r="P836" s="346" t="s">
        <v>375</v>
      </c>
      <c r="Q836" s="346"/>
      <c r="R836" s="346"/>
      <c r="S836" s="346"/>
      <c r="T836" s="346"/>
      <c r="U836" s="346"/>
      <c r="V836" s="346"/>
      <c r="W836" s="346"/>
      <c r="X836" s="346"/>
      <c r="Y836" s="343" t="s">
        <v>427</v>
      </c>
      <c r="Z836" s="344"/>
      <c r="AA836" s="344"/>
      <c r="AB836" s="344"/>
      <c r="AC836" s="275" t="s">
        <v>472</v>
      </c>
      <c r="AD836" s="275"/>
      <c r="AE836" s="275"/>
      <c r="AF836" s="275"/>
      <c r="AG836" s="275"/>
      <c r="AH836" s="343" t="s">
        <v>507</v>
      </c>
      <c r="AI836" s="345"/>
      <c r="AJ836" s="345"/>
      <c r="AK836" s="345"/>
      <c r="AL836" s="345" t="s">
        <v>21</v>
      </c>
      <c r="AM836" s="345"/>
      <c r="AN836" s="345"/>
      <c r="AO836" s="424"/>
      <c r="AP836" s="425" t="s">
        <v>431</v>
      </c>
      <c r="AQ836" s="425"/>
      <c r="AR836" s="425"/>
      <c r="AS836" s="425"/>
      <c r="AT836" s="425"/>
      <c r="AU836" s="425"/>
      <c r="AV836" s="425"/>
      <c r="AW836" s="425"/>
      <c r="AX836" s="425"/>
    </row>
    <row r="837" spans="1:50" ht="30" customHeight="1" x14ac:dyDescent="0.2">
      <c r="A837" s="404">
        <v>1</v>
      </c>
      <c r="B837" s="404">
        <v>1</v>
      </c>
      <c r="C837" s="429" t="s">
        <v>610</v>
      </c>
      <c r="D837" s="910"/>
      <c r="E837" s="910"/>
      <c r="F837" s="910"/>
      <c r="G837" s="910"/>
      <c r="H837" s="910"/>
      <c r="I837" s="911"/>
      <c r="J837" s="418">
        <v>3010401023612</v>
      </c>
      <c r="K837" s="419"/>
      <c r="L837" s="419"/>
      <c r="M837" s="419"/>
      <c r="N837" s="419"/>
      <c r="O837" s="419"/>
      <c r="P837" s="315" t="s">
        <v>585</v>
      </c>
      <c r="Q837" s="316"/>
      <c r="R837" s="316"/>
      <c r="S837" s="316"/>
      <c r="T837" s="316"/>
      <c r="U837" s="316"/>
      <c r="V837" s="316"/>
      <c r="W837" s="316"/>
      <c r="X837" s="316"/>
      <c r="Y837" s="317">
        <v>167</v>
      </c>
      <c r="Z837" s="318"/>
      <c r="AA837" s="318"/>
      <c r="AB837" s="319"/>
      <c r="AC837" s="327" t="s">
        <v>512</v>
      </c>
      <c r="AD837" s="423"/>
      <c r="AE837" s="423"/>
      <c r="AF837" s="423"/>
      <c r="AG837" s="423"/>
      <c r="AH837" s="421">
        <v>4</v>
      </c>
      <c r="AI837" s="422"/>
      <c r="AJ837" s="422"/>
      <c r="AK837" s="422"/>
      <c r="AL837" s="324">
        <v>100</v>
      </c>
      <c r="AM837" s="325"/>
      <c r="AN837" s="325"/>
      <c r="AO837" s="326"/>
      <c r="AP837" s="320"/>
      <c r="AQ837" s="320"/>
      <c r="AR837" s="320"/>
      <c r="AS837" s="320"/>
      <c r="AT837" s="320"/>
      <c r="AU837" s="320"/>
      <c r="AV837" s="320"/>
      <c r="AW837" s="320"/>
      <c r="AX837" s="320"/>
    </row>
    <row r="838" spans="1:50" ht="30" customHeight="1" x14ac:dyDescent="0.2">
      <c r="A838" s="404">
        <v>2</v>
      </c>
      <c r="B838" s="404">
        <v>1</v>
      </c>
      <c r="C838" s="429" t="s">
        <v>611</v>
      </c>
      <c r="D838" s="910"/>
      <c r="E838" s="910"/>
      <c r="F838" s="910"/>
      <c r="G838" s="910"/>
      <c r="H838" s="910"/>
      <c r="I838" s="911"/>
      <c r="J838" s="418">
        <v>2011101013796</v>
      </c>
      <c r="K838" s="419"/>
      <c r="L838" s="419"/>
      <c r="M838" s="419"/>
      <c r="N838" s="419"/>
      <c r="O838" s="419"/>
      <c r="P838" s="315" t="s">
        <v>620</v>
      </c>
      <c r="Q838" s="316"/>
      <c r="R838" s="316"/>
      <c r="S838" s="316"/>
      <c r="T838" s="316"/>
      <c r="U838" s="316"/>
      <c r="V838" s="316"/>
      <c r="W838" s="316"/>
      <c r="X838" s="316"/>
      <c r="Y838" s="317">
        <v>16</v>
      </c>
      <c r="Z838" s="318"/>
      <c r="AA838" s="318"/>
      <c r="AB838" s="319"/>
      <c r="AC838" s="327" t="s">
        <v>512</v>
      </c>
      <c r="AD838" s="327"/>
      <c r="AE838" s="327"/>
      <c r="AF838" s="327"/>
      <c r="AG838" s="327"/>
      <c r="AH838" s="421">
        <v>2</v>
      </c>
      <c r="AI838" s="422"/>
      <c r="AJ838" s="422"/>
      <c r="AK838" s="422"/>
      <c r="AL838" s="324">
        <v>78</v>
      </c>
      <c r="AM838" s="325"/>
      <c r="AN838" s="325"/>
      <c r="AO838" s="326"/>
      <c r="AP838" s="320"/>
      <c r="AQ838" s="320"/>
      <c r="AR838" s="320"/>
      <c r="AS838" s="320"/>
      <c r="AT838" s="320"/>
      <c r="AU838" s="320"/>
      <c r="AV838" s="320"/>
      <c r="AW838" s="320"/>
      <c r="AX838" s="320"/>
    </row>
    <row r="839" spans="1:50" ht="30" customHeight="1" x14ac:dyDescent="0.2">
      <c r="A839" s="404">
        <v>3</v>
      </c>
      <c r="B839" s="404">
        <v>1</v>
      </c>
      <c r="C839" s="429" t="s">
        <v>611</v>
      </c>
      <c r="D839" s="430"/>
      <c r="E839" s="430"/>
      <c r="F839" s="430"/>
      <c r="G839" s="430"/>
      <c r="H839" s="430"/>
      <c r="I839" s="431"/>
      <c r="J839" s="418">
        <v>2011101013796</v>
      </c>
      <c r="K839" s="419"/>
      <c r="L839" s="419"/>
      <c r="M839" s="419"/>
      <c r="N839" s="419"/>
      <c r="O839" s="419"/>
      <c r="P839" s="315" t="s">
        <v>619</v>
      </c>
      <c r="Q839" s="316"/>
      <c r="R839" s="316"/>
      <c r="S839" s="316"/>
      <c r="T839" s="316"/>
      <c r="U839" s="316"/>
      <c r="V839" s="316"/>
      <c r="W839" s="316"/>
      <c r="X839" s="316"/>
      <c r="Y839" s="317">
        <v>2</v>
      </c>
      <c r="Z839" s="318"/>
      <c r="AA839" s="318"/>
      <c r="AB839" s="319"/>
      <c r="AC839" s="327" t="s">
        <v>512</v>
      </c>
      <c r="AD839" s="327"/>
      <c r="AE839" s="327"/>
      <c r="AF839" s="327"/>
      <c r="AG839" s="327"/>
      <c r="AH839" s="322">
        <v>4</v>
      </c>
      <c r="AI839" s="323"/>
      <c r="AJ839" s="323"/>
      <c r="AK839" s="323"/>
      <c r="AL839" s="324">
        <v>70</v>
      </c>
      <c r="AM839" s="325"/>
      <c r="AN839" s="325"/>
      <c r="AO839" s="326"/>
      <c r="AP839" s="320"/>
      <c r="AQ839" s="320"/>
      <c r="AR839" s="320"/>
      <c r="AS839" s="320"/>
      <c r="AT839" s="320"/>
      <c r="AU839" s="320"/>
      <c r="AV839" s="320"/>
      <c r="AW839" s="320"/>
      <c r="AX839" s="320"/>
    </row>
    <row r="840" spans="1:50" ht="30" customHeight="1" x14ac:dyDescent="0.2">
      <c r="A840" s="404">
        <v>4</v>
      </c>
      <c r="B840" s="404">
        <v>1</v>
      </c>
      <c r="C840" s="429" t="s">
        <v>611</v>
      </c>
      <c r="D840" s="430"/>
      <c r="E840" s="430"/>
      <c r="F840" s="430"/>
      <c r="G840" s="430"/>
      <c r="H840" s="430"/>
      <c r="I840" s="431"/>
      <c r="J840" s="418">
        <v>2011101013796</v>
      </c>
      <c r="K840" s="419"/>
      <c r="L840" s="419"/>
      <c r="M840" s="419"/>
      <c r="N840" s="419"/>
      <c r="O840" s="419"/>
      <c r="P840" s="315" t="s">
        <v>618</v>
      </c>
      <c r="Q840" s="316"/>
      <c r="R840" s="316"/>
      <c r="S840" s="316"/>
      <c r="T840" s="316"/>
      <c r="U840" s="316"/>
      <c r="V840" s="316"/>
      <c r="W840" s="316"/>
      <c r="X840" s="316"/>
      <c r="Y840" s="317">
        <v>19</v>
      </c>
      <c r="Z840" s="318"/>
      <c r="AA840" s="318"/>
      <c r="AB840" s="319"/>
      <c r="AC840" s="327" t="s">
        <v>512</v>
      </c>
      <c r="AD840" s="327"/>
      <c r="AE840" s="327"/>
      <c r="AF840" s="327"/>
      <c r="AG840" s="327"/>
      <c r="AH840" s="322">
        <v>2</v>
      </c>
      <c r="AI840" s="323"/>
      <c r="AJ840" s="323"/>
      <c r="AK840" s="323"/>
      <c r="AL840" s="324">
        <v>89</v>
      </c>
      <c r="AM840" s="325"/>
      <c r="AN840" s="325"/>
      <c r="AO840" s="326"/>
      <c r="AP840" s="320"/>
      <c r="AQ840" s="320"/>
      <c r="AR840" s="320"/>
      <c r="AS840" s="320"/>
      <c r="AT840" s="320"/>
      <c r="AU840" s="320"/>
      <c r="AV840" s="320"/>
      <c r="AW840" s="320"/>
      <c r="AX840" s="320"/>
    </row>
    <row r="841" spans="1:50" ht="30" customHeight="1" x14ac:dyDescent="0.2">
      <c r="A841" s="404">
        <v>5</v>
      </c>
      <c r="B841" s="404">
        <v>1</v>
      </c>
      <c r="C841" s="429" t="s">
        <v>611</v>
      </c>
      <c r="D841" s="910"/>
      <c r="E841" s="910"/>
      <c r="F841" s="910"/>
      <c r="G841" s="910"/>
      <c r="H841" s="910"/>
      <c r="I841" s="911"/>
      <c r="J841" s="418">
        <v>2011101013796</v>
      </c>
      <c r="K841" s="419"/>
      <c r="L841" s="419"/>
      <c r="M841" s="419"/>
      <c r="N841" s="419"/>
      <c r="O841" s="419"/>
      <c r="P841" s="315" t="s">
        <v>621</v>
      </c>
      <c r="Q841" s="316"/>
      <c r="R841" s="316"/>
      <c r="S841" s="316"/>
      <c r="T841" s="316"/>
      <c r="U841" s="316"/>
      <c r="V841" s="316"/>
      <c r="W841" s="316"/>
      <c r="X841" s="316"/>
      <c r="Y841" s="317">
        <v>3</v>
      </c>
      <c r="Z841" s="318"/>
      <c r="AA841" s="318"/>
      <c r="AB841" s="319"/>
      <c r="AC841" s="327" t="s">
        <v>512</v>
      </c>
      <c r="AD841" s="327"/>
      <c r="AE841" s="327"/>
      <c r="AF841" s="327"/>
      <c r="AG841" s="327"/>
      <c r="AH841" s="322">
        <v>2</v>
      </c>
      <c r="AI841" s="323"/>
      <c r="AJ841" s="323"/>
      <c r="AK841" s="323"/>
      <c r="AL841" s="324">
        <v>100</v>
      </c>
      <c r="AM841" s="325"/>
      <c r="AN841" s="325"/>
      <c r="AO841" s="326"/>
      <c r="AP841" s="320"/>
      <c r="AQ841" s="320"/>
      <c r="AR841" s="320"/>
      <c r="AS841" s="320"/>
      <c r="AT841" s="320"/>
      <c r="AU841" s="320"/>
      <c r="AV841" s="320"/>
      <c r="AW841" s="320"/>
      <c r="AX841" s="320"/>
    </row>
    <row r="842" spans="1:50" ht="30" customHeight="1" x14ac:dyDescent="0.2">
      <c r="A842" s="404">
        <v>6</v>
      </c>
      <c r="B842" s="404">
        <v>1</v>
      </c>
      <c r="C842" s="429" t="s">
        <v>622</v>
      </c>
      <c r="D842" s="910"/>
      <c r="E842" s="910"/>
      <c r="F842" s="910"/>
      <c r="G842" s="910"/>
      <c r="H842" s="910"/>
      <c r="I842" s="911"/>
      <c r="J842" s="418">
        <v>9010001034392</v>
      </c>
      <c r="K842" s="419"/>
      <c r="L842" s="419"/>
      <c r="M842" s="419"/>
      <c r="N842" s="419"/>
      <c r="O842" s="419"/>
      <c r="P842" s="315" t="s">
        <v>623</v>
      </c>
      <c r="Q842" s="316"/>
      <c r="R842" s="316"/>
      <c r="S842" s="316"/>
      <c r="T842" s="316"/>
      <c r="U842" s="316"/>
      <c r="V842" s="316"/>
      <c r="W842" s="316"/>
      <c r="X842" s="316"/>
      <c r="Y842" s="317">
        <v>21</v>
      </c>
      <c r="Z842" s="318"/>
      <c r="AA842" s="318"/>
      <c r="AB842" s="319"/>
      <c r="AC842" s="327" t="s">
        <v>512</v>
      </c>
      <c r="AD842" s="327"/>
      <c r="AE842" s="327"/>
      <c r="AF842" s="327"/>
      <c r="AG842" s="327"/>
      <c r="AH842" s="322">
        <v>3</v>
      </c>
      <c r="AI842" s="323"/>
      <c r="AJ842" s="323"/>
      <c r="AK842" s="323"/>
      <c r="AL842" s="324">
        <v>95</v>
      </c>
      <c r="AM842" s="325"/>
      <c r="AN842" s="325"/>
      <c r="AO842" s="326"/>
      <c r="AP842" s="320"/>
      <c r="AQ842" s="320"/>
      <c r="AR842" s="320"/>
      <c r="AS842" s="320"/>
      <c r="AT842" s="320"/>
      <c r="AU842" s="320"/>
      <c r="AV842" s="320"/>
      <c r="AW842" s="320"/>
      <c r="AX842" s="320"/>
    </row>
    <row r="843" spans="1:50" ht="30" customHeight="1" x14ac:dyDescent="0.2">
      <c r="A843" s="404">
        <v>7</v>
      </c>
      <c r="B843" s="404">
        <v>1</v>
      </c>
      <c r="C843" s="429" t="s">
        <v>624</v>
      </c>
      <c r="D843" s="910"/>
      <c r="E843" s="910"/>
      <c r="F843" s="910"/>
      <c r="G843" s="910"/>
      <c r="H843" s="910"/>
      <c r="I843" s="911"/>
      <c r="J843" s="418">
        <v>4020001076447</v>
      </c>
      <c r="K843" s="419"/>
      <c r="L843" s="419"/>
      <c r="M843" s="419"/>
      <c r="N843" s="419"/>
      <c r="O843" s="419"/>
      <c r="P843" s="315" t="s">
        <v>625</v>
      </c>
      <c r="Q843" s="316"/>
      <c r="R843" s="316"/>
      <c r="S843" s="316"/>
      <c r="T843" s="316"/>
      <c r="U843" s="316"/>
      <c r="V843" s="316"/>
      <c r="W843" s="316"/>
      <c r="X843" s="316"/>
      <c r="Y843" s="317">
        <v>15</v>
      </c>
      <c r="Z843" s="318"/>
      <c r="AA843" s="318"/>
      <c r="AB843" s="319"/>
      <c r="AC843" s="327" t="s">
        <v>512</v>
      </c>
      <c r="AD843" s="327"/>
      <c r="AE843" s="327"/>
      <c r="AF843" s="327"/>
      <c r="AG843" s="327"/>
      <c r="AH843" s="322">
        <v>1</v>
      </c>
      <c r="AI843" s="323"/>
      <c r="AJ843" s="323"/>
      <c r="AK843" s="323"/>
      <c r="AL843" s="324">
        <v>100</v>
      </c>
      <c r="AM843" s="325"/>
      <c r="AN843" s="325"/>
      <c r="AO843" s="326"/>
      <c r="AP843" s="320"/>
      <c r="AQ843" s="320"/>
      <c r="AR843" s="320"/>
      <c r="AS843" s="320"/>
      <c r="AT843" s="320"/>
      <c r="AU843" s="320"/>
      <c r="AV843" s="320"/>
      <c r="AW843" s="320"/>
      <c r="AX843" s="320"/>
    </row>
    <row r="844" spans="1:50" ht="30" customHeight="1" x14ac:dyDescent="0.2">
      <c r="A844" s="404">
        <v>8</v>
      </c>
      <c r="B844" s="404">
        <v>1</v>
      </c>
      <c r="C844" s="429" t="s">
        <v>626</v>
      </c>
      <c r="D844" s="910"/>
      <c r="E844" s="910"/>
      <c r="F844" s="910"/>
      <c r="G844" s="910"/>
      <c r="H844" s="910"/>
      <c r="I844" s="911"/>
      <c r="J844" s="418">
        <v>2010001022560</v>
      </c>
      <c r="K844" s="419"/>
      <c r="L844" s="419"/>
      <c r="M844" s="419"/>
      <c r="N844" s="419"/>
      <c r="O844" s="419"/>
      <c r="P844" s="315" t="s">
        <v>627</v>
      </c>
      <c r="Q844" s="316"/>
      <c r="R844" s="316"/>
      <c r="S844" s="316"/>
      <c r="T844" s="316"/>
      <c r="U844" s="316"/>
      <c r="V844" s="316"/>
      <c r="W844" s="316"/>
      <c r="X844" s="316"/>
      <c r="Y844" s="317">
        <v>14</v>
      </c>
      <c r="Z844" s="318"/>
      <c r="AA844" s="318"/>
      <c r="AB844" s="319"/>
      <c r="AC844" s="327" t="s">
        <v>512</v>
      </c>
      <c r="AD844" s="327"/>
      <c r="AE844" s="327"/>
      <c r="AF844" s="327"/>
      <c r="AG844" s="327"/>
      <c r="AH844" s="322">
        <v>2</v>
      </c>
      <c r="AI844" s="323"/>
      <c r="AJ844" s="323"/>
      <c r="AK844" s="323"/>
      <c r="AL844" s="324">
        <v>98</v>
      </c>
      <c r="AM844" s="325"/>
      <c r="AN844" s="325"/>
      <c r="AO844" s="326"/>
      <c r="AP844" s="320"/>
      <c r="AQ844" s="320"/>
      <c r="AR844" s="320"/>
      <c r="AS844" s="320"/>
      <c r="AT844" s="320"/>
      <c r="AU844" s="320"/>
      <c r="AV844" s="320"/>
      <c r="AW844" s="320"/>
      <c r="AX844" s="320"/>
    </row>
    <row r="845" spans="1:50" ht="30" customHeight="1" x14ac:dyDescent="0.2">
      <c r="A845" s="404">
        <v>9</v>
      </c>
      <c r="B845" s="404">
        <v>1</v>
      </c>
      <c r="C845" s="429" t="s">
        <v>709</v>
      </c>
      <c r="D845" s="910"/>
      <c r="E845" s="910"/>
      <c r="F845" s="910"/>
      <c r="G845" s="910"/>
      <c r="H845" s="910"/>
      <c r="I845" s="911"/>
      <c r="J845" s="418">
        <v>5370001003340</v>
      </c>
      <c r="K845" s="419"/>
      <c r="L845" s="419"/>
      <c r="M845" s="419"/>
      <c r="N845" s="419"/>
      <c r="O845" s="419"/>
      <c r="P845" s="315" t="s">
        <v>585</v>
      </c>
      <c r="Q845" s="316"/>
      <c r="R845" s="316"/>
      <c r="S845" s="316"/>
      <c r="T845" s="316"/>
      <c r="U845" s="316"/>
      <c r="V845" s="316"/>
      <c r="W845" s="316"/>
      <c r="X845" s="316"/>
      <c r="Y845" s="317">
        <v>14</v>
      </c>
      <c r="Z845" s="318"/>
      <c r="AA845" s="318"/>
      <c r="AB845" s="319"/>
      <c r="AC845" s="327" t="s">
        <v>512</v>
      </c>
      <c r="AD845" s="327"/>
      <c r="AE845" s="327"/>
      <c r="AF845" s="327"/>
      <c r="AG845" s="327"/>
      <c r="AH845" s="322">
        <v>2</v>
      </c>
      <c r="AI845" s="323"/>
      <c r="AJ845" s="323"/>
      <c r="AK845" s="323"/>
      <c r="AL845" s="324">
        <v>100</v>
      </c>
      <c r="AM845" s="325"/>
      <c r="AN845" s="325"/>
      <c r="AO845" s="326"/>
      <c r="AP845" s="320"/>
      <c r="AQ845" s="320"/>
      <c r="AR845" s="320"/>
      <c r="AS845" s="320"/>
      <c r="AT845" s="320"/>
      <c r="AU845" s="320"/>
      <c r="AV845" s="320"/>
      <c r="AW845" s="320"/>
      <c r="AX845" s="320"/>
    </row>
    <row r="846" spans="1:50" ht="30" customHeight="1" x14ac:dyDescent="0.2">
      <c r="A846" s="404">
        <v>10</v>
      </c>
      <c r="B846" s="404">
        <v>1</v>
      </c>
      <c r="C846" s="429" t="s">
        <v>628</v>
      </c>
      <c r="D846" s="910"/>
      <c r="E846" s="910"/>
      <c r="F846" s="910"/>
      <c r="G846" s="910"/>
      <c r="H846" s="910"/>
      <c r="I846" s="911"/>
      <c r="J846" s="418">
        <v>5010001044528</v>
      </c>
      <c r="K846" s="419"/>
      <c r="L846" s="419"/>
      <c r="M846" s="419"/>
      <c r="N846" s="419"/>
      <c r="O846" s="419"/>
      <c r="P846" s="315" t="s">
        <v>629</v>
      </c>
      <c r="Q846" s="316"/>
      <c r="R846" s="316"/>
      <c r="S846" s="316"/>
      <c r="T846" s="316"/>
      <c r="U846" s="316"/>
      <c r="V846" s="316"/>
      <c r="W846" s="316"/>
      <c r="X846" s="316"/>
      <c r="Y846" s="317">
        <v>10</v>
      </c>
      <c r="Z846" s="318"/>
      <c r="AA846" s="318"/>
      <c r="AB846" s="319"/>
      <c r="AC846" s="327" t="s">
        <v>512</v>
      </c>
      <c r="AD846" s="327"/>
      <c r="AE846" s="327"/>
      <c r="AF846" s="327"/>
      <c r="AG846" s="327"/>
      <c r="AH846" s="322">
        <v>2</v>
      </c>
      <c r="AI846" s="323"/>
      <c r="AJ846" s="323"/>
      <c r="AK846" s="323"/>
      <c r="AL846" s="324">
        <v>100</v>
      </c>
      <c r="AM846" s="325"/>
      <c r="AN846" s="325"/>
      <c r="AO846" s="326"/>
      <c r="AP846" s="320"/>
      <c r="AQ846" s="320"/>
      <c r="AR846" s="320"/>
      <c r="AS846" s="320"/>
      <c r="AT846" s="320"/>
      <c r="AU846" s="320"/>
      <c r="AV846" s="320"/>
      <c r="AW846" s="320"/>
      <c r="AX846" s="320"/>
    </row>
    <row r="847" spans="1:50" ht="30" customHeight="1" x14ac:dyDescent="0.2">
      <c r="A847" s="404">
        <v>11</v>
      </c>
      <c r="B847" s="404">
        <v>1</v>
      </c>
      <c r="C847" s="429" t="s">
        <v>628</v>
      </c>
      <c r="D847" s="910"/>
      <c r="E847" s="910"/>
      <c r="F847" s="910"/>
      <c r="G847" s="910"/>
      <c r="H847" s="910"/>
      <c r="I847" s="911"/>
      <c r="J847" s="418">
        <v>5010001044528</v>
      </c>
      <c r="K847" s="419"/>
      <c r="L847" s="419"/>
      <c r="M847" s="419"/>
      <c r="N847" s="419"/>
      <c r="O847" s="419"/>
      <c r="P847" s="315" t="s">
        <v>630</v>
      </c>
      <c r="Q847" s="316"/>
      <c r="R847" s="316"/>
      <c r="S847" s="316"/>
      <c r="T847" s="316"/>
      <c r="U847" s="316"/>
      <c r="V847" s="316"/>
      <c r="W847" s="316"/>
      <c r="X847" s="316"/>
      <c r="Y847" s="317">
        <v>3</v>
      </c>
      <c r="Z847" s="318"/>
      <c r="AA847" s="318"/>
      <c r="AB847" s="319"/>
      <c r="AC847" s="327" t="s">
        <v>512</v>
      </c>
      <c r="AD847" s="327"/>
      <c r="AE847" s="327"/>
      <c r="AF847" s="327"/>
      <c r="AG847" s="327"/>
      <c r="AH847" s="322">
        <v>2</v>
      </c>
      <c r="AI847" s="323"/>
      <c r="AJ847" s="323"/>
      <c r="AK847" s="323"/>
      <c r="AL847" s="324">
        <v>100</v>
      </c>
      <c r="AM847" s="325"/>
      <c r="AN847" s="325"/>
      <c r="AO847" s="326"/>
      <c r="AP847" s="320"/>
      <c r="AQ847" s="320"/>
      <c r="AR847" s="320"/>
      <c r="AS847" s="320"/>
      <c r="AT847" s="320"/>
      <c r="AU847" s="320"/>
      <c r="AV847" s="320"/>
      <c r="AW847" s="320"/>
      <c r="AX847" s="320"/>
    </row>
    <row r="848" spans="1:50" ht="30" customHeight="1" x14ac:dyDescent="0.2">
      <c r="A848" s="404">
        <v>12</v>
      </c>
      <c r="B848" s="404">
        <v>1</v>
      </c>
      <c r="C848" s="429" t="s">
        <v>631</v>
      </c>
      <c r="D848" s="910"/>
      <c r="E848" s="910"/>
      <c r="F848" s="910"/>
      <c r="G848" s="910"/>
      <c r="H848" s="910"/>
      <c r="I848" s="911"/>
      <c r="J848" s="418">
        <v>3120001091321</v>
      </c>
      <c r="K848" s="419"/>
      <c r="L848" s="419"/>
      <c r="M848" s="419"/>
      <c r="N848" s="419"/>
      <c r="O848" s="419"/>
      <c r="P848" s="315" t="s">
        <v>632</v>
      </c>
      <c r="Q848" s="316"/>
      <c r="R848" s="316"/>
      <c r="S848" s="316"/>
      <c r="T848" s="316"/>
      <c r="U848" s="316"/>
      <c r="V848" s="316"/>
      <c r="W848" s="316"/>
      <c r="X848" s="316"/>
      <c r="Y848" s="317">
        <v>13</v>
      </c>
      <c r="Z848" s="318"/>
      <c r="AA848" s="318"/>
      <c r="AB848" s="319"/>
      <c r="AC848" s="327" t="s">
        <v>512</v>
      </c>
      <c r="AD848" s="327"/>
      <c r="AE848" s="327"/>
      <c r="AF848" s="327"/>
      <c r="AG848" s="327"/>
      <c r="AH848" s="322">
        <v>1</v>
      </c>
      <c r="AI848" s="323"/>
      <c r="AJ848" s="323"/>
      <c r="AK848" s="323"/>
      <c r="AL848" s="324">
        <v>100</v>
      </c>
      <c r="AM848" s="325"/>
      <c r="AN848" s="325"/>
      <c r="AO848" s="326"/>
      <c r="AP848" s="320"/>
      <c r="AQ848" s="320"/>
      <c r="AR848" s="320"/>
      <c r="AS848" s="320"/>
      <c r="AT848" s="320"/>
      <c r="AU848" s="320"/>
      <c r="AV848" s="320"/>
      <c r="AW848" s="320"/>
      <c r="AX848" s="320"/>
    </row>
    <row r="849" spans="1:50" ht="30" customHeight="1" x14ac:dyDescent="0.2">
      <c r="A849" s="404">
        <v>13</v>
      </c>
      <c r="B849" s="404">
        <v>1</v>
      </c>
      <c r="C849" s="420" t="s">
        <v>633</v>
      </c>
      <c r="D849" s="417"/>
      <c r="E849" s="417"/>
      <c r="F849" s="417"/>
      <c r="G849" s="417"/>
      <c r="H849" s="417"/>
      <c r="I849" s="417"/>
      <c r="J849" s="418">
        <v>2010901001366</v>
      </c>
      <c r="K849" s="419"/>
      <c r="L849" s="419"/>
      <c r="M849" s="419"/>
      <c r="N849" s="419"/>
      <c r="O849" s="419"/>
      <c r="P849" s="315" t="s">
        <v>634</v>
      </c>
      <c r="Q849" s="316"/>
      <c r="R849" s="316"/>
      <c r="S849" s="316"/>
      <c r="T849" s="316"/>
      <c r="U849" s="316"/>
      <c r="V849" s="316"/>
      <c r="W849" s="316"/>
      <c r="X849" s="316"/>
      <c r="Y849" s="317">
        <v>11</v>
      </c>
      <c r="Z849" s="318"/>
      <c r="AA849" s="318"/>
      <c r="AB849" s="319"/>
      <c r="AC849" s="327" t="s">
        <v>512</v>
      </c>
      <c r="AD849" s="327"/>
      <c r="AE849" s="327"/>
      <c r="AF849" s="327"/>
      <c r="AG849" s="327"/>
      <c r="AH849" s="322">
        <v>2</v>
      </c>
      <c r="AI849" s="323"/>
      <c r="AJ849" s="323"/>
      <c r="AK849" s="323"/>
      <c r="AL849" s="324">
        <v>99</v>
      </c>
      <c r="AM849" s="325"/>
      <c r="AN849" s="325"/>
      <c r="AO849" s="326"/>
      <c r="AP849" s="320"/>
      <c r="AQ849" s="320"/>
      <c r="AR849" s="320"/>
      <c r="AS849" s="320"/>
      <c r="AT849" s="320"/>
      <c r="AU849" s="320"/>
      <c r="AV849" s="320"/>
      <c r="AW849" s="320"/>
      <c r="AX849" s="320"/>
    </row>
    <row r="850" spans="1:50" ht="30" customHeight="1" x14ac:dyDescent="0.2">
      <c r="A850" s="404">
        <v>14</v>
      </c>
      <c r="B850" s="404">
        <v>1</v>
      </c>
      <c r="C850" s="420" t="s">
        <v>635</v>
      </c>
      <c r="D850" s="417"/>
      <c r="E850" s="417"/>
      <c r="F850" s="417"/>
      <c r="G850" s="417"/>
      <c r="H850" s="417"/>
      <c r="I850" s="417"/>
      <c r="J850" s="418">
        <v>2010001112452</v>
      </c>
      <c r="K850" s="419"/>
      <c r="L850" s="419"/>
      <c r="M850" s="419"/>
      <c r="N850" s="419"/>
      <c r="O850" s="419"/>
      <c r="P850" s="315" t="s">
        <v>636</v>
      </c>
      <c r="Q850" s="316"/>
      <c r="R850" s="316"/>
      <c r="S850" s="316"/>
      <c r="T850" s="316"/>
      <c r="U850" s="316"/>
      <c r="V850" s="316"/>
      <c r="W850" s="316"/>
      <c r="X850" s="316"/>
      <c r="Y850" s="317">
        <v>10</v>
      </c>
      <c r="Z850" s="318"/>
      <c r="AA850" s="318"/>
      <c r="AB850" s="319"/>
      <c r="AC850" s="327" t="s">
        <v>512</v>
      </c>
      <c r="AD850" s="327"/>
      <c r="AE850" s="327"/>
      <c r="AF850" s="327"/>
      <c r="AG850" s="327"/>
      <c r="AH850" s="322">
        <v>1</v>
      </c>
      <c r="AI850" s="323"/>
      <c r="AJ850" s="323"/>
      <c r="AK850" s="323"/>
      <c r="AL850" s="324">
        <v>100</v>
      </c>
      <c r="AM850" s="325"/>
      <c r="AN850" s="325"/>
      <c r="AO850" s="326"/>
      <c r="AP850" s="320"/>
      <c r="AQ850" s="320"/>
      <c r="AR850" s="320"/>
      <c r="AS850" s="320"/>
      <c r="AT850" s="320"/>
      <c r="AU850" s="320"/>
      <c r="AV850" s="320"/>
      <c r="AW850" s="320"/>
      <c r="AX850" s="320"/>
    </row>
    <row r="851" spans="1:50" ht="30" hidden="1" customHeight="1" x14ac:dyDescent="0.2">
      <c r="A851" s="404">
        <v>15</v>
      </c>
      <c r="B851" s="40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4">
        <v>16</v>
      </c>
      <c r="B852" s="40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4">
        <v>17</v>
      </c>
      <c r="B853" s="40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4">
        <v>18</v>
      </c>
      <c r="B854" s="40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4">
        <v>19</v>
      </c>
      <c r="B855" s="40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4">
        <v>20</v>
      </c>
      <c r="B856" s="40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4">
        <v>21</v>
      </c>
      <c r="B857" s="40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4">
        <v>22</v>
      </c>
      <c r="B858" s="40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4">
        <v>23</v>
      </c>
      <c r="B859" s="404">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4">
        <v>24</v>
      </c>
      <c r="B860" s="404">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4">
        <v>25</v>
      </c>
      <c r="B861" s="404">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4">
        <v>26</v>
      </c>
      <c r="B862" s="40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4">
        <v>27</v>
      </c>
      <c r="B863" s="40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4">
        <v>28</v>
      </c>
      <c r="B864" s="40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4">
        <v>29</v>
      </c>
      <c r="B865" s="40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4">
        <v>30</v>
      </c>
      <c r="B866" s="40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5"/>
      <c r="B869" s="345"/>
      <c r="C869" s="345" t="s">
        <v>26</v>
      </c>
      <c r="D869" s="345"/>
      <c r="E869" s="345"/>
      <c r="F869" s="345"/>
      <c r="G869" s="345"/>
      <c r="H869" s="345"/>
      <c r="I869" s="345"/>
      <c r="J869" s="275" t="s">
        <v>430</v>
      </c>
      <c r="K869" s="112"/>
      <c r="L869" s="112"/>
      <c r="M869" s="112"/>
      <c r="N869" s="112"/>
      <c r="O869" s="112"/>
      <c r="P869" s="346" t="s">
        <v>375</v>
      </c>
      <c r="Q869" s="346"/>
      <c r="R869" s="346"/>
      <c r="S869" s="346"/>
      <c r="T869" s="346"/>
      <c r="U869" s="346"/>
      <c r="V869" s="346"/>
      <c r="W869" s="346"/>
      <c r="X869" s="346"/>
      <c r="Y869" s="343" t="s">
        <v>427</v>
      </c>
      <c r="Z869" s="344"/>
      <c r="AA869" s="344"/>
      <c r="AB869" s="344"/>
      <c r="AC869" s="275" t="s">
        <v>472</v>
      </c>
      <c r="AD869" s="275"/>
      <c r="AE869" s="275"/>
      <c r="AF869" s="275"/>
      <c r="AG869" s="275"/>
      <c r="AH869" s="343" t="s">
        <v>507</v>
      </c>
      <c r="AI869" s="345"/>
      <c r="AJ869" s="345"/>
      <c r="AK869" s="345"/>
      <c r="AL869" s="345" t="s">
        <v>21</v>
      </c>
      <c r="AM869" s="345"/>
      <c r="AN869" s="345"/>
      <c r="AO869" s="424"/>
      <c r="AP869" s="425" t="s">
        <v>431</v>
      </c>
      <c r="AQ869" s="425"/>
      <c r="AR869" s="425"/>
      <c r="AS869" s="425"/>
      <c r="AT869" s="425"/>
      <c r="AU869" s="425"/>
      <c r="AV869" s="425"/>
      <c r="AW869" s="425"/>
      <c r="AX869" s="425"/>
    </row>
    <row r="870" spans="1:50" ht="30" customHeight="1" x14ac:dyDescent="0.2">
      <c r="A870" s="404">
        <v>1</v>
      </c>
      <c r="B870" s="404">
        <v>1</v>
      </c>
      <c r="C870" s="420" t="s">
        <v>612</v>
      </c>
      <c r="D870" s="417"/>
      <c r="E870" s="417"/>
      <c r="F870" s="417"/>
      <c r="G870" s="417"/>
      <c r="H870" s="417"/>
      <c r="I870" s="417"/>
      <c r="J870" s="418">
        <v>7011101040547</v>
      </c>
      <c r="K870" s="419"/>
      <c r="L870" s="419"/>
      <c r="M870" s="419"/>
      <c r="N870" s="419"/>
      <c r="O870" s="419"/>
      <c r="P870" s="315" t="s">
        <v>637</v>
      </c>
      <c r="Q870" s="316"/>
      <c r="R870" s="316"/>
      <c r="S870" s="316"/>
      <c r="T870" s="316"/>
      <c r="U870" s="316"/>
      <c r="V870" s="316"/>
      <c r="W870" s="316"/>
      <c r="X870" s="316"/>
      <c r="Y870" s="317">
        <v>13</v>
      </c>
      <c r="Z870" s="318"/>
      <c r="AA870" s="318"/>
      <c r="AB870" s="319"/>
      <c r="AC870" s="327" t="s">
        <v>519</v>
      </c>
      <c r="AD870" s="423"/>
      <c r="AE870" s="423"/>
      <c r="AF870" s="423"/>
      <c r="AG870" s="423"/>
      <c r="AH870" s="421">
        <v>1</v>
      </c>
      <c r="AI870" s="422"/>
      <c r="AJ870" s="422"/>
      <c r="AK870" s="422"/>
      <c r="AL870" s="324">
        <v>100</v>
      </c>
      <c r="AM870" s="325"/>
      <c r="AN870" s="325"/>
      <c r="AO870" s="326"/>
      <c r="AP870" s="320"/>
      <c r="AQ870" s="320"/>
      <c r="AR870" s="320"/>
      <c r="AS870" s="320"/>
      <c r="AT870" s="320"/>
      <c r="AU870" s="320"/>
      <c r="AV870" s="320"/>
      <c r="AW870" s="320"/>
      <c r="AX870" s="320"/>
    </row>
    <row r="871" spans="1:50" ht="30" customHeight="1" x14ac:dyDescent="0.2">
      <c r="A871" s="404">
        <v>2</v>
      </c>
      <c r="B871" s="404">
        <v>1</v>
      </c>
      <c r="C871" s="420" t="s">
        <v>612</v>
      </c>
      <c r="D871" s="417"/>
      <c r="E871" s="417"/>
      <c r="F871" s="417"/>
      <c r="G871" s="417"/>
      <c r="H871" s="417"/>
      <c r="I871" s="417"/>
      <c r="J871" s="418">
        <v>7011101040547</v>
      </c>
      <c r="K871" s="419"/>
      <c r="L871" s="419"/>
      <c r="M871" s="419"/>
      <c r="N871" s="419"/>
      <c r="O871" s="419"/>
      <c r="P871" s="315" t="s">
        <v>638</v>
      </c>
      <c r="Q871" s="316"/>
      <c r="R871" s="316"/>
      <c r="S871" s="316"/>
      <c r="T871" s="316"/>
      <c r="U871" s="316"/>
      <c r="V871" s="316"/>
      <c r="W871" s="316"/>
      <c r="X871" s="316"/>
      <c r="Y871" s="317">
        <v>321</v>
      </c>
      <c r="Z871" s="318"/>
      <c r="AA871" s="318"/>
      <c r="AB871" s="319"/>
      <c r="AC871" s="327" t="s">
        <v>519</v>
      </c>
      <c r="AD871" s="327"/>
      <c r="AE871" s="327"/>
      <c r="AF871" s="327"/>
      <c r="AG871" s="327"/>
      <c r="AH871" s="421">
        <v>1</v>
      </c>
      <c r="AI871" s="422"/>
      <c r="AJ871" s="422"/>
      <c r="AK871" s="422"/>
      <c r="AL871" s="324">
        <v>100</v>
      </c>
      <c r="AM871" s="325"/>
      <c r="AN871" s="325"/>
      <c r="AO871" s="326"/>
      <c r="AP871" s="320"/>
      <c r="AQ871" s="320"/>
      <c r="AR871" s="320"/>
      <c r="AS871" s="320"/>
      <c r="AT871" s="320"/>
      <c r="AU871" s="320"/>
      <c r="AV871" s="320"/>
      <c r="AW871" s="320"/>
      <c r="AX871" s="320"/>
    </row>
    <row r="872" spans="1:50" ht="30" customHeight="1" x14ac:dyDescent="0.2">
      <c r="A872" s="404">
        <v>3</v>
      </c>
      <c r="B872" s="404">
        <v>1</v>
      </c>
      <c r="C872" s="429" t="s">
        <v>613</v>
      </c>
      <c r="D872" s="430"/>
      <c r="E872" s="430"/>
      <c r="F872" s="430"/>
      <c r="G872" s="430"/>
      <c r="H872" s="430"/>
      <c r="I872" s="431"/>
      <c r="J872" s="432">
        <v>5010701019531</v>
      </c>
      <c r="K872" s="433"/>
      <c r="L872" s="433"/>
      <c r="M872" s="433"/>
      <c r="N872" s="433"/>
      <c r="O872" s="434"/>
      <c r="P872" s="315" t="s">
        <v>639</v>
      </c>
      <c r="Q872" s="316"/>
      <c r="R872" s="316"/>
      <c r="S872" s="316"/>
      <c r="T872" s="316"/>
      <c r="U872" s="316"/>
      <c r="V872" s="316"/>
      <c r="W872" s="316"/>
      <c r="X872" s="316"/>
      <c r="Y872" s="317">
        <v>275</v>
      </c>
      <c r="Z872" s="318"/>
      <c r="AA872" s="318"/>
      <c r="AB872" s="319"/>
      <c r="AC872" s="327" t="s">
        <v>519</v>
      </c>
      <c r="AD872" s="327"/>
      <c r="AE872" s="327"/>
      <c r="AF872" s="327"/>
      <c r="AG872" s="327"/>
      <c r="AH872" s="322">
        <v>1</v>
      </c>
      <c r="AI872" s="323"/>
      <c r="AJ872" s="323"/>
      <c r="AK872" s="323"/>
      <c r="AL872" s="324">
        <v>100</v>
      </c>
      <c r="AM872" s="325"/>
      <c r="AN872" s="325"/>
      <c r="AO872" s="326"/>
      <c r="AP872" s="320"/>
      <c r="AQ872" s="320"/>
      <c r="AR872" s="320"/>
      <c r="AS872" s="320"/>
      <c r="AT872" s="320"/>
      <c r="AU872" s="320"/>
      <c r="AV872" s="320"/>
      <c r="AW872" s="320"/>
      <c r="AX872" s="320"/>
    </row>
    <row r="873" spans="1:50" ht="30" customHeight="1" x14ac:dyDescent="0.2">
      <c r="A873" s="404">
        <v>4</v>
      </c>
      <c r="B873" s="404">
        <v>1</v>
      </c>
      <c r="C873" s="429" t="s">
        <v>640</v>
      </c>
      <c r="D873" s="430"/>
      <c r="E873" s="430"/>
      <c r="F873" s="430"/>
      <c r="G873" s="430"/>
      <c r="H873" s="430"/>
      <c r="I873" s="431"/>
      <c r="J873" s="432">
        <v>3012701002295</v>
      </c>
      <c r="K873" s="433"/>
      <c r="L873" s="433"/>
      <c r="M873" s="433"/>
      <c r="N873" s="433"/>
      <c r="O873" s="434"/>
      <c r="P873" s="315" t="s">
        <v>641</v>
      </c>
      <c r="Q873" s="316"/>
      <c r="R873" s="316"/>
      <c r="S873" s="316"/>
      <c r="T873" s="316"/>
      <c r="U873" s="316"/>
      <c r="V873" s="316"/>
      <c r="W873" s="316"/>
      <c r="X873" s="316"/>
      <c r="Y873" s="317">
        <v>90</v>
      </c>
      <c r="Z873" s="318"/>
      <c r="AA873" s="318"/>
      <c r="AB873" s="319"/>
      <c r="AC873" s="327" t="s">
        <v>519</v>
      </c>
      <c r="AD873" s="327"/>
      <c r="AE873" s="327"/>
      <c r="AF873" s="327"/>
      <c r="AG873" s="327"/>
      <c r="AH873" s="322">
        <v>1</v>
      </c>
      <c r="AI873" s="323"/>
      <c r="AJ873" s="323"/>
      <c r="AK873" s="323"/>
      <c r="AL873" s="324">
        <v>100</v>
      </c>
      <c r="AM873" s="325"/>
      <c r="AN873" s="325"/>
      <c r="AO873" s="326"/>
      <c r="AP873" s="320"/>
      <c r="AQ873" s="320"/>
      <c r="AR873" s="320"/>
      <c r="AS873" s="320"/>
      <c r="AT873" s="320"/>
      <c r="AU873" s="320"/>
      <c r="AV873" s="320"/>
      <c r="AW873" s="320"/>
      <c r="AX873" s="320"/>
    </row>
    <row r="874" spans="1:50" ht="30" customHeight="1" x14ac:dyDescent="0.2">
      <c r="A874" s="404">
        <v>5</v>
      </c>
      <c r="B874" s="404">
        <v>1</v>
      </c>
      <c r="C874" s="429" t="s">
        <v>640</v>
      </c>
      <c r="D874" s="430"/>
      <c r="E874" s="430"/>
      <c r="F874" s="430"/>
      <c r="G874" s="430"/>
      <c r="H874" s="430"/>
      <c r="I874" s="431"/>
      <c r="J874" s="432">
        <v>3012701002295</v>
      </c>
      <c r="K874" s="433"/>
      <c r="L874" s="433"/>
      <c r="M874" s="433"/>
      <c r="N874" s="433"/>
      <c r="O874" s="434"/>
      <c r="P874" s="315" t="s">
        <v>642</v>
      </c>
      <c r="Q874" s="316"/>
      <c r="R874" s="316"/>
      <c r="S874" s="316"/>
      <c r="T874" s="316"/>
      <c r="U874" s="316"/>
      <c r="V874" s="316"/>
      <c r="W874" s="316"/>
      <c r="X874" s="316"/>
      <c r="Y874" s="317">
        <v>0</v>
      </c>
      <c r="Z874" s="318"/>
      <c r="AA874" s="318"/>
      <c r="AB874" s="319"/>
      <c r="AC874" s="327" t="s">
        <v>519</v>
      </c>
      <c r="AD874" s="327"/>
      <c r="AE874" s="327"/>
      <c r="AF874" s="327"/>
      <c r="AG874" s="327"/>
      <c r="AH874" s="322">
        <v>1</v>
      </c>
      <c r="AI874" s="323"/>
      <c r="AJ874" s="323"/>
      <c r="AK874" s="323"/>
      <c r="AL874" s="324">
        <v>100</v>
      </c>
      <c r="AM874" s="325"/>
      <c r="AN874" s="325"/>
      <c r="AO874" s="326"/>
      <c r="AP874" s="320"/>
      <c r="AQ874" s="320"/>
      <c r="AR874" s="320"/>
      <c r="AS874" s="320"/>
      <c r="AT874" s="320"/>
      <c r="AU874" s="320"/>
      <c r="AV874" s="320"/>
      <c r="AW874" s="320"/>
      <c r="AX874" s="320"/>
    </row>
    <row r="875" spans="1:50" ht="30" customHeight="1" x14ac:dyDescent="0.2">
      <c r="A875" s="404">
        <v>6</v>
      </c>
      <c r="B875" s="404">
        <v>1</v>
      </c>
      <c r="C875" s="429" t="s">
        <v>614</v>
      </c>
      <c r="D875" s="430"/>
      <c r="E875" s="430"/>
      <c r="F875" s="430"/>
      <c r="G875" s="430"/>
      <c r="H875" s="430"/>
      <c r="I875" s="431"/>
      <c r="J875" s="432">
        <v>7010401007116</v>
      </c>
      <c r="K875" s="433"/>
      <c r="L875" s="433"/>
      <c r="M875" s="433"/>
      <c r="N875" s="433"/>
      <c r="O875" s="434"/>
      <c r="P875" s="315" t="s">
        <v>643</v>
      </c>
      <c r="Q875" s="316"/>
      <c r="R875" s="316"/>
      <c r="S875" s="316"/>
      <c r="T875" s="316"/>
      <c r="U875" s="316"/>
      <c r="V875" s="316"/>
      <c r="W875" s="316"/>
      <c r="X875" s="316"/>
      <c r="Y875" s="317">
        <v>7</v>
      </c>
      <c r="Z875" s="318"/>
      <c r="AA875" s="318"/>
      <c r="AB875" s="319"/>
      <c r="AC875" s="327" t="s">
        <v>519</v>
      </c>
      <c r="AD875" s="327"/>
      <c r="AE875" s="327"/>
      <c r="AF875" s="327"/>
      <c r="AG875" s="327"/>
      <c r="AH875" s="322">
        <v>1</v>
      </c>
      <c r="AI875" s="323"/>
      <c r="AJ875" s="323"/>
      <c r="AK875" s="323"/>
      <c r="AL875" s="324">
        <v>100</v>
      </c>
      <c r="AM875" s="325"/>
      <c r="AN875" s="325"/>
      <c r="AO875" s="326"/>
      <c r="AP875" s="320"/>
      <c r="AQ875" s="320"/>
      <c r="AR875" s="320"/>
      <c r="AS875" s="320"/>
      <c r="AT875" s="320"/>
      <c r="AU875" s="320"/>
      <c r="AV875" s="320"/>
      <c r="AW875" s="320"/>
      <c r="AX875" s="320"/>
    </row>
    <row r="876" spans="1:50" ht="30" customHeight="1" x14ac:dyDescent="0.2">
      <c r="A876" s="404">
        <v>7</v>
      </c>
      <c r="B876" s="404">
        <v>1</v>
      </c>
      <c r="C876" s="429" t="s">
        <v>710</v>
      </c>
      <c r="D876" s="430"/>
      <c r="E876" s="430"/>
      <c r="F876" s="430"/>
      <c r="G876" s="430"/>
      <c r="H876" s="430"/>
      <c r="I876" s="431"/>
      <c r="J876" s="432">
        <v>1010801018437</v>
      </c>
      <c r="K876" s="433"/>
      <c r="L876" s="433"/>
      <c r="M876" s="433"/>
      <c r="N876" s="433"/>
      <c r="O876" s="434"/>
      <c r="P876" s="315" t="s">
        <v>644</v>
      </c>
      <c r="Q876" s="316"/>
      <c r="R876" s="316"/>
      <c r="S876" s="316"/>
      <c r="T876" s="316"/>
      <c r="U876" s="316"/>
      <c r="V876" s="316"/>
      <c r="W876" s="316"/>
      <c r="X876" s="316"/>
      <c r="Y876" s="317">
        <v>2</v>
      </c>
      <c r="Z876" s="318"/>
      <c r="AA876" s="318"/>
      <c r="AB876" s="319"/>
      <c r="AC876" s="327" t="s">
        <v>519</v>
      </c>
      <c r="AD876" s="327"/>
      <c r="AE876" s="327"/>
      <c r="AF876" s="327"/>
      <c r="AG876" s="327"/>
      <c r="AH876" s="322">
        <v>1</v>
      </c>
      <c r="AI876" s="323"/>
      <c r="AJ876" s="323"/>
      <c r="AK876" s="323"/>
      <c r="AL876" s="324">
        <v>100</v>
      </c>
      <c r="AM876" s="325"/>
      <c r="AN876" s="325"/>
      <c r="AO876" s="326"/>
      <c r="AP876" s="320"/>
      <c r="AQ876" s="320"/>
      <c r="AR876" s="320"/>
      <c r="AS876" s="320"/>
      <c r="AT876" s="320"/>
      <c r="AU876" s="320"/>
      <c r="AV876" s="320"/>
      <c r="AW876" s="320"/>
      <c r="AX876" s="320"/>
    </row>
    <row r="877" spans="1:50" ht="30" customHeight="1" x14ac:dyDescent="0.2">
      <c r="A877" s="404">
        <v>8</v>
      </c>
      <c r="B877" s="404">
        <v>1</v>
      </c>
      <c r="C877" s="429" t="s">
        <v>615</v>
      </c>
      <c r="D877" s="430"/>
      <c r="E877" s="430"/>
      <c r="F877" s="430"/>
      <c r="G877" s="430"/>
      <c r="H877" s="430"/>
      <c r="I877" s="431"/>
      <c r="J877" s="432">
        <v>8010001008843</v>
      </c>
      <c r="K877" s="433"/>
      <c r="L877" s="433"/>
      <c r="M877" s="433"/>
      <c r="N877" s="433"/>
      <c r="O877" s="434"/>
      <c r="P877" s="315" t="s">
        <v>645</v>
      </c>
      <c r="Q877" s="316"/>
      <c r="R877" s="316"/>
      <c r="S877" s="316"/>
      <c r="T877" s="316"/>
      <c r="U877" s="316"/>
      <c r="V877" s="316"/>
      <c r="W877" s="316"/>
      <c r="X877" s="316"/>
      <c r="Y877" s="317">
        <v>1</v>
      </c>
      <c r="Z877" s="318"/>
      <c r="AA877" s="318"/>
      <c r="AB877" s="319"/>
      <c r="AC877" s="327" t="s">
        <v>519</v>
      </c>
      <c r="AD877" s="327"/>
      <c r="AE877" s="327"/>
      <c r="AF877" s="327"/>
      <c r="AG877" s="327"/>
      <c r="AH877" s="322">
        <v>1</v>
      </c>
      <c r="AI877" s="323"/>
      <c r="AJ877" s="323"/>
      <c r="AK877" s="323"/>
      <c r="AL877" s="324">
        <v>99</v>
      </c>
      <c r="AM877" s="325"/>
      <c r="AN877" s="325"/>
      <c r="AO877" s="326"/>
      <c r="AP877" s="320"/>
      <c r="AQ877" s="320"/>
      <c r="AR877" s="320"/>
      <c r="AS877" s="320"/>
      <c r="AT877" s="320"/>
      <c r="AU877" s="320"/>
      <c r="AV877" s="320"/>
      <c r="AW877" s="320"/>
      <c r="AX877" s="320"/>
    </row>
    <row r="878" spans="1:50" ht="30" customHeight="1" x14ac:dyDescent="0.2">
      <c r="A878" s="404">
        <v>9</v>
      </c>
      <c r="B878" s="404">
        <v>1</v>
      </c>
      <c r="C878" s="429" t="s">
        <v>616</v>
      </c>
      <c r="D878" s="430"/>
      <c r="E878" s="430"/>
      <c r="F878" s="430"/>
      <c r="G878" s="430"/>
      <c r="H878" s="430"/>
      <c r="I878" s="431"/>
      <c r="J878" s="432">
        <v>4122001015572</v>
      </c>
      <c r="K878" s="433"/>
      <c r="L878" s="433"/>
      <c r="M878" s="433"/>
      <c r="N878" s="433"/>
      <c r="O878" s="434"/>
      <c r="P878" s="315" t="s">
        <v>646</v>
      </c>
      <c r="Q878" s="316"/>
      <c r="R878" s="316"/>
      <c r="S878" s="316"/>
      <c r="T878" s="316"/>
      <c r="U878" s="316"/>
      <c r="V878" s="316"/>
      <c r="W878" s="316"/>
      <c r="X878" s="316"/>
      <c r="Y878" s="317">
        <v>0</v>
      </c>
      <c r="Z878" s="318"/>
      <c r="AA878" s="318"/>
      <c r="AB878" s="319"/>
      <c r="AC878" s="327" t="s">
        <v>519</v>
      </c>
      <c r="AD878" s="327"/>
      <c r="AE878" s="327"/>
      <c r="AF878" s="327"/>
      <c r="AG878" s="327"/>
      <c r="AH878" s="322">
        <v>1</v>
      </c>
      <c r="AI878" s="323"/>
      <c r="AJ878" s="323"/>
      <c r="AK878" s="323"/>
      <c r="AL878" s="324">
        <v>100</v>
      </c>
      <c r="AM878" s="325"/>
      <c r="AN878" s="325"/>
      <c r="AO878" s="326"/>
      <c r="AP878" s="320"/>
      <c r="AQ878" s="320"/>
      <c r="AR878" s="320"/>
      <c r="AS878" s="320"/>
      <c r="AT878" s="320"/>
      <c r="AU878" s="320"/>
      <c r="AV878" s="320"/>
      <c r="AW878" s="320"/>
      <c r="AX878" s="320"/>
    </row>
    <row r="879" spans="1:50" ht="30" hidden="1" customHeight="1" x14ac:dyDescent="0.2">
      <c r="A879" s="404">
        <v>10</v>
      </c>
      <c r="B879" s="404">
        <v>1</v>
      </c>
      <c r="C879" s="420"/>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4">
        <v>11</v>
      </c>
      <c r="B880" s="40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4">
        <v>12</v>
      </c>
      <c r="B881" s="40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4">
        <v>13</v>
      </c>
      <c r="B882" s="40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4">
        <v>14</v>
      </c>
      <c r="B883" s="40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4">
        <v>15</v>
      </c>
      <c r="B884" s="40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4">
        <v>16</v>
      </c>
      <c r="B885" s="40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4">
        <v>17</v>
      </c>
      <c r="B886" s="40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4">
        <v>18</v>
      </c>
      <c r="B887" s="40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4">
        <v>19</v>
      </c>
      <c r="B888" s="40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4">
        <v>20</v>
      </c>
      <c r="B889" s="40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4">
        <v>21</v>
      </c>
      <c r="B890" s="40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4">
        <v>22</v>
      </c>
      <c r="B891" s="40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4">
        <v>23</v>
      </c>
      <c r="B892" s="404">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4">
        <v>24</v>
      </c>
      <c r="B893" s="404">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4">
        <v>25</v>
      </c>
      <c r="B894" s="404">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4">
        <v>26</v>
      </c>
      <c r="B895" s="40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4">
        <v>27</v>
      </c>
      <c r="B896" s="40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4">
        <v>28</v>
      </c>
      <c r="B897" s="40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4">
        <v>29</v>
      </c>
      <c r="B898" s="40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4">
        <v>30</v>
      </c>
      <c r="B899" s="40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5"/>
      <c r="B902" s="345"/>
      <c r="C902" s="345" t="s">
        <v>26</v>
      </c>
      <c r="D902" s="345"/>
      <c r="E902" s="345"/>
      <c r="F902" s="345"/>
      <c r="G902" s="345"/>
      <c r="H902" s="345"/>
      <c r="I902" s="345"/>
      <c r="J902" s="275" t="s">
        <v>430</v>
      </c>
      <c r="K902" s="112"/>
      <c r="L902" s="112"/>
      <c r="M902" s="112"/>
      <c r="N902" s="112"/>
      <c r="O902" s="112"/>
      <c r="P902" s="346" t="s">
        <v>375</v>
      </c>
      <c r="Q902" s="346"/>
      <c r="R902" s="346"/>
      <c r="S902" s="346"/>
      <c r="T902" s="346"/>
      <c r="U902" s="346"/>
      <c r="V902" s="346"/>
      <c r="W902" s="346"/>
      <c r="X902" s="346"/>
      <c r="Y902" s="343" t="s">
        <v>427</v>
      </c>
      <c r="Z902" s="344"/>
      <c r="AA902" s="344"/>
      <c r="AB902" s="344"/>
      <c r="AC902" s="275" t="s">
        <v>472</v>
      </c>
      <c r="AD902" s="275"/>
      <c r="AE902" s="275"/>
      <c r="AF902" s="275"/>
      <c r="AG902" s="275"/>
      <c r="AH902" s="343" t="s">
        <v>507</v>
      </c>
      <c r="AI902" s="345"/>
      <c r="AJ902" s="345"/>
      <c r="AK902" s="345"/>
      <c r="AL902" s="345" t="s">
        <v>21</v>
      </c>
      <c r="AM902" s="345"/>
      <c r="AN902" s="345"/>
      <c r="AO902" s="424"/>
      <c r="AP902" s="425" t="s">
        <v>431</v>
      </c>
      <c r="AQ902" s="425"/>
      <c r="AR902" s="425"/>
      <c r="AS902" s="425"/>
      <c r="AT902" s="425"/>
      <c r="AU902" s="425"/>
      <c r="AV902" s="425"/>
      <c r="AW902" s="425"/>
      <c r="AX902" s="425"/>
    </row>
    <row r="903" spans="1:50" ht="30" customHeight="1" x14ac:dyDescent="0.2">
      <c r="A903" s="404">
        <v>1</v>
      </c>
      <c r="B903" s="404">
        <v>1</v>
      </c>
      <c r="C903" s="420" t="s">
        <v>720</v>
      </c>
      <c r="D903" s="417"/>
      <c r="E903" s="417"/>
      <c r="F903" s="417"/>
      <c r="G903" s="417"/>
      <c r="H903" s="417"/>
      <c r="I903" s="417"/>
      <c r="J903" s="418">
        <v>8000020130001</v>
      </c>
      <c r="K903" s="419"/>
      <c r="L903" s="419"/>
      <c r="M903" s="419"/>
      <c r="N903" s="419"/>
      <c r="O903" s="419"/>
      <c r="P903" s="315" t="s">
        <v>595</v>
      </c>
      <c r="Q903" s="316"/>
      <c r="R903" s="316"/>
      <c r="S903" s="316"/>
      <c r="T903" s="316"/>
      <c r="U903" s="316"/>
      <c r="V903" s="316"/>
      <c r="W903" s="316"/>
      <c r="X903" s="316"/>
      <c r="Y903" s="317">
        <v>2</v>
      </c>
      <c r="Z903" s="318"/>
      <c r="AA903" s="318"/>
      <c r="AB903" s="319"/>
      <c r="AC903" s="327" t="s">
        <v>519</v>
      </c>
      <c r="AD903" s="423"/>
      <c r="AE903" s="423"/>
      <c r="AF903" s="423"/>
      <c r="AG903" s="423"/>
      <c r="AH903" s="421" t="s">
        <v>680</v>
      </c>
      <c r="AI903" s="422"/>
      <c r="AJ903" s="422"/>
      <c r="AK903" s="422"/>
      <c r="AL903" s="324" t="s">
        <v>680</v>
      </c>
      <c r="AM903" s="325"/>
      <c r="AN903" s="325"/>
      <c r="AO903" s="326"/>
      <c r="AP903" s="320"/>
      <c r="AQ903" s="320"/>
      <c r="AR903" s="320"/>
      <c r="AS903" s="320"/>
      <c r="AT903" s="320"/>
      <c r="AU903" s="320"/>
      <c r="AV903" s="320"/>
      <c r="AW903" s="320"/>
      <c r="AX903" s="320"/>
    </row>
    <row r="904" spans="1:50" ht="30" hidden="1" customHeight="1" x14ac:dyDescent="0.2">
      <c r="A904" s="404">
        <v>2</v>
      </c>
      <c r="B904" s="40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6"/>
      <c r="AM904" s="427"/>
      <c r="AN904" s="427"/>
      <c r="AO904" s="428"/>
      <c r="AP904" s="320"/>
      <c r="AQ904" s="320"/>
      <c r="AR904" s="320"/>
      <c r="AS904" s="320"/>
      <c r="AT904" s="320"/>
      <c r="AU904" s="320"/>
      <c r="AV904" s="320"/>
      <c r="AW904" s="320"/>
      <c r="AX904" s="320"/>
    </row>
    <row r="905" spans="1:50" ht="30" hidden="1" customHeight="1" x14ac:dyDescent="0.2">
      <c r="A905" s="404">
        <v>3</v>
      </c>
      <c r="B905" s="404">
        <v>1</v>
      </c>
      <c r="C905" s="420"/>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4">
        <v>4</v>
      </c>
      <c r="B906" s="404">
        <v>1</v>
      </c>
      <c r="C906" s="420"/>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4">
        <v>5</v>
      </c>
      <c r="B907" s="40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4">
        <v>6</v>
      </c>
      <c r="B908" s="40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4">
        <v>7</v>
      </c>
      <c r="B909" s="40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4">
        <v>8</v>
      </c>
      <c r="B910" s="40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4">
        <v>9</v>
      </c>
      <c r="B911" s="40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4">
        <v>10</v>
      </c>
      <c r="B912" s="40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4">
        <v>11</v>
      </c>
      <c r="B913" s="40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4">
        <v>12</v>
      </c>
      <c r="B914" s="40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4">
        <v>13</v>
      </c>
      <c r="B915" s="40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4">
        <v>14</v>
      </c>
      <c r="B916" s="40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4">
        <v>15</v>
      </c>
      <c r="B917" s="40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4">
        <v>16</v>
      </c>
      <c r="B918" s="40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4">
        <v>17</v>
      </c>
      <c r="B919" s="40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4">
        <v>18</v>
      </c>
      <c r="B920" s="40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4">
        <v>19</v>
      </c>
      <c r="B921" s="40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4">
        <v>20</v>
      </c>
      <c r="B922" s="40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4">
        <v>21</v>
      </c>
      <c r="B923" s="40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4">
        <v>22</v>
      </c>
      <c r="B924" s="40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4">
        <v>23</v>
      </c>
      <c r="B925" s="404">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4">
        <v>24</v>
      </c>
      <c r="B926" s="404">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4">
        <v>25</v>
      </c>
      <c r="B927" s="404">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4">
        <v>26</v>
      </c>
      <c r="B928" s="40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4">
        <v>27</v>
      </c>
      <c r="B929" s="40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4">
        <v>28</v>
      </c>
      <c r="B930" s="40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4">
        <v>29</v>
      </c>
      <c r="B931" s="40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4">
        <v>30</v>
      </c>
      <c r="B932" s="40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5"/>
      <c r="B935" s="345"/>
      <c r="C935" s="345" t="s">
        <v>26</v>
      </c>
      <c r="D935" s="345"/>
      <c r="E935" s="345"/>
      <c r="F935" s="345"/>
      <c r="G935" s="345"/>
      <c r="H935" s="345"/>
      <c r="I935" s="345"/>
      <c r="J935" s="275" t="s">
        <v>430</v>
      </c>
      <c r="K935" s="112"/>
      <c r="L935" s="112"/>
      <c r="M935" s="112"/>
      <c r="N935" s="112"/>
      <c r="O935" s="112"/>
      <c r="P935" s="346" t="s">
        <v>375</v>
      </c>
      <c r="Q935" s="346"/>
      <c r="R935" s="346"/>
      <c r="S935" s="346"/>
      <c r="T935" s="346"/>
      <c r="U935" s="346"/>
      <c r="V935" s="346"/>
      <c r="W935" s="346"/>
      <c r="X935" s="346"/>
      <c r="Y935" s="343" t="s">
        <v>427</v>
      </c>
      <c r="Z935" s="344"/>
      <c r="AA935" s="344"/>
      <c r="AB935" s="344"/>
      <c r="AC935" s="275" t="s">
        <v>472</v>
      </c>
      <c r="AD935" s="275"/>
      <c r="AE935" s="275"/>
      <c r="AF935" s="275"/>
      <c r="AG935" s="275"/>
      <c r="AH935" s="343" t="s">
        <v>507</v>
      </c>
      <c r="AI935" s="345"/>
      <c r="AJ935" s="345"/>
      <c r="AK935" s="345"/>
      <c r="AL935" s="345" t="s">
        <v>21</v>
      </c>
      <c r="AM935" s="345"/>
      <c r="AN935" s="345"/>
      <c r="AO935" s="424"/>
      <c r="AP935" s="425" t="s">
        <v>431</v>
      </c>
      <c r="AQ935" s="425"/>
      <c r="AR935" s="425"/>
      <c r="AS935" s="425"/>
      <c r="AT935" s="425"/>
      <c r="AU935" s="425"/>
      <c r="AV935" s="425"/>
      <c r="AW935" s="425"/>
      <c r="AX935" s="425"/>
    </row>
    <row r="936" spans="1:50" ht="30" customHeight="1" x14ac:dyDescent="0.2">
      <c r="A936" s="404">
        <v>1</v>
      </c>
      <c r="B936" s="404">
        <v>1</v>
      </c>
      <c r="C936" s="420" t="s">
        <v>617</v>
      </c>
      <c r="D936" s="417"/>
      <c r="E936" s="417"/>
      <c r="F936" s="417"/>
      <c r="G936" s="417"/>
      <c r="H936" s="417"/>
      <c r="I936" s="417"/>
      <c r="J936" s="418">
        <v>6010405003434</v>
      </c>
      <c r="K936" s="419"/>
      <c r="L936" s="419"/>
      <c r="M936" s="419"/>
      <c r="N936" s="419"/>
      <c r="O936" s="419"/>
      <c r="P936" s="315" t="s">
        <v>676</v>
      </c>
      <c r="Q936" s="316"/>
      <c r="R936" s="316"/>
      <c r="S936" s="316"/>
      <c r="T936" s="316"/>
      <c r="U936" s="316"/>
      <c r="V936" s="316"/>
      <c r="W936" s="316"/>
      <c r="X936" s="316"/>
      <c r="Y936" s="317">
        <v>17</v>
      </c>
      <c r="Z936" s="318"/>
      <c r="AA936" s="318"/>
      <c r="AB936" s="319"/>
      <c r="AC936" s="327" t="s">
        <v>519</v>
      </c>
      <c r="AD936" s="423"/>
      <c r="AE936" s="423"/>
      <c r="AF936" s="423"/>
      <c r="AG936" s="423"/>
      <c r="AH936" s="421" t="s">
        <v>680</v>
      </c>
      <c r="AI936" s="422"/>
      <c r="AJ936" s="422"/>
      <c r="AK936" s="422"/>
      <c r="AL936" s="324" t="s">
        <v>680</v>
      </c>
      <c r="AM936" s="325"/>
      <c r="AN936" s="325"/>
      <c r="AO936" s="326"/>
      <c r="AP936" s="320"/>
      <c r="AQ936" s="320"/>
      <c r="AR936" s="320"/>
      <c r="AS936" s="320"/>
      <c r="AT936" s="320"/>
      <c r="AU936" s="320"/>
      <c r="AV936" s="320"/>
      <c r="AW936" s="320"/>
      <c r="AX936" s="320"/>
    </row>
    <row r="937" spans="1:50" ht="30" hidden="1" customHeight="1" x14ac:dyDescent="0.2">
      <c r="A937" s="404">
        <v>2</v>
      </c>
      <c r="B937" s="40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6"/>
      <c r="AM937" s="427"/>
      <c r="AN937" s="427"/>
      <c r="AO937" s="428"/>
      <c r="AP937" s="320"/>
      <c r="AQ937" s="320"/>
      <c r="AR937" s="320"/>
      <c r="AS937" s="320"/>
      <c r="AT937" s="320"/>
      <c r="AU937" s="320"/>
      <c r="AV937" s="320"/>
      <c r="AW937" s="320"/>
      <c r="AX937" s="320"/>
    </row>
    <row r="938" spans="1:50" ht="30" hidden="1" customHeight="1" x14ac:dyDescent="0.2">
      <c r="A938" s="404">
        <v>3</v>
      </c>
      <c r="B938" s="404">
        <v>1</v>
      </c>
      <c r="C938" s="420"/>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4">
        <v>4</v>
      </c>
      <c r="B939" s="404">
        <v>1</v>
      </c>
      <c r="C939" s="420"/>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4">
        <v>5</v>
      </c>
      <c r="B940" s="40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4">
        <v>6</v>
      </c>
      <c r="B941" s="40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4">
        <v>7</v>
      </c>
      <c r="B942" s="40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4">
        <v>8</v>
      </c>
      <c r="B943" s="40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4">
        <v>9</v>
      </c>
      <c r="B944" s="40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4">
        <v>10</v>
      </c>
      <c r="B945" s="40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4">
        <v>11</v>
      </c>
      <c r="B946" s="40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4">
        <v>12</v>
      </c>
      <c r="B947" s="40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4">
        <v>13</v>
      </c>
      <c r="B948" s="40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4">
        <v>14</v>
      </c>
      <c r="B949" s="40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4">
        <v>15</v>
      </c>
      <c r="B950" s="40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4">
        <v>16</v>
      </c>
      <c r="B951" s="40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4">
        <v>17</v>
      </c>
      <c r="B952" s="40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4">
        <v>18</v>
      </c>
      <c r="B953" s="40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4">
        <v>19</v>
      </c>
      <c r="B954" s="40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4">
        <v>20</v>
      </c>
      <c r="B955" s="40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4">
        <v>21</v>
      </c>
      <c r="B956" s="40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4">
        <v>22</v>
      </c>
      <c r="B957" s="40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4">
        <v>23</v>
      </c>
      <c r="B958" s="404">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4">
        <v>24</v>
      </c>
      <c r="B959" s="404">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4">
        <v>25</v>
      </c>
      <c r="B960" s="404">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4">
        <v>26</v>
      </c>
      <c r="B961" s="40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4">
        <v>27</v>
      </c>
      <c r="B962" s="40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4">
        <v>28</v>
      </c>
      <c r="B963" s="40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4">
        <v>29</v>
      </c>
      <c r="B964" s="40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4">
        <v>30</v>
      </c>
      <c r="B965" s="40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5"/>
      <c r="B968" s="345"/>
      <c r="C968" s="345" t="s">
        <v>26</v>
      </c>
      <c r="D968" s="345"/>
      <c r="E968" s="345"/>
      <c r="F968" s="345"/>
      <c r="G968" s="345"/>
      <c r="H968" s="345"/>
      <c r="I968" s="345"/>
      <c r="J968" s="275" t="s">
        <v>430</v>
      </c>
      <c r="K968" s="112"/>
      <c r="L968" s="112"/>
      <c r="M968" s="112"/>
      <c r="N968" s="112"/>
      <c r="O968" s="112"/>
      <c r="P968" s="346" t="s">
        <v>375</v>
      </c>
      <c r="Q968" s="346"/>
      <c r="R968" s="346"/>
      <c r="S968" s="346"/>
      <c r="T968" s="346"/>
      <c r="U968" s="346"/>
      <c r="V968" s="346"/>
      <c r="W968" s="346"/>
      <c r="X968" s="346"/>
      <c r="Y968" s="343" t="s">
        <v>427</v>
      </c>
      <c r="Z968" s="344"/>
      <c r="AA968" s="344"/>
      <c r="AB968" s="344"/>
      <c r="AC968" s="275" t="s">
        <v>472</v>
      </c>
      <c r="AD968" s="275"/>
      <c r="AE968" s="275"/>
      <c r="AF968" s="275"/>
      <c r="AG968" s="275"/>
      <c r="AH968" s="343" t="s">
        <v>507</v>
      </c>
      <c r="AI968" s="345"/>
      <c r="AJ968" s="345"/>
      <c r="AK968" s="345"/>
      <c r="AL968" s="345" t="s">
        <v>21</v>
      </c>
      <c r="AM968" s="345"/>
      <c r="AN968" s="345"/>
      <c r="AO968" s="424"/>
      <c r="AP968" s="425" t="s">
        <v>431</v>
      </c>
      <c r="AQ968" s="425"/>
      <c r="AR968" s="425"/>
      <c r="AS968" s="425"/>
      <c r="AT968" s="425"/>
      <c r="AU968" s="425"/>
      <c r="AV968" s="425"/>
      <c r="AW968" s="425"/>
      <c r="AX968" s="425"/>
    </row>
    <row r="969" spans="1:50" ht="46.95" customHeight="1" x14ac:dyDescent="0.2">
      <c r="A969" s="404">
        <v>1</v>
      </c>
      <c r="B969" s="404">
        <v>1</v>
      </c>
      <c r="C969" s="420" t="s">
        <v>691</v>
      </c>
      <c r="D969" s="417"/>
      <c r="E969" s="417"/>
      <c r="F969" s="417"/>
      <c r="G969" s="417"/>
      <c r="H969" s="417"/>
      <c r="I969" s="417"/>
      <c r="J969" s="418" t="s">
        <v>701</v>
      </c>
      <c r="K969" s="419"/>
      <c r="L969" s="419"/>
      <c r="M969" s="419"/>
      <c r="N969" s="419"/>
      <c r="O969" s="419"/>
      <c r="P969" s="315" t="s">
        <v>702</v>
      </c>
      <c r="Q969" s="316"/>
      <c r="R969" s="316"/>
      <c r="S969" s="316"/>
      <c r="T969" s="316"/>
      <c r="U969" s="316"/>
      <c r="V969" s="316"/>
      <c r="W969" s="316"/>
      <c r="X969" s="316"/>
      <c r="Y969" s="317">
        <v>5758</v>
      </c>
      <c r="Z969" s="318"/>
      <c r="AA969" s="318"/>
      <c r="AB969" s="319"/>
      <c r="AC969" s="327"/>
      <c r="AD969" s="423"/>
      <c r="AE969" s="423"/>
      <c r="AF969" s="423"/>
      <c r="AG969" s="423"/>
      <c r="AH969" s="421" t="s">
        <v>701</v>
      </c>
      <c r="AI969" s="422"/>
      <c r="AJ969" s="422"/>
      <c r="AK969" s="422"/>
      <c r="AL969" s="324" t="s">
        <v>701</v>
      </c>
      <c r="AM969" s="325"/>
      <c r="AN969" s="325"/>
      <c r="AO969" s="326"/>
      <c r="AP969" s="320"/>
      <c r="AQ969" s="320"/>
      <c r="AR969" s="320"/>
      <c r="AS969" s="320"/>
      <c r="AT969" s="320"/>
      <c r="AU969" s="320"/>
      <c r="AV969" s="320"/>
      <c r="AW969" s="320"/>
      <c r="AX969" s="320"/>
    </row>
    <row r="970" spans="1:50" ht="30" customHeight="1" x14ac:dyDescent="0.2">
      <c r="A970" s="404">
        <v>2</v>
      </c>
      <c r="B970" s="404">
        <v>1</v>
      </c>
      <c r="C970" s="420" t="s">
        <v>692</v>
      </c>
      <c r="D970" s="417"/>
      <c r="E970" s="417"/>
      <c r="F970" s="417"/>
      <c r="G970" s="417"/>
      <c r="H970" s="417"/>
      <c r="I970" s="417"/>
      <c r="J970" s="418" t="s">
        <v>701</v>
      </c>
      <c r="K970" s="419"/>
      <c r="L970" s="419"/>
      <c r="M970" s="419"/>
      <c r="N970" s="419"/>
      <c r="O970" s="419"/>
      <c r="P970" s="315" t="s">
        <v>702</v>
      </c>
      <c r="Q970" s="316"/>
      <c r="R970" s="316"/>
      <c r="S970" s="316"/>
      <c r="T970" s="316"/>
      <c r="U970" s="316"/>
      <c r="V970" s="316"/>
      <c r="W970" s="316"/>
      <c r="X970" s="316"/>
      <c r="Y970" s="317">
        <v>3701</v>
      </c>
      <c r="Z970" s="318"/>
      <c r="AA970" s="318"/>
      <c r="AB970" s="319"/>
      <c r="AC970" s="327"/>
      <c r="AD970" s="423"/>
      <c r="AE970" s="423"/>
      <c r="AF970" s="423"/>
      <c r="AG970" s="423"/>
      <c r="AH970" s="421" t="s">
        <v>701</v>
      </c>
      <c r="AI970" s="422"/>
      <c r="AJ970" s="422"/>
      <c r="AK970" s="422"/>
      <c r="AL970" s="324" t="s">
        <v>701</v>
      </c>
      <c r="AM970" s="325"/>
      <c r="AN970" s="325"/>
      <c r="AO970" s="326"/>
      <c r="AP970" s="320"/>
      <c r="AQ970" s="320"/>
      <c r="AR970" s="320"/>
      <c r="AS970" s="320"/>
      <c r="AT970" s="320"/>
      <c r="AU970" s="320"/>
      <c r="AV970" s="320"/>
      <c r="AW970" s="320"/>
      <c r="AX970" s="320"/>
    </row>
    <row r="971" spans="1:50" ht="30" customHeight="1" x14ac:dyDescent="0.2">
      <c r="A971" s="404">
        <v>3</v>
      </c>
      <c r="B971" s="404">
        <v>1</v>
      </c>
      <c r="C971" s="420" t="s">
        <v>693</v>
      </c>
      <c r="D971" s="417"/>
      <c r="E971" s="417"/>
      <c r="F971" s="417"/>
      <c r="G971" s="417"/>
      <c r="H971" s="417"/>
      <c r="I971" s="417"/>
      <c r="J971" s="418" t="s">
        <v>701</v>
      </c>
      <c r="K971" s="419"/>
      <c r="L971" s="419"/>
      <c r="M971" s="419"/>
      <c r="N971" s="419"/>
      <c r="O971" s="419"/>
      <c r="P971" s="315" t="s">
        <v>702</v>
      </c>
      <c r="Q971" s="316"/>
      <c r="R971" s="316"/>
      <c r="S971" s="316"/>
      <c r="T971" s="316"/>
      <c r="U971" s="316"/>
      <c r="V971" s="316"/>
      <c r="W971" s="316"/>
      <c r="X971" s="316"/>
      <c r="Y971" s="317">
        <v>2710</v>
      </c>
      <c r="Z971" s="318"/>
      <c r="AA971" s="318"/>
      <c r="AB971" s="319"/>
      <c r="AC971" s="327"/>
      <c r="AD971" s="423"/>
      <c r="AE971" s="423"/>
      <c r="AF971" s="423"/>
      <c r="AG971" s="423"/>
      <c r="AH971" s="421" t="s">
        <v>701</v>
      </c>
      <c r="AI971" s="422"/>
      <c r="AJ971" s="422"/>
      <c r="AK971" s="422"/>
      <c r="AL971" s="324" t="s">
        <v>701</v>
      </c>
      <c r="AM971" s="325"/>
      <c r="AN971" s="325"/>
      <c r="AO971" s="326"/>
      <c r="AP971" s="320"/>
      <c r="AQ971" s="320"/>
      <c r="AR971" s="320"/>
      <c r="AS971" s="320"/>
      <c r="AT971" s="320"/>
      <c r="AU971" s="320"/>
      <c r="AV971" s="320"/>
      <c r="AW971" s="320"/>
      <c r="AX971" s="320"/>
    </row>
    <row r="972" spans="1:50" ht="30" customHeight="1" x14ac:dyDescent="0.2">
      <c r="A972" s="404">
        <v>4</v>
      </c>
      <c r="B972" s="404">
        <v>1</v>
      </c>
      <c r="C972" s="420" t="s">
        <v>694</v>
      </c>
      <c r="D972" s="417"/>
      <c r="E972" s="417"/>
      <c r="F972" s="417"/>
      <c r="G972" s="417"/>
      <c r="H972" s="417"/>
      <c r="I972" s="417"/>
      <c r="J972" s="418" t="s">
        <v>701</v>
      </c>
      <c r="K972" s="419"/>
      <c r="L972" s="419"/>
      <c r="M972" s="419"/>
      <c r="N972" s="419"/>
      <c r="O972" s="419"/>
      <c r="P972" s="315" t="s">
        <v>702</v>
      </c>
      <c r="Q972" s="316"/>
      <c r="R972" s="316"/>
      <c r="S972" s="316"/>
      <c r="T972" s="316"/>
      <c r="U972" s="316"/>
      <c r="V972" s="316"/>
      <c r="W972" s="316"/>
      <c r="X972" s="316"/>
      <c r="Y972" s="317">
        <v>1822</v>
      </c>
      <c r="Z972" s="318"/>
      <c r="AA972" s="318"/>
      <c r="AB972" s="319"/>
      <c r="AC972" s="327"/>
      <c r="AD972" s="423"/>
      <c r="AE972" s="423"/>
      <c r="AF972" s="423"/>
      <c r="AG972" s="423"/>
      <c r="AH972" s="421" t="s">
        <v>701</v>
      </c>
      <c r="AI972" s="422"/>
      <c r="AJ972" s="422"/>
      <c r="AK972" s="422"/>
      <c r="AL972" s="324" t="s">
        <v>701</v>
      </c>
      <c r="AM972" s="325"/>
      <c r="AN972" s="325"/>
      <c r="AO972" s="326"/>
      <c r="AP972" s="320"/>
      <c r="AQ972" s="320"/>
      <c r="AR972" s="320"/>
      <c r="AS972" s="320"/>
      <c r="AT972" s="320"/>
      <c r="AU972" s="320"/>
      <c r="AV972" s="320"/>
      <c r="AW972" s="320"/>
      <c r="AX972" s="320"/>
    </row>
    <row r="973" spans="1:50" ht="30" customHeight="1" x14ac:dyDescent="0.2">
      <c r="A973" s="404">
        <v>5</v>
      </c>
      <c r="B973" s="404">
        <v>1</v>
      </c>
      <c r="C973" s="420" t="s">
        <v>695</v>
      </c>
      <c r="D973" s="417"/>
      <c r="E973" s="417"/>
      <c r="F973" s="417"/>
      <c r="G973" s="417"/>
      <c r="H973" s="417"/>
      <c r="I973" s="417"/>
      <c r="J973" s="418" t="s">
        <v>701</v>
      </c>
      <c r="K973" s="419"/>
      <c r="L973" s="419"/>
      <c r="M973" s="419"/>
      <c r="N973" s="419"/>
      <c r="O973" s="419"/>
      <c r="P973" s="315" t="s">
        <v>702</v>
      </c>
      <c r="Q973" s="316"/>
      <c r="R973" s="316"/>
      <c r="S973" s="316"/>
      <c r="T973" s="316"/>
      <c r="U973" s="316"/>
      <c r="V973" s="316"/>
      <c r="W973" s="316"/>
      <c r="X973" s="316"/>
      <c r="Y973" s="317">
        <v>1751</v>
      </c>
      <c r="Z973" s="318"/>
      <c r="AA973" s="318"/>
      <c r="AB973" s="319"/>
      <c r="AC973" s="327"/>
      <c r="AD973" s="423"/>
      <c r="AE973" s="423"/>
      <c r="AF973" s="423"/>
      <c r="AG973" s="423"/>
      <c r="AH973" s="421" t="s">
        <v>701</v>
      </c>
      <c r="AI973" s="422"/>
      <c r="AJ973" s="422"/>
      <c r="AK973" s="422"/>
      <c r="AL973" s="324" t="s">
        <v>701</v>
      </c>
      <c r="AM973" s="325"/>
      <c r="AN973" s="325"/>
      <c r="AO973" s="326"/>
      <c r="AP973" s="320"/>
      <c r="AQ973" s="320"/>
      <c r="AR973" s="320"/>
      <c r="AS973" s="320"/>
      <c r="AT973" s="320"/>
      <c r="AU973" s="320"/>
      <c r="AV973" s="320"/>
      <c r="AW973" s="320"/>
      <c r="AX973" s="320"/>
    </row>
    <row r="974" spans="1:50" ht="30" customHeight="1" x14ac:dyDescent="0.2">
      <c r="A974" s="404">
        <v>6</v>
      </c>
      <c r="B974" s="404">
        <v>1</v>
      </c>
      <c r="C974" s="420" t="s">
        <v>696</v>
      </c>
      <c r="D974" s="417"/>
      <c r="E974" s="417"/>
      <c r="F974" s="417"/>
      <c r="G974" s="417"/>
      <c r="H974" s="417"/>
      <c r="I974" s="417"/>
      <c r="J974" s="418" t="s">
        <v>701</v>
      </c>
      <c r="K974" s="419"/>
      <c r="L974" s="419"/>
      <c r="M974" s="419"/>
      <c r="N974" s="419"/>
      <c r="O974" s="419"/>
      <c r="P974" s="315" t="s">
        <v>702</v>
      </c>
      <c r="Q974" s="316"/>
      <c r="R974" s="316"/>
      <c r="S974" s="316"/>
      <c r="T974" s="316"/>
      <c r="U974" s="316"/>
      <c r="V974" s="316"/>
      <c r="W974" s="316"/>
      <c r="X974" s="316"/>
      <c r="Y974" s="317">
        <v>1468</v>
      </c>
      <c r="Z974" s="318"/>
      <c r="AA974" s="318"/>
      <c r="AB974" s="319"/>
      <c r="AC974" s="327"/>
      <c r="AD974" s="423"/>
      <c r="AE974" s="423"/>
      <c r="AF974" s="423"/>
      <c r="AG974" s="423"/>
      <c r="AH974" s="421" t="s">
        <v>701</v>
      </c>
      <c r="AI974" s="422"/>
      <c r="AJ974" s="422"/>
      <c r="AK974" s="422"/>
      <c r="AL974" s="324" t="s">
        <v>701</v>
      </c>
      <c r="AM974" s="325"/>
      <c r="AN974" s="325"/>
      <c r="AO974" s="326"/>
      <c r="AP974" s="320"/>
      <c r="AQ974" s="320"/>
      <c r="AR974" s="320"/>
      <c r="AS974" s="320"/>
      <c r="AT974" s="320"/>
      <c r="AU974" s="320"/>
      <c r="AV974" s="320"/>
      <c r="AW974" s="320"/>
      <c r="AX974" s="320"/>
    </row>
    <row r="975" spans="1:50" ht="30" customHeight="1" x14ac:dyDescent="0.2">
      <c r="A975" s="404">
        <v>7</v>
      </c>
      <c r="B975" s="404">
        <v>1</v>
      </c>
      <c r="C975" s="420" t="s">
        <v>697</v>
      </c>
      <c r="D975" s="417"/>
      <c r="E975" s="417"/>
      <c r="F975" s="417"/>
      <c r="G975" s="417"/>
      <c r="H975" s="417"/>
      <c r="I975" s="417"/>
      <c r="J975" s="418" t="s">
        <v>701</v>
      </c>
      <c r="K975" s="419"/>
      <c r="L975" s="419"/>
      <c r="M975" s="419"/>
      <c r="N975" s="419"/>
      <c r="O975" s="419"/>
      <c r="P975" s="315" t="s">
        <v>702</v>
      </c>
      <c r="Q975" s="316"/>
      <c r="R975" s="316"/>
      <c r="S975" s="316"/>
      <c r="T975" s="316"/>
      <c r="U975" s="316"/>
      <c r="V975" s="316"/>
      <c r="W975" s="316"/>
      <c r="X975" s="316"/>
      <c r="Y975" s="317">
        <v>1467</v>
      </c>
      <c r="Z975" s="318"/>
      <c r="AA975" s="318"/>
      <c r="AB975" s="319"/>
      <c r="AC975" s="327"/>
      <c r="AD975" s="423"/>
      <c r="AE975" s="423"/>
      <c r="AF975" s="423"/>
      <c r="AG975" s="423"/>
      <c r="AH975" s="421" t="s">
        <v>701</v>
      </c>
      <c r="AI975" s="422"/>
      <c r="AJ975" s="422"/>
      <c r="AK975" s="422"/>
      <c r="AL975" s="324" t="s">
        <v>701</v>
      </c>
      <c r="AM975" s="325"/>
      <c r="AN975" s="325"/>
      <c r="AO975" s="326"/>
      <c r="AP975" s="320"/>
      <c r="AQ975" s="320"/>
      <c r="AR975" s="320"/>
      <c r="AS975" s="320"/>
      <c r="AT975" s="320"/>
      <c r="AU975" s="320"/>
      <c r="AV975" s="320"/>
      <c r="AW975" s="320"/>
      <c r="AX975" s="320"/>
    </row>
    <row r="976" spans="1:50" ht="30" customHeight="1" x14ac:dyDescent="0.2">
      <c r="A976" s="404">
        <v>8</v>
      </c>
      <c r="B976" s="404">
        <v>1</v>
      </c>
      <c r="C976" s="420" t="s">
        <v>698</v>
      </c>
      <c r="D976" s="417"/>
      <c r="E976" s="417"/>
      <c r="F976" s="417"/>
      <c r="G976" s="417"/>
      <c r="H976" s="417"/>
      <c r="I976" s="417"/>
      <c r="J976" s="418" t="s">
        <v>701</v>
      </c>
      <c r="K976" s="419"/>
      <c r="L976" s="419"/>
      <c r="M976" s="419"/>
      <c r="N976" s="419"/>
      <c r="O976" s="419"/>
      <c r="P976" s="315" t="s">
        <v>702</v>
      </c>
      <c r="Q976" s="316"/>
      <c r="R976" s="316"/>
      <c r="S976" s="316"/>
      <c r="T976" s="316"/>
      <c r="U976" s="316"/>
      <c r="V976" s="316"/>
      <c r="W976" s="316"/>
      <c r="X976" s="316"/>
      <c r="Y976" s="317">
        <v>1459</v>
      </c>
      <c r="Z976" s="318"/>
      <c r="AA976" s="318"/>
      <c r="AB976" s="319"/>
      <c r="AC976" s="327"/>
      <c r="AD976" s="423"/>
      <c r="AE976" s="423"/>
      <c r="AF976" s="423"/>
      <c r="AG976" s="423"/>
      <c r="AH976" s="421" t="s">
        <v>701</v>
      </c>
      <c r="AI976" s="422"/>
      <c r="AJ976" s="422"/>
      <c r="AK976" s="422"/>
      <c r="AL976" s="324" t="s">
        <v>701</v>
      </c>
      <c r="AM976" s="325"/>
      <c r="AN976" s="325"/>
      <c r="AO976" s="326"/>
      <c r="AP976" s="320"/>
      <c r="AQ976" s="320"/>
      <c r="AR976" s="320"/>
      <c r="AS976" s="320"/>
      <c r="AT976" s="320"/>
      <c r="AU976" s="320"/>
      <c r="AV976" s="320"/>
      <c r="AW976" s="320"/>
      <c r="AX976" s="320"/>
    </row>
    <row r="977" spans="1:50" ht="30" customHeight="1" x14ac:dyDescent="0.2">
      <c r="A977" s="404">
        <v>9</v>
      </c>
      <c r="B977" s="404">
        <v>1</v>
      </c>
      <c r="C977" s="420" t="s">
        <v>699</v>
      </c>
      <c r="D977" s="417"/>
      <c r="E977" s="417"/>
      <c r="F977" s="417"/>
      <c r="G977" s="417"/>
      <c r="H977" s="417"/>
      <c r="I977" s="417"/>
      <c r="J977" s="418" t="s">
        <v>701</v>
      </c>
      <c r="K977" s="419"/>
      <c r="L977" s="419"/>
      <c r="M977" s="419"/>
      <c r="N977" s="419"/>
      <c r="O977" s="419"/>
      <c r="P977" s="315" t="s">
        <v>702</v>
      </c>
      <c r="Q977" s="316"/>
      <c r="R977" s="316"/>
      <c r="S977" s="316"/>
      <c r="T977" s="316"/>
      <c r="U977" s="316"/>
      <c r="V977" s="316"/>
      <c r="W977" s="316"/>
      <c r="X977" s="316"/>
      <c r="Y977" s="317">
        <v>1397</v>
      </c>
      <c r="Z977" s="318"/>
      <c r="AA977" s="318"/>
      <c r="AB977" s="319"/>
      <c r="AC977" s="327"/>
      <c r="AD977" s="423"/>
      <c r="AE977" s="423"/>
      <c r="AF977" s="423"/>
      <c r="AG977" s="423"/>
      <c r="AH977" s="421" t="s">
        <v>701</v>
      </c>
      <c r="AI977" s="422"/>
      <c r="AJ977" s="422"/>
      <c r="AK977" s="422"/>
      <c r="AL977" s="324" t="s">
        <v>701</v>
      </c>
      <c r="AM977" s="325"/>
      <c r="AN977" s="325"/>
      <c r="AO977" s="326"/>
      <c r="AP977" s="320"/>
      <c r="AQ977" s="320"/>
      <c r="AR977" s="320"/>
      <c r="AS977" s="320"/>
      <c r="AT977" s="320"/>
      <c r="AU977" s="320"/>
      <c r="AV977" s="320"/>
      <c r="AW977" s="320"/>
      <c r="AX977" s="320"/>
    </row>
    <row r="978" spans="1:50" ht="30" customHeight="1" x14ac:dyDescent="0.2">
      <c r="A978" s="404">
        <v>10</v>
      </c>
      <c r="B978" s="404">
        <v>1</v>
      </c>
      <c r="C978" s="420" t="s">
        <v>700</v>
      </c>
      <c r="D978" s="417"/>
      <c r="E978" s="417"/>
      <c r="F978" s="417"/>
      <c r="G978" s="417"/>
      <c r="H978" s="417"/>
      <c r="I978" s="417"/>
      <c r="J978" s="418" t="s">
        <v>701</v>
      </c>
      <c r="K978" s="419"/>
      <c r="L978" s="419"/>
      <c r="M978" s="419"/>
      <c r="N978" s="419"/>
      <c r="O978" s="419"/>
      <c r="P978" s="315" t="s">
        <v>702</v>
      </c>
      <c r="Q978" s="316"/>
      <c r="R978" s="316"/>
      <c r="S978" s="316"/>
      <c r="T978" s="316"/>
      <c r="U978" s="316"/>
      <c r="V978" s="316"/>
      <c r="W978" s="316"/>
      <c r="X978" s="316"/>
      <c r="Y978" s="317">
        <v>1041</v>
      </c>
      <c r="Z978" s="318"/>
      <c r="AA978" s="318"/>
      <c r="AB978" s="319"/>
      <c r="AC978" s="327"/>
      <c r="AD978" s="423"/>
      <c r="AE978" s="423"/>
      <c r="AF978" s="423"/>
      <c r="AG978" s="423"/>
      <c r="AH978" s="421" t="s">
        <v>701</v>
      </c>
      <c r="AI978" s="422"/>
      <c r="AJ978" s="422"/>
      <c r="AK978" s="422"/>
      <c r="AL978" s="324" t="s">
        <v>701</v>
      </c>
      <c r="AM978" s="325"/>
      <c r="AN978" s="325"/>
      <c r="AO978" s="326"/>
      <c r="AP978" s="320"/>
      <c r="AQ978" s="320"/>
      <c r="AR978" s="320"/>
      <c r="AS978" s="320"/>
      <c r="AT978" s="320"/>
      <c r="AU978" s="320"/>
      <c r="AV978" s="320"/>
      <c r="AW978" s="320"/>
      <c r="AX978" s="320"/>
    </row>
    <row r="979" spans="1:50" ht="30" hidden="1" customHeight="1" x14ac:dyDescent="0.2">
      <c r="A979" s="404">
        <v>11</v>
      </c>
      <c r="B979" s="40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4">
        <v>12</v>
      </c>
      <c r="B980" s="40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4">
        <v>13</v>
      </c>
      <c r="B981" s="40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4">
        <v>14</v>
      </c>
      <c r="B982" s="40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4">
        <v>15</v>
      </c>
      <c r="B983" s="40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4">
        <v>16</v>
      </c>
      <c r="B984" s="40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4">
        <v>17</v>
      </c>
      <c r="B985" s="40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4">
        <v>18</v>
      </c>
      <c r="B986" s="40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4">
        <v>19</v>
      </c>
      <c r="B987" s="40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4">
        <v>20</v>
      </c>
      <c r="B988" s="40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4">
        <v>21</v>
      </c>
      <c r="B989" s="40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4">
        <v>22</v>
      </c>
      <c r="B990" s="40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4">
        <v>23</v>
      </c>
      <c r="B991" s="404">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4">
        <v>24</v>
      </c>
      <c r="B992" s="404">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4">
        <v>25</v>
      </c>
      <c r="B993" s="404">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4">
        <v>26</v>
      </c>
      <c r="B994" s="40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4">
        <v>27</v>
      </c>
      <c r="B995" s="40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4">
        <v>28</v>
      </c>
      <c r="B996" s="40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4">
        <v>29</v>
      </c>
      <c r="B997" s="40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4">
        <v>30</v>
      </c>
      <c r="B998" s="40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5"/>
      <c r="B1001" s="345"/>
      <c r="C1001" s="345" t="s">
        <v>26</v>
      </c>
      <c r="D1001" s="345"/>
      <c r="E1001" s="345"/>
      <c r="F1001" s="345"/>
      <c r="G1001" s="345"/>
      <c r="H1001" s="345"/>
      <c r="I1001" s="345"/>
      <c r="J1001" s="275" t="s">
        <v>430</v>
      </c>
      <c r="K1001" s="112"/>
      <c r="L1001" s="112"/>
      <c r="M1001" s="112"/>
      <c r="N1001" s="112"/>
      <c r="O1001" s="112"/>
      <c r="P1001" s="346" t="s">
        <v>375</v>
      </c>
      <c r="Q1001" s="346"/>
      <c r="R1001" s="346"/>
      <c r="S1001" s="346"/>
      <c r="T1001" s="346"/>
      <c r="U1001" s="346"/>
      <c r="V1001" s="346"/>
      <c r="W1001" s="346"/>
      <c r="X1001" s="346"/>
      <c r="Y1001" s="343" t="s">
        <v>427</v>
      </c>
      <c r="Z1001" s="344"/>
      <c r="AA1001" s="344"/>
      <c r="AB1001" s="344"/>
      <c r="AC1001" s="275" t="s">
        <v>472</v>
      </c>
      <c r="AD1001" s="275"/>
      <c r="AE1001" s="275"/>
      <c r="AF1001" s="275"/>
      <c r="AG1001" s="275"/>
      <c r="AH1001" s="343" t="s">
        <v>507</v>
      </c>
      <c r="AI1001" s="345"/>
      <c r="AJ1001" s="345"/>
      <c r="AK1001" s="345"/>
      <c r="AL1001" s="345" t="s">
        <v>21</v>
      </c>
      <c r="AM1001" s="345"/>
      <c r="AN1001" s="345"/>
      <c r="AO1001" s="424"/>
      <c r="AP1001" s="425" t="s">
        <v>431</v>
      </c>
      <c r="AQ1001" s="425"/>
      <c r="AR1001" s="425"/>
      <c r="AS1001" s="425"/>
      <c r="AT1001" s="425"/>
      <c r="AU1001" s="425"/>
      <c r="AV1001" s="425"/>
      <c r="AW1001" s="425"/>
      <c r="AX1001" s="425"/>
    </row>
    <row r="1002" spans="1:50" ht="48" customHeight="1" x14ac:dyDescent="0.2">
      <c r="A1002" s="404">
        <v>1</v>
      </c>
      <c r="B1002" s="404">
        <v>1</v>
      </c>
      <c r="C1002" s="420" t="s">
        <v>647</v>
      </c>
      <c r="D1002" s="417"/>
      <c r="E1002" s="417"/>
      <c r="F1002" s="417"/>
      <c r="G1002" s="417"/>
      <c r="H1002" s="417"/>
      <c r="I1002" s="417"/>
      <c r="J1002" s="418">
        <v>5360001009256</v>
      </c>
      <c r="K1002" s="419"/>
      <c r="L1002" s="419"/>
      <c r="M1002" s="419"/>
      <c r="N1002" s="419"/>
      <c r="O1002" s="419"/>
      <c r="P1002" s="315" t="s">
        <v>584</v>
      </c>
      <c r="Q1002" s="316"/>
      <c r="R1002" s="316"/>
      <c r="S1002" s="316"/>
      <c r="T1002" s="316"/>
      <c r="U1002" s="316"/>
      <c r="V1002" s="316"/>
      <c r="W1002" s="316"/>
      <c r="X1002" s="316"/>
      <c r="Y1002" s="317">
        <v>4066</v>
      </c>
      <c r="Z1002" s="318"/>
      <c r="AA1002" s="318"/>
      <c r="AB1002" s="319"/>
      <c r="AC1002" s="327" t="s">
        <v>512</v>
      </c>
      <c r="AD1002" s="423"/>
      <c r="AE1002" s="423"/>
      <c r="AF1002" s="423"/>
      <c r="AG1002" s="423"/>
      <c r="AH1002" s="421">
        <v>1</v>
      </c>
      <c r="AI1002" s="422"/>
      <c r="AJ1002" s="422"/>
      <c r="AK1002" s="422"/>
      <c r="AL1002" s="324">
        <v>98</v>
      </c>
      <c r="AM1002" s="325"/>
      <c r="AN1002" s="325"/>
      <c r="AO1002" s="326"/>
      <c r="AP1002" s="320" t="s">
        <v>679</v>
      </c>
      <c r="AQ1002" s="320"/>
      <c r="AR1002" s="320"/>
      <c r="AS1002" s="320"/>
      <c r="AT1002" s="320"/>
      <c r="AU1002" s="320"/>
      <c r="AV1002" s="320"/>
      <c r="AW1002" s="320"/>
      <c r="AX1002" s="320"/>
    </row>
    <row r="1003" spans="1:50" ht="30" customHeight="1" x14ac:dyDescent="0.2">
      <c r="A1003" s="404">
        <v>2</v>
      </c>
      <c r="B1003" s="404">
        <v>1</v>
      </c>
      <c r="C1003" s="420" t="s">
        <v>648</v>
      </c>
      <c r="D1003" s="417"/>
      <c r="E1003" s="417"/>
      <c r="F1003" s="417"/>
      <c r="G1003" s="417"/>
      <c r="H1003" s="417"/>
      <c r="I1003" s="417"/>
      <c r="J1003" s="418">
        <v>9010001081674</v>
      </c>
      <c r="K1003" s="419"/>
      <c r="L1003" s="419"/>
      <c r="M1003" s="419"/>
      <c r="N1003" s="419"/>
      <c r="O1003" s="419"/>
      <c r="P1003" s="315" t="s">
        <v>649</v>
      </c>
      <c r="Q1003" s="316"/>
      <c r="R1003" s="316"/>
      <c r="S1003" s="316"/>
      <c r="T1003" s="316"/>
      <c r="U1003" s="316"/>
      <c r="V1003" s="316"/>
      <c r="W1003" s="316"/>
      <c r="X1003" s="316"/>
      <c r="Y1003" s="317">
        <v>770</v>
      </c>
      <c r="Z1003" s="318"/>
      <c r="AA1003" s="318"/>
      <c r="AB1003" s="319"/>
      <c r="AC1003" s="327" t="s">
        <v>512</v>
      </c>
      <c r="AD1003" s="423"/>
      <c r="AE1003" s="423"/>
      <c r="AF1003" s="423"/>
      <c r="AG1003" s="423"/>
      <c r="AH1003" s="421">
        <v>1</v>
      </c>
      <c r="AI1003" s="422"/>
      <c r="AJ1003" s="422"/>
      <c r="AK1003" s="422"/>
      <c r="AL1003" s="324">
        <v>99</v>
      </c>
      <c r="AM1003" s="325"/>
      <c r="AN1003" s="325"/>
      <c r="AO1003" s="326"/>
      <c r="AP1003" s="320"/>
      <c r="AQ1003" s="320"/>
      <c r="AR1003" s="320"/>
      <c r="AS1003" s="320"/>
      <c r="AT1003" s="320"/>
      <c r="AU1003" s="320"/>
      <c r="AV1003" s="320"/>
      <c r="AW1003" s="320"/>
      <c r="AX1003" s="320"/>
    </row>
    <row r="1004" spans="1:50" ht="30" customHeight="1" x14ac:dyDescent="0.2">
      <c r="A1004" s="404">
        <v>3</v>
      </c>
      <c r="B1004" s="404">
        <v>1</v>
      </c>
      <c r="C1004" s="420" t="s">
        <v>650</v>
      </c>
      <c r="D1004" s="417"/>
      <c r="E1004" s="417"/>
      <c r="F1004" s="417"/>
      <c r="G1004" s="417"/>
      <c r="H1004" s="417"/>
      <c r="I1004" s="417"/>
      <c r="J1004" s="418">
        <v>3020001053125</v>
      </c>
      <c r="K1004" s="419"/>
      <c r="L1004" s="419"/>
      <c r="M1004" s="419"/>
      <c r="N1004" s="419"/>
      <c r="O1004" s="419"/>
      <c r="P1004" s="315" t="s">
        <v>584</v>
      </c>
      <c r="Q1004" s="316"/>
      <c r="R1004" s="316"/>
      <c r="S1004" s="316"/>
      <c r="T1004" s="316"/>
      <c r="U1004" s="316"/>
      <c r="V1004" s="316"/>
      <c r="W1004" s="316"/>
      <c r="X1004" s="316"/>
      <c r="Y1004" s="317">
        <v>511</v>
      </c>
      <c r="Z1004" s="318"/>
      <c r="AA1004" s="318"/>
      <c r="AB1004" s="319"/>
      <c r="AC1004" s="327" t="s">
        <v>512</v>
      </c>
      <c r="AD1004" s="423"/>
      <c r="AE1004" s="423"/>
      <c r="AF1004" s="423"/>
      <c r="AG1004" s="423"/>
      <c r="AH1004" s="322">
        <v>2</v>
      </c>
      <c r="AI1004" s="323"/>
      <c r="AJ1004" s="323"/>
      <c r="AK1004" s="323"/>
      <c r="AL1004" s="324">
        <v>97</v>
      </c>
      <c r="AM1004" s="325"/>
      <c r="AN1004" s="325"/>
      <c r="AO1004" s="326"/>
      <c r="AP1004" s="320"/>
      <c r="AQ1004" s="320"/>
      <c r="AR1004" s="320"/>
      <c r="AS1004" s="320"/>
      <c r="AT1004" s="320"/>
      <c r="AU1004" s="320"/>
      <c r="AV1004" s="320"/>
      <c r="AW1004" s="320"/>
      <c r="AX1004" s="320"/>
    </row>
    <row r="1005" spans="1:50" ht="30" customHeight="1" x14ac:dyDescent="0.2">
      <c r="A1005" s="404">
        <v>4</v>
      </c>
      <c r="B1005" s="404">
        <v>1</v>
      </c>
      <c r="C1005" s="420" t="s">
        <v>651</v>
      </c>
      <c r="D1005" s="417"/>
      <c r="E1005" s="417"/>
      <c r="F1005" s="417"/>
      <c r="G1005" s="417"/>
      <c r="H1005" s="417"/>
      <c r="I1005" s="417"/>
      <c r="J1005" s="418">
        <v>9020001029598</v>
      </c>
      <c r="K1005" s="419"/>
      <c r="L1005" s="419"/>
      <c r="M1005" s="419"/>
      <c r="N1005" s="419"/>
      <c r="O1005" s="419"/>
      <c r="P1005" s="315" t="s">
        <v>584</v>
      </c>
      <c r="Q1005" s="316"/>
      <c r="R1005" s="316"/>
      <c r="S1005" s="316"/>
      <c r="T1005" s="316"/>
      <c r="U1005" s="316"/>
      <c r="V1005" s="316"/>
      <c r="W1005" s="316"/>
      <c r="X1005" s="316"/>
      <c r="Y1005" s="317">
        <v>419</v>
      </c>
      <c r="Z1005" s="318"/>
      <c r="AA1005" s="318"/>
      <c r="AB1005" s="319"/>
      <c r="AC1005" s="327" t="s">
        <v>512</v>
      </c>
      <c r="AD1005" s="423"/>
      <c r="AE1005" s="423"/>
      <c r="AF1005" s="423"/>
      <c r="AG1005" s="423"/>
      <c r="AH1005" s="322">
        <v>1</v>
      </c>
      <c r="AI1005" s="323"/>
      <c r="AJ1005" s="323"/>
      <c r="AK1005" s="323"/>
      <c r="AL1005" s="324">
        <v>98</v>
      </c>
      <c r="AM1005" s="325"/>
      <c r="AN1005" s="325"/>
      <c r="AO1005" s="326"/>
      <c r="AP1005" s="320"/>
      <c r="AQ1005" s="320"/>
      <c r="AR1005" s="320"/>
      <c r="AS1005" s="320"/>
      <c r="AT1005" s="320"/>
      <c r="AU1005" s="320"/>
      <c r="AV1005" s="320"/>
      <c r="AW1005" s="320"/>
      <c r="AX1005" s="320"/>
    </row>
    <row r="1006" spans="1:50" ht="30" customHeight="1" x14ac:dyDescent="0.2">
      <c r="A1006" s="404">
        <v>5</v>
      </c>
      <c r="B1006" s="404">
        <v>1</v>
      </c>
      <c r="C1006" s="420" t="s">
        <v>652</v>
      </c>
      <c r="D1006" s="417"/>
      <c r="E1006" s="417"/>
      <c r="F1006" s="417"/>
      <c r="G1006" s="417"/>
      <c r="H1006" s="417"/>
      <c r="I1006" s="417"/>
      <c r="J1006" s="418">
        <v>5340001000497</v>
      </c>
      <c r="K1006" s="419"/>
      <c r="L1006" s="419"/>
      <c r="M1006" s="419"/>
      <c r="N1006" s="419"/>
      <c r="O1006" s="419"/>
      <c r="P1006" s="315" t="s">
        <v>584</v>
      </c>
      <c r="Q1006" s="316"/>
      <c r="R1006" s="316"/>
      <c r="S1006" s="316"/>
      <c r="T1006" s="316"/>
      <c r="U1006" s="316"/>
      <c r="V1006" s="316"/>
      <c r="W1006" s="316"/>
      <c r="X1006" s="316"/>
      <c r="Y1006" s="317">
        <v>258</v>
      </c>
      <c r="Z1006" s="318"/>
      <c r="AA1006" s="318"/>
      <c r="AB1006" s="319"/>
      <c r="AC1006" s="327" t="s">
        <v>512</v>
      </c>
      <c r="AD1006" s="423"/>
      <c r="AE1006" s="423"/>
      <c r="AF1006" s="423"/>
      <c r="AG1006" s="423"/>
      <c r="AH1006" s="322">
        <v>6</v>
      </c>
      <c r="AI1006" s="323"/>
      <c r="AJ1006" s="323"/>
      <c r="AK1006" s="323"/>
      <c r="AL1006" s="324">
        <v>100</v>
      </c>
      <c r="AM1006" s="325"/>
      <c r="AN1006" s="325"/>
      <c r="AO1006" s="326"/>
      <c r="AP1006" s="320"/>
      <c r="AQ1006" s="320"/>
      <c r="AR1006" s="320"/>
      <c r="AS1006" s="320"/>
      <c r="AT1006" s="320"/>
      <c r="AU1006" s="320"/>
      <c r="AV1006" s="320"/>
      <c r="AW1006" s="320"/>
      <c r="AX1006" s="320"/>
    </row>
    <row r="1007" spans="1:50" ht="30" customHeight="1" x14ac:dyDescent="0.2">
      <c r="A1007" s="404">
        <v>6</v>
      </c>
      <c r="B1007" s="404">
        <v>1</v>
      </c>
      <c r="C1007" s="420" t="s">
        <v>653</v>
      </c>
      <c r="D1007" s="417"/>
      <c r="E1007" s="417"/>
      <c r="F1007" s="417"/>
      <c r="G1007" s="417"/>
      <c r="H1007" s="417"/>
      <c r="I1007" s="417"/>
      <c r="J1007" s="418">
        <v>6110005000474</v>
      </c>
      <c r="K1007" s="419"/>
      <c r="L1007" s="419"/>
      <c r="M1007" s="419"/>
      <c r="N1007" s="419"/>
      <c r="O1007" s="419"/>
      <c r="P1007" s="315" t="s">
        <v>584</v>
      </c>
      <c r="Q1007" s="316"/>
      <c r="R1007" s="316"/>
      <c r="S1007" s="316"/>
      <c r="T1007" s="316"/>
      <c r="U1007" s="316"/>
      <c r="V1007" s="316"/>
      <c r="W1007" s="316"/>
      <c r="X1007" s="316"/>
      <c r="Y1007" s="317">
        <v>258</v>
      </c>
      <c r="Z1007" s="318"/>
      <c r="AA1007" s="318"/>
      <c r="AB1007" s="319"/>
      <c r="AC1007" s="327" t="s">
        <v>512</v>
      </c>
      <c r="AD1007" s="423"/>
      <c r="AE1007" s="423"/>
      <c r="AF1007" s="423"/>
      <c r="AG1007" s="423"/>
      <c r="AH1007" s="322">
        <v>6</v>
      </c>
      <c r="AI1007" s="323"/>
      <c r="AJ1007" s="323"/>
      <c r="AK1007" s="323"/>
      <c r="AL1007" s="324">
        <v>100</v>
      </c>
      <c r="AM1007" s="325"/>
      <c r="AN1007" s="325"/>
      <c r="AO1007" s="326"/>
      <c r="AP1007" s="320"/>
      <c r="AQ1007" s="320"/>
      <c r="AR1007" s="320"/>
      <c r="AS1007" s="320"/>
      <c r="AT1007" s="320"/>
      <c r="AU1007" s="320"/>
      <c r="AV1007" s="320"/>
      <c r="AW1007" s="320"/>
      <c r="AX1007" s="320"/>
    </row>
    <row r="1008" spans="1:50" ht="30" customHeight="1" x14ac:dyDescent="0.2">
      <c r="A1008" s="404">
        <v>7</v>
      </c>
      <c r="B1008" s="404">
        <v>1</v>
      </c>
      <c r="C1008" s="420" t="s">
        <v>654</v>
      </c>
      <c r="D1008" s="417"/>
      <c r="E1008" s="417"/>
      <c r="F1008" s="417"/>
      <c r="G1008" s="417"/>
      <c r="H1008" s="417"/>
      <c r="I1008" s="417"/>
      <c r="J1008" s="418">
        <v>8120001166465</v>
      </c>
      <c r="K1008" s="419"/>
      <c r="L1008" s="419"/>
      <c r="M1008" s="419"/>
      <c r="N1008" s="419"/>
      <c r="O1008" s="419"/>
      <c r="P1008" s="315" t="s">
        <v>649</v>
      </c>
      <c r="Q1008" s="316"/>
      <c r="R1008" s="316"/>
      <c r="S1008" s="316"/>
      <c r="T1008" s="316"/>
      <c r="U1008" s="316"/>
      <c r="V1008" s="316"/>
      <c r="W1008" s="316"/>
      <c r="X1008" s="316"/>
      <c r="Y1008" s="317">
        <v>247</v>
      </c>
      <c r="Z1008" s="318"/>
      <c r="AA1008" s="318"/>
      <c r="AB1008" s="319"/>
      <c r="AC1008" s="327" t="s">
        <v>512</v>
      </c>
      <c r="AD1008" s="423"/>
      <c r="AE1008" s="423"/>
      <c r="AF1008" s="423"/>
      <c r="AG1008" s="423"/>
      <c r="AH1008" s="322">
        <v>2</v>
      </c>
      <c r="AI1008" s="323"/>
      <c r="AJ1008" s="323"/>
      <c r="AK1008" s="323"/>
      <c r="AL1008" s="324">
        <v>97</v>
      </c>
      <c r="AM1008" s="325"/>
      <c r="AN1008" s="325"/>
      <c r="AO1008" s="326"/>
      <c r="AP1008" s="320"/>
      <c r="AQ1008" s="320"/>
      <c r="AR1008" s="320"/>
      <c r="AS1008" s="320"/>
      <c r="AT1008" s="320"/>
      <c r="AU1008" s="320"/>
      <c r="AV1008" s="320"/>
      <c r="AW1008" s="320"/>
      <c r="AX1008" s="320"/>
    </row>
    <row r="1009" spans="1:50" ht="30" customHeight="1" x14ac:dyDescent="0.2">
      <c r="A1009" s="404">
        <v>8</v>
      </c>
      <c r="B1009" s="404">
        <v>1</v>
      </c>
      <c r="C1009" s="420" t="s">
        <v>711</v>
      </c>
      <c r="D1009" s="417"/>
      <c r="E1009" s="417"/>
      <c r="F1009" s="417"/>
      <c r="G1009" s="417"/>
      <c r="H1009" s="417"/>
      <c r="I1009" s="417"/>
      <c r="J1009" s="418">
        <v>5370001006921</v>
      </c>
      <c r="K1009" s="419"/>
      <c r="L1009" s="419"/>
      <c r="M1009" s="419"/>
      <c r="N1009" s="419"/>
      <c r="O1009" s="419"/>
      <c r="P1009" s="315" t="s">
        <v>584</v>
      </c>
      <c r="Q1009" s="316"/>
      <c r="R1009" s="316"/>
      <c r="S1009" s="316"/>
      <c r="T1009" s="316"/>
      <c r="U1009" s="316"/>
      <c r="V1009" s="316"/>
      <c r="W1009" s="316"/>
      <c r="X1009" s="316"/>
      <c r="Y1009" s="317">
        <v>238</v>
      </c>
      <c r="Z1009" s="318"/>
      <c r="AA1009" s="318"/>
      <c r="AB1009" s="319"/>
      <c r="AC1009" s="327" t="s">
        <v>512</v>
      </c>
      <c r="AD1009" s="423"/>
      <c r="AE1009" s="423"/>
      <c r="AF1009" s="423"/>
      <c r="AG1009" s="423"/>
      <c r="AH1009" s="322">
        <v>7</v>
      </c>
      <c r="AI1009" s="323"/>
      <c r="AJ1009" s="323"/>
      <c r="AK1009" s="323"/>
      <c r="AL1009" s="324">
        <v>100</v>
      </c>
      <c r="AM1009" s="325"/>
      <c r="AN1009" s="325"/>
      <c r="AO1009" s="326"/>
      <c r="AP1009" s="320"/>
      <c r="AQ1009" s="320"/>
      <c r="AR1009" s="320"/>
      <c r="AS1009" s="320"/>
      <c r="AT1009" s="320"/>
      <c r="AU1009" s="320"/>
      <c r="AV1009" s="320"/>
      <c r="AW1009" s="320"/>
      <c r="AX1009" s="320"/>
    </row>
    <row r="1010" spans="1:50" ht="30" customHeight="1" x14ac:dyDescent="0.2">
      <c r="A1010" s="404">
        <v>9</v>
      </c>
      <c r="B1010" s="404">
        <v>1</v>
      </c>
      <c r="C1010" s="420" t="s">
        <v>655</v>
      </c>
      <c r="D1010" s="417"/>
      <c r="E1010" s="417"/>
      <c r="F1010" s="417"/>
      <c r="G1010" s="417"/>
      <c r="H1010" s="417"/>
      <c r="I1010" s="417"/>
      <c r="J1010" s="418">
        <v>5130005012031</v>
      </c>
      <c r="K1010" s="419"/>
      <c r="L1010" s="419"/>
      <c r="M1010" s="419"/>
      <c r="N1010" s="419"/>
      <c r="O1010" s="419"/>
      <c r="P1010" s="315" t="s">
        <v>584</v>
      </c>
      <c r="Q1010" s="316"/>
      <c r="R1010" s="316"/>
      <c r="S1010" s="316"/>
      <c r="T1010" s="316"/>
      <c r="U1010" s="316"/>
      <c r="V1010" s="316"/>
      <c r="W1010" s="316"/>
      <c r="X1010" s="316"/>
      <c r="Y1010" s="317">
        <v>229</v>
      </c>
      <c r="Z1010" s="318"/>
      <c r="AA1010" s="318"/>
      <c r="AB1010" s="319"/>
      <c r="AC1010" s="327" t="s">
        <v>512</v>
      </c>
      <c r="AD1010" s="423"/>
      <c r="AE1010" s="423"/>
      <c r="AF1010" s="423"/>
      <c r="AG1010" s="423"/>
      <c r="AH1010" s="322">
        <v>1</v>
      </c>
      <c r="AI1010" s="323"/>
      <c r="AJ1010" s="323"/>
      <c r="AK1010" s="323"/>
      <c r="AL1010" s="324">
        <v>99</v>
      </c>
      <c r="AM1010" s="325"/>
      <c r="AN1010" s="325"/>
      <c r="AO1010" s="326"/>
      <c r="AP1010" s="320"/>
      <c r="AQ1010" s="320"/>
      <c r="AR1010" s="320"/>
      <c r="AS1010" s="320"/>
      <c r="AT1010" s="320"/>
      <c r="AU1010" s="320"/>
      <c r="AV1010" s="320"/>
      <c r="AW1010" s="320"/>
      <c r="AX1010" s="320"/>
    </row>
    <row r="1011" spans="1:50" ht="30" customHeight="1" x14ac:dyDescent="0.2">
      <c r="A1011" s="404">
        <v>10</v>
      </c>
      <c r="B1011" s="404">
        <v>1</v>
      </c>
      <c r="C1011" s="420" t="s">
        <v>656</v>
      </c>
      <c r="D1011" s="417"/>
      <c r="E1011" s="417"/>
      <c r="F1011" s="417"/>
      <c r="G1011" s="417"/>
      <c r="H1011" s="417"/>
      <c r="I1011" s="417"/>
      <c r="J1011" s="418">
        <v>8310001001702</v>
      </c>
      <c r="K1011" s="419"/>
      <c r="L1011" s="419"/>
      <c r="M1011" s="419"/>
      <c r="N1011" s="419"/>
      <c r="O1011" s="419"/>
      <c r="P1011" s="315" t="s">
        <v>584</v>
      </c>
      <c r="Q1011" s="316"/>
      <c r="R1011" s="316"/>
      <c r="S1011" s="316"/>
      <c r="T1011" s="316"/>
      <c r="U1011" s="316"/>
      <c r="V1011" s="316"/>
      <c r="W1011" s="316"/>
      <c r="X1011" s="316"/>
      <c r="Y1011" s="317">
        <v>178</v>
      </c>
      <c r="Z1011" s="318"/>
      <c r="AA1011" s="318"/>
      <c r="AB1011" s="319"/>
      <c r="AC1011" s="327" t="s">
        <v>512</v>
      </c>
      <c r="AD1011" s="423"/>
      <c r="AE1011" s="423"/>
      <c r="AF1011" s="423"/>
      <c r="AG1011" s="423"/>
      <c r="AH1011" s="322">
        <v>3</v>
      </c>
      <c r="AI1011" s="323"/>
      <c r="AJ1011" s="323"/>
      <c r="AK1011" s="323"/>
      <c r="AL1011" s="324">
        <v>97</v>
      </c>
      <c r="AM1011" s="325"/>
      <c r="AN1011" s="325"/>
      <c r="AO1011" s="326"/>
      <c r="AP1011" s="320"/>
      <c r="AQ1011" s="320"/>
      <c r="AR1011" s="320"/>
      <c r="AS1011" s="320"/>
      <c r="AT1011" s="320"/>
      <c r="AU1011" s="320"/>
      <c r="AV1011" s="320"/>
      <c r="AW1011" s="320"/>
      <c r="AX1011" s="320"/>
    </row>
    <row r="1012" spans="1:50" ht="30" hidden="1" customHeight="1" x14ac:dyDescent="0.2">
      <c r="A1012" s="404">
        <v>11</v>
      </c>
      <c r="B1012" s="40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4">
        <v>12</v>
      </c>
      <c r="B1013" s="40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4">
        <v>13</v>
      </c>
      <c r="B1014" s="40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4">
        <v>14</v>
      </c>
      <c r="B1015" s="40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4">
        <v>15</v>
      </c>
      <c r="B1016" s="40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4">
        <v>16</v>
      </c>
      <c r="B1017" s="40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4">
        <v>17</v>
      </c>
      <c r="B1018" s="40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4">
        <v>18</v>
      </c>
      <c r="B1019" s="40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4">
        <v>19</v>
      </c>
      <c r="B1020" s="40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4">
        <v>20</v>
      </c>
      <c r="B1021" s="40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4">
        <v>21</v>
      </c>
      <c r="B1022" s="40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4">
        <v>22</v>
      </c>
      <c r="B1023" s="40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4">
        <v>23</v>
      </c>
      <c r="B1024" s="404">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4">
        <v>24</v>
      </c>
      <c r="B1025" s="404">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4">
        <v>25</v>
      </c>
      <c r="B1026" s="404">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4">
        <v>26</v>
      </c>
      <c r="B1027" s="40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4">
        <v>27</v>
      </c>
      <c r="B1028" s="40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4">
        <v>28</v>
      </c>
      <c r="B1029" s="40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4">
        <v>29</v>
      </c>
      <c r="B1030" s="40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4">
        <v>30</v>
      </c>
      <c r="B1031" s="40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5"/>
      <c r="B1034" s="345"/>
      <c r="C1034" s="345" t="s">
        <v>26</v>
      </c>
      <c r="D1034" s="345"/>
      <c r="E1034" s="345"/>
      <c r="F1034" s="345"/>
      <c r="G1034" s="345"/>
      <c r="H1034" s="345"/>
      <c r="I1034" s="345"/>
      <c r="J1034" s="275" t="s">
        <v>430</v>
      </c>
      <c r="K1034" s="112"/>
      <c r="L1034" s="112"/>
      <c r="M1034" s="112"/>
      <c r="N1034" s="112"/>
      <c r="O1034" s="112"/>
      <c r="P1034" s="346" t="s">
        <v>375</v>
      </c>
      <c r="Q1034" s="346"/>
      <c r="R1034" s="346"/>
      <c r="S1034" s="346"/>
      <c r="T1034" s="346"/>
      <c r="U1034" s="346"/>
      <c r="V1034" s="346"/>
      <c r="W1034" s="346"/>
      <c r="X1034" s="346"/>
      <c r="Y1034" s="343" t="s">
        <v>427</v>
      </c>
      <c r="Z1034" s="344"/>
      <c r="AA1034" s="344"/>
      <c r="AB1034" s="344"/>
      <c r="AC1034" s="275" t="s">
        <v>472</v>
      </c>
      <c r="AD1034" s="275"/>
      <c r="AE1034" s="275"/>
      <c r="AF1034" s="275"/>
      <c r="AG1034" s="275"/>
      <c r="AH1034" s="343" t="s">
        <v>507</v>
      </c>
      <c r="AI1034" s="345"/>
      <c r="AJ1034" s="345"/>
      <c r="AK1034" s="345"/>
      <c r="AL1034" s="345" t="s">
        <v>21</v>
      </c>
      <c r="AM1034" s="345"/>
      <c r="AN1034" s="345"/>
      <c r="AO1034" s="424"/>
      <c r="AP1034" s="425" t="s">
        <v>431</v>
      </c>
      <c r="AQ1034" s="425"/>
      <c r="AR1034" s="425"/>
      <c r="AS1034" s="425"/>
      <c r="AT1034" s="425"/>
      <c r="AU1034" s="425"/>
      <c r="AV1034" s="425"/>
      <c r="AW1034" s="425"/>
      <c r="AX1034" s="425"/>
    </row>
    <row r="1035" spans="1:50" ht="30" customHeight="1" x14ac:dyDescent="0.2">
      <c r="A1035" s="404">
        <v>1</v>
      </c>
      <c r="B1035" s="404">
        <v>1</v>
      </c>
      <c r="C1035" s="420" t="s">
        <v>654</v>
      </c>
      <c r="D1035" s="417"/>
      <c r="E1035" s="417"/>
      <c r="F1035" s="417"/>
      <c r="G1035" s="417"/>
      <c r="H1035" s="417"/>
      <c r="I1035" s="417"/>
      <c r="J1035" s="418">
        <v>8120001166465</v>
      </c>
      <c r="K1035" s="419"/>
      <c r="L1035" s="419"/>
      <c r="M1035" s="419"/>
      <c r="N1035" s="419"/>
      <c r="O1035" s="419"/>
      <c r="P1035" s="315" t="s">
        <v>657</v>
      </c>
      <c r="Q1035" s="316"/>
      <c r="R1035" s="316"/>
      <c r="S1035" s="316"/>
      <c r="T1035" s="316"/>
      <c r="U1035" s="316"/>
      <c r="V1035" s="316"/>
      <c r="W1035" s="316"/>
      <c r="X1035" s="316"/>
      <c r="Y1035" s="317">
        <v>952</v>
      </c>
      <c r="Z1035" s="318"/>
      <c r="AA1035" s="318"/>
      <c r="AB1035" s="319"/>
      <c r="AC1035" s="327" t="s">
        <v>519</v>
      </c>
      <c r="AD1035" s="423"/>
      <c r="AE1035" s="423"/>
      <c r="AF1035" s="423"/>
      <c r="AG1035" s="423"/>
      <c r="AH1035" s="421">
        <v>1</v>
      </c>
      <c r="AI1035" s="422"/>
      <c r="AJ1035" s="422"/>
      <c r="AK1035" s="422"/>
      <c r="AL1035" s="324">
        <v>100</v>
      </c>
      <c r="AM1035" s="325"/>
      <c r="AN1035" s="325"/>
      <c r="AO1035" s="326"/>
      <c r="AP1035" s="320"/>
      <c r="AQ1035" s="320"/>
      <c r="AR1035" s="320"/>
      <c r="AS1035" s="320"/>
      <c r="AT1035" s="320"/>
      <c r="AU1035" s="320"/>
      <c r="AV1035" s="320"/>
      <c r="AW1035" s="320"/>
      <c r="AX1035" s="320"/>
    </row>
    <row r="1036" spans="1:50" ht="30" customHeight="1" x14ac:dyDescent="0.2">
      <c r="A1036" s="404">
        <v>2</v>
      </c>
      <c r="B1036" s="404">
        <v>1</v>
      </c>
      <c r="C1036" s="420" t="s">
        <v>712</v>
      </c>
      <c r="D1036" s="417"/>
      <c r="E1036" s="417"/>
      <c r="F1036" s="417"/>
      <c r="G1036" s="417"/>
      <c r="H1036" s="417"/>
      <c r="I1036" s="417"/>
      <c r="J1036" s="418">
        <v>3120001055482</v>
      </c>
      <c r="K1036" s="419"/>
      <c r="L1036" s="419"/>
      <c r="M1036" s="419"/>
      <c r="N1036" s="419"/>
      <c r="O1036" s="419"/>
      <c r="P1036" s="315" t="s">
        <v>657</v>
      </c>
      <c r="Q1036" s="316"/>
      <c r="R1036" s="316"/>
      <c r="S1036" s="316"/>
      <c r="T1036" s="316"/>
      <c r="U1036" s="316"/>
      <c r="V1036" s="316"/>
      <c r="W1036" s="316"/>
      <c r="X1036" s="316"/>
      <c r="Y1036" s="317">
        <v>841</v>
      </c>
      <c r="Z1036" s="318"/>
      <c r="AA1036" s="318"/>
      <c r="AB1036" s="319"/>
      <c r="AC1036" s="327" t="s">
        <v>519</v>
      </c>
      <c r="AD1036" s="423"/>
      <c r="AE1036" s="423"/>
      <c r="AF1036" s="423"/>
      <c r="AG1036" s="423"/>
      <c r="AH1036" s="421">
        <v>2</v>
      </c>
      <c r="AI1036" s="422"/>
      <c r="AJ1036" s="422"/>
      <c r="AK1036" s="422"/>
      <c r="AL1036" s="324">
        <v>100</v>
      </c>
      <c r="AM1036" s="325"/>
      <c r="AN1036" s="325"/>
      <c r="AO1036" s="326"/>
      <c r="AP1036" s="320"/>
      <c r="AQ1036" s="320"/>
      <c r="AR1036" s="320"/>
      <c r="AS1036" s="320"/>
      <c r="AT1036" s="320"/>
      <c r="AU1036" s="320"/>
      <c r="AV1036" s="320"/>
      <c r="AW1036" s="320"/>
      <c r="AX1036" s="320"/>
    </row>
    <row r="1037" spans="1:50" ht="30" customHeight="1" x14ac:dyDescent="0.2">
      <c r="A1037" s="404">
        <v>3</v>
      </c>
      <c r="B1037" s="404">
        <v>1</v>
      </c>
      <c r="C1037" s="420" t="s">
        <v>658</v>
      </c>
      <c r="D1037" s="417"/>
      <c r="E1037" s="417"/>
      <c r="F1037" s="417"/>
      <c r="G1037" s="417"/>
      <c r="H1037" s="417"/>
      <c r="I1037" s="417"/>
      <c r="J1037" s="418">
        <v>1340001000971</v>
      </c>
      <c r="K1037" s="419"/>
      <c r="L1037" s="419"/>
      <c r="M1037" s="419"/>
      <c r="N1037" s="419"/>
      <c r="O1037" s="419"/>
      <c r="P1037" s="315" t="s">
        <v>657</v>
      </c>
      <c r="Q1037" s="316"/>
      <c r="R1037" s="316"/>
      <c r="S1037" s="316"/>
      <c r="T1037" s="316"/>
      <c r="U1037" s="316"/>
      <c r="V1037" s="316"/>
      <c r="W1037" s="316"/>
      <c r="X1037" s="316"/>
      <c r="Y1037" s="317">
        <v>495</v>
      </c>
      <c r="Z1037" s="318"/>
      <c r="AA1037" s="318"/>
      <c r="AB1037" s="319"/>
      <c r="AC1037" s="327" t="s">
        <v>519</v>
      </c>
      <c r="AD1037" s="423"/>
      <c r="AE1037" s="423"/>
      <c r="AF1037" s="423"/>
      <c r="AG1037" s="423"/>
      <c r="AH1037" s="322">
        <v>3</v>
      </c>
      <c r="AI1037" s="323"/>
      <c r="AJ1037" s="323"/>
      <c r="AK1037" s="323"/>
      <c r="AL1037" s="324">
        <v>100</v>
      </c>
      <c r="AM1037" s="325"/>
      <c r="AN1037" s="325"/>
      <c r="AO1037" s="326"/>
      <c r="AP1037" s="320"/>
      <c r="AQ1037" s="320"/>
      <c r="AR1037" s="320"/>
      <c r="AS1037" s="320"/>
      <c r="AT1037" s="320"/>
      <c r="AU1037" s="320"/>
      <c r="AV1037" s="320"/>
      <c r="AW1037" s="320"/>
      <c r="AX1037" s="320"/>
    </row>
    <row r="1038" spans="1:50" ht="30" customHeight="1" x14ac:dyDescent="0.2">
      <c r="A1038" s="404">
        <v>4</v>
      </c>
      <c r="B1038" s="404">
        <v>1</v>
      </c>
      <c r="C1038" s="420" t="s">
        <v>640</v>
      </c>
      <c r="D1038" s="417"/>
      <c r="E1038" s="417"/>
      <c r="F1038" s="417"/>
      <c r="G1038" s="417"/>
      <c r="H1038" s="417"/>
      <c r="I1038" s="417"/>
      <c r="J1038" s="418">
        <v>3012701002295</v>
      </c>
      <c r="K1038" s="419"/>
      <c r="L1038" s="419"/>
      <c r="M1038" s="419"/>
      <c r="N1038" s="419"/>
      <c r="O1038" s="419"/>
      <c r="P1038" s="315" t="s">
        <v>660</v>
      </c>
      <c r="Q1038" s="316"/>
      <c r="R1038" s="316"/>
      <c r="S1038" s="316"/>
      <c r="T1038" s="316"/>
      <c r="U1038" s="316"/>
      <c r="V1038" s="316"/>
      <c r="W1038" s="316"/>
      <c r="X1038" s="316"/>
      <c r="Y1038" s="317">
        <v>456</v>
      </c>
      <c r="Z1038" s="318"/>
      <c r="AA1038" s="318"/>
      <c r="AB1038" s="319"/>
      <c r="AC1038" s="327" t="s">
        <v>519</v>
      </c>
      <c r="AD1038" s="423"/>
      <c r="AE1038" s="423"/>
      <c r="AF1038" s="423"/>
      <c r="AG1038" s="423"/>
      <c r="AH1038" s="322">
        <v>1</v>
      </c>
      <c r="AI1038" s="323"/>
      <c r="AJ1038" s="323"/>
      <c r="AK1038" s="323"/>
      <c r="AL1038" s="324">
        <v>100</v>
      </c>
      <c r="AM1038" s="325"/>
      <c r="AN1038" s="325"/>
      <c r="AO1038" s="326"/>
      <c r="AP1038" s="320"/>
      <c r="AQ1038" s="320"/>
      <c r="AR1038" s="320"/>
      <c r="AS1038" s="320"/>
      <c r="AT1038" s="320"/>
      <c r="AU1038" s="320"/>
      <c r="AV1038" s="320"/>
      <c r="AW1038" s="320"/>
      <c r="AX1038" s="320"/>
    </row>
    <row r="1039" spans="1:50" ht="30" customHeight="1" x14ac:dyDescent="0.2">
      <c r="A1039" s="404">
        <v>5</v>
      </c>
      <c r="B1039" s="404">
        <v>1</v>
      </c>
      <c r="C1039" s="420" t="s">
        <v>719</v>
      </c>
      <c r="D1039" s="417"/>
      <c r="E1039" s="417"/>
      <c r="F1039" s="417"/>
      <c r="G1039" s="417"/>
      <c r="H1039" s="417"/>
      <c r="I1039" s="417"/>
      <c r="J1039" s="418">
        <v>9240001025633</v>
      </c>
      <c r="K1039" s="419"/>
      <c r="L1039" s="419"/>
      <c r="M1039" s="419"/>
      <c r="N1039" s="419"/>
      <c r="O1039" s="419"/>
      <c r="P1039" s="315" t="s">
        <v>657</v>
      </c>
      <c r="Q1039" s="316"/>
      <c r="R1039" s="316"/>
      <c r="S1039" s="316"/>
      <c r="T1039" s="316"/>
      <c r="U1039" s="316"/>
      <c r="V1039" s="316"/>
      <c r="W1039" s="316"/>
      <c r="X1039" s="316"/>
      <c r="Y1039" s="317">
        <v>435</v>
      </c>
      <c r="Z1039" s="318"/>
      <c r="AA1039" s="318"/>
      <c r="AB1039" s="319"/>
      <c r="AC1039" s="327" t="s">
        <v>519</v>
      </c>
      <c r="AD1039" s="423"/>
      <c r="AE1039" s="423"/>
      <c r="AF1039" s="423"/>
      <c r="AG1039" s="423"/>
      <c r="AH1039" s="322">
        <v>2</v>
      </c>
      <c r="AI1039" s="323"/>
      <c r="AJ1039" s="323"/>
      <c r="AK1039" s="323"/>
      <c r="AL1039" s="324">
        <v>94</v>
      </c>
      <c r="AM1039" s="325"/>
      <c r="AN1039" s="325"/>
      <c r="AO1039" s="326"/>
      <c r="AP1039" s="320"/>
      <c r="AQ1039" s="320"/>
      <c r="AR1039" s="320"/>
      <c r="AS1039" s="320"/>
      <c r="AT1039" s="320"/>
      <c r="AU1039" s="320"/>
      <c r="AV1039" s="320"/>
      <c r="AW1039" s="320"/>
      <c r="AX1039" s="320"/>
    </row>
    <row r="1040" spans="1:50" ht="30" customHeight="1" x14ac:dyDescent="0.2">
      <c r="A1040" s="404">
        <v>6</v>
      </c>
      <c r="B1040" s="404">
        <v>1</v>
      </c>
      <c r="C1040" s="420" t="s">
        <v>663</v>
      </c>
      <c r="D1040" s="417"/>
      <c r="E1040" s="417"/>
      <c r="F1040" s="417"/>
      <c r="G1040" s="417"/>
      <c r="H1040" s="417"/>
      <c r="I1040" s="417"/>
      <c r="J1040" s="418">
        <v>7110001006714</v>
      </c>
      <c r="K1040" s="419"/>
      <c r="L1040" s="419"/>
      <c r="M1040" s="419"/>
      <c r="N1040" s="419"/>
      <c r="O1040" s="419"/>
      <c r="P1040" s="315" t="s">
        <v>657</v>
      </c>
      <c r="Q1040" s="316"/>
      <c r="R1040" s="316"/>
      <c r="S1040" s="316"/>
      <c r="T1040" s="316"/>
      <c r="U1040" s="316"/>
      <c r="V1040" s="316"/>
      <c r="W1040" s="316"/>
      <c r="X1040" s="316"/>
      <c r="Y1040" s="317">
        <v>353</v>
      </c>
      <c r="Z1040" s="318"/>
      <c r="AA1040" s="318"/>
      <c r="AB1040" s="319"/>
      <c r="AC1040" s="327" t="s">
        <v>519</v>
      </c>
      <c r="AD1040" s="423"/>
      <c r="AE1040" s="423"/>
      <c r="AF1040" s="423"/>
      <c r="AG1040" s="423"/>
      <c r="AH1040" s="322">
        <v>3</v>
      </c>
      <c r="AI1040" s="323"/>
      <c r="AJ1040" s="323"/>
      <c r="AK1040" s="323"/>
      <c r="AL1040" s="324">
        <v>100</v>
      </c>
      <c r="AM1040" s="325"/>
      <c r="AN1040" s="325"/>
      <c r="AO1040" s="326"/>
      <c r="AP1040" s="320"/>
      <c r="AQ1040" s="320"/>
      <c r="AR1040" s="320"/>
      <c r="AS1040" s="320"/>
      <c r="AT1040" s="320"/>
      <c r="AU1040" s="320"/>
      <c r="AV1040" s="320"/>
      <c r="AW1040" s="320"/>
      <c r="AX1040" s="320"/>
    </row>
    <row r="1041" spans="1:50" ht="30" customHeight="1" x14ac:dyDescent="0.2">
      <c r="A1041" s="404">
        <v>7</v>
      </c>
      <c r="B1041" s="404">
        <v>1</v>
      </c>
      <c r="C1041" s="420" t="s">
        <v>661</v>
      </c>
      <c r="D1041" s="417"/>
      <c r="E1041" s="417"/>
      <c r="F1041" s="417"/>
      <c r="G1041" s="417"/>
      <c r="H1041" s="417"/>
      <c r="I1041" s="417"/>
      <c r="J1041" s="418">
        <v>4240001038631</v>
      </c>
      <c r="K1041" s="419"/>
      <c r="L1041" s="419"/>
      <c r="M1041" s="419"/>
      <c r="N1041" s="419"/>
      <c r="O1041" s="419"/>
      <c r="P1041" s="315" t="s">
        <v>657</v>
      </c>
      <c r="Q1041" s="316"/>
      <c r="R1041" s="316"/>
      <c r="S1041" s="316"/>
      <c r="T1041" s="316"/>
      <c r="U1041" s="316"/>
      <c r="V1041" s="316"/>
      <c r="W1041" s="316"/>
      <c r="X1041" s="316"/>
      <c r="Y1041" s="317">
        <v>275</v>
      </c>
      <c r="Z1041" s="318"/>
      <c r="AA1041" s="318"/>
      <c r="AB1041" s="319"/>
      <c r="AC1041" s="327" t="s">
        <v>519</v>
      </c>
      <c r="AD1041" s="423"/>
      <c r="AE1041" s="423"/>
      <c r="AF1041" s="423"/>
      <c r="AG1041" s="423"/>
      <c r="AH1041" s="322">
        <v>5</v>
      </c>
      <c r="AI1041" s="323"/>
      <c r="AJ1041" s="323"/>
      <c r="AK1041" s="323"/>
      <c r="AL1041" s="324">
        <v>100</v>
      </c>
      <c r="AM1041" s="325"/>
      <c r="AN1041" s="325"/>
      <c r="AO1041" s="326"/>
      <c r="AP1041" s="320"/>
      <c r="AQ1041" s="320"/>
      <c r="AR1041" s="320"/>
      <c r="AS1041" s="320"/>
      <c r="AT1041" s="320"/>
      <c r="AU1041" s="320"/>
      <c r="AV1041" s="320"/>
      <c r="AW1041" s="320"/>
      <c r="AX1041" s="320"/>
    </row>
    <row r="1042" spans="1:50" ht="30" customHeight="1" x14ac:dyDescent="0.2">
      <c r="A1042" s="404">
        <v>8</v>
      </c>
      <c r="B1042" s="404">
        <v>1</v>
      </c>
      <c r="C1042" s="420" t="s">
        <v>713</v>
      </c>
      <c r="D1042" s="417"/>
      <c r="E1042" s="417"/>
      <c r="F1042" s="417"/>
      <c r="G1042" s="417"/>
      <c r="H1042" s="417"/>
      <c r="I1042" s="417"/>
      <c r="J1042" s="418">
        <v>7440001000394</v>
      </c>
      <c r="K1042" s="419"/>
      <c r="L1042" s="419"/>
      <c r="M1042" s="419"/>
      <c r="N1042" s="419"/>
      <c r="O1042" s="419"/>
      <c r="P1042" s="315" t="s">
        <v>657</v>
      </c>
      <c r="Q1042" s="316"/>
      <c r="R1042" s="316"/>
      <c r="S1042" s="316"/>
      <c r="T1042" s="316"/>
      <c r="U1042" s="316"/>
      <c r="V1042" s="316"/>
      <c r="W1042" s="316"/>
      <c r="X1042" s="316"/>
      <c r="Y1042" s="317">
        <v>268</v>
      </c>
      <c r="Z1042" s="318"/>
      <c r="AA1042" s="318"/>
      <c r="AB1042" s="319"/>
      <c r="AC1042" s="327" t="s">
        <v>519</v>
      </c>
      <c r="AD1042" s="423"/>
      <c r="AE1042" s="423"/>
      <c r="AF1042" s="423"/>
      <c r="AG1042" s="423"/>
      <c r="AH1042" s="322">
        <v>4</v>
      </c>
      <c r="AI1042" s="323"/>
      <c r="AJ1042" s="323"/>
      <c r="AK1042" s="323"/>
      <c r="AL1042" s="324">
        <v>100</v>
      </c>
      <c r="AM1042" s="325"/>
      <c r="AN1042" s="325"/>
      <c r="AO1042" s="326"/>
      <c r="AP1042" s="320"/>
      <c r="AQ1042" s="320"/>
      <c r="AR1042" s="320"/>
      <c r="AS1042" s="320"/>
      <c r="AT1042" s="320"/>
      <c r="AU1042" s="320"/>
      <c r="AV1042" s="320"/>
      <c r="AW1042" s="320"/>
      <c r="AX1042" s="320"/>
    </row>
    <row r="1043" spans="1:50" ht="30" customHeight="1" x14ac:dyDescent="0.2">
      <c r="A1043" s="404">
        <v>9</v>
      </c>
      <c r="B1043" s="404">
        <v>1</v>
      </c>
      <c r="C1043" s="420" t="s">
        <v>659</v>
      </c>
      <c r="D1043" s="417"/>
      <c r="E1043" s="417"/>
      <c r="F1043" s="417"/>
      <c r="G1043" s="417"/>
      <c r="H1043" s="417"/>
      <c r="I1043" s="417"/>
      <c r="J1043" s="418">
        <v>2170001010277</v>
      </c>
      <c r="K1043" s="419"/>
      <c r="L1043" s="419"/>
      <c r="M1043" s="419"/>
      <c r="N1043" s="419"/>
      <c r="O1043" s="419"/>
      <c r="P1043" s="315" t="s">
        <v>657</v>
      </c>
      <c r="Q1043" s="316"/>
      <c r="R1043" s="316"/>
      <c r="S1043" s="316"/>
      <c r="T1043" s="316"/>
      <c r="U1043" s="316"/>
      <c r="V1043" s="316"/>
      <c r="W1043" s="316"/>
      <c r="X1043" s="316"/>
      <c r="Y1043" s="317">
        <v>267</v>
      </c>
      <c r="Z1043" s="318"/>
      <c r="AA1043" s="318"/>
      <c r="AB1043" s="319"/>
      <c r="AC1043" s="327" t="s">
        <v>519</v>
      </c>
      <c r="AD1043" s="423"/>
      <c r="AE1043" s="423"/>
      <c r="AF1043" s="423"/>
      <c r="AG1043" s="423"/>
      <c r="AH1043" s="322">
        <v>3</v>
      </c>
      <c r="AI1043" s="323"/>
      <c r="AJ1043" s="323"/>
      <c r="AK1043" s="323"/>
      <c r="AL1043" s="324">
        <v>100</v>
      </c>
      <c r="AM1043" s="325"/>
      <c r="AN1043" s="325"/>
      <c r="AO1043" s="326"/>
      <c r="AP1043" s="320"/>
      <c r="AQ1043" s="320"/>
      <c r="AR1043" s="320"/>
      <c r="AS1043" s="320"/>
      <c r="AT1043" s="320"/>
      <c r="AU1043" s="320"/>
      <c r="AV1043" s="320"/>
      <c r="AW1043" s="320"/>
      <c r="AX1043" s="320"/>
    </row>
    <row r="1044" spans="1:50" ht="30" customHeight="1" x14ac:dyDescent="0.2">
      <c r="A1044" s="404">
        <v>10</v>
      </c>
      <c r="B1044" s="404">
        <v>1</v>
      </c>
      <c r="C1044" s="420" t="s">
        <v>662</v>
      </c>
      <c r="D1044" s="417"/>
      <c r="E1044" s="417"/>
      <c r="F1044" s="417"/>
      <c r="G1044" s="417"/>
      <c r="H1044" s="417"/>
      <c r="I1044" s="417"/>
      <c r="J1044" s="418">
        <v>9240001038924</v>
      </c>
      <c r="K1044" s="419"/>
      <c r="L1044" s="419"/>
      <c r="M1044" s="419"/>
      <c r="N1044" s="419"/>
      <c r="O1044" s="419"/>
      <c r="P1044" s="315" t="s">
        <v>657</v>
      </c>
      <c r="Q1044" s="316"/>
      <c r="R1044" s="316"/>
      <c r="S1044" s="316"/>
      <c r="T1044" s="316"/>
      <c r="U1044" s="316"/>
      <c r="V1044" s="316"/>
      <c r="W1044" s="316"/>
      <c r="X1044" s="316"/>
      <c r="Y1044" s="317">
        <v>255</v>
      </c>
      <c r="Z1044" s="318"/>
      <c r="AA1044" s="318"/>
      <c r="AB1044" s="319"/>
      <c r="AC1044" s="327" t="s">
        <v>519</v>
      </c>
      <c r="AD1044" s="423"/>
      <c r="AE1044" s="423"/>
      <c r="AF1044" s="423"/>
      <c r="AG1044" s="423"/>
      <c r="AH1044" s="322">
        <v>2</v>
      </c>
      <c r="AI1044" s="323"/>
      <c r="AJ1044" s="323"/>
      <c r="AK1044" s="323"/>
      <c r="AL1044" s="324">
        <v>100</v>
      </c>
      <c r="AM1044" s="325"/>
      <c r="AN1044" s="325"/>
      <c r="AO1044" s="326"/>
      <c r="AP1044" s="320"/>
      <c r="AQ1044" s="320"/>
      <c r="AR1044" s="320"/>
      <c r="AS1044" s="320"/>
      <c r="AT1044" s="320"/>
      <c r="AU1044" s="320"/>
      <c r="AV1044" s="320"/>
      <c r="AW1044" s="320"/>
      <c r="AX1044" s="320"/>
    </row>
    <row r="1045" spans="1:50" ht="30" hidden="1" customHeight="1" x14ac:dyDescent="0.2">
      <c r="A1045" s="404">
        <v>11</v>
      </c>
      <c r="B1045" s="40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4">
        <v>12</v>
      </c>
      <c r="B1046" s="40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4">
        <v>13</v>
      </c>
      <c r="B1047" s="40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4">
        <v>14</v>
      </c>
      <c r="B1048" s="40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4">
        <v>15</v>
      </c>
      <c r="B1049" s="40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4">
        <v>16</v>
      </c>
      <c r="B1050" s="40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4">
        <v>17</v>
      </c>
      <c r="B1051" s="40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4">
        <v>18</v>
      </c>
      <c r="B1052" s="40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4">
        <v>19</v>
      </c>
      <c r="B1053" s="40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4">
        <v>20</v>
      </c>
      <c r="B1054" s="40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4">
        <v>21</v>
      </c>
      <c r="B1055" s="40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4">
        <v>22</v>
      </c>
      <c r="B1056" s="40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4">
        <v>23</v>
      </c>
      <c r="B1057" s="404">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4">
        <v>24</v>
      </c>
      <c r="B1058" s="404">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4">
        <v>25</v>
      </c>
      <c r="B1059" s="404">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4">
        <v>26</v>
      </c>
      <c r="B1060" s="40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4">
        <v>27</v>
      </c>
      <c r="B1061" s="40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4">
        <v>28</v>
      </c>
      <c r="B1062" s="40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4">
        <v>29</v>
      </c>
      <c r="B1063" s="40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4">
        <v>30</v>
      </c>
      <c r="B1064" s="40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5"/>
      <c r="B1067" s="345"/>
      <c r="C1067" s="345" t="s">
        <v>26</v>
      </c>
      <c r="D1067" s="345"/>
      <c r="E1067" s="345"/>
      <c r="F1067" s="345"/>
      <c r="G1067" s="345"/>
      <c r="H1067" s="345"/>
      <c r="I1067" s="345"/>
      <c r="J1067" s="275" t="s">
        <v>430</v>
      </c>
      <c r="K1067" s="112"/>
      <c r="L1067" s="112"/>
      <c r="M1067" s="112"/>
      <c r="N1067" s="112"/>
      <c r="O1067" s="112"/>
      <c r="P1067" s="346" t="s">
        <v>375</v>
      </c>
      <c r="Q1067" s="346"/>
      <c r="R1067" s="346"/>
      <c r="S1067" s="346"/>
      <c r="T1067" s="346"/>
      <c r="U1067" s="346"/>
      <c r="V1067" s="346"/>
      <c r="W1067" s="346"/>
      <c r="X1067" s="346"/>
      <c r="Y1067" s="343" t="s">
        <v>427</v>
      </c>
      <c r="Z1067" s="344"/>
      <c r="AA1067" s="344"/>
      <c r="AB1067" s="344"/>
      <c r="AC1067" s="275" t="s">
        <v>472</v>
      </c>
      <c r="AD1067" s="275"/>
      <c r="AE1067" s="275"/>
      <c r="AF1067" s="275"/>
      <c r="AG1067" s="275"/>
      <c r="AH1067" s="343" t="s">
        <v>507</v>
      </c>
      <c r="AI1067" s="345"/>
      <c r="AJ1067" s="345"/>
      <c r="AK1067" s="345"/>
      <c r="AL1067" s="345" t="s">
        <v>21</v>
      </c>
      <c r="AM1067" s="345"/>
      <c r="AN1067" s="345"/>
      <c r="AO1067" s="424"/>
      <c r="AP1067" s="425" t="s">
        <v>431</v>
      </c>
      <c r="AQ1067" s="425"/>
      <c r="AR1067" s="425"/>
      <c r="AS1067" s="425"/>
      <c r="AT1067" s="425"/>
      <c r="AU1067" s="425"/>
      <c r="AV1067" s="425"/>
      <c r="AW1067" s="425"/>
      <c r="AX1067" s="425"/>
    </row>
    <row r="1068" spans="1:50" ht="30" customHeight="1" x14ac:dyDescent="0.2">
      <c r="A1068" s="404">
        <v>1</v>
      </c>
      <c r="B1068" s="404">
        <v>1</v>
      </c>
      <c r="C1068" s="420" t="s">
        <v>664</v>
      </c>
      <c r="D1068" s="417"/>
      <c r="E1068" s="417"/>
      <c r="F1068" s="417"/>
      <c r="G1068" s="417"/>
      <c r="H1068" s="417"/>
      <c r="I1068" s="417"/>
      <c r="J1068" s="418">
        <v>4340001001827</v>
      </c>
      <c r="K1068" s="419"/>
      <c r="L1068" s="419"/>
      <c r="M1068" s="419"/>
      <c r="N1068" s="419"/>
      <c r="O1068" s="419"/>
      <c r="P1068" s="315" t="s">
        <v>609</v>
      </c>
      <c r="Q1068" s="316"/>
      <c r="R1068" s="316"/>
      <c r="S1068" s="316"/>
      <c r="T1068" s="316"/>
      <c r="U1068" s="316"/>
      <c r="V1068" s="316"/>
      <c r="W1068" s="316"/>
      <c r="X1068" s="316"/>
      <c r="Y1068" s="317">
        <v>4</v>
      </c>
      <c r="Z1068" s="318"/>
      <c r="AA1068" s="318"/>
      <c r="AB1068" s="319"/>
      <c r="AC1068" s="327" t="s">
        <v>519</v>
      </c>
      <c r="AD1068" s="423"/>
      <c r="AE1068" s="423"/>
      <c r="AF1068" s="423"/>
      <c r="AG1068" s="423"/>
      <c r="AH1068" s="421" t="s">
        <v>459</v>
      </c>
      <c r="AI1068" s="422"/>
      <c r="AJ1068" s="422"/>
      <c r="AK1068" s="422"/>
      <c r="AL1068" s="324" t="s">
        <v>459</v>
      </c>
      <c r="AM1068" s="325"/>
      <c r="AN1068" s="325"/>
      <c r="AO1068" s="326"/>
      <c r="AP1068" s="320"/>
      <c r="AQ1068" s="320"/>
      <c r="AR1068" s="320"/>
      <c r="AS1068" s="320"/>
      <c r="AT1068" s="320"/>
      <c r="AU1068" s="320"/>
      <c r="AV1068" s="320"/>
      <c r="AW1068" s="320"/>
      <c r="AX1068" s="320"/>
    </row>
    <row r="1069" spans="1:50" ht="30" customHeight="1" x14ac:dyDescent="0.2">
      <c r="A1069" s="404">
        <v>2</v>
      </c>
      <c r="B1069" s="404">
        <v>1</v>
      </c>
      <c r="C1069" s="420" t="s">
        <v>665</v>
      </c>
      <c r="D1069" s="417"/>
      <c r="E1069" s="417"/>
      <c r="F1069" s="417"/>
      <c r="G1069" s="417"/>
      <c r="H1069" s="417"/>
      <c r="I1069" s="417"/>
      <c r="J1069" s="418">
        <v>6360003000939</v>
      </c>
      <c r="K1069" s="419"/>
      <c r="L1069" s="419"/>
      <c r="M1069" s="419"/>
      <c r="N1069" s="419"/>
      <c r="O1069" s="419"/>
      <c r="P1069" s="315" t="s">
        <v>666</v>
      </c>
      <c r="Q1069" s="316"/>
      <c r="R1069" s="316"/>
      <c r="S1069" s="316"/>
      <c r="T1069" s="316"/>
      <c r="U1069" s="316"/>
      <c r="V1069" s="316"/>
      <c r="W1069" s="316"/>
      <c r="X1069" s="316"/>
      <c r="Y1069" s="317">
        <v>3</v>
      </c>
      <c r="Z1069" s="318"/>
      <c r="AA1069" s="318"/>
      <c r="AB1069" s="319"/>
      <c r="AC1069" s="327" t="s">
        <v>519</v>
      </c>
      <c r="AD1069" s="327"/>
      <c r="AE1069" s="327"/>
      <c r="AF1069" s="327"/>
      <c r="AG1069" s="327"/>
      <c r="AH1069" s="421" t="s">
        <v>459</v>
      </c>
      <c r="AI1069" s="422"/>
      <c r="AJ1069" s="422"/>
      <c r="AK1069" s="422"/>
      <c r="AL1069" s="324" t="s">
        <v>459</v>
      </c>
      <c r="AM1069" s="325"/>
      <c r="AN1069" s="325"/>
      <c r="AO1069" s="326"/>
      <c r="AP1069" s="320"/>
      <c r="AQ1069" s="320"/>
      <c r="AR1069" s="320"/>
      <c r="AS1069" s="320"/>
      <c r="AT1069" s="320"/>
      <c r="AU1069" s="320"/>
      <c r="AV1069" s="320"/>
      <c r="AW1069" s="320"/>
      <c r="AX1069" s="320"/>
    </row>
    <row r="1070" spans="1:50" ht="30" customHeight="1" x14ac:dyDescent="0.2">
      <c r="A1070" s="404">
        <v>3</v>
      </c>
      <c r="B1070" s="404">
        <v>1</v>
      </c>
      <c r="C1070" s="420" t="s">
        <v>714</v>
      </c>
      <c r="D1070" s="417"/>
      <c r="E1070" s="417"/>
      <c r="F1070" s="417"/>
      <c r="G1070" s="417"/>
      <c r="H1070" s="417"/>
      <c r="I1070" s="417"/>
      <c r="J1070" s="418">
        <v>7000020012068</v>
      </c>
      <c r="K1070" s="419"/>
      <c r="L1070" s="419"/>
      <c r="M1070" s="419"/>
      <c r="N1070" s="419"/>
      <c r="O1070" s="419"/>
      <c r="P1070" s="315" t="s">
        <v>667</v>
      </c>
      <c r="Q1070" s="316"/>
      <c r="R1070" s="316"/>
      <c r="S1070" s="316"/>
      <c r="T1070" s="316"/>
      <c r="U1070" s="316"/>
      <c r="V1070" s="316"/>
      <c r="W1070" s="316"/>
      <c r="X1070" s="316"/>
      <c r="Y1070" s="317">
        <v>2</v>
      </c>
      <c r="Z1070" s="318"/>
      <c r="AA1070" s="318"/>
      <c r="AB1070" s="319"/>
      <c r="AC1070" s="327" t="s">
        <v>519</v>
      </c>
      <c r="AD1070" s="327"/>
      <c r="AE1070" s="327"/>
      <c r="AF1070" s="327"/>
      <c r="AG1070" s="327"/>
      <c r="AH1070" s="322" t="s">
        <v>459</v>
      </c>
      <c r="AI1070" s="323"/>
      <c r="AJ1070" s="323"/>
      <c r="AK1070" s="323"/>
      <c r="AL1070" s="324" t="s">
        <v>459</v>
      </c>
      <c r="AM1070" s="325"/>
      <c r="AN1070" s="325"/>
      <c r="AO1070" s="326"/>
      <c r="AP1070" s="320"/>
      <c r="AQ1070" s="320"/>
      <c r="AR1070" s="320"/>
      <c r="AS1070" s="320"/>
      <c r="AT1070" s="320"/>
      <c r="AU1070" s="320"/>
      <c r="AV1070" s="320"/>
      <c r="AW1070" s="320"/>
      <c r="AX1070" s="320"/>
    </row>
    <row r="1071" spans="1:50" ht="30" customHeight="1" x14ac:dyDescent="0.2">
      <c r="A1071" s="404">
        <v>4</v>
      </c>
      <c r="B1071" s="404">
        <v>1</v>
      </c>
      <c r="C1071" s="420" t="s">
        <v>668</v>
      </c>
      <c r="D1071" s="417"/>
      <c r="E1071" s="417"/>
      <c r="F1071" s="417"/>
      <c r="G1071" s="417"/>
      <c r="H1071" s="417"/>
      <c r="I1071" s="417"/>
      <c r="J1071" s="418">
        <v>2180001007074</v>
      </c>
      <c r="K1071" s="419"/>
      <c r="L1071" s="419"/>
      <c r="M1071" s="419"/>
      <c r="N1071" s="419"/>
      <c r="O1071" s="419"/>
      <c r="P1071" s="315" t="s">
        <v>669</v>
      </c>
      <c r="Q1071" s="316"/>
      <c r="R1071" s="316"/>
      <c r="S1071" s="316"/>
      <c r="T1071" s="316"/>
      <c r="U1071" s="316"/>
      <c r="V1071" s="316"/>
      <c r="W1071" s="316"/>
      <c r="X1071" s="316"/>
      <c r="Y1071" s="317">
        <v>2</v>
      </c>
      <c r="Z1071" s="318"/>
      <c r="AA1071" s="318"/>
      <c r="AB1071" s="319"/>
      <c r="AC1071" s="327" t="s">
        <v>519</v>
      </c>
      <c r="AD1071" s="327"/>
      <c r="AE1071" s="327"/>
      <c r="AF1071" s="327"/>
      <c r="AG1071" s="327"/>
      <c r="AH1071" s="322" t="s">
        <v>459</v>
      </c>
      <c r="AI1071" s="323"/>
      <c r="AJ1071" s="323"/>
      <c r="AK1071" s="323"/>
      <c r="AL1071" s="324" t="s">
        <v>459</v>
      </c>
      <c r="AM1071" s="325"/>
      <c r="AN1071" s="325"/>
      <c r="AO1071" s="326"/>
      <c r="AP1071" s="320"/>
      <c r="AQ1071" s="320"/>
      <c r="AR1071" s="320"/>
      <c r="AS1071" s="320"/>
      <c r="AT1071" s="320"/>
      <c r="AU1071" s="320"/>
      <c r="AV1071" s="320"/>
      <c r="AW1071" s="320"/>
      <c r="AX1071" s="320"/>
    </row>
    <row r="1072" spans="1:50" ht="30" customHeight="1" x14ac:dyDescent="0.2">
      <c r="A1072" s="404">
        <v>5</v>
      </c>
      <c r="B1072" s="404">
        <v>1</v>
      </c>
      <c r="C1072" s="420" t="s">
        <v>670</v>
      </c>
      <c r="D1072" s="417"/>
      <c r="E1072" s="417"/>
      <c r="F1072" s="417"/>
      <c r="G1072" s="417"/>
      <c r="H1072" s="417"/>
      <c r="I1072" s="417"/>
      <c r="J1072" s="418">
        <v>5310001001325</v>
      </c>
      <c r="K1072" s="419"/>
      <c r="L1072" s="419"/>
      <c r="M1072" s="419"/>
      <c r="N1072" s="419"/>
      <c r="O1072" s="419"/>
      <c r="P1072" s="315" t="s">
        <v>671</v>
      </c>
      <c r="Q1072" s="316"/>
      <c r="R1072" s="316"/>
      <c r="S1072" s="316"/>
      <c r="T1072" s="316"/>
      <c r="U1072" s="316"/>
      <c r="V1072" s="316"/>
      <c r="W1072" s="316"/>
      <c r="X1072" s="316"/>
      <c r="Y1072" s="317">
        <v>2</v>
      </c>
      <c r="Z1072" s="318"/>
      <c r="AA1072" s="318"/>
      <c r="AB1072" s="319"/>
      <c r="AC1072" s="321" t="s">
        <v>519</v>
      </c>
      <c r="AD1072" s="321"/>
      <c r="AE1072" s="321"/>
      <c r="AF1072" s="321"/>
      <c r="AG1072" s="321"/>
      <c r="AH1072" s="322" t="s">
        <v>459</v>
      </c>
      <c r="AI1072" s="323"/>
      <c r="AJ1072" s="323"/>
      <c r="AK1072" s="323"/>
      <c r="AL1072" s="324" t="s">
        <v>459</v>
      </c>
      <c r="AM1072" s="325"/>
      <c r="AN1072" s="325"/>
      <c r="AO1072" s="326"/>
      <c r="AP1072" s="320"/>
      <c r="AQ1072" s="320"/>
      <c r="AR1072" s="320"/>
      <c r="AS1072" s="320"/>
      <c r="AT1072" s="320"/>
      <c r="AU1072" s="320"/>
      <c r="AV1072" s="320"/>
      <c r="AW1072" s="320"/>
      <c r="AX1072" s="320"/>
    </row>
    <row r="1073" spans="1:50" ht="30" customHeight="1" x14ac:dyDescent="0.2">
      <c r="A1073" s="404">
        <v>6</v>
      </c>
      <c r="B1073" s="404">
        <v>1</v>
      </c>
      <c r="C1073" s="420" t="s">
        <v>715</v>
      </c>
      <c r="D1073" s="417"/>
      <c r="E1073" s="417"/>
      <c r="F1073" s="417"/>
      <c r="G1073" s="417"/>
      <c r="H1073" s="417"/>
      <c r="I1073" s="417"/>
      <c r="J1073" s="418">
        <v>7360001010154</v>
      </c>
      <c r="K1073" s="419"/>
      <c r="L1073" s="419"/>
      <c r="M1073" s="419"/>
      <c r="N1073" s="419"/>
      <c r="O1073" s="419"/>
      <c r="P1073" s="315" t="s">
        <v>672</v>
      </c>
      <c r="Q1073" s="316"/>
      <c r="R1073" s="316"/>
      <c r="S1073" s="316"/>
      <c r="T1073" s="316"/>
      <c r="U1073" s="316"/>
      <c r="V1073" s="316"/>
      <c r="W1073" s="316"/>
      <c r="X1073" s="316"/>
      <c r="Y1073" s="317">
        <v>2</v>
      </c>
      <c r="Z1073" s="318"/>
      <c r="AA1073" s="318"/>
      <c r="AB1073" s="319"/>
      <c r="AC1073" s="321" t="s">
        <v>519</v>
      </c>
      <c r="AD1073" s="321"/>
      <c r="AE1073" s="321"/>
      <c r="AF1073" s="321"/>
      <c r="AG1073" s="321"/>
      <c r="AH1073" s="322" t="s">
        <v>459</v>
      </c>
      <c r="AI1073" s="323"/>
      <c r="AJ1073" s="323"/>
      <c r="AK1073" s="323"/>
      <c r="AL1073" s="324" t="s">
        <v>459</v>
      </c>
      <c r="AM1073" s="325"/>
      <c r="AN1073" s="325"/>
      <c r="AO1073" s="326"/>
      <c r="AP1073" s="320"/>
      <c r="AQ1073" s="320"/>
      <c r="AR1073" s="320"/>
      <c r="AS1073" s="320"/>
      <c r="AT1073" s="320"/>
      <c r="AU1073" s="320"/>
      <c r="AV1073" s="320"/>
      <c r="AW1073" s="320"/>
      <c r="AX1073" s="320"/>
    </row>
    <row r="1074" spans="1:50" ht="30" customHeight="1" x14ac:dyDescent="0.2">
      <c r="A1074" s="404">
        <v>7</v>
      </c>
      <c r="B1074" s="404">
        <v>1</v>
      </c>
      <c r="C1074" s="420" t="s">
        <v>716</v>
      </c>
      <c r="D1074" s="417"/>
      <c r="E1074" s="417"/>
      <c r="F1074" s="417"/>
      <c r="G1074" s="417"/>
      <c r="H1074" s="417"/>
      <c r="I1074" s="417"/>
      <c r="J1074" s="418">
        <v>9000020012033</v>
      </c>
      <c r="K1074" s="419"/>
      <c r="L1074" s="419"/>
      <c r="M1074" s="419"/>
      <c r="N1074" s="419"/>
      <c r="O1074" s="419"/>
      <c r="P1074" s="315" t="s">
        <v>673</v>
      </c>
      <c r="Q1074" s="316"/>
      <c r="R1074" s="316"/>
      <c r="S1074" s="316"/>
      <c r="T1074" s="316"/>
      <c r="U1074" s="316"/>
      <c r="V1074" s="316"/>
      <c r="W1074" s="316"/>
      <c r="X1074" s="316"/>
      <c r="Y1074" s="317">
        <v>1</v>
      </c>
      <c r="Z1074" s="318"/>
      <c r="AA1074" s="318"/>
      <c r="AB1074" s="319"/>
      <c r="AC1074" s="321" t="s">
        <v>519</v>
      </c>
      <c r="AD1074" s="321"/>
      <c r="AE1074" s="321"/>
      <c r="AF1074" s="321"/>
      <c r="AG1074" s="321"/>
      <c r="AH1074" s="322" t="s">
        <v>459</v>
      </c>
      <c r="AI1074" s="323"/>
      <c r="AJ1074" s="323"/>
      <c r="AK1074" s="323"/>
      <c r="AL1074" s="324" t="s">
        <v>459</v>
      </c>
      <c r="AM1074" s="325"/>
      <c r="AN1074" s="325"/>
      <c r="AO1074" s="326"/>
      <c r="AP1074" s="320"/>
      <c r="AQ1074" s="320"/>
      <c r="AR1074" s="320"/>
      <c r="AS1074" s="320"/>
      <c r="AT1074" s="320"/>
      <c r="AU1074" s="320"/>
      <c r="AV1074" s="320"/>
      <c r="AW1074" s="320"/>
      <c r="AX1074" s="320"/>
    </row>
    <row r="1075" spans="1:50" ht="30" customHeight="1" x14ac:dyDescent="0.2">
      <c r="A1075" s="404">
        <v>8</v>
      </c>
      <c r="B1075" s="404">
        <v>1</v>
      </c>
      <c r="C1075" s="420" t="s">
        <v>717</v>
      </c>
      <c r="D1075" s="417"/>
      <c r="E1075" s="417"/>
      <c r="F1075" s="417"/>
      <c r="G1075" s="417"/>
      <c r="H1075" s="417"/>
      <c r="I1075" s="417"/>
      <c r="J1075" s="418">
        <v>9000020012149</v>
      </c>
      <c r="K1075" s="419"/>
      <c r="L1075" s="419"/>
      <c r="M1075" s="419"/>
      <c r="N1075" s="419"/>
      <c r="O1075" s="419"/>
      <c r="P1075" s="315" t="s">
        <v>673</v>
      </c>
      <c r="Q1075" s="316"/>
      <c r="R1075" s="316"/>
      <c r="S1075" s="316"/>
      <c r="T1075" s="316"/>
      <c r="U1075" s="316"/>
      <c r="V1075" s="316"/>
      <c r="W1075" s="316"/>
      <c r="X1075" s="316"/>
      <c r="Y1075" s="317">
        <v>1</v>
      </c>
      <c r="Z1075" s="318"/>
      <c r="AA1075" s="318"/>
      <c r="AB1075" s="319"/>
      <c r="AC1075" s="321" t="s">
        <v>519</v>
      </c>
      <c r="AD1075" s="321"/>
      <c r="AE1075" s="321"/>
      <c r="AF1075" s="321"/>
      <c r="AG1075" s="321"/>
      <c r="AH1075" s="322" t="s">
        <v>459</v>
      </c>
      <c r="AI1075" s="323"/>
      <c r="AJ1075" s="323"/>
      <c r="AK1075" s="323"/>
      <c r="AL1075" s="324" t="s">
        <v>459</v>
      </c>
      <c r="AM1075" s="325"/>
      <c r="AN1075" s="325"/>
      <c r="AO1075" s="326"/>
      <c r="AP1075" s="320"/>
      <c r="AQ1075" s="320"/>
      <c r="AR1075" s="320"/>
      <c r="AS1075" s="320"/>
      <c r="AT1075" s="320"/>
      <c r="AU1075" s="320"/>
      <c r="AV1075" s="320"/>
      <c r="AW1075" s="320"/>
      <c r="AX1075" s="320"/>
    </row>
    <row r="1076" spans="1:50" ht="30" customHeight="1" x14ac:dyDescent="0.2">
      <c r="A1076" s="404">
        <v>9</v>
      </c>
      <c r="B1076" s="404">
        <v>1</v>
      </c>
      <c r="C1076" s="420" t="s">
        <v>718</v>
      </c>
      <c r="D1076" s="417"/>
      <c r="E1076" s="417"/>
      <c r="F1076" s="417"/>
      <c r="G1076" s="417"/>
      <c r="H1076" s="417"/>
      <c r="I1076" s="417"/>
      <c r="J1076" s="418">
        <v>9000020012025</v>
      </c>
      <c r="K1076" s="419"/>
      <c r="L1076" s="419"/>
      <c r="M1076" s="419"/>
      <c r="N1076" s="419"/>
      <c r="O1076" s="419"/>
      <c r="P1076" s="315" t="s">
        <v>673</v>
      </c>
      <c r="Q1076" s="316"/>
      <c r="R1076" s="316"/>
      <c r="S1076" s="316"/>
      <c r="T1076" s="316"/>
      <c r="U1076" s="316"/>
      <c r="V1076" s="316"/>
      <c r="W1076" s="316"/>
      <c r="X1076" s="316"/>
      <c r="Y1076" s="317">
        <v>1</v>
      </c>
      <c r="Z1076" s="318"/>
      <c r="AA1076" s="318"/>
      <c r="AB1076" s="319"/>
      <c r="AC1076" s="321" t="s">
        <v>519</v>
      </c>
      <c r="AD1076" s="321"/>
      <c r="AE1076" s="321"/>
      <c r="AF1076" s="321"/>
      <c r="AG1076" s="321"/>
      <c r="AH1076" s="322" t="s">
        <v>459</v>
      </c>
      <c r="AI1076" s="323"/>
      <c r="AJ1076" s="323"/>
      <c r="AK1076" s="323"/>
      <c r="AL1076" s="324" t="s">
        <v>459</v>
      </c>
      <c r="AM1076" s="325"/>
      <c r="AN1076" s="325"/>
      <c r="AO1076" s="326"/>
      <c r="AP1076" s="320"/>
      <c r="AQ1076" s="320"/>
      <c r="AR1076" s="320"/>
      <c r="AS1076" s="320"/>
      <c r="AT1076" s="320"/>
      <c r="AU1076" s="320"/>
      <c r="AV1076" s="320"/>
      <c r="AW1076" s="320"/>
      <c r="AX1076" s="320"/>
    </row>
    <row r="1077" spans="1:50" ht="30" customHeight="1" x14ac:dyDescent="0.2">
      <c r="A1077" s="404">
        <v>10</v>
      </c>
      <c r="B1077" s="404">
        <v>1</v>
      </c>
      <c r="C1077" s="420" t="s">
        <v>674</v>
      </c>
      <c r="D1077" s="417"/>
      <c r="E1077" s="417"/>
      <c r="F1077" s="417"/>
      <c r="G1077" s="417"/>
      <c r="H1077" s="417"/>
      <c r="I1077" s="417"/>
      <c r="J1077" s="418">
        <v>7430001057122</v>
      </c>
      <c r="K1077" s="419"/>
      <c r="L1077" s="419"/>
      <c r="M1077" s="419"/>
      <c r="N1077" s="419"/>
      <c r="O1077" s="419"/>
      <c r="P1077" s="315" t="s">
        <v>675</v>
      </c>
      <c r="Q1077" s="316"/>
      <c r="R1077" s="316"/>
      <c r="S1077" s="316"/>
      <c r="T1077" s="316"/>
      <c r="U1077" s="316"/>
      <c r="V1077" s="316"/>
      <c r="W1077" s="316"/>
      <c r="X1077" s="316"/>
      <c r="Y1077" s="317">
        <v>1</v>
      </c>
      <c r="Z1077" s="318"/>
      <c r="AA1077" s="318"/>
      <c r="AB1077" s="319"/>
      <c r="AC1077" s="321" t="s">
        <v>519</v>
      </c>
      <c r="AD1077" s="321"/>
      <c r="AE1077" s="321"/>
      <c r="AF1077" s="321"/>
      <c r="AG1077" s="321"/>
      <c r="AH1077" s="322" t="s">
        <v>459</v>
      </c>
      <c r="AI1077" s="323"/>
      <c r="AJ1077" s="323"/>
      <c r="AK1077" s="323"/>
      <c r="AL1077" s="324" t="s">
        <v>459</v>
      </c>
      <c r="AM1077" s="325"/>
      <c r="AN1077" s="325"/>
      <c r="AO1077" s="326"/>
      <c r="AP1077" s="320"/>
      <c r="AQ1077" s="320"/>
      <c r="AR1077" s="320"/>
      <c r="AS1077" s="320"/>
      <c r="AT1077" s="320"/>
      <c r="AU1077" s="320"/>
      <c r="AV1077" s="320"/>
      <c r="AW1077" s="320"/>
      <c r="AX1077" s="320"/>
    </row>
    <row r="1078" spans="1:50" ht="30" hidden="1" customHeight="1" x14ac:dyDescent="0.2">
      <c r="A1078" s="404">
        <v>11</v>
      </c>
      <c r="B1078" s="40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4">
        <v>12</v>
      </c>
      <c r="B1079" s="40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4">
        <v>13</v>
      </c>
      <c r="B1080" s="40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4">
        <v>14</v>
      </c>
      <c r="B1081" s="40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4">
        <v>15</v>
      </c>
      <c r="B1082" s="40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4">
        <v>16</v>
      </c>
      <c r="B1083" s="40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4">
        <v>17</v>
      </c>
      <c r="B1084" s="40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4">
        <v>18</v>
      </c>
      <c r="B1085" s="40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4">
        <v>19</v>
      </c>
      <c r="B1086" s="40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4">
        <v>20</v>
      </c>
      <c r="B1087" s="40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4">
        <v>21</v>
      </c>
      <c r="B1088" s="40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4">
        <v>22</v>
      </c>
      <c r="B1089" s="40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4">
        <v>23</v>
      </c>
      <c r="B1090" s="404">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4">
        <v>24</v>
      </c>
      <c r="B1091" s="404">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4">
        <v>25</v>
      </c>
      <c r="B1092" s="404">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4">
        <v>26</v>
      </c>
      <c r="B1093" s="40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4">
        <v>27</v>
      </c>
      <c r="B1094" s="40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4">
        <v>28</v>
      </c>
      <c r="B1095" s="40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4">
        <v>29</v>
      </c>
      <c r="B1096" s="40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4">
        <v>30</v>
      </c>
      <c r="B1097" s="40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2">
      <c r="A1098" s="903" t="s">
        <v>460</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4" t="s">
        <v>479</v>
      </c>
      <c r="AM1098" s="975"/>
      <c r="AN1098" s="975"/>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4"/>
      <c r="B1101" s="404"/>
      <c r="C1101" s="275" t="s">
        <v>396</v>
      </c>
      <c r="D1101" s="906"/>
      <c r="E1101" s="275" t="s">
        <v>395</v>
      </c>
      <c r="F1101" s="906"/>
      <c r="G1101" s="906"/>
      <c r="H1101" s="906"/>
      <c r="I1101" s="906"/>
      <c r="J1101" s="275" t="s">
        <v>430</v>
      </c>
      <c r="K1101" s="275"/>
      <c r="L1101" s="275"/>
      <c r="M1101" s="275"/>
      <c r="N1101" s="275"/>
      <c r="O1101" s="275"/>
      <c r="P1101" s="343" t="s">
        <v>27</v>
      </c>
      <c r="Q1101" s="343"/>
      <c r="R1101" s="343"/>
      <c r="S1101" s="343"/>
      <c r="T1101" s="343"/>
      <c r="U1101" s="343"/>
      <c r="V1101" s="343"/>
      <c r="W1101" s="343"/>
      <c r="X1101" s="343"/>
      <c r="Y1101" s="275" t="s">
        <v>432</v>
      </c>
      <c r="Z1101" s="906"/>
      <c r="AA1101" s="906"/>
      <c r="AB1101" s="906"/>
      <c r="AC1101" s="275" t="s">
        <v>376</v>
      </c>
      <c r="AD1101" s="275"/>
      <c r="AE1101" s="275"/>
      <c r="AF1101" s="275"/>
      <c r="AG1101" s="275"/>
      <c r="AH1101" s="343" t="s">
        <v>390</v>
      </c>
      <c r="AI1101" s="344"/>
      <c r="AJ1101" s="344"/>
      <c r="AK1101" s="344"/>
      <c r="AL1101" s="344" t="s">
        <v>21</v>
      </c>
      <c r="AM1101" s="344"/>
      <c r="AN1101" s="344"/>
      <c r="AO1101" s="909"/>
      <c r="AP1101" s="425" t="s">
        <v>461</v>
      </c>
      <c r="AQ1101" s="425"/>
      <c r="AR1101" s="425"/>
      <c r="AS1101" s="425"/>
      <c r="AT1101" s="425"/>
      <c r="AU1101" s="425"/>
      <c r="AV1101" s="425"/>
      <c r="AW1101" s="425"/>
      <c r="AX1101" s="425"/>
    </row>
    <row r="1102" spans="1:50" ht="30" hidden="1" customHeight="1" x14ac:dyDescent="0.2">
      <c r="A1102" s="404">
        <v>1</v>
      </c>
      <c r="B1102" s="404">
        <v>1</v>
      </c>
      <c r="C1102" s="908"/>
      <c r="D1102" s="908"/>
      <c r="E1102" s="907"/>
      <c r="F1102" s="907"/>
      <c r="G1102" s="907"/>
      <c r="H1102" s="907"/>
      <c r="I1102" s="90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2">
      <c r="A1103" s="404">
        <v>2</v>
      </c>
      <c r="B1103" s="404">
        <v>1</v>
      </c>
      <c r="C1103" s="908"/>
      <c r="D1103" s="908"/>
      <c r="E1103" s="907"/>
      <c r="F1103" s="907"/>
      <c r="G1103" s="907"/>
      <c r="H1103" s="907"/>
      <c r="I1103" s="90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4">
        <v>3</v>
      </c>
      <c r="B1104" s="404">
        <v>1</v>
      </c>
      <c r="C1104" s="908"/>
      <c r="D1104" s="908"/>
      <c r="E1104" s="907"/>
      <c r="F1104" s="907"/>
      <c r="G1104" s="907"/>
      <c r="H1104" s="907"/>
      <c r="I1104" s="90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4">
        <v>4</v>
      </c>
      <c r="B1105" s="404">
        <v>1</v>
      </c>
      <c r="C1105" s="908"/>
      <c r="D1105" s="908"/>
      <c r="E1105" s="907"/>
      <c r="F1105" s="907"/>
      <c r="G1105" s="907"/>
      <c r="H1105" s="907"/>
      <c r="I1105" s="90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4">
        <v>5</v>
      </c>
      <c r="B1106" s="404">
        <v>1</v>
      </c>
      <c r="C1106" s="908"/>
      <c r="D1106" s="908"/>
      <c r="E1106" s="907"/>
      <c r="F1106" s="907"/>
      <c r="G1106" s="907"/>
      <c r="H1106" s="907"/>
      <c r="I1106" s="90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4">
        <v>6</v>
      </c>
      <c r="B1107" s="404">
        <v>1</v>
      </c>
      <c r="C1107" s="908"/>
      <c r="D1107" s="908"/>
      <c r="E1107" s="907"/>
      <c r="F1107" s="907"/>
      <c r="G1107" s="907"/>
      <c r="H1107" s="907"/>
      <c r="I1107" s="90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4">
        <v>7</v>
      </c>
      <c r="B1108" s="404">
        <v>1</v>
      </c>
      <c r="C1108" s="908"/>
      <c r="D1108" s="908"/>
      <c r="E1108" s="907"/>
      <c r="F1108" s="907"/>
      <c r="G1108" s="907"/>
      <c r="H1108" s="907"/>
      <c r="I1108" s="90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4">
        <v>8</v>
      </c>
      <c r="B1109" s="404">
        <v>1</v>
      </c>
      <c r="C1109" s="908"/>
      <c r="D1109" s="908"/>
      <c r="E1109" s="907"/>
      <c r="F1109" s="907"/>
      <c r="G1109" s="907"/>
      <c r="H1109" s="907"/>
      <c r="I1109" s="90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4">
        <v>9</v>
      </c>
      <c r="B1110" s="404">
        <v>1</v>
      </c>
      <c r="C1110" s="908"/>
      <c r="D1110" s="908"/>
      <c r="E1110" s="907"/>
      <c r="F1110" s="907"/>
      <c r="G1110" s="907"/>
      <c r="H1110" s="907"/>
      <c r="I1110" s="90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4">
        <v>10</v>
      </c>
      <c r="B1111" s="404">
        <v>1</v>
      </c>
      <c r="C1111" s="908"/>
      <c r="D1111" s="908"/>
      <c r="E1111" s="907"/>
      <c r="F1111" s="907"/>
      <c r="G1111" s="907"/>
      <c r="H1111" s="907"/>
      <c r="I1111" s="90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4">
        <v>11</v>
      </c>
      <c r="B1112" s="404">
        <v>1</v>
      </c>
      <c r="C1112" s="908"/>
      <c r="D1112" s="908"/>
      <c r="E1112" s="907"/>
      <c r="F1112" s="907"/>
      <c r="G1112" s="907"/>
      <c r="H1112" s="907"/>
      <c r="I1112" s="90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4">
        <v>12</v>
      </c>
      <c r="B1113" s="404">
        <v>1</v>
      </c>
      <c r="C1113" s="908"/>
      <c r="D1113" s="908"/>
      <c r="E1113" s="907"/>
      <c r="F1113" s="907"/>
      <c r="G1113" s="907"/>
      <c r="H1113" s="907"/>
      <c r="I1113" s="90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4">
        <v>13</v>
      </c>
      <c r="B1114" s="404">
        <v>1</v>
      </c>
      <c r="C1114" s="908"/>
      <c r="D1114" s="908"/>
      <c r="E1114" s="907"/>
      <c r="F1114" s="907"/>
      <c r="G1114" s="907"/>
      <c r="H1114" s="907"/>
      <c r="I1114" s="90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4">
        <v>14</v>
      </c>
      <c r="B1115" s="404">
        <v>1</v>
      </c>
      <c r="C1115" s="908"/>
      <c r="D1115" s="908"/>
      <c r="E1115" s="907"/>
      <c r="F1115" s="907"/>
      <c r="G1115" s="907"/>
      <c r="H1115" s="907"/>
      <c r="I1115" s="90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4">
        <v>15</v>
      </c>
      <c r="B1116" s="404">
        <v>1</v>
      </c>
      <c r="C1116" s="908"/>
      <c r="D1116" s="908"/>
      <c r="E1116" s="907"/>
      <c r="F1116" s="907"/>
      <c r="G1116" s="907"/>
      <c r="H1116" s="907"/>
      <c r="I1116" s="90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4">
        <v>16</v>
      </c>
      <c r="B1117" s="404">
        <v>1</v>
      </c>
      <c r="C1117" s="908"/>
      <c r="D1117" s="908"/>
      <c r="E1117" s="907"/>
      <c r="F1117" s="907"/>
      <c r="G1117" s="907"/>
      <c r="H1117" s="907"/>
      <c r="I1117" s="90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4">
        <v>17</v>
      </c>
      <c r="B1118" s="404">
        <v>1</v>
      </c>
      <c r="C1118" s="908"/>
      <c r="D1118" s="908"/>
      <c r="E1118" s="907"/>
      <c r="F1118" s="907"/>
      <c r="G1118" s="907"/>
      <c r="H1118" s="907"/>
      <c r="I1118" s="90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4">
        <v>18</v>
      </c>
      <c r="B1119" s="404">
        <v>1</v>
      </c>
      <c r="C1119" s="908"/>
      <c r="D1119" s="908"/>
      <c r="E1119" s="259"/>
      <c r="F1119" s="907"/>
      <c r="G1119" s="907"/>
      <c r="H1119" s="907"/>
      <c r="I1119" s="90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4">
        <v>19</v>
      </c>
      <c r="B1120" s="404">
        <v>1</v>
      </c>
      <c r="C1120" s="908"/>
      <c r="D1120" s="908"/>
      <c r="E1120" s="907"/>
      <c r="F1120" s="907"/>
      <c r="G1120" s="907"/>
      <c r="H1120" s="907"/>
      <c r="I1120" s="90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4">
        <v>20</v>
      </c>
      <c r="B1121" s="404">
        <v>1</v>
      </c>
      <c r="C1121" s="908"/>
      <c r="D1121" s="908"/>
      <c r="E1121" s="907"/>
      <c r="F1121" s="907"/>
      <c r="G1121" s="907"/>
      <c r="H1121" s="907"/>
      <c r="I1121" s="90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4">
        <v>21</v>
      </c>
      <c r="B1122" s="404">
        <v>1</v>
      </c>
      <c r="C1122" s="908"/>
      <c r="D1122" s="908"/>
      <c r="E1122" s="907"/>
      <c r="F1122" s="907"/>
      <c r="G1122" s="907"/>
      <c r="H1122" s="907"/>
      <c r="I1122" s="90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4">
        <v>22</v>
      </c>
      <c r="B1123" s="404">
        <v>1</v>
      </c>
      <c r="C1123" s="908"/>
      <c r="D1123" s="908"/>
      <c r="E1123" s="907"/>
      <c r="F1123" s="907"/>
      <c r="G1123" s="907"/>
      <c r="H1123" s="907"/>
      <c r="I1123" s="90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4">
        <v>23</v>
      </c>
      <c r="B1124" s="404">
        <v>1</v>
      </c>
      <c r="C1124" s="908"/>
      <c r="D1124" s="908"/>
      <c r="E1124" s="907"/>
      <c r="F1124" s="907"/>
      <c r="G1124" s="907"/>
      <c r="H1124" s="907"/>
      <c r="I1124" s="90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2">
      <c r="A1125" s="404">
        <v>24</v>
      </c>
      <c r="B1125" s="404">
        <v>1</v>
      </c>
      <c r="C1125" s="908"/>
      <c r="D1125" s="908"/>
      <c r="E1125" s="907"/>
      <c r="F1125" s="907"/>
      <c r="G1125" s="907"/>
      <c r="H1125" s="907"/>
      <c r="I1125" s="90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2">
      <c r="A1126" s="404">
        <v>25</v>
      </c>
      <c r="B1126" s="404">
        <v>1</v>
      </c>
      <c r="C1126" s="908"/>
      <c r="D1126" s="908"/>
      <c r="E1126" s="907"/>
      <c r="F1126" s="907"/>
      <c r="G1126" s="907"/>
      <c r="H1126" s="907"/>
      <c r="I1126" s="90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2">
      <c r="A1127" s="404">
        <v>26</v>
      </c>
      <c r="B1127" s="404">
        <v>1</v>
      </c>
      <c r="C1127" s="908"/>
      <c r="D1127" s="908"/>
      <c r="E1127" s="907"/>
      <c r="F1127" s="907"/>
      <c r="G1127" s="907"/>
      <c r="H1127" s="907"/>
      <c r="I1127" s="90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2">
      <c r="A1128" s="404">
        <v>27</v>
      </c>
      <c r="B1128" s="404">
        <v>1</v>
      </c>
      <c r="C1128" s="908"/>
      <c r="D1128" s="908"/>
      <c r="E1128" s="907"/>
      <c r="F1128" s="907"/>
      <c r="G1128" s="907"/>
      <c r="H1128" s="907"/>
      <c r="I1128" s="90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2">
      <c r="A1129" s="404">
        <v>28</v>
      </c>
      <c r="B1129" s="404">
        <v>1</v>
      </c>
      <c r="C1129" s="908"/>
      <c r="D1129" s="908"/>
      <c r="E1129" s="907"/>
      <c r="F1129" s="907"/>
      <c r="G1129" s="907"/>
      <c r="H1129" s="907"/>
      <c r="I1129" s="90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2">
      <c r="A1130" s="404">
        <v>29</v>
      </c>
      <c r="B1130" s="404">
        <v>1</v>
      </c>
      <c r="C1130" s="908"/>
      <c r="D1130" s="908"/>
      <c r="E1130" s="907"/>
      <c r="F1130" s="907"/>
      <c r="G1130" s="907"/>
      <c r="H1130" s="907"/>
      <c r="I1130" s="90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2">
      <c r="A1131" s="404">
        <v>30</v>
      </c>
      <c r="B1131" s="404">
        <v>1</v>
      </c>
      <c r="C1131" s="908"/>
      <c r="D1131" s="908"/>
      <c r="E1131" s="907"/>
      <c r="F1131" s="907"/>
      <c r="G1131" s="907"/>
      <c r="H1131" s="907"/>
      <c r="I1131" s="90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1" priority="14105">
      <formula>IF(RIGHT(TEXT(P14,"0.#"),1)=".",FALSE,TRUE)</formula>
    </cfRule>
    <cfRule type="expression" dxfId="2850" priority="14106">
      <formula>IF(RIGHT(TEXT(P14,"0.#"),1)=".",TRUE,FALSE)</formula>
    </cfRule>
  </conditionalFormatting>
  <conditionalFormatting sqref="AE32">
    <cfRule type="expression" dxfId="2849" priority="14095">
      <formula>IF(RIGHT(TEXT(AE32,"0.#"),1)=".",FALSE,TRUE)</formula>
    </cfRule>
    <cfRule type="expression" dxfId="2848" priority="14096">
      <formula>IF(RIGHT(TEXT(AE32,"0.#"),1)=".",TRUE,FALSE)</formula>
    </cfRule>
  </conditionalFormatting>
  <conditionalFormatting sqref="P18:AX18">
    <cfRule type="expression" dxfId="2847" priority="13981">
      <formula>IF(RIGHT(TEXT(P18,"0.#"),1)=".",FALSE,TRUE)</formula>
    </cfRule>
    <cfRule type="expression" dxfId="2846" priority="13982">
      <formula>IF(RIGHT(TEXT(P18,"0.#"),1)=".",TRUE,FALSE)</formula>
    </cfRule>
  </conditionalFormatting>
  <conditionalFormatting sqref="Y782">
    <cfRule type="expression" dxfId="2845" priority="13977">
      <formula>IF(RIGHT(TEXT(Y782,"0.#"),1)=".",FALSE,TRUE)</formula>
    </cfRule>
    <cfRule type="expression" dxfId="2844" priority="13978">
      <formula>IF(RIGHT(TEXT(Y782,"0.#"),1)=".",TRUE,FALSE)</formula>
    </cfRule>
  </conditionalFormatting>
  <conditionalFormatting sqref="Y791">
    <cfRule type="expression" dxfId="2843" priority="13973">
      <formula>IF(RIGHT(TEXT(Y791,"0.#"),1)=".",FALSE,TRUE)</formula>
    </cfRule>
    <cfRule type="expression" dxfId="2842" priority="13974">
      <formula>IF(RIGHT(TEXT(Y791,"0.#"),1)=".",TRUE,FALSE)</formula>
    </cfRule>
  </conditionalFormatting>
  <conditionalFormatting sqref="Y809:Y816 Y807 Y796:Y803 Y794">
    <cfRule type="expression" dxfId="2841" priority="13755">
      <formula>IF(RIGHT(TEXT(Y794,"0.#"),1)=".",FALSE,TRUE)</formula>
    </cfRule>
    <cfRule type="expression" dxfId="2840" priority="13756">
      <formula>IF(RIGHT(TEXT(Y794,"0.#"),1)=".",TRUE,FALSE)</formula>
    </cfRule>
  </conditionalFormatting>
  <conditionalFormatting sqref="P16:AQ17 P15:AX15 P13:AX13">
    <cfRule type="expression" dxfId="2839" priority="13803">
      <formula>IF(RIGHT(TEXT(P13,"0.#"),1)=".",FALSE,TRUE)</formula>
    </cfRule>
    <cfRule type="expression" dxfId="2838" priority="13804">
      <formula>IF(RIGHT(TEXT(P13,"0.#"),1)=".",TRUE,FALSE)</formula>
    </cfRule>
  </conditionalFormatting>
  <conditionalFormatting sqref="P19:AJ19">
    <cfRule type="expression" dxfId="2837" priority="13801">
      <formula>IF(RIGHT(TEXT(P19,"0.#"),1)=".",FALSE,TRUE)</formula>
    </cfRule>
    <cfRule type="expression" dxfId="2836" priority="13802">
      <formula>IF(RIGHT(TEXT(P19,"0.#"),1)=".",TRUE,FALSE)</formula>
    </cfRule>
  </conditionalFormatting>
  <conditionalFormatting sqref="AE101 AQ101">
    <cfRule type="expression" dxfId="2835" priority="13793">
      <formula>IF(RIGHT(TEXT(AE101,"0.#"),1)=".",FALSE,TRUE)</formula>
    </cfRule>
    <cfRule type="expression" dxfId="2834" priority="13794">
      <formula>IF(RIGHT(TEXT(AE101,"0.#"),1)=".",TRUE,FALSE)</formula>
    </cfRule>
  </conditionalFormatting>
  <conditionalFormatting sqref="Y783:Y790 Y781">
    <cfRule type="expression" dxfId="2833" priority="13779">
      <formula>IF(RIGHT(TEXT(Y781,"0.#"),1)=".",FALSE,TRUE)</formula>
    </cfRule>
    <cfRule type="expression" dxfId="2832" priority="13780">
      <formula>IF(RIGHT(TEXT(Y781,"0.#"),1)=".",TRUE,FALSE)</formula>
    </cfRule>
  </conditionalFormatting>
  <conditionalFormatting sqref="AU782">
    <cfRule type="expression" dxfId="2831" priority="13777">
      <formula>IF(RIGHT(TEXT(AU782,"0.#"),1)=".",FALSE,TRUE)</formula>
    </cfRule>
    <cfRule type="expression" dxfId="2830" priority="13778">
      <formula>IF(RIGHT(TEXT(AU782,"0.#"),1)=".",TRUE,FALSE)</formula>
    </cfRule>
  </conditionalFormatting>
  <conditionalFormatting sqref="AU791">
    <cfRule type="expression" dxfId="2829" priority="13775">
      <formula>IF(RIGHT(TEXT(AU791,"0.#"),1)=".",FALSE,TRUE)</formula>
    </cfRule>
    <cfRule type="expression" dxfId="2828" priority="13776">
      <formula>IF(RIGHT(TEXT(AU791,"0.#"),1)=".",TRUE,FALSE)</formula>
    </cfRule>
  </conditionalFormatting>
  <conditionalFormatting sqref="AU783:AU790 AU781">
    <cfRule type="expression" dxfId="2827" priority="13773">
      <formula>IF(RIGHT(TEXT(AU781,"0.#"),1)=".",FALSE,TRUE)</formula>
    </cfRule>
    <cfRule type="expression" dxfId="2826" priority="13774">
      <formula>IF(RIGHT(TEXT(AU781,"0.#"),1)=".",TRUE,FALSE)</formula>
    </cfRule>
  </conditionalFormatting>
  <conditionalFormatting sqref="Y808 Y795">
    <cfRule type="expression" dxfId="2825" priority="13759">
      <formula>IF(RIGHT(TEXT(Y795,"0.#"),1)=".",FALSE,TRUE)</formula>
    </cfRule>
    <cfRule type="expression" dxfId="2824" priority="13760">
      <formula>IF(RIGHT(TEXT(Y795,"0.#"),1)=".",TRUE,FALSE)</formula>
    </cfRule>
  </conditionalFormatting>
  <conditionalFormatting sqref="Y830 Y817 Y804">
    <cfRule type="expression" dxfId="2823" priority="13757">
      <formula>IF(RIGHT(TEXT(Y804,"0.#"),1)=".",FALSE,TRUE)</formula>
    </cfRule>
    <cfRule type="expression" dxfId="2822" priority="13758">
      <formula>IF(RIGHT(TEXT(Y804,"0.#"),1)=".",TRUE,FALSE)</formula>
    </cfRule>
  </conditionalFormatting>
  <conditionalFormatting sqref="AU821 AU795">
    <cfRule type="expression" dxfId="2821" priority="13753">
      <formula>IF(RIGHT(TEXT(AU795,"0.#"),1)=".",FALSE,TRUE)</formula>
    </cfRule>
    <cfRule type="expression" dxfId="2820" priority="13754">
      <formula>IF(RIGHT(TEXT(AU795,"0.#"),1)=".",TRUE,FALSE)</formula>
    </cfRule>
  </conditionalFormatting>
  <conditionalFormatting sqref="AU830 AU817 AU804">
    <cfRule type="expression" dxfId="2819" priority="13751">
      <formula>IF(RIGHT(TEXT(AU804,"0.#"),1)=".",FALSE,TRUE)</formula>
    </cfRule>
    <cfRule type="expression" dxfId="2818" priority="13752">
      <formula>IF(RIGHT(TEXT(AU804,"0.#"),1)=".",TRUE,FALSE)</formula>
    </cfRule>
  </conditionalFormatting>
  <conditionalFormatting sqref="AU822:AU829 AU796:AU803 AU794">
    <cfRule type="expression" dxfId="2817" priority="13749">
      <formula>IF(RIGHT(TEXT(AU794,"0.#"),1)=".",FALSE,TRUE)</formula>
    </cfRule>
    <cfRule type="expression" dxfId="2816" priority="13750">
      <formula>IF(RIGHT(TEXT(AU794,"0.#"),1)=".",TRUE,FALSE)</formula>
    </cfRule>
  </conditionalFormatting>
  <conditionalFormatting sqref="AM87">
    <cfRule type="expression" dxfId="2815" priority="13403">
      <formula>IF(RIGHT(TEXT(AM87,"0.#"),1)=".",FALSE,TRUE)</formula>
    </cfRule>
    <cfRule type="expression" dxfId="2814" priority="13404">
      <formula>IF(RIGHT(TEXT(AM87,"0.#"),1)=".",TRUE,FALSE)</formula>
    </cfRule>
  </conditionalFormatting>
  <conditionalFormatting sqref="AE55">
    <cfRule type="expression" dxfId="2813" priority="13471">
      <formula>IF(RIGHT(TEXT(AE55,"0.#"),1)=".",FALSE,TRUE)</formula>
    </cfRule>
    <cfRule type="expression" dxfId="2812" priority="13472">
      <formula>IF(RIGHT(TEXT(AE55,"0.#"),1)=".",TRUE,FALSE)</formula>
    </cfRule>
  </conditionalFormatting>
  <conditionalFormatting sqref="AI55">
    <cfRule type="expression" dxfId="2811" priority="13469">
      <formula>IF(RIGHT(TEXT(AI55,"0.#"),1)=".",FALSE,TRUE)</formula>
    </cfRule>
    <cfRule type="expression" dxfId="2810" priority="13470">
      <formula>IF(RIGHT(TEXT(AI55,"0.#"),1)=".",TRUE,FALSE)</formula>
    </cfRule>
  </conditionalFormatting>
  <conditionalFormatting sqref="AE33">
    <cfRule type="expression" dxfId="2809" priority="13563">
      <formula>IF(RIGHT(TEXT(AE33,"0.#"),1)=".",FALSE,TRUE)</formula>
    </cfRule>
    <cfRule type="expression" dxfId="2808" priority="13564">
      <formula>IF(RIGHT(TEXT(AE33,"0.#"),1)=".",TRUE,FALSE)</formula>
    </cfRule>
  </conditionalFormatting>
  <conditionalFormatting sqref="AE34 AI34 AM34">
    <cfRule type="expression" dxfId="2807" priority="13561">
      <formula>IF(RIGHT(TEXT(AE34,"0.#"),1)=".",FALSE,TRUE)</formula>
    </cfRule>
    <cfRule type="expression" dxfId="2806" priority="13562">
      <formula>IF(RIGHT(TEXT(AE34,"0.#"),1)=".",TRUE,FALSE)</formula>
    </cfRule>
  </conditionalFormatting>
  <conditionalFormatting sqref="AI33">
    <cfRule type="expression" dxfId="2805" priority="13557">
      <formula>IF(RIGHT(TEXT(AI33,"0.#"),1)=".",FALSE,TRUE)</formula>
    </cfRule>
    <cfRule type="expression" dxfId="2804" priority="13558">
      <formula>IF(RIGHT(TEXT(AI33,"0.#"),1)=".",TRUE,FALSE)</formula>
    </cfRule>
  </conditionalFormatting>
  <conditionalFormatting sqref="AI32">
    <cfRule type="expression" dxfId="2803" priority="13555">
      <formula>IF(RIGHT(TEXT(AI32,"0.#"),1)=".",FALSE,TRUE)</formula>
    </cfRule>
    <cfRule type="expression" dxfId="2802" priority="13556">
      <formula>IF(RIGHT(TEXT(AI32,"0.#"),1)=".",TRUE,FALSE)</formula>
    </cfRule>
  </conditionalFormatting>
  <conditionalFormatting sqref="AM32">
    <cfRule type="expression" dxfId="2801" priority="13553">
      <formula>IF(RIGHT(TEXT(AM32,"0.#"),1)=".",FALSE,TRUE)</formula>
    </cfRule>
    <cfRule type="expression" dxfId="2800" priority="13554">
      <formula>IF(RIGHT(TEXT(AM32,"0.#"),1)=".",TRUE,FALSE)</formula>
    </cfRule>
  </conditionalFormatting>
  <conditionalFormatting sqref="AM33">
    <cfRule type="expression" dxfId="2799" priority="13551">
      <formula>IF(RIGHT(TEXT(AM33,"0.#"),1)=".",FALSE,TRUE)</formula>
    </cfRule>
    <cfRule type="expression" dxfId="2798" priority="13552">
      <formula>IF(RIGHT(TEXT(AM33,"0.#"),1)=".",TRUE,FALSE)</formula>
    </cfRule>
  </conditionalFormatting>
  <conditionalFormatting sqref="AQ32:AQ34">
    <cfRule type="expression" dxfId="2797" priority="13543">
      <formula>IF(RIGHT(TEXT(AQ32,"0.#"),1)=".",FALSE,TRUE)</formula>
    </cfRule>
    <cfRule type="expression" dxfId="2796" priority="13544">
      <formula>IF(RIGHT(TEXT(AQ32,"0.#"),1)=".",TRUE,FALSE)</formula>
    </cfRule>
  </conditionalFormatting>
  <conditionalFormatting sqref="AU32:AU34">
    <cfRule type="expression" dxfId="2795" priority="13541">
      <formula>IF(RIGHT(TEXT(AU32,"0.#"),1)=".",FALSE,TRUE)</formula>
    </cfRule>
    <cfRule type="expression" dxfId="2794" priority="13542">
      <formula>IF(RIGHT(TEXT(AU32,"0.#"),1)=".",TRUE,FALSE)</formula>
    </cfRule>
  </conditionalFormatting>
  <conditionalFormatting sqref="AE53">
    <cfRule type="expression" dxfId="2793" priority="13475">
      <formula>IF(RIGHT(TEXT(AE53,"0.#"),1)=".",FALSE,TRUE)</formula>
    </cfRule>
    <cfRule type="expression" dxfId="2792" priority="13476">
      <formula>IF(RIGHT(TEXT(AE53,"0.#"),1)=".",TRUE,FALSE)</formula>
    </cfRule>
  </conditionalFormatting>
  <conditionalFormatting sqref="AE54">
    <cfRule type="expression" dxfId="2791" priority="13473">
      <formula>IF(RIGHT(TEXT(AE54,"0.#"),1)=".",FALSE,TRUE)</formula>
    </cfRule>
    <cfRule type="expression" dxfId="2790" priority="13474">
      <formula>IF(RIGHT(TEXT(AE54,"0.#"),1)=".",TRUE,FALSE)</formula>
    </cfRule>
  </conditionalFormatting>
  <conditionalFormatting sqref="AI54">
    <cfRule type="expression" dxfId="2789" priority="13467">
      <formula>IF(RIGHT(TEXT(AI54,"0.#"),1)=".",FALSE,TRUE)</formula>
    </cfRule>
    <cfRule type="expression" dxfId="2788" priority="13468">
      <formula>IF(RIGHT(TEXT(AI54,"0.#"),1)=".",TRUE,FALSE)</formula>
    </cfRule>
  </conditionalFormatting>
  <conditionalFormatting sqref="AI53">
    <cfRule type="expression" dxfId="2787" priority="13465">
      <formula>IF(RIGHT(TEXT(AI53,"0.#"),1)=".",FALSE,TRUE)</formula>
    </cfRule>
    <cfRule type="expression" dxfId="2786" priority="13466">
      <formula>IF(RIGHT(TEXT(AI53,"0.#"),1)=".",TRUE,FALSE)</formula>
    </cfRule>
  </conditionalFormatting>
  <conditionalFormatting sqref="AM53">
    <cfRule type="expression" dxfId="2785" priority="13463">
      <formula>IF(RIGHT(TEXT(AM53,"0.#"),1)=".",FALSE,TRUE)</formula>
    </cfRule>
    <cfRule type="expression" dxfId="2784" priority="13464">
      <formula>IF(RIGHT(TEXT(AM53,"0.#"),1)=".",TRUE,FALSE)</formula>
    </cfRule>
  </conditionalFormatting>
  <conditionalFormatting sqref="AM54">
    <cfRule type="expression" dxfId="2783" priority="13461">
      <formula>IF(RIGHT(TEXT(AM54,"0.#"),1)=".",FALSE,TRUE)</formula>
    </cfRule>
    <cfRule type="expression" dxfId="2782" priority="13462">
      <formula>IF(RIGHT(TEXT(AM54,"0.#"),1)=".",TRUE,FALSE)</formula>
    </cfRule>
  </conditionalFormatting>
  <conditionalFormatting sqref="AM55">
    <cfRule type="expression" dxfId="2781" priority="13459">
      <formula>IF(RIGHT(TEXT(AM55,"0.#"),1)=".",FALSE,TRUE)</formula>
    </cfRule>
    <cfRule type="expression" dxfId="2780" priority="13460">
      <formula>IF(RIGHT(TEXT(AM55,"0.#"),1)=".",TRUE,FALSE)</formula>
    </cfRule>
  </conditionalFormatting>
  <conditionalFormatting sqref="AE60">
    <cfRule type="expression" dxfId="2779" priority="13445">
      <formula>IF(RIGHT(TEXT(AE60,"0.#"),1)=".",FALSE,TRUE)</formula>
    </cfRule>
    <cfRule type="expression" dxfId="2778" priority="13446">
      <formula>IF(RIGHT(TEXT(AE60,"0.#"),1)=".",TRUE,FALSE)</formula>
    </cfRule>
  </conditionalFormatting>
  <conditionalFormatting sqref="AE61">
    <cfRule type="expression" dxfId="2777" priority="13443">
      <formula>IF(RIGHT(TEXT(AE61,"0.#"),1)=".",FALSE,TRUE)</formula>
    </cfRule>
    <cfRule type="expression" dxfId="2776" priority="13444">
      <formula>IF(RIGHT(TEXT(AE61,"0.#"),1)=".",TRUE,FALSE)</formula>
    </cfRule>
  </conditionalFormatting>
  <conditionalFormatting sqref="AE62">
    <cfRule type="expression" dxfId="2775" priority="13441">
      <formula>IF(RIGHT(TEXT(AE62,"0.#"),1)=".",FALSE,TRUE)</formula>
    </cfRule>
    <cfRule type="expression" dxfId="2774" priority="13442">
      <formula>IF(RIGHT(TEXT(AE62,"0.#"),1)=".",TRUE,FALSE)</formula>
    </cfRule>
  </conditionalFormatting>
  <conditionalFormatting sqref="AI62">
    <cfRule type="expression" dxfId="2773" priority="13439">
      <formula>IF(RIGHT(TEXT(AI62,"0.#"),1)=".",FALSE,TRUE)</formula>
    </cfRule>
    <cfRule type="expression" dxfId="2772" priority="13440">
      <formula>IF(RIGHT(TEXT(AI62,"0.#"),1)=".",TRUE,FALSE)</formula>
    </cfRule>
  </conditionalFormatting>
  <conditionalFormatting sqref="AI61">
    <cfRule type="expression" dxfId="2771" priority="13437">
      <formula>IF(RIGHT(TEXT(AI61,"0.#"),1)=".",FALSE,TRUE)</formula>
    </cfRule>
    <cfRule type="expression" dxfId="2770" priority="13438">
      <formula>IF(RIGHT(TEXT(AI61,"0.#"),1)=".",TRUE,FALSE)</formula>
    </cfRule>
  </conditionalFormatting>
  <conditionalFormatting sqref="AI60">
    <cfRule type="expression" dxfId="2769" priority="13435">
      <formula>IF(RIGHT(TEXT(AI60,"0.#"),1)=".",FALSE,TRUE)</formula>
    </cfRule>
    <cfRule type="expression" dxfId="2768" priority="13436">
      <formula>IF(RIGHT(TEXT(AI60,"0.#"),1)=".",TRUE,FALSE)</formula>
    </cfRule>
  </conditionalFormatting>
  <conditionalFormatting sqref="AM60">
    <cfRule type="expression" dxfId="2767" priority="13433">
      <formula>IF(RIGHT(TEXT(AM60,"0.#"),1)=".",FALSE,TRUE)</formula>
    </cfRule>
    <cfRule type="expression" dxfId="2766" priority="13434">
      <formula>IF(RIGHT(TEXT(AM60,"0.#"),1)=".",TRUE,FALSE)</formula>
    </cfRule>
  </conditionalFormatting>
  <conditionalFormatting sqref="AM61">
    <cfRule type="expression" dxfId="2765" priority="13431">
      <formula>IF(RIGHT(TEXT(AM61,"0.#"),1)=".",FALSE,TRUE)</formula>
    </cfRule>
    <cfRule type="expression" dxfId="2764" priority="13432">
      <formula>IF(RIGHT(TEXT(AM61,"0.#"),1)=".",TRUE,FALSE)</formula>
    </cfRule>
  </conditionalFormatting>
  <conditionalFormatting sqref="AM62">
    <cfRule type="expression" dxfId="2763" priority="13429">
      <formula>IF(RIGHT(TEXT(AM62,"0.#"),1)=".",FALSE,TRUE)</formula>
    </cfRule>
    <cfRule type="expression" dxfId="2762" priority="13430">
      <formula>IF(RIGHT(TEXT(AM62,"0.#"),1)=".",TRUE,FALSE)</formula>
    </cfRule>
  </conditionalFormatting>
  <conditionalFormatting sqref="AE87">
    <cfRule type="expression" dxfId="2761" priority="13415">
      <formula>IF(RIGHT(TEXT(AE87,"0.#"),1)=".",FALSE,TRUE)</formula>
    </cfRule>
    <cfRule type="expression" dxfId="2760" priority="13416">
      <formula>IF(RIGHT(TEXT(AE87,"0.#"),1)=".",TRUE,FALSE)</formula>
    </cfRule>
  </conditionalFormatting>
  <conditionalFormatting sqref="AE88">
    <cfRule type="expression" dxfId="2759" priority="13413">
      <formula>IF(RIGHT(TEXT(AE88,"0.#"),1)=".",FALSE,TRUE)</formula>
    </cfRule>
    <cfRule type="expression" dxfId="2758" priority="13414">
      <formula>IF(RIGHT(TEXT(AE88,"0.#"),1)=".",TRUE,FALSE)</formula>
    </cfRule>
  </conditionalFormatting>
  <conditionalFormatting sqref="AE89">
    <cfRule type="expression" dxfId="2757" priority="13411">
      <formula>IF(RIGHT(TEXT(AE89,"0.#"),1)=".",FALSE,TRUE)</formula>
    </cfRule>
    <cfRule type="expression" dxfId="2756" priority="13412">
      <formula>IF(RIGHT(TEXT(AE89,"0.#"),1)=".",TRUE,FALSE)</formula>
    </cfRule>
  </conditionalFormatting>
  <conditionalFormatting sqref="AI89">
    <cfRule type="expression" dxfId="2755" priority="13409">
      <formula>IF(RIGHT(TEXT(AI89,"0.#"),1)=".",FALSE,TRUE)</formula>
    </cfRule>
    <cfRule type="expression" dxfId="2754" priority="13410">
      <formula>IF(RIGHT(TEXT(AI89,"0.#"),1)=".",TRUE,FALSE)</formula>
    </cfRule>
  </conditionalFormatting>
  <conditionalFormatting sqref="AI88">
    <cfRule type="expression" dxfId="2753" priority="13407">
      <formula>IF(RIGHT(TEXT(AI88,"0.#"),1)=".",FALSE,TRUE)</formula>
    </cfRule>
    <cfRule type="expression" dxfId="2752" priority="13408">
      <formula>IF(RIGHT(TEXT(AI88,"0.#"),1)=".",TRUE,FALSE)</formula>
    </cfRule>
  </conditionalFormatting>
  <conditionalFormatting sqref="AI87">
    <cfRule type="expression" dxfId="2751" priority="13405">
      <formula>IF(RIGHT(TEXT(AI87,"0.#"),1)=".",FALSE,TRUE)</formula>
    </cfRule>
    <cfRule type="expression" dxfId="2750" priority="13406">
      <formula>IF(RIGHT(TEXT(AI87,"0.#"),1)=".",TRUE,FALSE)</formula>
    </cfRule>
  </conditionalFormatting>
  <conditionalFormatting sqref="AM88">
    <cfRule type="expression" dxfId="2749" priority="13401">
      <formula>IF(RIGHT(TEXT(AM88,"0.#"),1)=".",FALSE,TRUE)</formula>
    </cfRule>
    <cfRule type="expression" dxfId="2748" priority="13402">
      <formula>IF(RIGHT(TEXT(AM88,"0.#"),1)=".",TRUE,FALSE)</formula>
    </cfRule>
  </conditionalFormatting>
  <conditionalFormatting sqref="AM89">
    <cfRule type="expression" dxfId="2747" priority="13399">
      <formula>IF(RIGHT(TEXT(AM89,"0.#"),1)=".",FALSE,TRUE)</formula>
    </cfRule>
    <cfRule type="expression" dxfId="2746" priority="13400">
      <formula>IF(RIGHT(TEXT(AM89,"0.#"),1)=".",TRUE,FALSE)</formula>
    </cfRule>
  </conditionalFormatting>
  <conditionalFormatting sqref="AE92">
    <cfRule type="expression" dxfId="2745" priority="13385">
      <formula>IF(RIGHT(TEXT(AE92,"0.#"),1)=".",FALSE,TRUE)</formula>
    </cfRule>
    <cfRule type="expression" dxfId="2744" priority="13386">
      <formula>IF(RIGHT(TEXT(AE92,"0.#"),1)=".",TRUE,FALSE)</formula>
    </cfRule>
  </conditionalFormatting>
  <conditionalFormatting sqref="AE93">
    <cfRule type="expression" dxfId="2743" priority="13383">
      <formula>IF(RIGHT(TEXT(AE93,"0.#"),1)=".",FALSE,TRUE)</formula>
    </cfRule>
    <cfRule type="expression" dxfId="2742" priority="13384">
      <formula>IF(RIGHT(TEXT(AE93,"0.#"),1)=".",TRUE,FALSE)</formula>
    </cfRule>
  </conditionalFormatting>
  <conditionalFormatting sqref="AE94">
    <cfRule type="expression" dxfId="2741" priority="13381">
      <formula>IF(RIGHT(TEXT(AE94,"0.#"),1)=".",FALSE,TRUE)</formula>
    </cfRule>
    <cfRule type="expression" dxfId="2740" priority="13382">
      <formula>IF(RIGHT(TEXT(AE94,"0.#"),1)=".",TRUE,FALSE)</formula>
    </cfRule>
  </conditionalFormatting>
  <conditionalFormatting sqref="AI94">
    <cfRule type="expression" dxfId="2739" priority="13379">
      <formula>IF(RIGHT(TEXT(AI94,"0.#"),1)=".",FALSE,TRUE)</formula>
    </cfRule>
    <cfRule type="expression" dxfId="2738" priority="13380">
      <formula>IF(RIGHT(TEXT(AI94,"0.#"),1)=".",TRUE,FALSE)</formula>
    </cfRule>
  </conditionalFormatting>
  <conditionalFormatting sqref="AI93">
    <cfRule type="expression" dxfId="2737" priority="13377">
      <formula>IF(RIGHT(TEXT(AI93,"0.#"),1)=".",FALSE,TRUE)</formula>
    </cfRule>
    <cfRule type="expression" dxfId="2736" priority="13378">
      <formula>IF(RIGHT(TEXT(AI93,"0.#"),1)=".",TRUE,FALSE)</formula>
    </cfRule>
  </conditionalFormatting>
  <conditionalFormatting sqref="AI92">
    <cfRule type="expression" dxfId="2735" priority="13375">
      <formula>IF(RIGHT(TEXT(AI92,"0.#"),1)=".",FALSE,TRUE)</formula>
    </cfRule>
    <cfRule type="expression" dxfId="2734" priority="13376">
      <formula>IF(RIGHT(TEXT(AI92,"0.#"),1)=".",TRUE,FALSE)</formula>
    </cfRule>
  </conditionalFormatting>
  <conditionalFormatting sqref="AM92">
    <cfRule type="expression" dxfId="2733" priority="13373">
      <formula>IF(RIGHT(TEXT(AM92,"0.#"),1)=".",FALSE,TRUE)</formula>
    </cfRule>
    <cfRule type="expression" dxfId="2732" priority="13374">
      <formula>IF(RIGHT(TEXT(AM92,"0.#"),1)=".",TRUE,FALSE)</formula>
    </cfRule>
  </conditionalFormatting>
  <conditionalFormatting sqref="AM93">
    <cfRule type="expression" dxfId="2731" priority="13371">
      <formula>IF(RIGHT(TEXT(AM93,"0.#"),1)=".",FALSE,TRUE)</formula>
    </cfRule>
    <cfRule type="expression" dxfId="2730" priority="13372">
      <formula>IF(RIGHT(TEXT(AM93,"0.#"),1)=".",TRUE,FALSE)</formula>
    </cfRule>
  </conditionalFormatting>
  <conditionalFormatting sqref="AM94">
    <cfRule type="expression" dxfId="2729" priority="13369">
      <formula>IF(RIGHT(TEXT(AM94,"0.#"),1)=".",FALSE,TRUE)</formula>
    </cfRule>
    <cfRule type="expression" dxfId="2728" priority="13370">
      <formula>IF(RIGHT(TEXT(AM94,"0.#"),1)=".",TRUE,FALSE)</formula>
    </cfRule>
  </conditionalFormatting>
  <conditionalFormatting sqref="AE97">
    <cfRule type="expression" dxfId="2727" priority="13355">
      <formula>IF(RIGHT(TEXT(AE97,"0.#"),1)=".",FALSE,TRUE)</formula>
    </cfRule>
    <cfRule type="expression" dxfId="2726" priority="13356">
      <formula>IF(RIGHT(TEXT(AE97,"0.#"),1)=".",TRUE,FALSE)</formula>
    </cfRule>
  </conditionalFormatting>
  <conditionalFormatting sqref="AE98">
    <cfRule type="expression" dxfId="2725" priority="13353">
      <formula>IF(RIGHT(TEXT(AE98,"0.#"),1)=".",FALSE,TRUE)</formula>
    </cfRule>
    <cfRule type="expression" dxfId="2724" priority="13354">
      <formula>IF(RIGHT(TEXT(AE98,"0.#"),1)=".",TRUE,FALSE)</formula>
    </cfRule>
  </conditionalFormatting>
  <conditionalFormatting sqref="AE99">
    <cfRule type="expression" dxfId="2723" priority="13351">
      <formula>IF(RIGHT(TEXT(AE99,"0.#"),1)=".",FALSE,TRUE)</formula>
    </cfRule>
    <cfRule type="expression" dxfId="2722" priority="13352">
      <formula>IF(RIGHT(TEXT(AE99,"0.#"),1)=".",TRUE,FALSE)</formula>
    </cfRule>
  </conditionalFormatting>
  <conditionalFormatting sqref="AI99">
    <cfRule type="expression" dxfId="2721" priority="13349">
      <formula>IF(RIGHT(TEXT(AI99,"0.#"),1)=".",FALSE,TRUE)</formula>
    </cfRule>
    <cfRule type="expression" dxfId="2720" priority="13350">
      <formula>IF(RIGHT(TEXT(AI99,"0.#"),1)=".",TRUE,FALSE)</formula>
    </cfRule>
  </conditionalFormatting>
  <conditionalFormatting sqref="AI98">
    <cfRule type="expression" dxfId="2719" priority="13347">
      <formula>IF(RIGHT(TEXT(AI98,"0.#"),1)=".",FALSE,TRUE)</formula>
    </cfRule>
    <cfRule type="expression" dxfId="2718" priority="13348">
      <formula>IF(RIGHT(TEXT(AI98,"0.#"),1)=".",TRUE,FALSE)</formula>
    </cfRule>
  </conditionalFormatting>
  <conditionalFormatting sqref="AI97">
    <cfRule type="expression" dxfId="2717" priority="13345">
      <formula>IF(RIGHT(TEXT(AI97,"0.#"),1)=".",FALSE,TRUE)</formula>
    </cfRule>
    <cfRule type="expression" dxfId="2716" priority="13346">
      <formula>IF(RIGHT(TEXT(AI97,"0.#"),1)=".",TRUE,FALSE)</formula>
    </cfRule>
  </conditionalFormatting>
  <conditionalFormatting sqref="AM97">
    <cfRule type="expression" dxfId="2715" priority="13343">
      <formula>IF(RIGHT(TEXT(AM97,"0.#"),1)=".",FALSE,TRUE)</formula>
    </cfRule>
    <cfRule type="expression" dxfId="2714" priority="13344">
      <formula>IF(RIGHT(TEXT(AM97,"0.#"),1)=".",TRUE,FALSE)</formula>
    </cfRule>
  </conditionalFormatting>
  <conditionalFormatting sqref="AM98">
    <cfRule type="expression" dxfId="2713" priority="13341">
      <formula>IF(RIGHT(TEXT(AM98,"0.#"),1)=".",FALSE,TRUE)</formula>
    </cfRule>
    <cfRule type="expression" dxfId="2712" priority="13342">
      <formula>IF(RIGHT(TEXT(AM98,"0.#"),1)=".",TRUE,FALSE)</formula>
    </cfRule>
  </conditionalFormatting>
  <conditionalFormatting sqref="AM99">
    <cfRule type="expression" dxfId="2711" priority="13339">
      <formula>IF(RIGHT(TEXT(AM99,"0.#"),1)=".",FALSE,TRUE)</formula>
    </cfRule>
    <cfRule type="expression" dxfId="2710" priority="13340">
      <formula>IF(RIGHT(TEXT(AM99,"0.#"),1)=".",TRUE,FALSE)</formula>
    </cfRule>
  </conditionalFormatting>
  <conditionalFormatting sqref="AI101">
    <cfRule type="expression" dxfId="2709" priority="13325">
      <formula>IF(RIGHT(TEXT(AI101,"0.#"),1)=".",FALSE,TRUE)</formula>
    </cfRule>
    <cfRule type="expression" dxfId="2708" priority="13326">
      <formula>IF(RIGHT(TEXT(AI101,"0.#"),1)=".",TRUE,FALSE)</formula>
    </cfRule>
  </conditionalFormatting>
  <conditionalFormatting sqref="AM101">
    <cfRule type="expression" dxfId="2707" priority="13323">
      <formula>IF(RIGHT(TEXT(AM101,"0.#"),1)=".",FALSE,TRUE)</formula>
    </cfRule>
    <cfRule type="expression" dxfId="2706" priority="13324">
      <formula>IF(RIGHT(TEXT(AM101,"0.#"),1)=".",TRUE,FALSE)</formula>
    </cfRule>
  </conditionalFormatting>
  <conditionalFormatting sqref="AE102">
    <cfRule type="expression" dxfId="2705" priority="13321">
      <formula>IF(RIGHT(TEXT(AE102,"0.#"),1)=".",FALSE,TRUE)</formula>
    </cfRule>
    <cfRule type="expression" dxfId="2704" priority="13322">
      <formula>IF(RIGHT(TEXT(AE102,"0.#"),1)=".",TRUE,FALSE)</formula>
    </cfRule>
  </conditionalFormatting>
  <conditionalFormatting sqref="AI102">
    <cfRule type="expression" dxfId="2703" priority="13319">
      <formula>IF(RIGHT(TEXT(AI102,"0.#"),1)=".",FALSE,TRUE)</formula>
    </cfRule>
    <cfRule type="expression" dxfId="2702" priority="13320">
      <formula>IF(RIGHT(TEXT(AI102,"0.#"),1)=".",TRUE,FALSE)</formula>
    </cfRule>
  </conditionalFormatting>
  <conditionalFormatting sqref="AM102">
    <cfRule type="expression" dxfId="2701" priority="13317">
      <formula>IF(RIGHT(TEXT(AM102,"0.#"),1)=".",FALSE,TRUE)</formula>
    </cfRule>
    <cfRule type="expression" dxfId="2700" priority="13318">
      <formula>IF(RIGHT(TEXT(AM102,"0.#"),1)=".",TRUE,FALSE)</formula>
    </cfRule>
  </conditionalFormatting>
  <conditionalFormatting sqref="AQ102">
    <cfRule type="expression" dxfId="2699" priority="13315">
      <formula>IF(RIGHT(TEXT(AQ102,"0.#"),1)=".",FALSE,TRUE)</formula>
    </cfRule>
    <cfRule type="expression" dxfId="2698" priority="13316">
      <formula>IF(RIGHT(TEXT(AQ102,"0.#"),1)=".",TRUE,FALSE)</formula>
    </cfRule>
  </conditionalFormatting>
  <conditionalFormatting sqref="AE104">
    <cfRule type="expression" dxfId="2697" priority="13313">
      <formula>IF(RIGHT(TEXT(AE104,"0.#"),1)=".",FALSE,TRUE)</formula>
    </cfRule>
    <cfRule type="expression" dxfId="2696" priority="13314">
      <formula>IF(RIGHT(TEXT(AE104,"0.#"),1)=".",TRUE,FALSE)</formula>
    </cfRule>
  </conditionalFormatting>
  <conditionalFormatting sqref="AI104">
    <cfRule type="expression" dxfId="2695" priority="13311">
      <formula>IF(RIGHT(TEXT(AI104,"0.#"),1)=".",FALSE,TRUE)</formula>
    </cfRule>
    <cfRule type="expression" dxfId="2694" priority="13312">
      <formula>IF(RIGHT(TEXT(AI104,"0.#"),1)=".",TRUE,FALSE)</formula>
    </cfRule>
  </conditionalFormatting>
  <conditionalFormatting sqref="AM104">
    <cfRule type="expression" dxfId="2693" priority="13309">
      <formula>IF(RIGHT(TEXT(AM104,"0.#"),1)=".",FALSE,TRUE)</formula>
    </cfRule>
    <cfRule type="expression" dxfId="2692" priority="13310">
      <formula>IF(RIGHT(TEXT(AM104,"0.#"),1)=".",TRUE,FALSE)</formula>
    </cfRule>
  </conditionalFormatting>
  <conditionalFormatting sqref="AE107">
    <cfRule type="expression" dxfId="2691" priority="13299">
      <formula>IF(RIGHT(TEXT(AE107,"0.#"),1)=".",FALSE,TRUE)</formula>
    </cfRule>
    <cfRule type="expression" dxfId="2690" priority="13300">
      <formula>IF(RIGHT(TEXT(AE107,"0.#"),1)=".",TRUE,FALSE)</formula>
    </cfRule>
  </conditionalFormatting>
  <conditionalFormatting sqref="AI107">
    <cfRule type="expression" dxfId="2689" priority="13297">
      <formula>IF(RIGHT(TEXT(AI107,"0.#"),1)=".",FALSE,TRUE)</formula>
    </cfRule>
    <cfRule type="expression" dxfId="2688" priority="13298">
      <formula>IF(RIGHT(TEXT(AI107,"0.#"),1)=".",TRUE,FALSE)</formula>
    </cfRule>
  </conditionalFormatting>
  <conditionalFormatting sqref="AM107">
    <cfRule type="expression" dxfId="2687" priority="13295">
      <formula>IF(RIGHT(TEXT(AM107,"0.#"),1)=".",FALSE,TRUE)</formula>
    </cfRule>
    <cfRule type="expression" dxfId="2686" priority="13296">
      <formula>IF(RIGHT(TEXT(AM107,"0.#"),1)=".",TRUE,FALSE)</formula>
    </cfRule>
  </conditionalFormatting>
  <conditionalFormatting sqref="AE108">
    <cfRule type="expression" dxfId="2685" priority="13293">
      <formula>IF(RIGHT(TEXT(AE108,"0.#"),1)=".",FALSE,TRUE)</formula>
    </cfRule>
    <cfRule type="expression" dxfId="2684" priority="13294">
      <formula>IF(RIGHT(TEXT(AE108,"0.#"),1)=".",TRUE,FALSE)</formula>
    </cfRule>
  </conditionalFormatting>
  <conditionalFormatting sqref="AI108">
    <cfRule type="expression" dxfId="2683" priority="13291">
      <formula>IF(RIGHT(TEXT(AI108,"0.#"),1)=".",FALSE,TRUE)</formula>
    </cfRule>
    <cfRule type="expression" dxfId="2682" priority="13292">
      <formula>IF(RIGHT(TEXT(AI108,"0.#"),1)=".",TRUE,FALSE)</formula>
    </cfRule>
  </conditionalFormatting>
  <conditionalFormatting sqref="AM108">
    <cfRule type="expression" dxfId="2681" priority="13289">
      <formula>IF(RIGHT(TEXT(AM108,"0.#"),1)=".",FALSE,TRUE)</formula>
    </cfRule>
    <cfRule type="expression" dxfId="2680" priority="13290">
      <formula>IF(RIGHT(TEXT(AM108,"0.#"),1)=".",TRUE,FALSE)</formula>
    </cfRule>
  </conditionalFormatting>
  <conditionalFormatting sqref="AE110">
    <cfRule type="expression" dxfId="2679" priority="13285">
      <formula>IF(RIGHT(TEXT(AE110,"0.#"),1)=".",FALSE,TRUE)</formula>
    </cfRule>
    <cfRule type="expression" dxfId="2678" priority="13286">
      <formula>IF(RIGHT(TEXT(AE110,"0.#"),1)=".",TRUE,FALSE)</formula>
    </cfRule>
  </conditionalFormatting>
  <conditionalFormatting sqref="AI110">
    <cfRule type="expression" dxfId="2677" priority="13283">
      <formula>IF(RIGHT(TEXT(AI110,"0.#"),1)=".",FALSE,TRUE)</formula>
    </cfRule>
    <cfRule type="expression" dxfId="2676" priority="13284">
      <formula>IF(RIGHT(TEXT(AI110,"0.#"),1)=".",TRUE,FALSE)</formula>
    </cfRule>
  </conditionalFormatting>
  <conditionalFormatting sqref="AM110">
    <cfRule type="expression" dxfId="2675" priority="13281">
      <formula>IF(RIGHT(TEXT(AM110,"0.#"),1)=".",FALSE,TRUE)</formula>
    </cfRule>
    <cfRule type="expression" dxfId="2674" priority="13282">
      <formula>IF(RIGHT(TEXT(AM110,"0.#"),1)=".",TRUE,FALSE)</formula>
    </cfRule>
  </conditionalFormatting>
  <conditionalFormatting sqref="AE111">
    <cfRule type="expression" dxfId="2673" priority="13279">
      <formula>IF(RIGHT(TEXT(AE111,"0.#"),1)=".",FALSE,TRUE)</formula>
    </cfRule>
    <cfRule type="expression" dxfId="2672" priority="13280">
      <formula>IF(RIGHT(TEXT(AE111,"0.#"),1)=".",TRUE,FALSE)</formula>
    </cfRule>
  </conditionalFormatting>
  <conditionalFormatting sqref="AI111">
    <cfRule type="expression" dxfId="2671" priority="13277">
      <formula>IF(RIGHT(TEXT(AI111,"0.#"),1)=".",FALSE,TRUE)</formula>
    </cfRule>
    <cfRule type="expression" dxfId="2670" priority="13278">
      <formula>IF(RIGHT(TEXT(AI111,"0.#"),1)=".",TRUE,FALSE)</formula>
    </cfRule>
  </conditionalFormatting>
  <conditionalFormatting sqref="AM111">
    <cfRule type="expression" dxfId="2669" priority="13275">
      <formula>IF(RIGHT(TEXT(AM111,"0.#"),1)=".",FALSE,TRUE)</formula>
    </cfRule>
    <cfRule type="expression" dxfId="2668" priority="13276">
      <formula>IF(RIGHT(TEXT(AM111,"0.#"),1)=".",TRUE,FALSE)</formula>
    </cfRule>
  </conditionalFormatting>
  <conditionalFormatting sqref="AE113">
    <cfRule type="expression" dxfId="2667" priority="13271">
      <formula>IF(RIGHT(TEXT(AE113,"0.#"),1)=".",FALSE,TRUE)</formula>
    </cfRule>
    <cfRule type="expression" dxfId="2666" priority="13272">
      <formula>IF(RIGHT(TEXT(AE113,"0.#"),1)=".",TRUE,FALSE)</formula>
    </cfRule>
  </conditionalFormatting>
  <conditionalFormatting sqref="AI113">
    <cfRule type="expression" dxfId="2665" priority="13269">
      <formula>IF(RIGHT(TEXT(AI113,"0.#"),1)=".",FALSE,TRUE)</formula>
    </cfRule>
    <cfRule type="expression" dxfId="2664" priority="13270">
      <formula>IF(RIGHT(TEXT(AI113,"0.#"),1)=".",TRUE,FALSE)</formula>
    </cfRule>
  </conditionalFormatting>
  <conditionalFormatting sqref="AM113">
    <cfRule type="expression" dxfId="2663" priority="13267">
      <formula>IF(RIGHT(TEXT(AM113,"0.#"),1)=".",FALSE,TRUE)</formula>
    </cfRule>
    <cfRule type="expression" dxfId="2662" priority="13268">
      <formula>IF(RIGHT(TEXT(AM113,"0.#"),1)=".",TRUE,FALSE)</formula>
    </cfRule>
  </conditionalFormatting>
  <conditionalFormatting sqref="AE114">
    <cfRule type="expression" dxfId="2661" priority="13265">
      <formula>IF(RIGHT(TEXT(AE114,"0.#"),1)=".",FALSE,TRUE)</formula>
    </cfRule>
    <cfRule type="expression" dxfId="2660" priority="13266">
      <formula>IF(RIGHT(TEXT(AE114,"0.#"),1)=".",TRUE,FALSE)</formula>
    </cfRule>
  </conditionalFormatting>
  <conditionalFormatting sqref="AI114">
    <cfRule type="expression" dxfId="2659" priority="13263">
      <formula>IF(RIGHT(TEXT(AI114,"0.#"),1)=".",FALSE,TRUE)</formula>
    </cfRule>
    <cfRule type="expression" dxfId="2658" priority="13264">
      <formula>IF(RIGHT(TEXT(AI114,"0.#"),1)=".",TRUE,FALSE)</formula>
    </cfRule>
  </conditionalFormatting>
  <conditionalFormatting sqref="AM114">
    <cfRule type="expression" dxfId="2657" priority="13261">
      <formula>IF(RIGHT(TEXT(AM114,"0.#"),1)=".",FALSE,TRUE)</formula>
    </cfRule>
    <cfRule type="expression" dxfId="2656" priority="13262">
      <formula>IF(RIGHT(TEXT(AM114,"0.#"),1)=".",TRUE,FALSE)</formula>
    </cfRule>
  </conditionalFormatting>
  <conditionalFormatting sqref="AQ116">
    <cfRule type="expression" dxfId="2655" priority="13257">
      <formula>IF(RIGHT(TEXT(AQ116,"0.#"),1)=".",FALSE,TRUE)</formula>
    </cfRule>
    <cfRule type="expression" dxfId="2654" priority="13258">
      <formula>IF(RIGHT(TEXT(AQ116,"0.#"),1)=".",TRUE,FALSE)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E134:AE135 AI134:AI135 AM134:AM135 AQ134:AQ135 AU134:AU135">
    <cfRule type="expression" dxfId="2601" priority="13157">
      <formula>IF(RIGHT(TEXT(AE134,"0.#"),1)=".",FALSE,TRUE)</formula>
    </cfRule>
    <cfRule type="expression" dxfId="2600" priority="13158">
      <formula>IF(RIGHT(TEXT(AE134,"0.#"),1)=".",TRUE,FALSE)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38:AE139 AI138:AI139 AM138:AM139 AQ138:AQ139 AU138:AU139">
    <cfRule type="expression" dxfId="2235" priority="2047">
      <formula>IF(RIGHT(TEXT(AE138,"0.#"),1)=".",FALSE,TRUE)</formula>
    </cfRule>
    <cfRule type="expression" dxfId="2234" priority="2048">
      <formula>IF(RIGHT(TEXT(AE138,"0.#"),1)=".",TRUE,FALSE)</formula>
    </cfRule>
  </conditionalFormatting>
  <conditionalFormatting sqref="AE142:AE143 AI142:AI143 AM142:AM143 AQ142:AQ143 AU142:AU143">
    <cfRule type="expression" dxfId="2233" priority="2045">
      <formula>IF(RIGHT(TEXT(AE142,"0.#"),1)=".",FALSE,TRUE)</formula>
    </cfRule>
    <cfRule type="expression" dxfId="2232" priority="2046">
      <formula>IF(RIGHT(TEXT(AE142,"0.#"),1)=".",TRUE,FALSE)</formula>
    </cfRule>
  </conditionalFormatting>
  <conditionalFormatting sqref="AE198:AE199 AI198:AI199 AM198:AM199 AQ198:AQ199 AU198:AU199">
    <cfRule type="expression" dxfId="2231" priority="2037">
      <formula>IF(RIGHT(TEXT(AE198,"0.#"),1)=".",FALSE,TRUE)</formula>
    </cfRule>
    <cfRule type="expression" dxfId="2230" priority="2038">
      <formula>IF(RIGHT(TEXT(AE198,"0.#"),1)=".",TRUE,FALSE)</formula>
    </cfRule>
  </conditionalFormatting>
  <conditionalFormatting sqref="AE150:AE151 AI150:AI151 AM150:AM151 AQ150:AQ151 AU150:AU151">
    <cfRule type="expression" dxfId="2229" priority="2041">
      <formula>IF(RIGHT(TEXT(AE150,"0.#"),1)=".",FALSE,TRUE)</formula>
    </cfRule>
    <cfRule type="expression" dxfId="2228" priority="2042">
      <formula>IF(RIGHT(TEXT(AE150,"0.#"),1)=".",TRUE,FALSE)</formula>
    </cfRule>
  </conditionalFormatting>
  <conditionalFormatting sqref="AM194:AM195 AQ194:AQ195 AU194:AU195">
    <cfRule type="expression" dxfId="2227" priority="2039">
      <formula>IF(RIGHT(TEXT(AM194,"0.#"),1)=".",FALSE,TRUE)</formula>
    </cfRule>
    <cfRule type="expression" dxfId="2226" priority="2040">
      <formula>IF(RIGHT(TEXT(AM194,"0.#"),1)=".",TRUE,FALSE)</formula>
    </cfRule>
  </conditionalFormatting>
  <conditionalFormatting sqref="AE210:AE211 AI210:AI211 AM210:AM211 AQ210:AQ211 AU210:AU211">
    <cfRule type="expression" dxfId="2225" priority="2031">
      <formula>IF(RIGHT(TEXT(AE210,"0.#"),1)=".",FALSE,TRUE)</formula>
    </cfRule>
    <cfRule type="expression" dxfId="2224" priority="2032">
      <formula>IF(RIGHT(TEXT(AE210,"0.#"),1)=".",TRUE,FALSE)</formula>
    </cfRule>
  </conditionalFormatting>
  <conditionalFormatting sqref="AE202:AE203 AI202:AI203 AM202:AM203 AQ202:AQ203 AU202:AU203">
    <cfRule type="expression" dxfId="2223" priority="2035">
      <formula>IF(RIGHT(TEXT(AE202,"0.#"),1)=".",FALSE,TRUE)</formula>
    </cfRule>
    <cfRule type="expression" dxfId="2222" priority="2036">
      <formula>IF(RIGHT(TEXT(AE202,"0.#"),1)=".",TRUE,FALSE)</formula>
    </cfRule>
  </conditionalFormatting>
  <conditionalFormatting sqref="AE206:AE207 AI206:AI207 AM206:AM207 AQ206:AQ207 AU206:AU207">
    <cfRule type="expression" dxfId="2221" priority="2033">
      <formula>IF(RIGHT(TEXT(AE206,"0.#"),1)=".",FALSE,TRUE)</formula>
    </cfRule>
    <cfRule type="expression" dxfId="2220" priority="2034">
      <formula>IF(RIGHT(TEXT(AE206,"0.#"),1)=".",TRUE,FALSE)</formula>
    </cfRule>
  </conditionalFormatting>
  <conditionalFormatting sqref="AE262:AE263 AI262:AI263 AM262:AM263 AQ262:AQ263 AU262:AU263">
    <cfRule type="expression" dxfId="2219" priority="2025">
      <formula>IF(RIGHT(TEXT(AE262,"0.#"),1)=".",FALSE,TRUE)</formula>
    </cfRule>
    <cfRule type="expression" dxfId="2218" priority="2026">
      <formula>IF(RIGHT(TEXT(AE262,"0.#"),1)=".",TRUE,FALSE)</formula>
    </cfRule>
  </conditionalFormatting>
  <conditionalFormatting sqref="AE254:AE255 AI254:AI255 AM254:AM255 AQ254:AQ255 AU254:AU255">
    <cfRule type="expression" dxfId="2217" priority="2029">
      <formula>IF(RIGHT(TEXT(AE254,"0.#"),1)=".",FALSE,TRUE)</formula>
    </cfRule>
    <cfRule type="expression" dxfId="2216" priority="2030">
      <formula>IF(RIGHT(TEXT(AE254,"0.#"),1)=".",TRUE,FALSE)</formula>
    </cfRule>
  </conditionalFormatting>
  <conditionalFormatting sqref="AE258:AE259 AI258:AI259 AM258:AM259 AQ258:AQ259 AU258:AU259">
    <cfRule type="expression" dxfId="2215" priority="2027">
      <formula>IF(RIGHT(TEXT(AE258,"0.#"),1)=".",FALSE,TRUE)</formula>
    </cfRule>
    <cfRule type="expression" dxfId="2214" priority="2028">
      <formula>IF(RIGHT(TEXT(AE258,"0.#"),1)=".",TRUE,FALSE)</formula>
    </cfRule>
  </conditionalFormatting>
  <conditionalFormatting sqref="AE314:AE315 AI314:AI315 AM314:AM315 AQ314:AQ315 AU314:AU315">
    <cfRule type="expression" dxfId="2213" priority="2019">
      <formula>IF(RIGHT(TEXT(AE314,"0.#"),1)=".",FALSE,TRUE)</formula>
    </cfRule>
    <cfRule type="expression" dxfId="2212" priority="2020">
      <formula>IF(RIGHT(TEXT(AE314,"0.#"),1)=".",TRUE,FALSE)</formula>
    </cfRule>
  </conditionalFormatting>
  <conditionalFormatting sqref="AE266:AE267 AI266:AI267 AM266:AM267 AQ266:AQ267 AU266:AU267">
    <cfRule type="expression" dxfId="2211" priority="2023">
      <formula>IF(RIGHT(TEXT(AE266,"0.#"),1)=".",FALSE,TRUE)</formula>
    </cfRule>
    <cfRule type="expression" dxfId="2210" priority="2024">
      <formula>IF(RIGHT(TEXT(AE266,"0.#"),1)=".",TRUE,FALSE)</formula>
    </cfRule>
  </conditionalFormatting>
  <conditionalFormatting sqref="AE270:AE271 AI270:AI271 AM270:AM271 AQ270:AQ271 AU270:AU271">
    <cfRule type="expression" dxfId="2209" priority="2021">
      <formula>IF(RIGHT(TEXT(AE270,"0.#"),1)=".",FALSE,TRUE)</formula>
    </cfRule>
    <cfRule type="expression" dxfId="2208" priority="2022">
      <formula>IF(RIGHT(TEXT(AE270,"0.#"),1)=".",TRUE,FALSE)</formula>
    </cfRule>
  </conditionalFormatting>
  <conditionalFormatting sqref="AE326:AE327 AI326:AI327 AM326:AM327 AQ326:AQ327 AU326:AU327">
    <cfRule type="expression" dxfId="2207" priority="2013">
      <formula>IF(RIGHT(TEXT(AE326,"0.#"),1)=".",FALSE,TRUE)</formula>
    </cfRule>
    <cfRule type="expression" dxfId="2206" priority="2014">
      <formula>IF(RIGHT(TEXT(AE326,"0.#"),1)=".",TRUE,FALSE)</formula>
    </cfRule>
  </conditionalFormatting>
  <conditionalFormatting sqref="AE318:AE319 AI318:AI319 AM318:AM319 AQ318:AQ319 AU318:AU319">
    <cfRule type="expression" dxfId="2205" priority="2017">
      <formula>IF(RIGHT(TEXT(AE318,"0.#"),1)=".",FALSE,TRUE)</formula>
    </cfRule>
    <cfRule type="expression" dxfId="2204" priority="2018">
      <formula>IF(RIGHT(TEXT(AE318,"0.#"),1)=".",TRUE,FALSE)</formula>
    </cfRule>
  </conditionalFormatting>
  <conditionalFormatting sqref="AE322:AE323 AI322:AI323 AM322:AM323 AQ322:AQ323 AU322:AU323">
    <cfRule type="expression" dxfId="2203" priority="2015">
      <formula>IF(RIGHT(TEXT(AE322,"0.#"),1)=".",FALSE,TRUE)</formula>
    </cfRule>
    <cfRule type="expression" dxfId="2202" priority="2016">
      <formula>IF(RIGHT(TEXT(AE322,"0.#"),1)=".",TRUE,FALSE)</formula>
    </cfRule>
  </conditionalFormatting>
  <conditionalFormatting sqref="AE378:AE379 AI378:AI379 AM378:AM379 AQ378:AQ379 AU378:AU379">
    <cfRule type="expression" dxfId="2201" priority="2007">
      <formula>IF(RIGHT(TEXT(AE378,"0.#"),1)=".",FALSE,TRUE)</formula>
    </cfRule>
    <cfRule type="expression" dxfId="2200" priority="2008">
      <formula>IF(RIGHT(TEXT(AE378,"0.#"),1)=".",TRUE,FALSE)</formula>
    </cfRule>
  </conditionalFormatting>
  <conditionalFormatting sqref="AE330:AE331 AI330:AI331 AM330:AM331 AQ330:AQ331 AU330:AU331">
    <cfRule type="expression" dxfId="2199" priority="2011">
      <formula>IF(RIGHT(TEXT(AE330,"0.#"),1)=".",FALSE,TRUE)</formula>
    </cfRule>
    <cfRule type="expression" dxfId="2198" priority="2012">
      <formula>IF(RIGHT(TEXT(AE330,"0.#"),1)=".",TRUE,FALSE)</formula>
    </cfRule>
  </conditionalFormatting>
  <conditionalFormatting sqref="AE374:AE375 AI374:AI375 AM374:AM375 AQ374:AQ375 AU374:AU375">
    <cfRule type="expression" dxfId="2197" priority="2009">
      <formula>IF(RIGHT(TEXT(AE374,"0.#"),1)=".",FALSE,TRUE)</formula>
    </cfRule>
    <cfRule type="expression" dxfId="2196" priority="2010">
      <formula>IF(RIGHT(TEXT(AE374,"0.#"),1)=".",TRUE,FALSE)</formula>
    </cfRule>
  </conditionalFormatting>
  <conditionalFormatting sqref="AE390:AE391 AI390:AI391 AM390:AM391 AQ390:AQ391 AU390:AU391">
    <cfRule type="expression" dxfId="2195" priority="2001">
      <formula>IF(RIGHT(TEXT(AE390,"0.#"),1)=".",FALSE,TRUE)</formula>
    </cfRule>
    <cfRule type="expression" dxfId="2194" priority="2002">
      <formula>IF(RIGHT(TEXT(AE390,"0.#"),1)=".",TRUE,FALSE)</formula>
    </cfRule>
  </conditionalFormatting>
  <conditionalFormatting sqref="AE382:AE383 AI382:AI383 AM382:AM383 AQ382:AQ383 AU382:AU383">
    <cfRule type="expression" dxfId="2193" priority="2005">
      <formula>IF(RIGHT(TEXT(AE382,"0.#"),1)=".",FALSE,TRUE)</formula>
    </cfRule>
    <cfRule type="expression" dxfId="2192" priority="2006">
      <formula>IF(RIGHT(TEXT(AE382,"0.#"),1)=".",TRUE,FALSE)</formula>
    </cfRule>
  </conditionalFormatting>
  <conditionalFormatting sqref="AE386:AE387 AI386:AI387 AM386:AM387 AQ386:AQ387 AU386:AU387">
    <cfRule type="expression" dxfId="2191" priority="2003">
      <formula>IF(RIGHT(TEXT(AE386,"0.#"),1)=".",FALSE,TRUE)</formula>
    </cfRule>
    <cfRule type="expression" dxfId="2190" priority="2004">
      <formula>IF(RIGHT(TEXT(AE386,"0.#"),1)=".",TRUE,FALSE)</formula>
    </cfRule>
  </conditionalFormatting>
  <conditionalFormatting sqref="AE440">
    <cfRule type="expression" dxfId="2189" priority="1995">
      <formula>IF(RIGHT(TEXT(AE440,"0.#"),1)=".",FALSE,TRUE)</formula>
    </cfRule>
    <cfRule type="expression" dxfId="2188" priority="1996">
      <formula>IF(RIGHT(TEXT(AE440,"0.#"),1)=".",TRUE,FALSE)</formula>
    </cfRule>
  </conditionalFormatting>
  <conditionalFormatting sqref="AE438">
    <cfRule type="expression" dxfId="2187" priority="1999">
      <formula>IF(RIGHT(TEXT(AE438,"0.#"),1)=".",FALSE,TRUE)</formula>
    </cfRule>
    <cfRule type="expression" dxfId="2186" priority="2000">
      <formula>IF(RIGHT(TEXT(AE438,"0.#"),1)=".",TRUE,FALSE)</formula>
    </cfRule>
  </conditionalFormatting>
  <conditionalFormatting sqref="AE439">
    <cfRule type="expression" dxfId="2185" priority="1997">
      <formula>IF(RIGHT(TEXT(AE439,"0.#"),1)=".",FALSE,TRUE)</formula>
    </cfRule>
    <cfRule type="expression" dxfId="2184" priority="1998">
      <formula>IF(RIGHT(TEXT(AE439,"0.#"),1)=".",TRUE,FALSE)</formula>
    </cfRule>
  </conditionalFormatting>
  <conditionalFormatting sqref="AM440">
    <cfRule type="expression" dxfId="2183" priority="1989">
      <formula>IF(RIGHT(TEXT(AM440,"0.#"),1)=".",FALSE,TRUE)</formula>
    </cfRule>
    <cfRule type="expression" dxfId="2182" priority="1990">
      <formula>IF(RIGHT(TEXT(AM440,"0.#"),1)=".",TRUE,FALSE)</formula>
    </cfRule>
  </conditionalFormatting>
  <conditionalFormatting sqref="AM438">
    <cfRule type="expression" dxfId="2181" priority="1993">
      <formula>IF(RIGHT(TEXT(AM438,"0.#"),1)=".",FALSE,TRUE)</formula>
    </cfRule>
    <cfRule type="expression" dxfId="2180" priority="1994">
      <formula>IF(RIGHT(TEXT(AM438,"0.#"),1)=".",TRUE,FALSE)</formula>
    </cfRule>
  </conditionalFormatting>
  <conditionalFormatting sqref="AM439">
    <cfRule type="expression" dxfId="2179" priority="1991">
      <formula>IF(RIGHT(TEXT(AM439,"0.#"),1)=".",FALSE,TRUE)</formula>
    </cfRule>
    <cfRule type="expression" dxfId="2178" priority="1992">
      <formula>IF(RIGHT(TEXT(AM439,"0.#"),1)=".",TRUE,FALSE)</formula>
    </cfRule>
  </conditionalFormatting>
  <conditionalFormatting sqref="AU440">
    <cfRule type="expression" dxfId="2177" priority="1983">
      <formula>IF(RIGHT(TEXT(AU440,"0.#"),1)=".",FALSE,TRUE)</formula>
    </cfRule>
    <cfRule type="expression" dxfId="2176" priority="1984">
      <formula>IF(RIGHT(TEXT(AU440,"0.#"),1)=".",TRUE,FALSE)</formula>
    </cfRule>
  </conditionalFormatting>
  <conditionalFormatting sqref="AU438">
    <cfRule type="expression" dxfId="2175" priority="1987">
      <formula>IF(RIGHT(TEXT(AU438,"0.#"),1)=".",FALSE,TRUE)</formula>
    </cfRule>
    <cfRule type="expression" dxfId="2174" priority="1988">
      <formula>IF(RIGHT(TEXT(AU438,"0.#"),1)=".",TRUE,FALSE)</formula>
    </cfRule>
  </conditionalFormatting>
  <conditionalFormatting sqref="AU439">
    <cfRule type="expression" dxfId="2173" priority="1985">
      <formula>IF(RIGHT(TEXT(AU439,"0.#"),1)=".",FALSE,TRUE)</formula>
    </cfRule>
    <cfRule type="expression" dxfId="2172" priority="1986">
      <formula>IF(RIGHT(TEXT(AU439,"0.#"),1)=".",TRUE,FALSE)</formula>
    </cfRule>
  </conditionalFormatting>
  <conditionalFormatting sqref="AI440">
    <cfRule type="expression" dxfId="2171" priority="1977">
      <formula>IF(RIGHT(TEXT(AI440,"0.#"),1)=".",FALSE,TRUE)</formula>
    </cfRule>
    <cfRule type="expression" dxfId="2170" priority="1978">
      <formula>IF(RIGHT(TEXT(AI440,"0.#"),1)=".",TRUE,FALSE)</formula>
    </cfRule>
  </conditionalFormatting>
  <conditionalFormatting sqref="AI438">
    <cfRule type="expression" dxfId="2169" priority="1981">
      <formula>IF(RIGHT(TEXT(AI438,"0.#"),1)=".",FALSE,TRUE)</formula>
    </cfRule>
    <cfRule type="expression" dxfId="2168" priority="1982">
      <formula>IF(RIGHT(TEXT(AI438,"0.#"),1)=".",TRUE,FALSE)</formula>
    </cfRule>
  </conditionalFormatting>
  <conditionalFormatting sqref="AI439">
    <cfRule type="expression" dxfId="2167" priority="1979">
      <formula>IF(RIGHT(TEXT(AI439,"0.#"),1)=".",FALSE,TRUE)</formula>
    </cfRule>
    <cfRule type="expression" dxfId="2166" priority="1980">
      <formula>IF(RIGHT(TEXT(AI439,"0.#"),1)=".",TRUE,FALSE)</formula>
    </cfRule>
  </conditionalFormatting>
  <conditionalFormatting sqref="AQ438">
    <cfRule type="expression" dxfId="2165" priority="1971">
      <formula>IF(RIGHT(TEXT(AQ438,"0.#"),1)=".",FALSE,TRUE)</formula>
    </cfRule>
    <cfRule type="expression" dxfId="2164" priority="1972">
      <formula>IF(RIGHT(TEXT(AQ438,"0.#"),1)=".",TRUE,FALSE)</formula>
    </cfRule>
  </conditionalFormatting>
  <conditionalFormatting sqref="AQ439">
    <cfRule type="expression" dxfId="2163" priority="1975">
      <formula>IF(RIGHT(TEXT(AQ439,"0.#"),1)=".",FALSE,TRUE)</formula>
    </cfRule>
    <cfRule type="expression" dxfId="2162" priority="1976">
      <formula>IF(RIGHT(TEXT(AQ439,"0.#"),1)=".",TRUE,FALSE)</formula>
    </cfRule>
  </conditionalFormatting>
  <conditionalFormatting sqref="AQ440">
    <cfRule type="expression" dxfId="2161" priority="1973">
      <formula>IF(RIGHT(TEXT(AQ440,"0.#"),1)=".",FALSE,TRUE)</formula>
    </cfRule>
    <cfRule type="expression" dxfId="2160" priority="1974">
      <formula>IF(RIGHT(TEXT(AQ440,"0.#"),1)=".",TRUE,FALSE)</formula>
    </cfRule>
  </conditionalFormatting>
  <conditionalFormatting sqref="AE445">
    <cfRule type="expression" dxfId="2159" priority="1965">
      <formula>IF(RIGHT(TEXT(AE445,"0.#"),1)=".",FALSE,TRUE)</formula>
    </cfRule>
    <cfRule type="expression" dxfId="2158" priority="1966">
      <formula>IF(RIGHT(TEXT(AE445,"0.#"),1)=".",TRUE,FALSE)</formula>
    </cfRule>
  </conditionalFormatting>
  <conditionalFormatting sqref="AE443">
    <cfRule type="expression" dxfId="2157" priority="1969">
      <formula>IF(RIGHT(TEXT(AE443,"0.#"),1)=".",FALSE,TRUE)</formula>
    </cfRule>
    <cfRule type="expression" dxfId="2156" priority="1970">
      <formula>IF(RIGHT(TEXT(AE443,"0.#"),1)=".",TRUE,FALSE)</formula>
    </cfRule>
  </conditionalFormatting>
  <conditionalFormatting sqref="AE444">
    <cfRule type="expression" dxfId="2155" priority="1967">
      <formula>IF(RIGHT(TEXT(AE444,"0.#"),1)=".",FALSE,TRUE)</formula>
    </cfRule>
    <cfRule type="expression" dxfId="2154" priority="1968">
      <formula>IF(RIGHT(TEXT(AE444,"0.#"),1)=".",TRUE,FALSE)</formula>
    </cfRule>
  </conditionalFormatting>
  <conditionalFormatting sqref="AM445">
    <cfRule type="expression" dxfId="2153" priority="1959">
      <formula>IF(RIGHT(TEXT(AM445,"0.#"),1)=".",FALSE,TRUE)</formula>
    </cfRule>
    <cfRule type="expression" dxfId="2152" priority="1960">
      <formula>IF(RIGHT(TEXT(AM445,"0.#"),1)=".",TRUE,FALSE)</formula>
    </cfRule>
  </conditionalFormatting>
  <conditionalFormatting sqref="AM443">
    <cfRule type="expression" dxfId="2151" priority="1963">
      <formula>IF(RIGHT(TEXT(AM443,"0.#"),1)=".",FALSE,TRUE)</formula>
    </cfRule>
    <cfRule type="expression" dxfId="2150" priority="1964">
      <formula>IF(RIGHT(TEXT(AM443,"0.#"),1)=".",TRUE,FALSE)</formula>
    </cfRule>
  </conditionalFormatting>
  <conditionalFormatting sqref="AM444">
    <cfRule type="expression" dxfId="2149" priority="1961">
      <formula>IF(RIGHT(TEXT(AM444,"0.#"),1)=".",FALSE,TRUE)</formula>
    </cfRule>
    <cfRule type="expression" dxfId="2148" priority="1962">
      <formula>IF(RIGHT(TEXT(AM444,"0.#"),1)=".",TRUE,FALSE)</formula>
    </cfRule>
  </conditionalFormatting>
  <conditionalFormatting sqref="AU445">
    <cfRule type="expression" dxfId="2147" priority="1953">
      <formula>IF(RIGHT(TEXT(AU445,"0.#"),1)=".",FALSE,TRUE)</formula>
    </cfRule>
    <cfRule type="expression" dxfId="2146" priority="1954">
      <formula>IF(RIGHT(TEXT(AU445,"0.#"),1)=".",TRUE,FALSE)</formula>
    </cfRule>
  </conditionalFormatting>
  <conditionalFormatting sqref="AU443">
    <cfRule type="expression" dxfId="2145" priority="1957">
      <formula>IF(RIGHT(TEXT(AU443,"0.#"),1)=".",FALSE,TRUE)</formula>
    </cfRule>
    <cfRule type="expression" dxfId="2144" priority="1958">
      <formula>IF(RIGHT(TEXT(AU443,"0.#"),1)=".",TRUE,FALSE)</formula>
    </cfRule>
  </conditionalFormatting>
  <conditionalFormatting sqref="AU444">
    <cfRule type="expression" dxfId="2143" priority="1955">
      <formula>IF(RIGHT(TEXT(AU444,"0.#"),1)=".",FALSE,TRUE)</formula>
    </cfRule>
    <cfRule type="expression" dxfId="2142" priority="1956">
      <formula>IF(RIGHT(TEXT(AU444,"0.#"),1)=".",TRUE,FALSE)</formula>
    </cfRule>
  </conditionalFormatting>
  <conditionalFormatting sqref="AI445">
    <cfRule type="expression" dxfId="2141" priority="1947">
      <formula>IF(RIGHT(TEXT(AI445,"0.#"),1)=".",FALSE,TRUE)</formula>
    </cfRule>
    <cfRule type="expression" dxfId="2140" priority="1948">
      <formula>IF(RIGHT(TEXT(AI445,"0.#"),1)=".",TRUE,FALSE)</formula>
    </cfRule>
  </conditionalFormatting>
  <conditionalFormatting sqref="AI443">
    <cfRule type="expression" dxfId="2139" priority="1951">
      <formula>IF(RIGHT(TEXT(AI443,"0.#"),1)=".",FALSE,TRUE)</formula>
    </cfRule>
    <cfRule type="expression" dxfId="2138" priority="1952">
      <formula>IF(RIGHT(TEXT(AI443,"0.#"),1)=".",TRUE,FALSE)</formula>
    </cfRule>
  </conditionalFormatting>
  <conditionalFormatting sqref="AI444">
    <cfRule type="expression" dxfId="2137" priority="1949">
      <formula>IF(RIGHT(TEXT(AI444,"0.#"),1)=".",FALSE,TRUE)</formula>
    </cfRule>
    <cfRule type="expression" dxfId="2136" priority="1950">
      <formula>IF(RIGHT(TEXT(AI444,"0.#"),1)=".",TRUE,FALSE)</formula>
    </cfRule>
  </conditionalFormatting>
  <conditionalFormatting sqref="AQ443">
    <cfRule type="expression" dxfId="2135" priority="1941">
      <formula>IF(RIGHT(TEXT(AQ443,"0.#"),1)=".",FALSE,TRUE)</formula>
    </cfRule>
    <cfRule type="expression" dxfId="2134" priority="1942">
      <formula>IF(RIGHT(TEXT(AQ443,"0.#"),1)=".",TRUE,FALSE)</formula>
    </cfRule>
  </conditionalFormatting>
  <conditionalFormatting sqref="AQ444">
    <cfRule type="expression" dxfId="2133" priority="1945">
      <formula>IF(RIGHT(TEXT(AQ444,"0.#"),1)=".",FALSE,TRUE)</formula>
    </cfRule>
    <cfRule type="expression" dxfId="2132" priority="1946">
      <formula>IF(RIGHT(TEXT(AQ444,"0.#"),1)=".",TRUE,FALSE)</formula>
    </cfRule>
  </conditionalFormatting>
  <conditionalFormatting sqref="AQ445">
    <cfRule type="expression" dxfId="2131" priority="1943">
      <formula>IF(RIGHT(TEXT(AQ445,"0.#"),1)=".",FALSE,TRUE)</formula>
    </cfRule>
    <cfRule type="expression" dxfId="2130" priority="1944">
      <formula>IF(RIGHT(TEXT(AQ445,"0.#"),1)=".",TRUE,FALSE)</formula>
    </cfRule>
  </conditionalFormatting>
  <conditionalFormatting sqref="Y872:Y899">
    <cfRule type="expression" dxfId="2129" priority="2171">
      <formula>IF(RIGHT(TEXT(Y872,"0.#"),1)=".",FALSE,TRUE)</formula>
    </cfRule>
    <cfRule type="expression" dxfId="2128" priority="2172">
      <formula>IF(RIGHT(TEXT(Y872,"0.#"),1)=".",TRUE,FALSE)</formula>
    </cfRule>
  </conditionalFormatting>
  <conditionalFormatting sqref="Y870:Y871">
    <cfRule type="expression" dxfId="2127" priority="2165">
      <formula>IF(RIGHT(TEXT(Y870,"0.#"),1)=".",FALSE,TRUE)</formula>
    </cfRule>
    <cfRule type="expression" dxfId="2126" priority="2166">
      <formula>IF(RIGHT(TEXT(Y870,"0.#"),1)=".",TRUE,FALSE)</formula>
    </cfRule>
  </conditionalFormatting>
  <conditionalFormatting sqref="Y905: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12:Y1031">
    <cfRule type="expression" dxfId="2113" priority="2123">
      <formula>IF(RIGHT(TEXT(Y1012,"0.#"),1)=".",FALSE,TRUE)</formula>
    </cfRule>
    <cfRule type="expression" dxfId="2112" priority="2124">
      <formula>IF(RIGHT(TEXT(Y1012,"0.#"),1)=".",TRUE,FALSE)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04">
    <cfRule type="expression" dxfId="2097" priority="2389">
      <formula>IF(RIGHT(TEXT(AQ104,"0.#"),1)=".",FALSE,TRUE)</formula>
    </cfRule>
    <cfRule type="expression" dxfId="2096" priority="2390">
      <formula>IF(RIGHT(TEXT(AQ104,"0.#"),1)=".",TRUE,FALSE)</formula>
    </cfRule>
  </conditionalFormatting>
  <conditionalFormatting sqref="AQ105">
    <cfRule type="expression" dxfId="2095" priority="2387">
      <formula>IF(RIGHT(TEXT(AQ105,"0.#"),1)=".",FALSE,TRUE)</formula>
    </cfRule>
    <cfRule type="expression" dxfId="2094" priority="2388">
      <formula>IF(RIGHT(TEXT(AQ105,"0.#"),1)=".",TRUE,FALSE)</formula>
    </cfRule>
  </conditionalFormatting>
  <conditionalFormatting sqref="AQ107">
    <cfRule type="expression" dxfId="2093" priority="2385">
      <formula>IF(RIGHT(TEXT(AQ107,"0.#"),1)=".",FALSE,TRUE)</formula>
    </cfRule>
    <cfRule type="expression" dxfId="2092" priority="2386">
      <formula>IF(RIGHT(TEXT(AQ107,"0.#"),1)=".",TRUE,FALSE)</formula>
    </cfRule>
  </conditionalFormatting>
  <conditionalFormatting sqref="AQ108">
    <cfRule type="expression" dxfId="2091" priority="2383">
      <formula>IF(RIGHT(TEXT(AQ108,"0.#"),1)=".",FALSE,TRUE)</formula>
    </cfRule>
    <cfRule type="expression" dxfId="2090" priority="2384">
      <formula>IF(RIGHT(TEXT(AQ108,"0.#"),1)=".",TRUE,FALSE)</formula>
    </cfRule>
  </conditionalFormatting>
  <conditionalFormatting sqref="AQ110">
    <cfRule type="expression" dxfId="2089" priority="2381">
      <formula>IF(RIGHT(TEXT(AQ110,"0.#"),1)=".",FALSE,TRUE)</formula>
    </cfRule>
    <cfRule type="expression" dxfId="2088" priority="2382">
      <formula>IF(RIGHT(TEXT(AQ110,"0.#"),1)=".",TRUE,FALSE)</formula>
    </cfRule>
  </conditionalFormatting>
  <conditionalFormatting sqref="AQ111">
    <cfRule type="expression" dxfId="2087" priority="2379">
      <formula>IF(RIGHT(TEXT(AQ111,"0.#"),1)=".",FALSE,TRUE)</formula>
    </cfRule>
    <cfRule type="expression" dxfId="2086" priority="2380">
      <formula>IF(RIGHT(TEXT(AQ111,"0.#"),1)=".",TRUE,FALSE)</formula>
    </cfRule>
  </conditionalFormatting>
  <conditionalFormatting sqref="AQ113">
    <cfRule type="expression" dxfId="2085" priority="2377">
      <formula>IF(RIGHT(TEXT(AQ113,"0.#"),1)=".",FALSE,TRUE)</formula>
    </cfRule>
    <cfRule type="expression" dxfId="2084" priority="2378">
      <formula>IF(RIGHT(TEXT(AQ113,"0.#"),1)=".",TRUE,FALSE)</formula>
    </cfRule>
  </conditionalFormatting>
  <conditionalFormatting sqref="AE67">
    <cfRule type="expression" dxfId="2083" priority="2307">
      <formula>IF(RIGHT(TEXT(AE67,"0.#"),1)=".",FALSE,TRUE)</formula>
    </cfRule>
    <cfRule type="expression" dxfId="2082" priority="2308">
      <formula>IF(RIGHT(TEXT(AE67,"0.#"),1)=".",TRUE,FALSE)</formula>
    </cfRule>
  </conditionalFormatting>
  <conditionalFormatting sqref="AE68">
    <cfRule type="expression" dxfId="2081" priority="2305">
      <formula>IF(RIGHT(TEXT(AE68,"0.#"),1)=".",FALSE,TRUE)</formula>
    </cfRule>
    <cfRule type="expression" dxfId="2080" priority="2306">
      <formula>IF(RIGHT(TEXT(AE68,"0.#"),1)=".",TRUE,FALSE)</formula>
    </cfRule>
  </conditionalFormatting>
  <conditionalFormatting sqref="AE69">
    <cfRule type="expression" dxfId="2079" priority="2303">
      <formula>IF(RIGHT(TEXT(AE69,"0.#"),1)=".",FALSE,TRUE)</formula>
    </cfRule>
    <cfRule type="expression" dxfId="2078" priority="2304">
      <formula>IF(RIGHT(TEXT(AE69,"0.#"),1)=".",TRUE,FALSE)</formula>
    </cfRule>
  </conditionalFormatting>
  <conditionalFormatting sqref="AI69">
    <cfRule type="expression" dxfId="2077" priority="2301">
      <formula>IF(RIGHT(TEXT(AI69,"0.#"),1)=".",FALSE,TRUE)</formula>
    </cfRule>
    <cfRule type="expression" dxfId="2076" priority="2302">
      <formula>IF(RIGHT(TEXT(AI69,"0.#"),1)=".",TRUE,FALSE)</formula>
    </cfRule>
  </conditionalFormatting>
  <conditionalFormatting sqref="AI68">
    <cfRule type="expression" dxfId="2075" priority="2299">
      <formula>IF(RIGHT(TEXT(AI68,"0.#"),1)=".",FALSE,TRUE)</formula>
    </cfRule>
    <cfRule type="expression" dxfId="2074" priority="2300">
      <formula>IF(RIGHT(TEXT(AI68,"0.#"),1)=".",TRUE,FALSE)</formula>
    </cfRule>
  </conditionalFormatting>
  <conditionalFormatting sqref="AI67">
    <cfRule type="expression" dxfId="2073" priority="2297">
      <formula>IF(RIGHT(TEXT(AI67,"0.#"),1)=".",FALSE,TRUE)</formula>
    </cfRule>
    <cfRule type="expression" dxfId="2072" priority="2298">
      <formula>IF(RIGHT(TEXT(AI67,"0.#"),1)=".",TRUE,FALSE)</formula>
    </cfRule>
  </conditionalFormatting>
  <conditionalFormatting sqref="AM67">
    <cfRule type="expression" dxfId="2071" priority="2295">
      <formula>IF(RIGHT(TEXT(AM67,"0.#"),1)=".",FALSE,TRUE)</formula>
    </cfRule>
    <cfRule type="expression" dxfId="2070" priority="2296">
      <formula>IF(RIGHT(TEXT(AM67,"0.#"),1)=".",TRUE,FALSE)</formula>
    </cfRule>
  </conditionalFormatting>
  <conditionalFormatting sqref="AM68">
    <cfRule type="expression" dxfId="2069" priority="2293">
      <formula>IF(RIGHT(TEXT(AM68,"0.#"),1)=".",FALSE,TRUE)</formula>
    </cfRule>
    <cfRule type="expression" dxfId="2068" priority="2294">
      <formula>IF(RIGHT(TEXT(AM68,"0.#"),1)=".",TRUE,FALSE)</formula>
    </cfRule>
  </conditionalFormatting>
  <conditionalFormatting sqref="AM69">
    <cfRule type="expression" dxfId="2067" priority="2291">
      <formula>IF(RIGHT(TEXT(AM69,"0.#"),1)=".",FALSE,TRUE)</formula>
    </cfRule>
    <cfRule type="expression" dxfId="2066" priority="2292">
      <formula>IF(RIGHT(TEXT(AM69,"0.#"),1)=".",TRUE,FALSE)</formula>
    </cfRule>
  </conditionalFormatting>
  <conditionalFormatting sqref="AQ67:AQ69">
    <cfRule type="expression" dxfId="2065" priority="2289">
      <formula>IF(RIGHT(TEXT(AQ67,"0.#"),1)=".",FALSE,TRUE)</formula>
    </cfRule>
    <cfRule type="expression" dxfId="2064" priority="2290">
      <formula>IF(RIGHT(TEXT(AQ67,"0.#"),1)=".",TRUE,FALSE)</formula>
    </cfRule>
  </conditionalFormatting>
  <conditionalFormatting sqref="AU67:AU69">
    <cfRule type="expression" dxfId="2063" priority="2287">
      <formula>IF(RIGHT(TEXT(AU67,"0.#"),1)=".",FALSE,TRUE)</formula>
    </cfRule>
    <cfRule type="expression" dxfId="2062" priority="2288">
      <formula>IF(RIGHT(TEXT(AU67,"0.#"),1)=".",TRUE,FALSE)</formula>
    </cfRule>
  </conditionalFormatting>
  <conditionalFormatting sqref="AE70">
    <cfRule type="expression" dxfId="2061" priority="2285">
      <formula>IF(RIGHT(TEXT(AE70,"0.#"),1)=".",FALSE,TRUE)</formula>
    </cfRule>
    <cfRule type="expression" dxfId="2060" priority="2286">
      <formula>IF(RIGHT(TEXT(AE70,"0.#"),1)=".",TRUE,FALSE)</formula>
    </cfRule>
  </conditionalFormatting>
  <conditionalFormatting sqref="AE71">
    <cfRule type="expression" dxfId="2059" priority="2283">
      <formula>IF(RIGHT(TEXT(AE71,"0.#"),1)=".",FALSE,TRUE)</formula>
    </cfRule>
    <cfRule type="expression" dxfId="2058" priority="2284">
      <formula>IF(RIGHT(TEXT(AE71,"0.#"),1)=".",TRUE,FALSE)</formula>
    </cfRule>
  </conditionalFormatting>
  <conditionalFormatting sqref="AE72">
    <cfRule type="expression" dxfId="2057" priority="2281">
      <formula>IF(RIGHT(TEXT(AE72,"0.#"),1)=".",FALSE,TRUE)</formula>
    </cfRule>
    <cfRule type="expression" dxfId="2056" priority="2282">
      <formula>IF(RIGHT(TEXT(AE72,"0.#"),1)=".",TRUE,FALSE)</formula>
    </cfRule>
  </conditionalFormatting>
  <conditionalFormatting sqref="AI72">
    <cfRule type="expression" dxfId="2055" priority="2279">
      <formula>IF(RIGHT(TEXT(AI72,"0.#"),1)=".",FALSE,TRUE)</formula>
    </cfRule>
    <cfRule type="expression" dxfId="2054" priority="2280">
      <formula>IF(RIGHT(TEXT(AI72,"0.#"),1)=".",TRUE,FALSE)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9:AO998">
    <cfRule type="expression" dxfId="2007" priority="2137">
      <formula>IF(AND(AL979&gt;=0, RIGHT(TEXT(AL979,"0.#"),1)&lt;&gt;"."),TRUE,FALSE)</formula>
    </cfRule>
    <cfRule type="expression" dxfId="2006" priority="2138">
      <formula>IF(AND(AL979&gt;=0, RIGHT(TEXT(AL979,"0.#"),1)="."),TRUE,FALSE)</formula>
    </cfRule>
    <cfRule type="expression" dxfId="2005" priority="2139">
      <formula>IF(AND(AL979&lt;0, RIGHT(TEXT(AL979,"0.#"),1)&lt;&gt;"."),TRUE,FALSE)</formula>
    </cfRule>
    <cfRule type="expression" dxfId="2004" priority="2140">
      <formula>IF(AND(AL979&lt;0, RIGHT(TEXT(AL979,"0.#"),1)="."),TRUE,FALSE)</formula>
    </cfRule>
  </conditionalFormatting>
  <conditionalFormatting sqref="AL969:AO978">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12:AO1031">
    <cfRule type="expression" dxfId="1999" priority="2125">
      <formula>IF(AND(AL1012&gt;=0, RIGHT(TEXT(AL1012,"0.#"),1)&lt;&gt;"."),TRUE,FALSE)</formula>
    </cfRule>
    <cfRule type="expression" dxfId="1998" priority="2126">
      <formula>IF(AND(AL1012&gt;=0, RIGHT(TEXT(AL1012,"0.#"),1)="."),TRUE,FALSE)</formula>
    </cfRule>
    <cfRule type="expression" dxfId="1997" priority="2127">
      <formula>IF(AND(AL1012&lt;0, RIGHT(TEXT(AL1012,"0.#"),1)&lt;&gt;"."),TRUE,FALSE)</formula>
    </cfRule>
    <cfRule type="expression" dxfId="1996" priority="2128">
      <formula>IF(AND(AL1012&lt;0, RIGHT(TEXT(AL1012,"0.#"),1)="."),TRUE,FALSE)</formula>
    </cfRule>
  </conditionalFormatting>
  <conditionalFormatting sqref="AL1045:AO1064">
    <cfRule type="expression" dxfId="1995" priority="2113">
      <formula>IF(AND(AL1045&gt;=0, RIGHT(TEXT(AL1045,"0.#"),1)&lt;&gt;"."),TRUE,FALSE)</formula>
    </cfRule>
    <cfRule type="expression" dxfId="1994" priority="2114">
      <formula>IF(AND(AL1045&gt;=0, RIGHT(TEXT(AL1045,"0.#"),1)="."),TRUE,FALSE)</formula>
    </cfRule>
    <cfRule type="expression" dxfId="1993" priority="2115">
      <formula>IF(AND(AL1045&lt;0, RIGHT(TEXT(AL1045,"0.#"),1)&lt;&gt;"."),TRUE,FALSE)</formula>
    </cfRule>
    <cfRule type="expression" dxfId="1992" priority="2116">
      <formula>IF(AND(AL1045&lt;0, RIGHT(TEXT(AL1045,"0.#"),1)="."),TRUE,FALSE)</formula>
    </cfRule>
  </conditionalFormatting>
  <conditionalFormatting sqref="Y1045:Y1064">
    <cfRule type="expression" dxfId="1991" priority="2111">
      <formula>IF(RIGHT(TEXT(Y1045,"0.#"),1)=".",FALSE,TRUE)</formula>
    </cfRule>
    <cfRule type="expression" dxfId="1990" priority="2112">
      <formula>IF(RIGHT(TEXT(Y1045,"0.#"),1)=".",TRUE,FALSE)</formula>
    </cfRule>
  </conditionalFormatting>
  <conditionalFormatting sqref="AL1078:AO1097">
    <cfRule type="expression" dxfId="1989" priority="2101">
      <formula>IF(AND(AL1078&gt;=0, RIGHT(TEXT(AL1078,"0.#"),1)&lt;&gt;"."),TRUE,FALSE)</formula>
    </cfRule>
    <cfRule type="expression" dxfId="1988" priority="2102">
      <formula>IF(AND(AL1078&gt;=0, RIGHT(TEXT(AL1078,"0.#"),1)="."),TRUE,FALSE)</formula>
    </cfRule>
    <cfRule type="expression" dxfId="1987" priority="2103">
      <formula>IF(AND(AL1078&lt;0, RIGHT(TEXT(AL1078,"0.#"),1)&lt;&gt;"."),TRUE,FALSE)</formula>
    </cfRule>
    <cfRule type="expression" dxfId="1986" priority="2104">
      <formula>IF(AND(AL1078&lt;0, RIGHT(TEXT(AL1078,"0.#"),1)="."),TRUE,FALSE)</formula>
    </cfRule>
  </conditionalFormatting>
  <conditionalFormatting sqref="Y1078:Y1097">
    <cfRule type="expression" dxfId="1985" priority="2099">
      <formula>IF(RIGHT(TEXT(Y1078,"0.#"),1)=".",FALSE,TRUE)</formula>
    </cfRule>
    <cfRule type="expression" dxfId="1984" priority="2100">
      <formula>IF(RIGHT(TEXT(Y1078,"0.#"),1)=".",TRUE,FALSE)</formula>
    </cfRule>
  </conditionalFormatting>
  <conditionalFormatting sqref="AE39">
    <cfRule type="expression" dxfId="1983" priority="2091">
      <formula>IF(RIGHT(TEXT(AE39,"0.#"),1)=".",FALSE,TRUE)</formula>
    </cfRule>
    <cfRule type="expression" dxfId="1982" priority="2092">
      <formula>IF(RIGHT(TEXT(AE39,"0.#"),1)=".",TRUE,FALSE)</formula>
    </cfRule>
  </conditionalFormatting>
  <conditionalFormatting sqref="AM41">
    <cfRule type="expression" dxfId="1981" priority="2075">
      <formula>IF(RIGHT(TEXT(AM41,"0.#"),1)=".",FALSE,TRUE)</formula>
    </cfRule>
    <cfRule type="expression" dxfId="1980" priority="2076">
      <formula>IF(RIGHT(TEXT(AM41,"0.#"),1)=".",TRUE,FALSE)</formula>
    </cfRule>
  </conditionalFormatting>
  <conditionalFormatting sqref="AE40">
    <cfRule type="expression" dxfId="1979" priority="2089">
      <formula>IF(RIGHT(TEXT(AE40,"0.#"),1)=".",FALSE,TRUE)</formula>
    </cfRule>
    <cfRule type="expression" dxfId="1978" priority="2090">
      <formula>IF(RIGHT(TEXT(AE40,"0.#"),1)=".",TRUE,FALSE)</formula>
    </cfRule>
  </conditionalFormatting>
  <conditionalFormatting sqref="AE41">
    <cfRule type="expression" dxfId="1977" priority="2087">
      <formula>IF(RIGHT(TEXT(AE41,"0.#"),1)=".",FALSE,TRUE)</formula>
    </cfRule>
    <cfRule type="expression" dxfId="1976" priority="2088">
      <formula>IF(RIGHT(TEXT(AE41,"0.#"),1)=".",TRUE,FALSE)</formula>
    </cfRule>
  </conditionalFormatting>
  <conditionalFormatting sqref="AI41">
    <cfRule type="expression" dxfId="1975" priority="2085">
      <formula>IF(RIGHT(TEXT(AI41,"0.#"),1)=".",FALSE,TRUE)</formula>
    </cfRule>
    <cfRule type="expression" dxfId="1974" priority="2086">
      <formula>IF(RIGHT(TEXT(AI41,"0.#"),1)=".",TRUE,FALSE)</formula>
    </cfRule>
  </conditionalFormatting>
  <conditionalFormatting sqref="AI40">
    <cfRule type="expression" dxfId="1973" priority="2083">
      <formula>IF(RIGHT(TEXT(AI40,"0.#"),1)=".",FALSE,TRUE)</formula>
    </cfRule>
    <cfRule type="expression" dxfId="1972" priority="2084">
      <formula>IF(RIGHT(TEXT(AI40,"0.#"),1)=".",TRUE,FALSE)</formula>
    </cfRule>
  </conditionalFormatting>
  <conditionalFormatting sqref="AI39">
    <cfRule type="expression" dxfId="1971" priority="2081">
      <formula>IF(RIGHT(TEXT(AI39,"0.#"),1)=".",FALSE,TRUE)</formula>
    </cfRule>
    <cfRule type="expression" dxfId="1970" priority="2082">
      <formula>IF(RIGHT(TEXT(AI39,"0.#"),1)=".",TRUE,FALSE)</formula>
    </cfRule>
  </conditionalFormatting>
  <conditionalFormatting sqref="AM39">
    <cfRule type="expression" dxfId="1969" priority="2079">
      <formula>IF(RIGHT(TEXT(AM39,"0.#"),1)=".",FALSE,TRUE)</formula>
    </cfRule>
    <cfRule type="expression" dxfId="1968" priority="2080">
      <formula>IF(RIGHT(TEXT(AM39,"0.#"),1)=".",TRUE,FALSE)</formula>
    </cfRule>
  </conditionalFormatting>
  <conditionalFormatting sqref="AM40">
    <cfRule type="expression" dxfId="1967" priority="2077">
      <formula>IF(RIGHT(TEXT(AM40,"0.#"),1)=".",FALSE,TRUE)</formula>
    </cfRule>
    <cfRule type="expression" dxfId="1966" priority="2078">
      <formula>IF(RIGHT(TEXT(AM40,"0.#"),1)=".",TRUE,FALSE)</formula>
    </cfRule>
  </conditionalFormatting>
  <conditionalFormatting sqref="AQ39:AQ41">
    <cfRule type="expression" dxfId="1965" priority="2073">
      <formula>IF(RIGHT(TEXT(AQ39,"0.#"),1)=".",FALSE,TRUE)</formula>
    </cfRule>
    <cfRule type="expression" dxfId="1964" priority="2074">
      <formula>IF(RIGHT(TEXT(AQ39,"0.#"),1)=".",TRUE,FALSE)</formula>
    </cfRule>
  </conditionalFormatting>
  <conditionalFormatting sqref="AU39:AU41">
    <cfRule type="expression" dxfId="1963" priority="2071">
      <formula>IF(RIGHT(TEXT(AU39,"0.#"),1)=".",FALSE,TRUE)</formula>
    </cfRule>
    <cfRule type="expression" dxfId="1962" priority="2072">
      <formula>IF(RIGHT(TEXT(AU39,"0.#"),1)=".",TRUE,FALSE)</formula>
    </cfRule>
  </conditionalFormatting>
  <conditionalFormatting sqref="AE46">
    <cfRule type="expression" dxfId="1961" priority="2069">
      <formula>IF(RIGHT(TEXT(AE46,"0.#"),1)=".",FALSE,TRUE)</formula>
    </cfRule>
    <cfRule type="expression" dxfId="1960" priority="2070">
      <formula>IF(RIGHT(TEXT(AE46,"0.#"),1)=".",TRUE,FALSE)</formula>
    </cfRule>
  </conditionalFormatting>
  <conditionalFormatting sqref="AE47">
    <cfRule type="expression" dxfId="1959" priority="2067">
      <formula>IF(RIGHT(TEXT(AE47,"0.#"),1)=".",FALSE,TRUE)</formula>
    </cfRule>
    <cfRule type="expression" dxfId="1958" priority="2068">
      <formula>IF(RIGHT(TEXT(AE47,"0.#"),1)=".",TRUE,FALSE)</formula>
    </cfRule>
  </conditionalFormatting>
  <conditionalFormatting sqref="AE48">
    <cfRule type="expression" dxfId="1957" priority="2065">
      <formula>IF(RIGHT(TEXT(AE48,"0.#"),1)=".",FALSE,TRUE)</formula>
    </cfRule>
    <cfRule type="expression" dxfId="1956" priority="2066">
      <formula>IF(RIGHT(TEXT(AE48,"0.#"),1)=".",TRUE,FALSE)</formula>
    </cfRule>
  </conditionalFormatting>
  <conditionalFormatting sqref="AI48">
    <cfRule type="expression" dxfId="1955" priority="2063">
      <formula>IF(RIGHT(TEXT(AI48,"0.#"),1)=".",FALSE,TRUE)</formula>
    </cfRule>
    <cfRule type="expression" dxfId="1954" priority="2064">
      <formula>IF(RIGHT(TEXT(AI48,"0.#"),1)=".",TRUE,FALSE)</formula>
    </cfRule>
  </conditionalFormatting>
  <conditionalFormatting sqref="AI47">
    <cfRule type="expression" dxfId="1953" priority="2061">
      <formula>IF(RIGHT(TEXT(AI47,"0.#"),1)=".",FALSE,TRUE)</formula>
    </cfRule>
    <cfRule type="expression" dxfId="1952" priority="2062">
      <formula>IF(RIGHT(TEXT(AI47,"0.#"),1)=".",TRUE,FALSE)</formula>
    </cfRule>
  </conditionalFormatting>
  <conditionalFormatting sqref="AE448">
    <cfRule type="expression" dxfId="1951" priority="1939">
      <formula>IF(RIGHT(TEXT(AE448,"0.#"),1)=".",FALSE,TRUE)</formula>
    </cfRule>
    <cfRule type="expression" dxfId="1950" priority="1940">
      <formula>IF(RIGHT(TEXT(AE448,"0.#"),1)=".",TRUE,FALSE)</formula>
    </cfRule>
  </conditionalFormatting>
  <conditionalFormatting sqref="AM450">
    <cfRule type="expression" dxfId="1949" priority="1929">
      <formula>IF(RIGHT(TEXT(AM450,"0.#"),1)=".",FALSE,TRUE)</formula>
    </cfRule>
    <cfRule type="expression" dxfId="1948" priority="1930">
      <formula>IF(RIGHT(TEXT(AM450,"0.#"),1)=".",TRUE,FALSE)</formula>
    </cfRule>
  </conditionalFormatting>
  <conditionalFormatting sqref="AE449">
    <cfRule type="expression" dxfId="1947" priority="1937">
      <formula>IF(RIGHT(TEXT(AE449,"0.#"),1)=".",FALSE,TRUE)</formula>
    </cfRule>
    <cfRule type="expression" dxfId="1946" priority="1938">
      <formula>IF(RIGHT(TEXT(AE449,"0.#"),1)=".",TRUE,FALSE)</formula>
    </cfRule>
  </conditionalFormatting>
  <conditionalFormatting sqref="AE450">
    <cfRule type="expression" dxfId="1945" priority="1935">
      <formula>IF(RIGHT(TEXT(AE450,"0.#"),1)=".",FALSE,TRUE)</formula>
    </cfRule>
    <cfRule type="expression" dxfId="1944" priority="1936">
      <formula>IF(RIGHT(TEXT(AE450,"0.#"),1)=".",TRUE,FALSE)</formula>
    </cfRule>
  </conditionalFormatting>
  <conditionalFormatting sqref="AM448">
    <cfRule type="expression" dxfId="1943" priority="1933">
      <formula>IF(RIGHT(TEXT(AM448,"0.#"),1)=".",FALSE,TRUE)</formula>
    </cfRule>
    <cfRule type="expression" dxfId="1942" priority="1934">
      <formula>IF(RIGHT(TEXT(AM448,"0.#"),1)=".",TRUE,FALSE)</formula>
    </cfRule>
  </conditionalFormatting>
  <conditionalFormatting sqref="AM449">
    <cfRule type="expression" dxfId="1941" priority="1931">
      <formula>IF(RIGHT(TEXT(AM449,"0.#"),1)=".",FALSE,TRUE)</formula>
    </cfRule>
    <cfRule type="expression" dxfId="1940" priority="1932">
      <formula>IF(RIGHT(TEXT(AM449,"0.#"),1)=".",TRUE,FALSE)</formula>
    </cfRule>
  </conditionalFormatting>
  <conditionalFormatting sqref="AU448">
    <cfRule type="expression" dxfId="1939" priority="1927">
      <formula>IF(RIGHT(TEXT(AU448,"0.#"),1)=".",FALSE,TRUE)</formula>
    </cfRule>
    <cfRule type="expression" dxfId="1938" priority="1928">
      <formula>IF(RIGHT(TEXT(AU448,"0.#"),1)=".",TRUE,FALSE)</formula>
    </cfRule>
  </conditionalFormatting>
  <conditionalFormatting sqref="AU449">
    <cfRule type="expression" dxfId="1937" priority="1925">
      <formula>IF(RIGHT(TEXT(AU449,"0.#"),1)=".",FALSE,TRUE)</formula>
    </cfRule>
    <cfRule type="expression" dxfId="1936" priority="1926">
      <formula>IF(RIGHT(TEXT(AU449,"0.#"),1)=".",TRUE,FALSE)</formula>
    </cfRule>
  </conditionalFormatting>
  <conditionalFormatting sqref="AU450">
    <cfRule type="expression" dxfId="1935" priority="1923">
      <formula>IF(RIGHT(TEXT(AU450,"0.#"),1)=".",FALSE,TRUE)</formula>
    </cfRule>
    <cfRule type="expression" dxfId="1934" priority="1924">
      <formula>IF(RIGHT(TEXT(AU450,"0.#"),1)=".",TRUE,FALSE)</formula>
    </cfRule>
  </conditionalFormatting>
  <conditionalFormatting sqref="AI450">
    <cfRule type="expression" dxfId="1933" priority="1917">
      <formula>IF(RIGHT(TEXT(AI450,"0.#"),1)=".",FALSE,TRUE)</formula>
    </cfRule>
    <cfRule type="expression" dxfId="1932" priority="1918">
      <formula>IF(RIGHT(TEXT(AI450,"0.#"),1)=".",TRUE,FALSE)</formula>
    </cfRule>
  </conditionalFormatting>
  <conditionalFormatting sqref="AI448">
    <cfRule type="expression" dxfId="1931" priority="1921">
      <formula>IF(RIGHT(TEXT(AI448,"0.#"),1)=".",FALSE,TRUE)</formula>
    </cfRule>
    <cfRule type="expression" dxfId="1930" priority="1922">
      <formula>IF(RIGHT(TEXT(AI448,"0.#"),1)=".",TRUE,FALSE)</formula>
    </cfRule>
  </conditionalFormatting>
  <conditionalFormatting sqref="AI449">
    <cfRule type="expression" dxfId="1929" priority="1919">
      <formula>IF(RIGHT(TEXT(AI449,"0.#"),1)=".",FALSE,TRUE)</formula>
    </cfRule>
    <cfRule type="expression" dxfId="1928" priority="1920">
      <formula>IF(RIGHT(TEXT(AI449,"0.#"),1)=".",TRUE,FALSE)</formula>
    </cfRule>
  </conditionalFormatting>
  <conditionalFormatting sqref="AQ449">
    <cfRule type="expression" dxfId="1927" priority="1915">
      <formula>IF(RIGHT(TEXT(AQ449,"0.#"),1)=".",FALSE,TRUE)</formula>
    </cfRule>
    <cfRule type="expression" dxfId="1926" priority="1916">
      <formula>IF(RIGHT(TEXT(AQ449,"0.#"),1)=".",TRUE,FALSE)</formula>
    </cfRule>
  </conditionalFormatting>
  <conditionalFormatting sqref="AQ450">
    <cfRule type="expression" dxfId="1925" priority="1913">
      <formula>IF(RIGHT(TEXT(AQ450,"0.#"),1)=".",FALSE,TRUE)</formula>
    </cfRule>
    <cfRule type="expression" dxfId="1924" priority="1914">
      <formula>IF(RIGHT(TEXT(AQ450,"0.#"),1)=".",TRUE,FALSE)</formula>
    </cfRule>
  </conditionalFormatting>
  <conditionalFormatting sqref="AQ448">
    <cfRule type="expression" dxfId="1923" priority="1911">
      <formula>IF(RIGHT(TEXT(AQ448,"0.#"),1)=".",FALSE,TRUE)</formula>
    </cfRule>
    <cfRule type="expression" dxfId="1922" priority="1912">
      <formula>IF(RIGHT(TEXT(AQ448,"0.#"),1)=".",TRUE,FALSE)</formula>
    </cfRule>
  </conditionalFormatting>
  <conditionalFormatting sqref="AE453">
    <cfRule type="expression" dxfId="1921" priority="1909">
      <formula>IF(RIGHT(TEXT(AE453,"0.#"),1)=".",FALSE,TRUE)</formula>
    </cfRule>
    <cfRule type="expression" dxfId="1920" priority="1910">
      <formula>IF(RIGHT(TEXT(AE453,"0.#"),1)=".",TRUE,FALSE)</formula>
    </cfRule>
  </conditionalFormatting>
  <conditionalFormatting sqref="AM455">
    <cfRule type="expression" dxfId="1919" priority="1899">
      <formula>IF(RIGHT(TEXT(AM455,"0.#"),1)=".",FALSE,TRUE)</formula>
    </cfRule>
    <cfRule type="expression" dxfId="1918" priority="1900">
      <formula>IF(RIGHT(TEXT(AM455,"0.#"),1)=".",TRUE,FALSE)</formula>
    </cfRule>
  </conditionalFormatting>
  <conditionalFormatting sqref="AE454">
    <cfRule type="expression" dxfId="1917" priority="1907">
      <formula>IF(RIGHT(TEXT(AE454,"0.#"),1)=".",FALSE,TRUE)</formula>
    </cfRule>
    <cfRule type="expression" dxfId="1916" priority="1908">
      <formula>IF(RIGHT(TEXT(AE454,"0.#"),1)=".",TRUE,FALSE)</formula>
    </cfRule>
  </conditionalFormatting>
  <conditionalFormatting sqref="AE455">
    <cfRule type="expression" dxfId="1915" priority="1905">
      <formula>IF(RIGHT(TEXT(AE455,"0.#"),1)=".",FALSE,TRUE)</formula>
    </cfRule>
    <cfRule type="expression" dxfId="1914" priority="1906">
      <formula>IF(RIGHT(TEXT(AE455,"0.#"),1)=".",TRUE,FALSE)</formula>
    </cfRule>
  </conditionalFormatting>
  <conditionalFormatting sqref="AM453">
    <cfRule type="expression" dxfId="1913" priority="1903">
      <formula>IF(RIGHT(TEXT(AM453,"0.#"),1)=".",FALSE,TRUE)</formula>
    </cfRule>
    <cfRule type="expression" dxfId="1912" priority="1904">
      <formula>IF(RIGHT(TEXT(AM453,"0.#"),1)=".",TRUE,FALSE)</formula>
    </cfRule>
  </conditionalFormatting>
  <conditionalFormatting sqref="AM454">
    <cfRule type="expression" dxfId="1911" priority="1901">
      <formula>IF(RIGHT(TEXT(AM454,"0.#"),1)=".",FALSE,TRUE)</formula>
    </cfRule>
    <cfRule type="expression" dxfId="1910" priority="1902">
      <formula>IF(RIGHT(TEXT(AM454,"0.#"),1)=".",TRUE,FALSE)</formula>
    </cfRule>
  </conditionalFormatting>
  <conditionalFormatting sqref="AU453">
    <cfRule type="expression" dxfId="1909" priority="1897">
      <formula>IF(RIGHT(TEXT(AU453,"0.#"),1)=".",FALSE,TRUE)</formula>
    </cfRule>
    <cfRule type="expression" dxfId="1908" priority="1898">
      <formula>IF(RIGHT(TEXT(AU453,"0.#"),1)=".",TRUE,FALSE)</formula>
    </cfRule>
  </conditionalFormatting>
  <conditionalFormatting sqref="AU454">
    <cfRule type="expression" dxfId="1907" priority="1895">
      <formula>IF(RIGHT(TEXT(AU454,"0.#"),1)=".",FALSE,TRUE)</formula>
    </cfRule>
    <cfRule type="expression" dxfId="1906" priority="1896">
      <formula>IF(RIGHT(TEXT(AU454,"0.#"),1)=".",TRUE,FALSE)</formula>
    </cfRule>
  </conditionalFormatting>
  <conditionalFormatting sqref="AU455">
    <cfRule type="expression" dxfId="1905" priority="1893">
      <formula>IF(RIGHT(TEXT(AU455,"0.#"),1)=".",FALSE,TRUE)</formula>
    </cfRule>
    <cfRule type="expression" dxfId="1904" priority="1894">
      <formula>IF(RIGHT(TEXT(AU455,"0.#"),1)=".",TRUE,FALSE)</formula>
    </cfRule>
  </conditionalFormatting>
  <conditionalFormatting sqref="AI455">
    <cfRule type="expression" dxfId="1903" priority="1887">
      <formula>IF(RIGHT(TEXT(AI455,"0.#"),1)=".",FALSE,TRUE)</formula>
    </cfRule>
    <cfRule type="expression" dxfId="1902" priority="1888">
      <formula>IF(RIGHT(TEXT(AI455,"0.#"),1)=".",TRUE,FALSE)</formula>
    </cfRule>
  </conditionalFormatting>
  <conditionalFormatting sqref="AI453">
    <cfRule type="expression" dxfId="1901" priority="1891">
      <formula>IF(RIGHT(TEXT(AI453,"0.#"),1)=".",FALSE,TRUE)</formula>
    </cfRule>
    <cfRule type="expression" dxfId="1900" priority="1892">
      <formula>IF(RIGHT(TEXT(AI453,"0.#"),1)=".",TRUE,FALSE)</formula>
    </cfRule>
  </conditionalFormatting>
  <conditionalFormatting sqref="AI454">
    <cfRule type="expression" dxfId="1899" priority="1889">
      <formula>IF(RIGHT(TEXT(AI454,"0.#"),1)=".",FALSE,TRUE)</formula>
    </cfRule>
    <cfRule type="expression" dxfId="1898" priority="1890">
      <formula>IF(RIGHT(TEXT(AI454,"0.#"),1)=".",TRUE,FALSE)</formula>
    </cfRule>
  </conditionalFormatting>
  <conditionalFormatting sqref="AQ454">
    <cfRule type="expression" dxfId="1897" priority="1885">
      <formula>IF(RIGHT(TEXT(AQ454,"0.#"),1)=".",FALSE,TRUE)</formula>
    </cfRule>
    <cfRule type="expression" dxfId="1896" priority="1886">
      <formula>IF(RIGHT(TEXT(AQ454,"0.#"),1)=".",TRUE,FALSE)</formula>
    </cfRule>
  </conditionalFormatting>
  <conditionalFormatting sqref="AQ455">
    <cfRule type="expression" dxfId="1895" priority="1883">
      <formula>IF(RIGHT(TEXT(AQ455,"0.#"),1)=".",FALSE,TRUE)</formula>
    </cfRule>
    <cfRule type="expression" dxfId="1894" priority="1884">
      <formula>IF(RIGHT(TEXT(AQ455,"0.#"),1)=".",TRUE,FALSE)</formula>
    </cfRule>
  </conditionalFormatting>
  <conditionalFormatting sqref="AQ453">
    <cfRule type="expression" dxfId="1893" priority="1881">
      <formula>IF(RIGHT(TEXT(AQ453,"0.#"),1)=".",FALSE,TRUE)</formula>
    </cfRule>
    <cfRule type="expression" dxfId="1892" priority="1882">
      <formula>IF(RIGHT(TEXT(AQ453,"0.#"),1)=".",TRUE,FALSE)</formula>
    </cfRule>
  </conditionalFormatting>
  <conditionalFormatting sqref="AE487">
    <cfRule type="expression" dxfId="1891" priority="1759">
      <formula>IF(RIGHT(TEXT(AE487,"0.#"),1)=".",FALSE,TRUE)</formula>
    </cfRule>
    <cfRule type="expression" dxfId="1890" priority="1760">
      <formula>IF(RIGHT(TEXT(AE487,"0.#"),1)=".",TRUE,FALSE)</formula>
    </cfRule>
  </conditionalFormatting>
  <conditionalFormatting sqref="AE488">
    <cfRule type="expression" dxfId="1889" priority="1757">
      <formula>IF(RIGHT(TEXT(AE488,"0.#"),1)=".",FALSE,TRUE)</formula>
    </cfRule>
    <cfRule type="expression" dxfId="1888" priority="1758">
      <formula>IF(RIGHT(TEXT(AE488,"0.#"),1)=".",TRUE,FALSE)</formula>
    </cfRule>
  </conditionalFormatting>
  <conditionalFormatting sqref="AE489">
    <cfRule type="expression" dxfId="1887" priority="1755">
      <formula>IF(RIGHT(TEXT(AE489,"0.#"),1)=".",FALSE,TRUE)</formula>
    </cfRule>
    <cfRule type="expression" dxfId="1886" priority="1756">
      <formula>IF(RIGHT(TEXT(AE489,"0.#"),1)=".",TRUE,FALSE)</formula>
    </cfRule>
  </conditionalFormatting>
  <conditionalFormatting sqref="AU487">
    <cfRule type="expression" dxfId="1885" priority="1747">
      <formula>IF(RIGHT(TEXT(AU487,"0.#"),1)=".",FALSE,TRUE)</formula>
    </cfRule>
    <cfRule type="expression" dxfId="1884" priority="1748">
      <formula>IF(RIGHT(TEXT(AU487,"0.#"),1)=".",TRUE,FALSE)</formula>
    </cfRule>
  </conditionalFormatting>
  <conditionalFormatting sqref="AU488">
    <cfRule type="expression" dxfId="1883" priority="1745">
      <formula>IF(RIGHT(TEXT(AU488,"0.#"),1)=".",FALSE,TRUE)</formula>
    </cfRule>
    <cfRule type="expression" dxfId="1882" priority="1746">
      <formula>IF(RIGHT(TEXT(AU488,"0.#"),1)=".",TRUE,FALSE)</formula>
    </cfRule>
  </conditionalFormatting>
  <conditionalFormatting sqref="AU489">
    <cfRule type="expression" dxfId="1881" priority="1743">
      <formula>IF(RIGHT(TEXT(AU489,"0.#"),1)=".",FALSE,TRUE)</formula>
    </cfRule>
    <cfRule type="expression" dxfId="1880" priority="1744">
      <formula>IF(RIGHT(TEXT(AU489,"0.#"),1)=".",TRUE,FALSE)</formula>
    </cfRule>
  </conditionalFormatting>
  <conditionalFormatting sqref="AQ488">
    <cfRule type="expression" dxfId="1879" priority="1735">
      <formula>IF(RIGHT(TEXT(AQ488,"0.#"),1)=".",FALSE,TRUE)</formula>
    </cfRule>
    <cfRule type="expression" dxfId="1878" priority="1736">
      <formula>IF(RIGHT(TEXT(AQ488,"0.#"),1)=".",TRUE,FALSE)</formula>
    </cfRule>
  </conditionalFormatting>
  <conditionalFormatting sqref="AQ489">
    <cfRule type="expression" dxfId="1877" priority="1733">
      <formula>IF(RIGHT(TEXT(AQ489,"0.#"),1)=".",FALSE,TRUE)</formula>
    </cfRule>
    <cfRule type="expression" dxfId="1876" priority="1734">
      <formula>IF(RIGHT(TEXT(AQ489,"0.#"),1)=".",TRUE,FALSE)</formula>
    </cfRule>
  </conditionalFormatting>
  <conditionalFormatting sqref="AQ487">
    <cfRule type="expression" dxfId="1875" priority="1731">
      <formula>IF(RIGHT(TEXT(AQ487,"0.#"),1)=".",FALSE,TRUE)</formula>
    </cfRule>
    <cfRule type="expression" dxfId="1874" priority="1732">
      <formula>IF(RIGHT(TEXT(AQ487,"0.#"),1)=".",TRUE,FALSE)</formula>
    </cfRule>
  </conditionalFormatting>
  <conditionalFormatting sqref="AE512">
    <cfRule type="expression" dxfId="1873" priority="1729">
      <formula>IF(RIGHT(TEXT(AE512,"0.#"),1)=".",FALSE,TRUE)</formula>
    </cfRule>
    <cfRule type="expression" dxfId="1872" priority="1730">
      <formula>IF(RIGHT(TEXT(AE512,"0.#"),1)=".",TRUE,FALSE)</formula>
    </cfRule>
  </conditionalFormatting>
  <conditionalFormatting sqref="AE513">
    <cfRule type="expression" dxfId="1871" priority="1727">
      <formula>IF(RIGHT(TEXT(AE513,"0.#"),1)=".",FALSE,TRUE)</formula>
    </cfRule>
    <cfRule type="expression" dxfId="1870" priority="1728">
      <formula>IF(RIGHT(TEXT(AE513,"0.#"),1)=".",TRUE,FALSE)</formula>
    </cfRule>
  </conditionalFormatting>
  <conditionalFormatting sqref="AE514">
    <cfRule type="expression" dxfId="1869" priority="1725">
      <formula>IF(RIGHT(TEXT(AE514,"0.#"),1)=".",FALSE,TRUE)</formula>
    </cfRule>
    <cfRule type="expression" dxfId="1868" priority="1726">
      <formula>IF(RIGHT(TEXT(AE514,"0.#"),1)=".",TRUE,FALSE)</formula>
    </cfRule>
  </conditionalFormatting>
  <conditionalFormatting sqref="AU512">
    <cfRule type="expression" dxfId="1867" priority="1717">
      <formula>IF(RIGHT(TEXT(AU512,"0.#"),1)=".",FALSE,TRUE)</formula>
    </cfRule>
    <cfRule type="expression" dxfId="1866" priority="1718">
      <formula>IF(RIGHT(TEXT(AU512,"0.#"),1)=".",TRUE,FALSE)</formula>
    </cfRule>
  </conditionalFormatting>
  <conditionalFormatting sqref="AU513">
    <cfRule type="expression" dxfId="1865" priority="1715">
      <formula>IF(RIGHT(TEXT(AU513,"0.#"),1)=".",FALSE,TRUE)</formula>
    </cfRule>
    <cfRule type="expression" dxfId="1864" priority="1716">
      <formula>IF(RIGHT(TEXT(AU513,"0.#"),1)=".",TRUE,FALSE)</formula>
    </cfRule>
  </conditionalFormatting>
  <conditionalFormatting sqref="AU514">
    <cfRule type="expression" dxfId="1863" priority="1713">
      <formula>IF(RIGHT(TEXT(AU514,"0.#"),1)=".",FALSE,TRUE)</formula>
    </cfRule>
    <cfRule type="expression" dxfId="1862" priority="1714">
      <formula>IF(RIGHT(TEXT(AU514,"0.#"),1)=".",TRUE,FALSE)</formula>
    </cfRule>
  </conditionalFormatting>
  <conditionalFormatting sqref="AQ513">
    <cfRule type="expression" dxfId="1861" priority="1705">
      <formula>IF(RIGHT(TEXT(AQ513,"0.#"),1)=".",FALSE,TRUE)</formula>
    </cfRule>
    <cfRule type="expression" dxfId="1860" priority="1706">
      <formula>IF(RIGHT(TEXT(AQ513,"0.#"),1)=".",TRUE,FALSE)</formula>
    </cfRule>
  </conditionalFormatting>
  <conditionalFormatting sqref="AQ514">
    <cfRule type="expression" dxfId="1859" priority="1703">
      <formula>IF(RIGHT(TEXT(AQ514,"0.#"),1)=".",FALSE,TRUE)</formula>
    </cfRule>
    <cfRule type="expression" dxfId="1858" priority="1704">
      <formula>IF(RIGHT(TEXT(AQ514,"0.#"),1)=".",TRUE,FALSE)</formula>
    </cfRule>
  </conditionalFormatting>
  <conditionalFormatting sqref="AQ512">
    <cfRule type="expression" dxfId="1857" priority="1701">
      <formula>IF(RIGHT(TEXT(AQ512,"0.#"),1)=".",FALSE,TRUE)</formula>
    </cfRule>
    <cfRule type="expression" dxfId="1856" priority="1702">
      <formula>IF(RIGHT(TEXT(AQ512,"0.#"),1)=".",TRUE,FALSE)</formula>
    </cfRule>
  </conditionalFormatting>
  <conditionalFormatting sqref="AE517">
    <cfRule type="expression" dxfId="1855" priority="1579">
      <formula>IF(RIGHT(TEXT(AE517,"0.#"),1)=".",FALSE,TRUE)</formula>
    </cfRule>
    <cfRule type="expression" dxfId="1854" priority="1580">
      <formula>IF(RIGHT(TEXT(AE517,"0.#"),1)=".",TRUE,FALSE)</formula>
    </cfRule>
  </conditionalFormatting>
  <conditionalFormatting sqref="AE518">
    <cfRule type="expression" dxfId="1853" priority="1577">
      <formula>IF(RIGHT(TEXT(AE518,"0.#"),1)=".",FALSE,TRUE)</formula>
    </cfRule>
    <cfRule type="expression" dxfId="1852" priority="1578">
      <formula>IF(RIGHT(TEXT(AE518,"0.#"),1)=".",TRUE,FALSE)</formula>
    </cfRule>
  </conditionalFormatting>
  <conditionalFormatting sqref="AE519">
    <cfRule type="expression" dxfId="1851" priority="1575">
      <formula>IF(RIGHT(TEXT(AE519,"0.#"),1)=".",FALSE,TRUE)</formula>
    </cfRule>
    <cfRule type="expression" dxfId="1850" priority="1576">
      <formula>IF(RIGHT(TEXT(AE519,"0.#"),1)=".",TRUE,FALSE)</formula>
    </cfRule>
  </conditionalFormatting>
  <conditionalFormatting sqref="AU517">
    <cfRule type="expression" dxfId="1849" priority="1567">
      <formula>IF(RIGHT(TEXT(AU517,"0.#"),1)=".",FALSE,TRUE)</formula>
    </cfRule>
    <cfRule type="expression" dxfId="1848" priority="1568">
      <formula>IF(RIGHT(TEXT(AU517,"0.#"),1)=".",TRUE,FALSE)</formula>
    </cfRule>
  </conditionalFormatting>
  <conditionalFormatting sqref="AU519">
    <cfRule type="expression" dxfId="1847" priority="1563">
      <formula>IF(RIGHT(TEXT(AU519,"0.#"),1)=".",FALSE,TRUE)</formula>
    </cfRule>
    <cfRule type="expression" dxfId="1846" priority="1564">
      <formula>IF(RIGHT(TEXT(AU519,"0.#"),1)=".",TRUE,FALSE)</formula>
    </cfRule>
  </conditionalFormatting>
  <conditionalFormatting sqref="AQ518">
    <cfRule type="expression" dxfId="1845" priority="1555">
      <formula>IF(RIGHT(TEXT(AQ518,"0.#"),1)=".",FALSE,TRUE)</formula>
    </cfRule>
    <cfRule type="expression" dxfId="1844" priority="1556">
      <formula>IF(RIGHT(TEXT(AQ518,"0.#"),1)=".",TRUE,FALSE)</formula>
    </cfRule>
  </conditionalFormatting>
  <conditionalFormatting sqref="AQ519">
    <cfRule type="expression" dxfId="1843" priority="1553">
      <formula>IF(RIGHT(TEXT(AQ519,"0.#"),1)=".",FALSE,TRUE)</formula>
    </cfRule>
    <cfRule type="expression" dxfId="1842" priority="1554">
      <formula>IF(RIGHT(TEXT(AQ519,"0.#"),1)=".",TRUE,FALSE)</formula>
    </cfRule>
  </conditionalFormatting>
  <conditionalFormatting sqref="AQ517">
    <cfRule type="expression" dxfId="1841" priority="1551">
      <formula>IF(RIGHT(TEXT(AQ517,"0.#"),1)=".",FALSE,TRUE)</formula>
    </cfRule>
    <cfRule type="expression" dxfId="1840" priority="1552">
      <formula>IF(RIGHT(TEXT(AQ517,"0.#"),1)=".",TRUE,FALSE)</formula>
    </cfRule>
  </conditionalFormatting>
  <conditionalFormatting sqref="AE522">
    <cfRule type="expression" dxfId="1839" priority="1549">
      <formula>IF(RIGHT(TEXT(AE522,"0.#"),1)=".",FALSE,TRUE)</formula>
    </cfRule>
    <cfRule type="expression" dxfId="1838" priority="1550">
      <formula>IF(RIGHT(TEXT(AE522,"0.#"),1)=".",TRUE,FALSE)</formula>
    </cfRule>
  </conditionalFormatting>
  <conditionalFormatting sqref="AE523">
    <cfRule type="expression" dxfId="1837" priority="1547">
      <formula>IF(RIGHT(TEXT(AE523,"0.#"),1)=".",FALSE,TRUE)</formula>
    </cfRule>
    <cfRule type="expression" dxfId="1836" priority="1548">
      <formula>IF(RIGHT(TEXT(AE523,"0.#"),1)=".",TRUE,FALSE)</formula>
    </cfRule>
  </conditionalFormatting>
  <conditionalFormatting sqref="AE524">
    <cfRule type="expression" dxfId="1835" priority="1545">
      <formula>IF(RIGHT(TEXT(AE524,"0.#"),1)=".",FALSE,TRUE)</formula>
    </cfRule>
    <cfRule type="expression" dxfId="1834" priority="1546">
      <formula>IF(RIGHT(TEXT(AE524,"0.#"),1)=".",TRUE,FALSE)</formula>
    </cfRule>
  </conditionalFormatting>
  <conditionalFormatting sqref="AU522">
    <cfRule type="expression" dxfId="1833" priority="1537">
      <formula>IF(RIGHT(TEXT(AU522,"0.#"),1)=".",FALSE,TRUE)</formula>
    </cfRule>
    <cfRule type="expression" dxfId="1832" priority="1538">
      <formula>IF(RIGHT(TEXT(AU522,"0.#"),1)=".",TRUE,FALSE)</formula>
    </cfRule>
  </conditionalFormatting>
  <conditionalFormatting sqref="AU523">
    <cfRule type="expression" dxfId="1831" priority="1535">
      <formula>IF(RIGHT(TEXT(AU523,"0.#"),1)=".",FALSE,TRUE)</formula>
    </cfRule>
    <cfRule type="expression" dxfId="1830" priority="1536">
      <formula>IF(RIGHT(TEXT(AU523,"0.#"),1)=".",TRUE,FALSE)</formula>
    </cfRule>
  </conditionalFormatting>
  <conditionalFormatting sqref="AU524">
    <cfRule type="expression" dxfId="1829" priority="1533">
      <formula>IF(RIGHT(TEXT(AU524,"0.#"),1)=".",FALSE,TRUE)</formula>
    </cfRule>
    <cfRule type="expression" dxfId="1828" priority="1534">
      <formula>IF(RIGHT(TEXT(AU524,"0.#"),1)=".",TRUE,FALSE)</formula>
    </cfRule>
  </conditionalFormatting>
  <conditionalFormatting sqref="AQ523">
    <cfRule type="expression" dxfId="1827" priority="1525">
      <formula>IF(RIGHT(TEXT(AQ523,"0.#"),1)=".",FALSE,TRUE)</formula>
    </cfRule>
    <cfRule type="expression" dxfId="1826" priority="1526">
      <formula>IF(RIGHT(TEXT(AQ523,"0.#"),1)=".",TRUE,FALSE)</formula>
    </cfRule>
  </conditionalFormatting>
  <conditionalFormatting sqref="AQ524">
    <cfRule type="expression" dxfId="1825" priority="1523">
      <formula>IF(RIGHT(TEXT(AQ524,"0.#"),1)=".",FALSE,TRUE)</formula>
    </cfRule>
    <cfRule type="expression" dxfId="1824" priority="1524">
      <formula>IF(RIGHT(TEXT(AQ524,"0.#"),1)=".",TRUE,FALSE)</formula>
    </cfRule>
  </conditionalFormatting>
  <conditionalFormatting sqref="AQ522">
    <cfRule type="expression" dxfId="1823" priority="1521">
      <formula>IF(RIGHT(TEXT(AQ522,"0.#"),1)=".",FALSE,TRUE)</formula>
    </cfRule>
    <cfRule type="expression" dxfId="1822" priority="1522">
      <formula>IF(RIGHT(TEXT(AQ522,"0.#"),1)=".",TRUE,FALSE)</formula>
    </cfRule>
  </conditionalFormatting>
  <conditionalFormatting sqref="AE527">
    <cfRule type="expression" dxfId="1821" priority="1519">
      <formula>IF(RIGHT(TEXT(AE527,"0.#"),1)=".",FALSE,TRUE)</formula>
    </cfRule>
    <cfRule type="expression" dxfId="1820" priority="1520">
      <formula>IF(RIGHT(TEXT(AE527,"0.#"),1)=".",TRUE,FALSE)</formula>
    </cfRule>
  </conditionalFormatting>
  <conditionalFormatting sqref="AE528">
    <cfRule type="expression" dxfId="1819" priority="1517">
      <formula>IF(RIGHT(TEXT(AE528,"0.#"),1)=".",FALSE,TRUE)</formula>
    </cfRule>
    <cfRule type="expression" dxfId="1818" priority="1518">
      <formula>IF(RIGHT(TEXT(AE528,"0.#"),1)=".",TRUE,FALSE)</formula>
    </cfRule>
  </conditionalFormatting>
  <conditionalFormatting sqref="AE529">
    <cfRule type="expression" dxfId="1817" priority="1515">
      <formula>IF(RIGHT(TEXT(AE529,"0.#"),1)=".",FALSE,TRUE)</formula>
    </cfRule>
    <cfRule type="expression" dxfId="1816" priority="1516">
      <formula>IF(RIGHT(TEXT(AE529,"0.#"),1)=".",TRUE,FALSE)</formula>
    </cfRule>
  </conditionalFormatting>
  <conditionalFormatting sqref="AU527">
    <cfRule type="expression" dxfId="1815" priority="1507">
      <formula>IF(RIGHT(TEXT(AU527,"0.#"),1)=".",FALSE,TRUE)</formula>
    </cfRule>
    <cfRule type="expression" dxfId="1814" priority="1508">
      <formula>IF(RIGHT(TEXT(AU527,"0.#"),1)=".",TRUE,FALSE)</formula>
    </cfRule>
  </conditionalFormatting>
  <conditionalFormatting sqref="AU528">
    <cfRule type="expression" dxfId="1813" priority="1505">
      <formula>IF(RIGHT(TEXT(AU528,"0.#"),1)=".",FALSE,TRUE)</formula>
    </cfRule>
    <cfRule type="expression" dxfId="1812" priority="1506">
      <formula>IF(RIGHT(TEXT(AU528,"0.#"),1)=".",TRUE,FALSE)</formula>
    </cfRule>
  </conditionalFormatting>
  <conditionalFormatting sqref="AU529">
    <cfRule type="expression" dxfId="1811" priority="1503">
      <formula>IF(RIGHT(TEXT(AU529,"0.#"),1)=".",FALSE,TRUE)</formula>
    </cfRule>
    <cfRule type="expression" dxfId="1810" priority="1504">
      <formula>IF(RIGHT(TEXT(AU529,"0.#"),1)=".",TRUE,FALSE)</formula>
    </cfRule>
  </conditionalFormatting>
  <conditionalFormatting sqref="AQ528">
    <cfRule type="expression" dxfId="1809" priority="1495">
      <formula>IF(RIGHT(TEXT(AQ528,"0.#"),1)=".",FALSE,TRUE)</formula>
    </cfRule>
    <cfRule type="expression" dxfId="1808" priority="1496">
      <formula>IF(RIGHT(TEXT(AQ528,"0.#"),1)=".",TRUE,FALSE)</formula>
    </cfRule>
  </conditionalFormatting>
  <conditionalFormatting sqref="AQ529">
    <cfRule type="expression" dxfId="1807" priority="1493">
      <formula>IF(RIGHT(TEXT(AQ529,"0.#"),1)=".",FALSE,TRUE)</formula>
    </cfRule>
    <cfRule type="expression" dxfId="1806" priority="1494">
      <formula>IF(RIGHT(TEXT(AQ529,"0.#"),1)=".",TRUE,FALSE)</formula>
    </cfRule>
  </conditionalFormatting>
  <conditionalFormatting sqref="AQ527">
    <cfRule type="expression" dxfId="1805" priority="1491">
      <formula>IF(RIGHT(TEXT(AQ527,"0.#"),1)=".",FALSE,TRUE)</formula>
    </cfRule>
    <cfRule type="expression" dxfId="1804" priority="1492">
      <formula>IF(RIGHT(TEXT(AQ527,"0.#"),1)=".",TRUE,FALSE)</formula>
    </cfRule>
  </conditionalFormatting>
  <conditionalFormatting sqref="AE532">
    <cfRule type="expression" dxfId="1803" priority="1489">
      <formula>IF(RIGHT(TEXT(AE532,"0.#"),1)=".",FALSE,TRUE)</formula>
    </cfRule>
    <cfRule type="expression" dxfId="1802" priority="1490">
      <formula>IF(RIGHT(TEXT(AE532,"0.#"),1)=".",TRUE,FALSE)</formula>
    </cfRule>
  </conditionalFormatting>
  <conditionalFormatting sqref="AM534">
    <cfRule type="expression" dxfId="1801" priority="1479">
      <formula>IF(RIGHT(TEXT(AM534,"0.#"),1)=".",FALSE,TRUE)</formula>
    </cfRule>
    <cfRule type="expression" dxfId="1800" priority="1480">
      <formula>IF(RIGHT(TEXT(AM534,"0.#"),1)=".",TRUE,FALSE)</formula>
    </cfRule>
  </conditionalFormatting>
  <conditionalFormatting sqref="AE533">
    <cfRule type="expression" dxfId="1799" priority="1487">
      <formula>IF(RIGHT(TEXT(AE533,"0.#"),1)=".",FALSE,TRUE)</formula>
    </cfRule>
    <cfRule type="expression" dxfId="1798" priority="1488">
      <formula>IF(RIGHT(TEXT(AE533,"0.#"),1)=".",TRUE,FALSE)</formula>
    </cfRule>
  </conditionalFormatting>
  <conditionalFormatting sqref="AE534">
    <cfRule type="expression" dxfId="1797" priority="1485">
      <formula>IF(RIGHT(TEXT(AE534,"0.#"),1)=".",FALSE,TRUE)</formula>
    </cfRule>
    <cfRule type="expression" dxfId="1796" priority="1486">
      <formula>IF(RIGHT(TEXT(AE534,"0.#"),1)=".",TRUE,FALSE)</formula>
    </cfRule>
  </conditionalFormatting>
  <conditionalFormatting sqref="AM532">
    <cfRule type="expression" dxfId="1795" priority="1483">
      <formula>IF(RIGHT(TEXT(AM532,"0.#"),1)=".",FALSE,TRUE)</formula>
    </cfRule>
    <cfRule type="expression" dxfId="1794" priority="1484">
      <formula>IF(RIGHT(TEXT(AM532,"0.#"),1)=".",TRUE,FALSE)</formula>
    </cfRule>
  </conditionalFormatting>
  <conditionalFormatting sqref="AM533">
    <cfRule type="expression" dxfId="1793" priority="1481">
      <formula>IF(RIGHT(TEXT(AM533,"0.#"),1)=".",FALSE,TRUE)</formula>
    </cfRule>
    <cfRule type="expression" dxfId="1792" priority="1482">
      <formula>IF(RIGHT(TEXT(AM533,"0.#"),1)=".",TRUE,FALSE)</formula>
    </cfRule>
  </conditionalFormatting>
  <conditionalFormatting sqref="AU532">
    <cfRule type="expression" dxfId="1791" priority="1477">
      <formula>IF(RIGHT(TEXT(AU532,"0.#"),1)=".",FALSE,TRUE)</formula>
    </cfRule>
    <cfRule type="expression" dxfId="1790" priority="1478">
      <formula>IF(RIGHT(TEXT(AU532,"0.#"),1)=".",TRUE,FALSE)</formula>
    </cfRule>
  </conditionalFormatting>
  <conditionalFormatting sqref="AU533">
    <cfRule type="expression" dxfId="1789" priority="1475">
      <formula>IF(RIGHT(TEXT(AU533,"0.#"),1)=".",FALSE,TRUE)</formula>
    </cfRule>
    <cfRule type="expression" dxfId="1788" priority="1476">
      <formula>IF(RIGHT(TEXT(AU533,"0.#"),1)=".",TRUE,FALSE)</formula>
    </cfRule>
  </conditionalFormatting>
  <conditionalFormatting sqref="AU534">
    <cfRule type="expression" dxfId="1787" priority="1473">
      <formula>IF(RIGHT(TEXT(AU534,"0.#"),1)=".",FALSE,TRUE)</formula>
    </cfRule>
    <cfRule type="expression" dxfId="1786" priority="1474">
      <formula>IF(RIGHT(TEXT(AU534,"0.#"),1)=".",TRUE,FALSE)</formula>
    </cfRule>
  </conditionalFormatting>
  <conditionalFormatting sqref="AI534">
    <cfRule type="expression" dxfId="1785" priority="1467">
      <formula>IF(RIGHT(TEXT(AI534,"0.#"),1)=".",FALSE,TRUE)</formula>
    </cfRule>
    <cfRule type="expression" dxfId="1784" priority="1468">
      <formula>IF(RIGHT(TEXT(AI534,"0.#"),1)=".",TRUE,FALSE)</formula>
    </cfRule>
  </conditionalFormatting>
  <conditionalFormatting sqref="AI532">
    <cfRule type="expression" dxfId="1783" priority="1471">
      <formula>IF(RIGHT(TEXT(AI532,"0.#"),1)=".",FALSE,TRUE)</formula>
    </cfRule>
    <cfRule type="expression" dxfId="1782" priority="1472">
      <formula>IF(RIGHT(TEXT(AI532,"0.#"),1)=".",TRUE,FALSE)</formula>
    </cfRule>
  </conditionalFormatting>
  <conditionalFormatting sqref="AI533">
    <cfRule type="expression" dxfId="1781" priority="1469">
      <formula>IF(RIGHT(TEXT(AI533,"0.#"),1)=".",FALSE,TRUE)</formula>
    </cfRule>
    <cfRule type="expression" dxfId="1780" priority="1470">
      <formula>IF(RIGHT(TEXT(AI533,"0.#"),1)=".",TRUE,FALSE)</formula>
    </cfRule>
  </conditionalFormatting>
  <conditionalFormatting sqref="AQ533">
    <cfRule type="expression" dxfId="1779" priority="1465">
      <formula>IF(RIGHT(TEXT(AQ533,"0.#"),1)=".",FALSE,TRUE)</formula>
    </cfRule>
    <cfRule type="expression" dxfId="1778" priority="1466">
      <formula>IF(RIGHT(TEXT(AQ533,"0.#"),1)=".",TRUE,FALSE)</formula>
    </cfRule>
  </conditionalFormatting>
  <conditionalFormatting sqref="AQ534">
    <cfRule type="expression" dxfId="1777" priority="1463">
      <formula>IF(RIGHT(TEXT(AQ534,"0.#"),1)=".",FALSE,TRUE)</formula>
    </cfRule>
    <cfRule type="expression" dxfId="1776" priority="1464">
      <formula>IF(RIGHT(TEXT(AQ534,"0.#"),1)=".",TRUE,FALSE)</formula>
    </cfRule>
  </conditionalFormatting>
  <conditionalFormatting sqref="AQ532">
    <cfRule type="expression" dxfId="1775" priority="1461">
      <formula>IF(RIGHT(TEXT(AQ532,"0.#"),1)=".",FALSE,TRUE)</formula>
    </cfRule>
    <cfRule type="expression" dxfId="1774" priority="1462">
      <formula>IF(RIGHT(TEXT(AQ532,"0.#"),1)=".",TRUE,FALSE)</formula>
    </cfRule>
  </conditionalFormatting>
  <conditionalFormatting sqref="AE541">
    <cfRule type="expression" dxfId="1773" priority="1459">
      <formula>IF(RIGHT(TEXT(AE541,"0.#"),1)=".",FALSE,TRUE)</formula>
    </cfRule>
    <cfRule type="expression" dxfId="1772" priority="1460">
      <formula>IF(RIGHT(TEXT(AE541,"0.#"),1)=".",TRUE,FALSE)</formula>
    </cfRule>
  </conditionalFormatting>
  <conditionalFormatting sqref="AE542">
    <cfRule type="expression" dxfId="1771" priority="1457">
      <formula>IF(RIGHT(TEXT(AE542,"0.#"),1)=".",FALSE,TRUE)</formula>
    </cfRule>
    <cfRule type="expression" dxfId="1770" priority="1458">
      <formula>IF(RIGHT(TEXT(AE542,"0.#"),1)=".",TRUE,FALSE)</formula>
    </cfRule>
  </conditionalFormatting>
  <conditionalFormatting sqref="AE543">
    <cfRule type="expression" dxfId="1769" priority="1455">
      <formula>IF(RIGHT(TEXT(AE543,"0.#"),1)=".",FALSE,TRUE)</formula>
    </cfRule>
    <cfRule type="expression" dxfId="1768" priority="1456">
      <formula>IF(RIGHT(TEXT(AE543,"0.#"),1)=".",TRUE,FALSE)</formula>
    </cfRule>
  </conditionalFormatting>
  <conditionalFormatting sqref="AU541">
    <cfRule type="expression" dxfId="1767" priority="1447">
      <formula>IF(RIGHT(TEXT(AU541,"0.#"),1)=".",FALSE,TRUE)</formula>
    </cfRule>
    <cfRule type="expression" dxfId="1766" priority="1448">
      <formula>IF(RIGHT(TEXT(AU541,"0.#"),1)=".",TRUE,FALSE)</formula>
    </cfRule>
  </conditionalFormatting>
  <conditionalFormatting sqref="AU542">
    <cfRule type="expression" dxfId="1765" priority="1445">
      <formula>IF(RIGHT(TEXT(AU542,"0.#"),1)=".",FALSE,TRUE)</formula>
    </cfRule>
    <cfRule type="expression" dxfId="1764" priority="1446">
      <formula>IF(RIGHT(TEXT(AU542,"0.#"),1)=".",TRUE,FALSE)</formula>
    </cfRule>
  </conditionalFormatting>
  <conditionalFormatting sqref="AU543">
    <cfRule type="expression" dxfId="1763" priority="1443">
      <formula>IF(RIGHT(TEXT(AU543,"0.#"),1)=".",FALSE,TRUE)</formula>
    </cfRule>
    <cfRule type="expression" dxfId="1762" priority="1444">
      <formula>IF(RIGHT(TEXT(AU543,"0.#"),1)=".",TRUE,FALSE)</formula>
    </cfRule>
  </conditionalFormatting>
  <conditionalFormatting sqref="AQ542">
    <cfRule type="expression" dxfId="1761" priority="1435">
      <formula>IF(RIGHT(TEXT(AQ542,"0.#"),1)=".",FALSE,TRUE)</formula>
    </cfRule>
    <cfRule type="expression" dxfId="1760" priority="1436">
      <formula>IF(RIGHT(TEXT(AQ542,"0.#"),1)=".",TRUE,FALSE)</formula>
    </cfRule>
  </conditionalFormatting>
  <conditionalFormatting sqref="AQ543">
    <cfRule type="expression" dxfId="1759" priority="1433">
      <formula>IF(RIGHT(TEXT(AQ543,"0.#"),1)=".",FALSE,TRUE)</formula>
    </cfRule>
    <cfRule type="expression" dxfId="1758" priority="1434">
      <formula>IF(RIGHT(TEXT(AQ543,"0.#"),1)=".",TRUE,FALSE)</formula>
    </cfRule>
  </conditionalFormatting>
  <conditionalFormatting sqref="AQ541">
    <cfRule type="expression" dxfId="1757" priority="1431">
      <formula>IF(RIGHT(TEXT(AQ541,"0.#"),1)=".",FALSE,TRUE)</formula>
    </cfRule>
    <cfRule type="expression" dxfId="1756" priority="1432">
      <formula>IF(RIGHT(TEXT(AQ541,"0.#"),1)=".",TRUE,FALSE)</formula>
    </cfRule>
  </conditionalFormatting>
  <conditionalFormatting sqref="AE566">
    <cfRule type="expression" dxfId="1755" priority="1429">
      <formula>IF(RIGHT(TEXT(AE566,"0.#"),1)=".",FALSE,TRUE)</formula>
    </cfRule>
    <cfRule type="expression" dxfId="1754" priority="1430">
      <formula>IF(RIGHT(TEXT(AE566,"0.#"),1)=".",TRUE,FALSE)</formula>
    </cfRule>
  </conditionalFormatting>
  <conditionalFormatting sqref="AE567">
    <cfRule type="expression" dxfId="1753" priority="1427">
      <formula>IF(RIGHT(TEXT(AE567,"0.#"),1)=".",FALSE,TRUE)</formula>
    </cfRule>
    <cfRule type="expression" dxfId="1752" priority="1428">
      <formula>IF(RIGHT(TEXT(AE567,"0.#"),1)=".",TRUE,FALSE)</formula>
    </cfRule>
  </conditionalFormatting>
  <conditionalFormatting sqref="AE568">
    <cfRule type="expression" dxfId="1751" priority="1425">
      <formula>IF(RIGHT(TEXT(AE568,"0.#"),1)=".",FALSE,TRUE)</formula>
    </cfRule>
    <cfRule type="expression" dxfId="1750" priority="1426">
      <formula>IF(RIGHT(TEXT(AE568,"0.#"),1)=".",TRUE,FALSE)</formula>
    </cfRule>
  </conditionalFormatting>
  <conditionalFormatting sqref="AU566">
    <cfRule type="expression" dxfId="1749" priority="1417">
      <formula>IF(RIGHT(TEXT(AU566,"0.#"),1)=".",FALSE,TRUE)</formula>
    </cfRule>
    <cfRule type="expression" dxfId="1748" priority="1418">
      <formula>IF(RIGHT(TEXT(AU566,"0.#"),1)=".",TRUE,FALSE)</formula>
    </cfRule>
  </conditionalFormatting>
  <conditionalFormatting sqref="AU567">
    <cfRule type="expression" dxfId="1747" priority="1415">
      <formula>IF(RIGHT(TEXT(AU567,"0.#"),1)=".",FALSE,TRUE)</formula>
    </cfRule>
    <cfRule type="expression" dxfId="1746" priority="1416">
      <formula>IF(RIGHT(TEXT(AU567,"0.#"),1)=".",TRUE,FALSE)</formula>
    </cfRule>
  </conditionalFormatting>
  <conditionalFormatting sqref="AU568">
    <cfRule type="expression" dxfId="1745" priority="1413">
      <formula>IF(RIGHT(TEXT(AU568,"0.#"),1)=".",FALSE,TRUE)</formula>
    </cfRule>
    <cfRule type="expression" dxfId="1744" priority="1414">
      <formula>IF(RIGHT(TEXT(AU568,"0.#"),1)=".",TRUE,FALSE)</formula>
    </cfRule>
  </conditionalFormatting>
  <conditionalFormatting sqref="AQ567">
    <cfRule type="expression" dxfId="1743" priority="1405">
      <formula>IF(RIGHT(TEXT(AQ567,"0.#"),1)=".",FALSE,TRUE)</formula>
    </cfRule>
    <cfRule type="expression" dxfId="1742" priority="1406">
      <formula>IF(RIGHT(TEXT(AQ567,"0.#"),1)=".",TRUE,FALSE)</formula>
    </cfRule>
  </conditionalFormatting>
  <conditionalFormatting sqref="AQ568">
    <cfRule type="expression" dxfId="1741" priority="1403">
      <formula>IF(RIGHT(TEXT(AQ568,"0.#"),1)=".",FALSE,TRUE)</formula>
    </cfRule>
    <cfRule type="expression" dxfId="1740" priority="1404">
      <formula>IF(RIGHT(TEXT(AQ568,"0.#"),1)=".",TRUE,FALSE)</formula>
    </cfRule>
  </conditionalFormatting>
  <conditionalFormatting sqref="AQ566">
    <cfRule type="expression" dxfId="1739" priority="1401">
      <formula>IF(RIGHT(TEXT(AQ566,"0.#"),1)=".",FALSE,TRUE)</formula>
    </cfRule>
    <cfRule type="expression" dxfId="1738" priority="1402">
      <formula>IF(RIGHT(TEXT(AQ566,"0.#"),1)=".",TRUE,FALSE)</formula>
    </cfRule>
  </conditionalFormatting>
  <conditionalFormatting sqref="AE546">
    <cfRule type="expression" dxfId="1737" priority="1399">
      <formula>IF(RIGHT(TEXT(AE546,"0.#"),1)=".",FALSE,TRUE)</formula>
    </cfRule>
    <cfRule type="expression" dxfId="1736" priority="1400">
      <formula>IF(RIGHT(TEXT(AE546,"0.#"),1)=".",TRUE,FALSE)</formula>
    </cfRule>
  </conditionalFormatting>
  <conditionalFormatting sqref="AE547">
    <cfRule type="expression" dxfId="1735" priority="1397">
      <formula>IF(RIGHT(TEXT(AE547,"0.#"),1)=".",FALSE,TRUE)</formula>
    </cfRule>
    <cfRule type="expression" dxfId="1734" priority="1398">
      <formula>IF(RIGHT(TEXT(AE547,"0.#"),1)=".",TRUE,FALSE)</formula>
    </cfRule>
  </conditionalFormatting>
  <conditionalFormatting sqref="AE548">
    <cfRule type="expression" dxfId="1733" priority="1395">
      <formula>IF(RIGHT(TEXT(AE548,"0.#"),1)=".",FALSE,TRUE)</formula>
    </cfRule>
    <cfRule type="expression" dxfId="1732" priority="1396">
      <formula>IF(RIGHT(TEXT(AE548,"0.#"),1)=".",TRUE,FALSE)</formula>
    </cfRule>
  </conditionalFormatting>
  <conditionalFormatting sqref="AU546">
    <cfRule type="expression" dxfId="1731" priority="1387">
      <formula>IF(RIGHT(TEXT(AU546,"0.#"),1)=".",FALSE,TRUE)</formula>
    </cfRule>
    <cfRule type="expression" dxfId="1730" priority="1388">
      <formula>IF(RIGHT(TEXT(AU546,"0.#"),1)=".",TRUE,FALSE)</formula>
    </cfRule>
  </conditionalFormatting>
  <conditionalFormatting sqref="AU547">
    <cfRule type="expression" dxfId="1729" priority="1385">
      <formula>IF(RIGHT(TEXT(AU547,"0.#"),1)=".",FALSE,TRUE)</formula>
    </cfRule>
    <cfRule type="expression" dxfId="1728" priority="1386">
      <formula>IF(RIGHT(TEXT(AU547,"0.#"),1)=".",TRUE,FALSE)</formula>
    </cfRule>
  </conditionalFormatting>
  <conditionalFormatting sqref="AU548">
    <cfRule type="expression" dxfId="1727" priority="1383">
      <formula>IF(RIGHT(TEXT(AU548,"0.#"),1)=".",FALSE,TRUE)</formula>
    </cfRule>
    <cfRule type="expression" dxfId="1726" priority="1384">
      <formula>IF(RIGHT(TEXT(AU548,"0.#"),1)=".",TRUE,FALSE)</formula>
    </cfRule>
  </conditionalFormatting>
  <conditionalFormatting sqref="AQ547">
    <cfRule type="expression" dxfId="1725" priority="1375">
      <formula>IF(RIGHT(TEXT(AQ547,"0.#"),1)=".",FALSE,TRUE)</formula>
    </cfRule>
    <cfRule type="expression" dxfId="1724" priority="1376">
      <formula>IF(RIGHT(TEXT(AQ547,"0.#"),1)=".",TRUE,FALSE)</formula>
    </cfRule>
  </conditionalFormatting>
  <conditionalFormatting sqref="AQ546">
    <cfRule type="expression" dxfId="1723" priority="1371">
      <formula>IF(RIGHT(TEXT(AQ546,"0.#"),1)=".",FALSE,TRUE)</formula>
    </cfRule>
    <cfRule type="expression" dxfId="1722" priority="1372">
      <formula>IF(RIGHT(TEXT(AQ546,"0.#"),1)=".",TRUE,FALSE)</formula>
    </cfRule>
  </conditionalFormatting>
  <conditionalFormatting sqref="AE551">
    <cfRule type="expression" dxfId="1721" priority="1369">
      <formula>IF(RIGHT(TEXT(AE551,"0.#"),1)=".",FALSE,TRUE)</formula>
    </cfRule>
    <cfRule type="expression" dxfId="1720" priority="1370">
      <formula>IF(RIGHT(TEXT(AE551,"0.#"),1)=".",TRUE,FALSE)</formula>
    </cfRule>
  </conditionalFormatting>
  <conditionalFormatting sqref="AE553">
    <cfRule type="expression" dxfId="1719" priority="1365">
      <formula>IF(RIGHT(TEXT(AE553,"0.#"),1)=".",FALSE,TRUE)</formula>
    </cfRule>
    <cfRule type="expression" dxfId="1718" priority="1366">
      <formula>IF(RIGHT(TEXT(AE553,"0.#"),1)=".",TRUE,FALSE)</formula>
    </cfRule>
  </conditionalFormatting>
  <conditionalFormatting sqref="AU551">
    <cfRule type="expression" dxfId="1717" priority="1357">
      <formula>IF(RIGHT(TEXT(AU551,"0.#"),1)=".",FALSE,TRUE)</formula>
    </cfRule>
    <cfRule type="expression" dxfId="1716" priority="1358">
      <formula>IF(RIGHT(TEXT(AU551,"0.#"),1)=".",TRUE,FALSE)</formula>
    </cfRule>
  </conditionalFormatting>
  <conditionalFormatting sqref="AU553">
    <cfRule type="expression" dxfId="1715" priority="1353">
      <formula>IF(RIGHT(TEXT(AU553,"0.#"),1)=".",FALSE,TRUE)</formula>
    </cfRule>
    <cfRule type="expression" dxfId="1714" priority="1354">
      <formula>IF(RIGHT(TEXT(AU553,"0.#"),1)=".",TRUE,FALSE)</formula>
    </cfRule>
  </conditionalFormatting>
  <conditionalFormatting sqref="AQ552">
    <cfRule type="expression" dxfId="1713" priority="1345">
      <formula>IF(RIGHT(TEXT(AQ552,"0.#"),1)=".",FALSE,TRUE)</formula>
    </cfRule>
    <cfRule type="expression" dxfId="1712" priority="1346">
      <formula>IF(RIGHT(TEXT(AQ552,"0.#"),1)=".",TRUE,FALSE)</formula>
    </cfRule>
  </conditionalFormatting>
  <conditionalFormatting sqref="AU561">
    <cfRule type="expression" dxfId="1711" priority="1297">
      <formula>IF(RIGHT(TEXT(AU561,"0.#"),1)=".",FALSE,TRUE)</formula>
    </cfRule>
    <cfRule type="expression" dxfId="1710" priority="1298">
      <formula>IF(RIGHT(TEXT(AU561,"0.#"),1)=".",TRUE,FALSE)</formula>
    </cfRule>
  </conditionalFormatting>
  <conditionalFormatting sqref="AU562">
    <cfRule type="expression" dxfId="1709" priority="1295">
      <formula>IF(RIGHT(TEXT(AU562,"0.#"),1)=".",FALSE,TRUE)</formula>
    </cfRule>
    <cfRule type="expression" dxfId="1708" priority="1296">
      <formula>IF(RIGHT(TEXT(AU562,"0.#"),1)=".",TRUE,FALSE)</formula>
    </cfRule>
  </conditionalFormatting>
  <conditionalFormatting sqref="AU563">
    <cfRule type="expression" dxfId="1707" priority="1293">
      <formula>IF(RIGHT(TEXT(AU563,"0.#"),1)=".",FALSE,TRUE)</formula>
    </cfRule>
    <cfRule type="expression" dxfId="1706" priority="1294">
      <formula>IF(RIGHT(TEXT(AU563,"0.#"),1)=".",TRUE,FALSE)</formula>
    </cfRule>
  </conditionalFormatting>
  <conditionalFormatting sqref="AQ562">
    <cfRule type="expression" dxfId="1705" priority="1285">
      <formula>IF(RIGHT(TEXT(AQ562,"0.#"),1)=".",FALSE,TRUE)</formula>
    </cfRule>
    <cfRule type="expression" dxfId="1704" priority="1286">
      <formula>IF(RIGHT(TEXT(AQ562,"0.#"),1)=".",TRUE,FALSE)</formula>
    </cfRule>
  </conditionalFormatting>
  <conditionalFormatting sqref="AQ563">
    <cfRule type="expression" dxfId="1703" priority="1283">
      <formula>IF(RIGHT(TEXT(AQ563,"0.#"),1)=".",FALSE,TRUE)</formula>
    </cfRule>
    <cfRule type="expression" dxfId="1702" priority="1284">
      <formula>IF(RIGHT(TEXT(AQ563,"0.#"),1)=".",TRUE,FALSE)</formula>
    </cfRule>
  </conditionalFormatting>
  <conditionalFormatting sqref="AQ561">
    <cfRule type="expression" dxfId="1701" priority="1281">
      <formula>IF(RIGHT(TEXT(AQ561,"0.#"),1)=".",FALSE,TRUE)</formula>
    </cfRule>
    <cfRule type="expression" dxfId="1700" priority="1282">
      <formula>IF(RIGHT(TEXT(AQ561,"0.#"),1)=".",TRUE,FALSE)</formula>
    </cfRule>
  </conditionalFormatting>
  <conditionalFormatting sqref="AE571">
    <cfRule type="expression" dxfId="1699" priority="1279">
      <formula>IF(RIGHT(TEXT(AE571,"0.#"),1)=".",FALSE,TRUE)</formula>
    </cfRule>
    <cfRule type="expression" dxfId="1698" priority="1280">
      <formula>IF(RIGHT(TEXT(AE571,"0.#"),1)=".",TRUE,FALSE)</formula>
    </cfRule>
  </conditionalFormatting>
  <conditionalFormatting sqref="AE572">
    <cfRule type="expression" dxfId="1697" priority="1277">
      <formula>IF(RIGHT(TEXT(AE572,"0.#"),1)=".",FALSE,TRUE)</formula>
    </cfRule>
    <cfRule type="expression" dxfId="1696" priority="1278">
      <formula>IF(RIGHT(TEXT(AE572,"0.#"),1)=".",TRUE,FALSE)</formula>
    </cfRule>
  </conditionalFormatting>
  <conditionalFormatting sqref="AE573">
    <cfRule type="expression" dxfId="1695" priority="1275">
      <formula>IF(RIGHT(TEXT(AE573,"0.#"),1)=".",FALSE,TRUE)</formula>
    </cfRule>
    <cfRule type="expression" dxfId="1694" priority="1276">
      <formula>IF(RIGHT(TEXT(AE573,"0.#"),1)=".",TRUE,FALSE)</formula>
    </cfRule>
  </conditionalFormatting>
  <conditionalFormatting sqref="AU571">
    <cfRule type="expression" dxfId="1693" priority="1267">
      <formula>IF(RIGHT(TEXT(AU571,"0.#"),1)=".",FALSE,TRUE)</formula>
    </cfRule>
    <cfRule type="expression" dxfId="1692" priority="1268">
      <formula>IF(RIGHT(TEXT(AU571,"0.#"),1)=".",TRUE,FALSE)</formula>
    </cfRule>
  </conditionalFormatting>
  <conditionalFormatting sqref="AU572">
    <cfRule type="expression" dxfId="1691" priority="1265">
      <formula>IF(RIGHT(TEXT(AU572,"0.#"),1)=".",FALSE,TRUE)</formula>
    </cfRule>
    <cfRule type="expression" dxfId="1690" priority="1266">
      <formula>IF(RIGHT(TEXT(AU572,"0.#"),1)=".",TRUE,FALSE)</formula>
    </cfRule>
  </conditionalFormatting>
  <conditionalFormatting sqref="AU573">
    <cfRule type="expression" dxfId="1689" priority="1263">
      <formula>IF(RIGHT(TEXT(AU573,"0.#"),1)=".",FALSE,TRUE)</formula>
    </cfRule>
    <cfRule type="expression" dxfId="1688" priority="1264">
      <formula>IF(RIGHT(TEXT(AU573,"0.#"),1)=".",TRUE,FALSE)</formula>
    </cfRule>
  </conditionalFormatting>
  <conditionalFormatting sqref="AQ572">
    <cfRule type="expression" dxfId="1687" priority="1255">
      <formula>IF(RIGHT(TEXT(AQ572,"0.#"),1)=".",FALSE,TRUE)</formula>
    </cfRule>
    <cfRule type="expression" dxfId="1686" priority="1256">
      <formula>IF(RIGHT(TEXT(AQ572,"0.#"),1)=".",TRUE,FALSE)</formula>
    </cfRule>
  </conditionalFormatting>
  <conditionalFormatting sqref="AQ573">
    <cfRule type="expression" dxfId="1685" priority="1253">
      <formula>IF(RIGHT(TEXT(AQ573,"0.#"),1)=".",FALSE,TRUE)</formula>
    </cfRule>
    <cfRule type="expression" dxfId="1684" priority="1254">
      <formula>IF(RIGHT(TEXT(AQ573,"0.#"),1)=".",TRUE,FALSE)</formula>
    </cfRule>
  </conditionalFormatting>
  <conditionalFormatting sqref="AQ571">
    <cfRule type="expression" dxfId="1683" priority="1251">
      <formula>IF(RIGHT(TEXT(AQ571,"0.#"),1)=".",FALSE,TRUE)</formula>
    </cfRule>
    <cfRule type="expression" dxfId="1682" priority="1252">
      <formula>IF(RIGHT(TEXT(AQ571,"0.#"),1)=".",TRUE,FALSE)</formula>
    </cfRule>
  </conditionalFormatting>
  <conditionalFormatting sqref="AE576">
    <cfRule type="expression" dxfId="1681" priority="1249">
      <formula>IF(RIGHT(TEXT(AE576,"0.#"),1)=".",FALSE,TRUE)</formula>
    </cfRule>
    <cfRule type="expression" dxfId="1680" priority="1250">
      <formula>IF(RIGHT(TEXT(AE576,"0.#"),1)=".",TRUE,FALSE)</formula>
    </cfRule>
  </conditionalFormatting>
  <conditionalFormatting sqref="AE577">
    <cfRule type="expression" dxfId="1679" priority="1247">
      <formula>IF(RIGHT(TEXT(AE577,"0.#"),1)=".",FALSE,TRUE)</formula>
    </cfRule>
    <cfRule type="expression" dxfId="1678" priority="1248">
      <formula>IF(RIGHT(TEXT(AE577,"0.#"),1)=".",TRUE,FALSE)</formula>
    </cfRule>
  </conditionalFormatting>
  <conditionalFormatting sqref="AE578">
    <cfRule type="expression" dxfId="1677" priority="1245">
      <formula>IF(RIGHT(TEXT(AE578,"0.#"),1)=".",FALSE,TRUE)</formula>
    </cfRule>
    <cfRule type="expression" dxfId="1676" priority="1246">
      <formula>IF(RIGHT(TEXT(AE578,"0.#"),1)=".",TRUE,FALSE)</formula>
    </cfRule>
  </conditionalFormatting>
  <conditionalFormatting sqref="AU576">
    <cfRule type="expression" dxfId="1675" priority="1237">
      <formula>IF(RIGHT(TEXT(AU576,"0.#"),1)=".",FALSE,TRUE)</formula>
    </cfRule>
    <cfRule type="expression" dxfId="1674" priority="1238">
      <formula>IF(RIGHT(TEXT(AU576,"0.#"),1)=".",TRUE,FALSE)</formula>
    </cfRule>
  </conditionalFormatting>
  <conditionalFormatting sqref="AU577">
    <cfRule type="expression" dxfId="1673" priority="1235">
      <formula>IF(RIGHT(TEXT(AU577,"0.#"),1)=".",FALSE,TRUE)</formula>
    </cfRule>
    <cfRule type="expression" dxfId="1672" priority="1236">
      <formula>IF(RIGHT(TEXT(AU577,"0.#"),1)=".",TRUE,FALSE)</formula>
    </cfRule>
  </conditionalFormatting>
  <conditionalFormatting sqref="AU578">
    <cfRule type="expression" dxfId="1671" priority="1233">
      <formula>IF(RIGHT(TEXT(AU578,"0.#"),1)=".",FALSE,TRUE)</formula>
    </cfRule>
    <cfRule type="expression" dxfId="1670" priority="1234">
      <formula>IF(RIGHT(TEXT(AU578,"0.#"),1)=".",TRUE,FALSE)</formula>
    </cfRule>
  </conditionalFormatting>
  <conditionalFormatting sqref="AQ577">
    <cfRule type="expression" dxfId="1669" priority="1225">
      <formula>IF(RIGHT(TEXT(AQ577,"0.#"),1)=".",FALSE,TRUE)</formula>
    </cfRule>
    <cfRule type="expression" dxfId="1668" priority="1226">
      <formula>IF(RIGHT(TEXT(AQ577,"0.#"),1)=".",TRUE,FALSE)</formula>
    </cfRule>
  </conditionalFormatting>
  <conditionalFormatting sqref="AQ578">
    <cfRule type="expression" dxfId="1667" priority="1223">
      <formula>IF(RIGHT(TEXT(AQ578,"0.#"),1)=".",FALSE,TRUE)</formula>
    </cfRule>
    <cfRule type="expression" dxfId="1666" priority="1224">
      <formula>IF(RIGHT(TEXT(AQ578,"0.#"),1)=".",TRUE,FALSE)</formula>
    </cfRule>
  </conditionalFormatting>
  <conditionalFormatting sqref="AQ576">
    <cfRule type="expression" dxfId="1665" priority="1221">
      <formula>IF(RIGHT(TEXT(AQ576,"0.#"),1)=".",FALSE,TRUE)</formula>
    </cfRule>
    <cfRule type="expression" dxfId="1664" priority="1222">
      <formula>IF(RIGHT(TEXT(AQ576,"0.#"),1)=".",TRUE,FALSE)</formula>
    </cfRule>
  </conditionalFormatting>
  <conditionalFormatting sqref="AE581">
    <cfRule type="expression" dxfId="1663" priority="1219">
      <formula>IF(RIGHT(TEXT(AE581,"0.#"),1)=".",FALSE,TRUE)</formula>
    </cfRule>
    <cfRule type="expression" dxfId="1662" priority="1220">
      <formula>IF(RIGHT(TEXT(AE581,"0.#"),1)=".",TRUE,FALSE)</formula>
    </cfRule>
  </conditionalFormatting>
  <conditionalFormatting sqref="AE582">
    <cfRule type="expression" dxfId="1661" priority="1217">
      <formula>IF(RIGHT(TEXT(AE582,"0.#"),1)=".",FALSE,TRUE)</formula>
    </cfRule>
    <cfRule type="expression" dxfId="1660" priority="1218">
      <formula>IF(RIGHT(TEXT(AE582,"0.#"),1)=".",TRUE,FALSE)</formula>
    </cfRule>
  </conditionalFormatting>
  <conditionalFormatting sqref="AE583">
    <cfRule type="expression" dxfId="1659" priority="1215">
      <formula>IF(RIGHT(TEXT(AE583,"0.#"),1)=".",FALSE,TRUE)</formula>
    </cfRule>
    <cfRule type="expression" dxfId="1658" priority="1216">
      <formula>IF(RIGHT(TEXT(AE583,"0.#"),1)=".",TRUE,FALSE)</formula>
    </cfRule>
  </conditionalFormatting>
  <conditionalFormatting sqref="AU581">
    <cfRule type="expression" dxfId="1657" priority="1207">
      <formula>IF(RIGHT(TEXT(AU581,"0.#"),1)=".",FALSE,TRUE)</formula>
    </cfRule>
    <cfRule type="expression" dxfId="1656" priority="1208">
      <formula>IF(RIGHT(TEXT(AU581,"0.#"),1)=".",TRUE,FALSE)</formula>
    </cfRule>
  </conditionalFormatting>
  <conditionalFormatting sqref="AQ582">
    <cfRule type="expression" dxfId="1655" priority="1195">
      <formula>IF(RIGHT(TEXT(AQ582,"0.#"),1)=".",FALSE,TRUE)</formula>
    </cfRule>
    <cfRule type="expression" dxfId="1654" priority="1196">
      <formula>IF(RIGHT(TEXT(AQ582,"0.#"),1)=".",TRUE,FALSE)</formula>
    </cfRule>
  </conditionalFormatting>
  <conditionalFormatting sqref="AQ583">
    <cfRule type="expression" dxfId="1653" priority="1193">
      <formula>IF(RIGHT(TEXT(AQ583,"0.#"),1)=".",FALSE,TRUE)</formula>
    </cfRule>
    <cfRule type="expression" dxfId="1652" priority="1194">
      <formula>IF(RIGHT(TEXT(AQ583,"0.#"),1)=".",TRUE,FALSE)</formula>
    </cfRule>
  </conditionalFormatting>
  <conditionalFormatting sqref="AQ581">
    <cfRule type="expression" dxfId="1651" priority="1191">
      <formula>IF(RIGHT(TEXT(AQ581,"0.#"),1)=".",FALSE,TRUE)</formula>
    </cfRule>
    <cfRule type="expression" dxfId="1650" priority="1192">
      <formula>IF(RIGHT(TEXT(AQ581,"0.#"),1)=".",TRUE,FALSE)</formula>
    </cfRule>
  </conditionalFormatting>
  <conditionalFormatting sqref="AE586">
    <cfRule type="expression" dxfId="1649" priority="1189">
      <formula>IF(RIGHT(TEXT(AE586,"0.#"),1)=".",FALSE,TRUE)</formula>
    </cfRule>
    <cfRule type="expression" dxfId="1648" priority="1190">
      <formula>IF(RIGHT(TEXT(AE586,"0.#"),1)=".",TRUE,FALSE)</formula>
    </cfRule>
  </conditionalFormatting>
  <conditionalFormatting sqref="AM588">
    <cfRule type="expression" dxfId="1647" priority="1179">
      <formula>IF(RIGHT(TEXT(AM588,"0.#"),1)=".",FALSE,TRUE)</formula>
    </cfRule>
    <cfRule type="expression" dxfId="1646" priority="1180">
      <formula>IF(RIGHT(TEXT(AM588,"0.#"),1)=".",TRUE,FALSE)</formula>
    </cfRule>
  </conditionalFormatting>
  <conditionalFormatting sqref="AE587">
    <cfRule type="expression" dxfId="1645" priority="1187">
      <formula>IF(RIGHT(TEXT(AE587,"0.#"),1)=".",FALSE,TRUE)</formula>
    </cfRule>
    <cfRule type="expression" dxfId="1644" priority="1188">
      <formula>IF(RIGHT(TEXT(AE587,"0.#"),1)=".",TRUE,FALSE)</formula>
    </cfRule>
  </conditionalFormatting>
  <conditionalFormatting sqref="AE588">
    <cfRule type="expression" dxfId="1643" priority="1185">
      <formula>IF(RIGHT(TEXT(AE588,"0.#"),1)=".",FALSE,TRUE)</formula>
    </cfRule>
    <cfRule type="expression" dxfId="1642" priority="1186">
      <formula>IF(RIGHT(TEXT(AE588,"0.#"),1)=".",TRUE,FALSE)</formula>
    </cfRule>
  </conditionalFormatting>
  <conditionalFormatting sqref="AM586">
    <cfRule type="expression" dxfId="1641" priority="1183">
      <formula>IF(RIGHT(TEXT(AM586,"0.#"),1)=".",FALSE,TRUE)</formula>
    </cfRule>
    <cfRule type="expression" dxfId="1640" priority="1184">
      <formula>IF(RIGHT(TEXT(AM586,"0.#"),1)=".",TRUE,FALSE)</formula>
    </cfRule>
  </conditionalFormatting>
  <conditionalFormatting sqref="AM587">
    <cfRule type="expression" dxfId="1639" priority="1181">
      <formula>IF(RIGHT(TEXT(AM587,"0.#"),1)=".",FALSE,TRUE)</formula>
    </cfRule>
    <cfRule type="expression" dxfId="1638" priority="1182">
      <formula>IF(RIGHT(TEXT(AM587,"0.#"),1)=".",TRUE,FALSE)</formula>
    </cfRule>
  </conditionalFormatting>
  <conditionalFormatting sqref="AU586">
    <cfRule type="expression" dxfId="1637" priority="1177">
      <formula>IF(RIGHT(TEXT(AU586,"0.#"),1)=".",FALSE,TRUE)</formula>
    </cfRule>
    <cfRule type="expression" dxfId="1636" priority="1178">
      <formula>IF(RIGHT(TEXT(AU586,"0.#"),1)=".",TRUE,FALSE)</formula>
    </cfRule>
  </conditionalFormatting>
  <conditionalFormatting sqref="AU587">
    <cfRule type="expression" dxfId="1635" priority="1175">
      <formula>IF(RIGHT(TEXT(AU587,"0.#"),1)=".",FALSE,TRUE)</formula>
    </cfRule>
    <cfRule type="expression" dxfId="1634" priority="1176">
      <formula>IF(RIGHT(TEXT(AU587,"0.#"),1)=".",TRUE,FALSE)</formula>
    </cfRule>
  </conditionalFormatting>
  <conditionalFormatting sqref="AU588">
    <cfRule type="expression" dxfId="1633" priority="1173">
      <formula>IF(RIGHT(TEXT(AU588,"0.#"),1)=".",FALSE,TRUE)</formula>
    </cfRule>
    <cfRule type="expression" dxfId="1632" priority="1174">
      <formula>IF(RIGHT(TEXT(AU588,"0.#"),1)=".",TRUE,FALSE)</formula>
    </cfRule>
  </conditionalFormatting>
  <conditionalFormatting sqref="AI588">
    <cfRule type="expression" dxfId="1631" priority="1167">
      <formula>IF(RIGHT(TEXT(AI588,"0.#"),1)=".",FALSE,TRUE)</formula>
    </cfRule>
    <cfRule type="expression" dxfId="1630" priority="1168">
      <formula>IF(RIGHT(TEXT(AI588,"0.#"),1)=".",TRUE,FALSE)</formula>
    </cfRule>
  </conditionalFormatting>
  <conditionalFormatting sqref="AI586">
    <cfRule type="expression" dxfId="1629" priority="1171">
      <formula>IF(RIGHT(TEXT(AI586,"0.#"),1)=".",FALSE,TRUE)</formula>
    </cfRule>
    <cfRule type="expression" dxfId="1628" priority="1172">
      <formula>IF(RIGHT(TEXT(AI586,"0.#"),1)=".",TRUE,FALSE)</formula>
    </cfRule>
  </conditionalFormatting>
  <conditionalFormatting sqref="AI587">
    <cfRule type="expression" dxfId="1627" priority="1169">
      <formula>IF(RIGHT(TEXT(AI587,"0.#"),1)=".",FALSE,TRUE)</formula>
    </cfRule>
    <cfRule type="expression" dxfId="1626" priority="1170">
      <formula>IF(RIGHT(TEXT(AI587,"0.#"),1)=".",TRUE,FALSE)</formula>
    </cfRule>
  </conditionalFormatting>
  <conditionalFormatting sqref="AQ587">
    <cfRule type="expression" dxfId="1625" priority="1165">
      <formula>IF(RIGHT(TEXT(AQ587,"0.#"),1)=".",FALSE,TRUE)</formula>
    </cfRule>
    <cfRule type="expression" dxfId="1624" priority="1166">
      <formula>IF(RIGHT(TEXT(AQ587,"0.#"),1)=".",TRUE,FALSE)</formula>
    </cfRule>
  </conditionalFormatting>
  <conditionalFormatting sqref="AQ588">
    <cfRule type="expression" dxfId="1623" priority="1163">
      <formula>IF(RIGHT(TEXT(AQ588,"0.#"),1)=".",FALSE,TRUE)</formula>
    </cfRule>
    <cfRule type="expression" dxfId="1622" priority="1164">
      <formula>IF(RIGHT(TEXT(AQ588,"0.#"),1)=".",TRUE,FALSE)</formula>
    </cfRule>
  </conditionalFormatting>
  <conditionalFormatting sqref="AQ586">
    <cfRule type="expression" dxfId="1621" priority="1161">
      <formula>IF(RIGHT(TEXT(AQ586,"0.#"),1)=".",FALSE,TRUE)</formula>
    </cfRule>
    <cfRule type="expression" dxfId="1620" priority="1162">
      <formula>IF(RIGHT(TEXT(AQ586,"0.#"),1)=".",TRUE,FALSE)</formula>
    </cfRule>
  </conditionalFormatting>
  <conditionalFormatting sqref="AE595">
    <cfRule type="expression" dxfId="1619" priority="1159">
      <formula>IF(RIGHT(TEXT(AE595,"0.#"),1)=".",FALSE,TRUE)</formula>
    </cfRule>
    <cfRule type="expression" dxfId="1618" priority="1160">
      <formula>IF(RIGHT(TEXT(AE595,"0.#"),1)=".",TRUE,FALSE)</formula>
    </cfRule>
  </conditionalFormatting>
  <conditionalFormatting sqref="AE596">
    <cfRule type="expression" dxfId="1617" priority="1157">
      <formula>IF(RIGHT(TEXT(AE596,"0.#"),1)=".",FALSE,TRUE)</formula>
    </cfRule>
    <cfRule type="expression" dxfId="1616" priority="1158">
      <formula>IF(RIGHT(TEXT(AE596,"0.#"),1)=".",TRUE,FALSE)</formula>
    </cfRule>
  </conditionalFormatting>
  <conditionalFormatting sqref="AE597">
    <cfRule type="expression" dxfId="1615" priority="1155">
      <formula>IF(RIGHT(TEXT(AE597,"0.#"),1)=".",FALSE,TRUE)</formula>
    </cfRule>
    <cfRule type="expression" dxfId="1614" priority="1156">
      <formula>IF(RIGHT(TEXT(AE597,"0.#"),1)=".",TRUE,FALSE)</formula>
    </cfRule>
  </conditionalFormatting>
  <conditionalFormatting sqref="AU595">
    <cfRule type="expression" dxfId="1613" priority="1147">
      <formula>IF(RIGHT(TEXT(AU595,"0.#"),1)=".",FALSE,TRUE)</formula>
    </cfRule>
    <cfRule type="expression" dxfId="1612" priority="1148">
      <formula>IF(RIGHT(TEXT(AU595,"0.#"),1)=".",TRUE,FALSE)</formula>
    </cfRule>
  </conditionalFormatting>
  <conditionalFormatting sqref="AU596">
    <cfRule type="expression" dxfId="1611" priority="1145">
      <formula>IF(RIGHT(TEXT(AU596,"0.#"),1)=".",FALSE,TRUE)</formula>
    </cfRule>
    <cfRule type="expression" dxfId="1610" priority="1146">
      <formula>IF(RIGHT(TEXT(AU596,"0.#"),1)=".",TRUE,FALSE)</formula>
    </cfRule>
  </conditionalFormatting>
  <conditionalFormatting sqref="AU597">
    <cfRule type="expression" dxfId="1609" priority="1143">
      <formula>IF(RIGHT(TEXT(AU597,"0.#"),1)=".",FALSE,TRUE)</formula>
    </cfRule>
    <cfRule type="expression" dxfId="1608" priority="1144">
      <formula>IF(RIGHT(TEXT(AU597,"0.#"),1)=".",TRUE,FALSE)</formula>
    </cfRule>
  </conditionalFormatting>
  <conditionalFormatting sqref="AQ596">
    <cfRule type="expression" dxfId="1607" priority="1135">
      <formula>IF(RIGHT(TEXT(AQ596,"0.#"),1)=".",FALSE,TRUE)</formula>
    </cfRule>
    <cfRule type="expression" dxfId="1606" priority="1136">
      <formula>IF(RIGHT(TEXT(AQ596,"0.#"),1)=".",TRUE,FALSE)</formula>
    </cfRule>
  </conditionalFormatting>
  <conditionalFormatting sqref="AQ597">
    <cfRule type="expression" dxfId="1605" priority="1133">
      <formula>IF(RIGHT(TEXT(AQ597,"0.#"),1)=".",FALSE,TRUE)</formula>
    </cfRule>
    <cfRule type="expression" dxfId="1604" priority="1134">
      <formula>IF(RIGHT(TEXT(AQ597,"0.#"),1)=".",TRUE,FALSE)</formula>
    </cfRule>
  </conditionalFormatting>
  <conditionalFormatting sqref="AQ595">
    <cfRule type="expression" dxfId="1603" priority="1131">
      <formula>IF(RIGHT(TEXT(AQ595,"0.#"),1)=".",FALSE,TRUE)</formula>
    </cfRule>
    <cfRule type="expression" dxfId="1602" priority="1132">
      <formula>IF(RIGHT(TEXT(AQ595,"0.#"),1)=".",TRUE,FALSE)</formula>
    </cfRule>
  </conditionalFormatting>
  <conditionalFormatting sqref="AE620">
    <cfRule type="expression" dxfId="1601" priority="1129">
      <formula>IF(RIGHT(TEXT(AE620,"0.#"),1)=".",FALSE,TRUE)</formula>
    </cfRule>
    <cfRule type="expression" dxfId="1600" priority="1130">
      <formula>IF(RIGHT(TEXT(AE620,"0.#"),1)=".",TRUE,FALSE)</formula>
    </cfRule>
  </conditionalFormatting>
  <conditionalFormatting sqref="AE621">
    <cfRule type="expression" dxfId="1599" priority="1127">
      <formula>IF(RIGHT(TEXT(AE621,"0.#"),1)=".",FALSE,TRUE)</formula>
    </cfRule>
    <cfRule type="expression" dxfId="1598" priority="1128">
      <formula>IF(RIGHT(TEXT(AE621,"0.#"),1)=".",TRUE,FALSE)</formula>
    </cfRule>
  </conditionalFormatting>
  <conditionalFormatting sqref="AE622">
    <cfRule type="expression" dxfId="1597" priority="1125">
      <formula>IF(RIGHT(TEXT(AE622,"0.#"),1)=".",FALSE,TRUE)</formula>
    </cfRule>
    <cfRule type="expression" dxfId="1596" priority="1126">
      <formula>IF(RIGHT(TEXT(AE622,"0.#"),1)=".",TRUE,FALSE)</formula>
    </cfRule>
  </conditionalFormatting>
  <conditionalFormatting sqref="AU620">
    <cfRule type="expression" dxfId="1595" priority="1117">
      <formula>IF(RIGHT(TEXT(AU620,"0.#"),1)=".",FALSE,TRUE)</formula>
    </cfRule>
    <cfRule type="expression" dxfId="1594" priority="1118">
      <formula>IF(RIGHT(TEXT(AU620,"0.#"),1)=".",TRUE,FALSE)</formula>
    </cfRule>
  </conditionalFormatting>
  <conditionalFormatting sqref="AU621">
    <cfRule type="expression" dxfId="1593" priority="1115">
      <formula>IF(RIGHT(TEXT(AU621,"0.#"),1)=".",FALSE,TRUE)</formula>
    </cfRule>
    <cfRule type="expression" dxfId="1592" priority="1116">
      <formula>IF(RIGHT(TEXT(AU621,"0.#"),1)=".",TRUE,FALSE)</formula>
    </cfRule>
  </conditionalFormatting>
  <conditionalFormatting sqref="AU622">
    <cfRule type="expression" dxfId="1591" priority="1113">
      <formula>IF(RIGHT(TEXT(AU622,"0.#"),1)=".",FALSE,TRUE)</formula>
    </cfRule>
    <cfRule type="expression" dxfId="1590" priority="1114">
      <formula>IF(RIGHT(TEXT(AU622,"0.#"),1)=".",TRUE,FALSE)</formula>
    </cfRule>
  </conditionalFormatting>
  <conditionalFormatting sqref="AQ621">
    <cfRule type="expression" dxfId="1589" priority="1105">
      <formula>IF(RIGHT(TEXT(AQ621,"0.#"),1)=".",FALSE,TRUE)</formula>
    </cfRule>
    <cfRule type="expression" dxfId="1588" priority="1106">
      <formula>IF(RIGHT(TEXT(AQ621,"0.#"),1)=".",TRUE,FALSE)</formula>
    </cfRule>
  </conditionalFormatting>
  <conditionalFormatting sqref="AQ622">
    <cfRule type="expression" dxfId="1587" priority="1103">
      <formula>IF(RIGHT(TEXT(AQ622,"0.#"),1)=".",FALSE,TRUE)</formula>
    </cfRule>
    <cfRule type="expression" dxfId="1586" priority="1104">
      <formula>IF(RIGHT(TEXT(AQ622,"0.#"),1)=".",TRUE,FALSE)</formula>
    </cfRule>
  </conditionalFormatting>
  <conditionalFormatting sqref="AQ620">
    <cfRule type="expression" dxfId="1585" priority="1101">
      <formula>IF(RIGHT(TEXT(AQ620,"0.#"),1)=".",FALSE,TRUE)</formula>
    </cfRule>
    <cfRule type="expression" dxfId="1584" priority="1102">
      <formula>IF(RIGHT(TEXT(AQ620,"0.#"),1)=".",TRUE,FALSE)</formula>
    </cfRule>
  </conditionalFormatting>
  <conditionalFormatting sqref="AE600">
    <cfRule type="expression" dxfId="1583" priority="1099">
      <formula>IF(RIGHT(TEXT(AE600,"0.#"),1)=".",FALSE,TRUE)</formula>
    </cfRule>
    <cfRule type="expression" dxfId="1582" priority="1100">
      <formula>IF(RIGHT(TEXT(AE600,"0.#"),1)=".",TRUE,FALSE)</formula>
    </cfRule>
  </conditionalFormatting>
  <conditionalFormatting sqref="AE601">
    <cfRule type="expression" dxfId="1581" priority="1097">
      <formula>IF(RIGHT(TEXT(AE601,"0.#"),1)=".",FALSE,TRUE)</formula>
    </cfRule>
    <cfRule type="expression" dxfId="1580" priority="1098">
      <formula>IF(RIGHT(TEXT(AE601,"0.#"),1)=".",TRUE,FALSE)</formula>
    </cfRule>
  </conditionalFormatting>
  <conditionalFormatting sqref="AE602">
    <cfRule type="expression" dxfId="1579" priority="1095">
      <formula>IF(RIGHT(TEXT(AE602,"0.#"),1)=".",FALSE,TRUE)</formula>
    </cfRule>
    <cfRule type="expression" dxfId="1578" priority="1096">
      <formula>IF(RIGHT(TEXT(AE602,"0.#"),1)=".",TRUE,FALSE)</formula>
    </cfRule>
  </conditionalFormatting>
  <conditionalFormatting sqref="AU600">
    <cfRule type="expression" dxfId="1577" priority="1087">
      <formula>IF(RIGHT(TEXT(AU600,"0.#"),1)=".",FALSE,TRUE)</formula>
    </cfRule>
    <cfRule type="expression" dxfId="1576" priority="1088">
      <formula>IF(RIGHT(TEXT(AU600,"0.#"),1)=".",TRUE,FALSE)</formula>
    </cfRule>
  </conditionalFormatting>
  <conditionalFormatting sqref="AU601">
    <cfRule type="expression" dxfId="1575" priority="1085">
      <formula>IF(RIGHT(TEXT(AU601,"0.#"),1)=".",FALSE,TRUE)</formula>
    </cfRule>
    <cfRule type="expression" dxfId="1574" priority="1086">
      <formula>IF(RIGHT(TEXT(AU601,"0.#"),1)=".",TRUE,FALSE)</formula>
    </cfRule>
  </conditionalFormatting>
  <conditionalFormatting sqref="AU602">
    <cfRule type="expression" dxfId="1573" priority="1083">
      <formula>IF(RIGHT(TEXT(AU602,"0.#"),1)=".",FALSE,TRUE)</formula>
    </cfRule>
    <cfRule type="expression" dxfId="1572" priority="1084">
      <formula>IF(RIGHT(TEXT(AU602,"0.#"),1)=".",TRUE,FALSE)</formula>
    </cfRule>
  </conditionalFormatting>
  <conditionalFormatting sqref="AQ601">
    <cfRule type="expression" dxfId="1571" priority="1075">
      <formula>IF(RIGHT(TEXT(AQ601,"0.#"),1)=".",FALSE,TRUE)</formula>
    </cfRule>
    <cfRule type="expression" dxfId="1570" priority="1076">
      <formula>IF(RIGHT(TEXT(AQ601,"0.#"),1)=".",TRUE,FALSE)</formula>
    </cfRule>
  </conditionalFormatting>
  <conditionalFormatting sqref="AQ602">
    <cfRule type="expression" dxfId="1569" priority="1073">
      <formula>IF(RIGHT(TEXT(AQ602,"0.#"),1)=".",FALSE,TRUE)</formula>
    </cfRule>
    <cfRule type="expression" dxfId="1568" priority="1074">
      <formula>IF(RIGHT(TEXT(AQ602,"0.#"),1)=".",TRUE,FALSE)</formula>
    </cfRule>
  </conditionalFormatting>
  <conditionalFormatting sqref="AQ600">
    <cfRule type="expression" dxfId="1567" priority="1071">
      <formula>IF(RIGHT(TEXT(AQ600,"0.#"),1)=".",FALSE,TRUE)</formula>
    </cfRule>
    <cfRule type="expression" dxfId="1566" priority="1072">
      <formula>IF(RIGHT(TEXT(AQ600,"0.#"),1)=".",TRUE,FALSE)</formula>
    </cfRule>
  </conditionalFormatting>
  <conditionalFormatting sqref="AE605">
    <cfRule type="expression" dxfId="1565" priority="1069">
      <formula>IF(RIGHT(TEXT(AE605,"0.#"),1)=".",FALSE,TRUE)</formula>
    </cfRule>
    <cfRule type="expression" dxfId="1564" priority="1070">
      <formula>IF(RIGHT(TEXT(AE605,"0.#"),1)=".",TRUE,FALSE)</formula>
    </cfRule>
  </conditionalFormatting>
  <conditionalFormatting sqref="AE606">
    <cfRule type="expression" dxfId="1563" priority="1067">
      <formula>IF(RIGHT(TEXT(AE606,"0.#"),1)=".",FALSE,TRUE)</formula>
    </cfRule>
    <cfRule type="expression" dxfId="1562" priority="1068">
      <formula>IF(RIGHT(TEXT(AE606,"0.#"),1)=".",TRUE,FALSE)</formula>
    </cfRule>
  </conditionalFormatting>
  <conditionalFormatting sqref="AE607">
    <cfRule type="expression" dxfId="1561" priority="1065">
      <formula>IF(RIGHT(TEXT(AE607,"0.#"),1)=".",FALSE,TRUE)</formula>
    </cfRule>
    <cfRule type="expression" dxfId="1560" priority="1066">
      <formula>IF(RIGHT(TEXT(AE607,"0.#"),1)=".",TRUE,FALSE)</formula>
    </cfRule>
  </conditionalFormatting>
  <conditionalFormatting sqref="AU605">
    <cfRule type="expression" dxfId="1559" priority="1057">
      <formula>IF(RIGHT(TEXT(AU605,"0.#"),1)=".",FALSE,TRUE)</formula>
    </cfRule>
    <cfRule type="expression" dxfId="1558" priority="1058">
      <formula>IF(RIGHT(TEXT(AU605,"0.#"),1)=".",TRUE,FALSE)</formula>
    </cfRule>
  </conditionalFormatting>
  <conditionalFormatting sqref="AU606">
    <cfRule type="expression" dxfId="1557" priority="1055">
      <formula>IF(RIGHT(TEXT(AU606,"0.#"),1)=".",FALSE,TRUE)</formula>
    </cfRule>
    <cfRule type="expression" dxfId="1556" priority="1056">
      <formula>IF(RIGHT(TEXT(AU606,"0.#"),1)=".",TRUE,FALSE)</formula>
    </cfRule>
  </conditionalFormatting>
  <conditionalFormatting sqref="AU607">
    <cfRule type="expression" dxfId="1555" priority="1053">
      <formula>IF(RIGHT(TEXT(AU607,"0.#"),1)=".",FALSE,TRUE)</formula>
    </cfRule>
    <cfRule type="expression" dxfId="1554" priority="1054">
      <formula>IF(RIGHT(TEXT(AU607,"0.#"),1)=".",TRUE,FALSE)</formula>
    </cfRule>
  </conditionalFormatting>
  <conditionalFormatting sqref="AQ606">
    <cfRule type="expression" dxfId="1553" priority="1045">
      <formula>IF(RIGHT(TEXT(AQ606,"0.#"),1)=".",FALSE,TRUE)</formula>
    </cfRule>
    <cfRule type="expression" dxfId="1552" priority="1046">
      <formula>IF(RIGHT(TEXT(AQ606,"0.#"),1)=".",TRUE,FALSE)</formula>
    </cfRule>
  </conditionalFormatting>
  <conditionalFormatting sqref="AQ607">
    <cfRule type="expression" dxfId="1551" priority="1043">
      <formula>IF(RIGHT(TEXT(AQ607,"0.#"),1)=".",FALSE,TRUE)</formula>
    </cfRule>
    <cfRule type="expression" dxfId="1550" priority="1044">
      <formula>IF(RIGHT(TEXT(AQ607,"0.#"),1)=".",TRUE,FALSE)</formula>
    </cfRule>
  </conditionalFormatting>
  <conditionalFormatting sqref="AQ605">
    <cfRule type="expression" dxfId="1549" priority="1041">
      <formula>IF(RIGHT(TEXT(AQ605,"0.#"),1)=".",FALSE,TRUE)</formula>
    </cfRule>
    <cfRule type="expression" dxfId="1548" priority="1042">
      <formula>IF(RIGHT(TEXT(AQ605,"0.#"),1)=".",TRUE,FALSE)</formula>
    </cfRule>
  </conditionalFormatting>
  <conditionalFormatting sqref="AE610">
    <cfRule type="expression" dxfId="1547" priority="1039">
      <formula>IF(RIGHT(TEXT(AE610,"0.#"),1)=".",FALSE,TRUE)</formula>
    </cfRule>
    <cfRule type="expression" dxfId="1546" priority="1040">
      <formula>IF(RIGHT(TEXT(AE610,"0.#"),1)=".",TRUE,FALSE)</formula>
    </cfRule>
  </conditionalFormatting>
  <conditionalFormatting sqref="AE611">
    <cfRule type="expression" dxfId="1545" priority="1037">
      <formula>IF(RIGHT(TEXT(AE611,"0.#"),1)=".",FALSE,TRUE)</formula>
    </cfRule>
    <cfRule type="expression" dxfId="1544" priority="1038">
      <formula>IF(RIGHT(TEXT(AE611,"0.#"),1)=".",TRUE,FALSE)</formula>
    </cfRule>
  </conditionalFormatting>
  <conditionalFormatting sqref="AE612">
    <cfRule type="expression" dxfId="1543" priority="1035">
      <formula>IF(RIGHT(TEXT(AE612,"0.#"),1)=".",FALSE,TRUE)</formula>
    </cfRule>
    <cfRule type="expression" dxfId="1542" priority="1036">
      <formula>IF(RIGHT(TEXT(AE612,"0.#"),1)=".",TRUE,FALSE)</formula>
    </cfRule>
  </conditionalFormatting>
  <conditionalFormatting sqref="AU610">
    <cfRule type="expression" dxfId="1541" priority="1027">
      <formula>IF(RIGHT(TEXT(AU610,"0.#"),1)=".",FALSE,TRUE)</formula>
    </cfRule>
    <cfRule type="expression" dxfId="1540" priority="1028">
      <formula>IF(RIGHT(TEXT(AU610,"0.#"),1)=".",TRUE,FALSE)</formula>
    </cfRule>
  </conditionalFormatting>
  <conditionalFormatting sqref="AU611">
    <cfRule type="expression" dxfId="1539" priority="1025">
      <formula>IF(RIGHT(TEXT(AU611,"0.#"),1)=".",FALSE,TRUE)</formula>
    </cfRule>
    <cfRule type="expression" dxfId="1538" priority="1026">
      <formula>IF(RIGHT(TEXT(AU611,"0.#"),1)=".",TRUE,FALSE)</formula>
    </cfRule>
  </conditionalFormatting>
  <conditionalFormatting sqref="AU612">
    <cfRule type="expression" dxfId="1537" priority="1023">
      <formula>IF(RIGHT(TEXT(AU612,"0.#"),1)=".",FALSE,TRUE)</formula>
    </cfRule>
    <cfRule type="expression" dxfId="1536" priority="1024">
      <formula>IF(RIGHT(TEXT(AU612,"0.#"),1)=".",TRUE,FALSE)</formula>
    </cfRule>
  </conditionalFormatting>
  <conditionalFormatting sqref="AQ611">
    <cfRule type="expression" dxfId="1535" priority="1015">
      <formula>IF(RIGHT(TEXT(AQ611,"0.#"),1)=".",FALSE,TRUE)</formula>
    </cfRule>
    <cfRule type="expression" dxfId="1534" priority="1016">
      <formula>IF(RIGHT(TEXT(AQ611,"0.#"),1)=".",TRUE,FALSE)</formula>
    </cfRule>
  </conditionalFormatting>
  <conditionalFormatting sqref="AQ612">
    <cfRule type="expression" dxfId="1533" priority="1013">
      <formula>IF(RIGHT(TEXT(AQ612,"0.#"),1)=".",FALSE,TRUE)</formula>
    </cfRule>
    <cfRule type="expression" dxfId="1532" priority="1014">
      <formula>IF(RIGHT(TEXT(AQ612,"0.#"),1)=".",TRUE,FALSE)</formula>
    </cfRule>
  </conditionalFormatting>
  <conditionalFormatting sqref="AQ610">
    <cfRule type="expression" dxfId="1531" priority="1011">
      <formula>IF(RIGHT(TEXT(AQ610,"0.#"),1)=".",FALSE,TRUE)</formula>
    </cfRule>
    <cfRule type="expression" dxfId="1530" priority="1012">
      <formula>IF(RIGHT(TEXT(AQ610,"0.#"),1)=".",TRUE,FALSE)</formula>
    </cfRule>
  </conditionalFormatting>
  <conditionalFormatting sqref="AE615">
    <cfRule type="expression" dxfId="1529" priority="1009">
      <formula>IF(RIGHT(TEXT(AE615,"0.#"),1)=".",FALSE,TRUE)</formula>
    </cfRule>
    <cfRule type="expression" dxfId="1528" priority="1010">
      <formula>IF(RIGHT(TEXT(AE615,"0.#"),1)=".",TRUE,FALSE)</formula>
    </cfRule>
  </conditionalFormatting>
  <conditionalFormatting sqref="AE616">
    <cfRule type="expression" dxfId="1527" priority="1007">
      <formula>IF(RIGHT(TEXT(AE616,"0.#"),1)=".",FALSE,TRUE)</formula>
    </cfRule>
    <cfRule type="expression" dxfId="1526" priority="1008">
      <formula>IF(RIGHT(TEXT(AE616,"0.#"),1)=".",TRUE,FALSE)</formula>
    </cfRule>
  </conditionalFormatting>
  <conditionalFormatting sqref="AE617">
    <cfRule type="expression" dxfId="1525" priority="1005">
      <formula>IF(RIGHT(TEXT(AE617,"0.#"),1)=".",FALSE,TRUE)</formula>
    </cfRule>
    <cfRule type="expression" dxfId="1524" priority="1006">
      <formula>IF(RIGHT(TEXT(AE617,"0.#"),1)=".",TRUE,FALSE)</formula>
    </cfRule>
  </conditionalFormatting>
  <conditionalFormatting sqref="AU615">
    <cfRule type="expression" dxfId="1523" priority="997">
      <formula>IF(RIGHT(TEXT(AU615,"0.#"),1)=".",FALSE,TRUE)</formula>
    </cfRule>
    <cfRule type="expression" dxfId="1522" priority="998">
      <formula>IF(RIGHT(TEXT(AU615,"0.#"),1)=".",TRUE,FALSE)</formula>
    </cfRule>
  </conditionalFormatting>
  <conditionalFormatting sqref="AU616">
    <cfRule type="expression" dxfId="1521" priority="995">
      <formula>IF(RIGHT(TEXT(AU616,"0.#"),1)=".",FALSE,TRUE)</formula>
    </cfRule>
    <cfRule type="expression" dxfId="1520" priority="996">
      <formula>IF(RIGHT(TEXT(AU616,"0.#"),1)=".",TRUE,FALSE)</formula>
    </cfRule>
  </conditionalFormatting>
  <conditionalFormatting sqref="AU617">
    <cfRule type="expression" dxfId="1519" priority="993">
      <formula>IF(RIGHT(TEXT(AU617,"0.#"),1)=".",FALSE,TRUE)</formula>
    </cfRule>
    <cfRule type="expression" dxfId="1518" priority="994">
      <formula>IF(RIGHT(TEXT(AU617,"0.#"),1)=".",TRUE,FALSE)</formula>
    </cfRule>
  </conditionalFormatting>
  <conditionalFormatting sqref="AQ616">
    <cfRule type="expression" dxfId="1517" priority="985">
      <formula>IF(RIGHT(TEXT(AQ616,"0.#"),1)=".",FALSE,TRUE)</formula>
    </cfRule>
    <cfRule type="expression" dxfId="1516" priority="986">
      <formula>IF(RIGHT(TEXT(AQ616,"0.#"),1)=".",TRUE,FALSE)</formula>
    </cfRule>
  </conditionalFormatting>
  <conditionalFormatting sqref="AQ617">
    <cfRule type="expression" dxfId="1515" priority="983">
      <formula>IF(RIGHT(TEXT(AQ617,"0.#"),1)=".",FALSE,TRUE)</formula>
    </cfRule>
    <cfRule type="expression" dxfId="1514" priority="984">
      <formula>IF(RIGHT(TEXT(AQ617,"0.#"),1)=".",TRUE,FALSE)</formula>
    </cfRule>
  </conditionalFormatting>
  <conditionalFormatting sqref="AQ615">
    <cfRule type="expression" dxfId="1513" priority="981">
      <formula>IF(RIGHT(TEXT(AQ615,"0.#"),1)=".",FALSE,TRUE)</formula>
    </cfRule>
    <cfRule type="expression" dxfId="1512" priority="982">
      <formula>IF(RIGHT(TEXT(AQ615,"0.#"),1)=".",TRUE,FALSE)</formula>
    </cfRule>
  </conditionalFormatting>
  <conditionalFormatting sqref="AE625">
    <cfRule type="expression" dxfId="1511" priority="979">
      <formula>IF(RIGHT(TEXT(AE625,"0.#"),1)=".",FALSE,TRUE)</formula>
    </cfRule>
    <cfRule type="expression" dxfId="1510" priority="980">
      <formula>IF(RIGHT(TEXT(AE625,"0.#"),1)=".",TRUE,FALSE)</formula>
    </cfRule>
  </conditionalFormatting>
  <conditionalFormatting sqref="AE626">
    <cfRule type="expression" dxfId="1509" priority="977">
      <formula>IF(RIGHT(TEXT(AE626,"0.#"),1)=".",FALSE,TRUE)</formula>
    </cfRule>
    <cfRule type="expression" dxfId="1508" priority="978">
      <formula>IF(RIGHT(TEXT(AE626,"0.#"),1)=".",TRUE,FALSE)</formula>
    </cfRule>
  </conditionalFormatting>
  <conditionalFormatting sqref="AE627">
    <cfRule type="expression" dxfId="1507" priority="975">
      <formula>IF(RIGHT(TEXT(AE627,"0.#"),1)=".",FALSE,TRUE)</formula>
    </cfRule>
    <cfRule type="expression" dxfId="1506" priority="976">
      <formula>IF(RIGHT(TEXT(AE627,"0.#"),1)=".",TRUE,FALSE)</formula>
    </cfRule>
  </conditionalFormatting>
  <conditionalFormatting sqref="AU625">
    <cfRule type="expression" dxfId="1505" priority="967">
      <formula>IF(RIGHT(TEXT(AU625,"0.#"),1)=".",FALSE,TRUE)</formula>
    </cfRule>
    <cfRule type="expression" dxfId="1504" priority="968">
      <formula>IF(RIGHT(TEXT(AU625,"0.#"),1)=".",TRUE,FALSE)</formula>
    </cfRule>
  </conditionalFormatting>
  <conditionalFormatting sqref="AU626">
    <cfRule type="expression" dxfId="1503" priority="965">
      <formula>IF(RIGHT(TEXT(AU626,"0.#"),1)=".",FALSE,TRUE)</formula>
    </cfRule>
    <cfRule type="expression" dxfId="1502" priority="966">
      <formula>IF(RIGHT(TEXT(AU626,"0.#"),1)=".",TRUE,FALSE)</formula>
    </cfRule>
  </conditionalFormatting>
  <conditionalFormatting sqref="AU627">
    <cfRule type="expression" dxfId="1501" priority="963">
      <formula>IF(RIGHT(TEXT(AU627,"0.#"),1)=".",FALSE,TRUE)</formula>
    </cfRule>
    <cfRule type="expression" dxfId="1500" priority="964">
      <formula>IF(RIGHT(TEXT(AU627,"0.#"),1)=".",TRUE,FALSE)</formula>
    </cfRule>
  </conditionalFormatting>
  <conditionalFormatting sqref="AQ626">
    <cfRule type="expression" dxfId="1499" priority="955">
      <formula>IF(RIGHT(TEXT(AQ626,"0.#"),1)=".",FALSE,TRUE)</formula>
    </cfRule>
    <cfRule type="expression" dxfId="1498" priority="956">
      <formula>IF(RIGHT(TEXT(AQ626,"0.#"),1)=".",TRUE,FALSE)</formula>
    </cfRule>
  </conditionalFormatting>
  <conditionalFormatting sqref="AQ627">
    <cfRule type="expression" dxfId="1497" priority="953">
      <formula>IF(RIGHT(TEXT(AQ627,"0.#"),1)=".",FALSE,TRUE)</formula>
    </cfRule>
    <cfRule type="expression" dxfId="1496" priority="954">
      <formula>IF(RIGHT(TEXT(AQ627,"0.#"),1)=".",TRUE,FALSE)</formula>
    </cfRule>
  </conditionalFormatting>
  <conditionalFormatting sqref="AQ625">
    <cfRule type="expression" dxfId="1495" priority="951">
      <formula>IF(RIGHT(TEXT(AQ625,"0.#"),1)=".",FALSE,TRUE)</formula>
    </cfRule>
    <cfRule type="expression" dxfId="1494" priority="952">
      <formula>IF(RIGHT(TEXT(AQ625,"0.#"),1)=".",TRUE,FALSE)</formula>
    </cfRule>
  </conditionalFormatting>
  <conditionalFormatting sqref="AE630">
    <cfRule type="expression" dxfId="1493" priority="949">
      <formula>IF(RIGHT(TEXT(AE630,"0.#"),1)=".",FALSE,TRUE)</formula>
    </cfRule>
    <cfRule type="expression" dxfId="1492" priority="950">
      <formula>IF(RIGHT(TEXT(AE630,"0.#"),1)=".",TRUE,FALSE)</formula>
    </cfRule>
  </conditionalFormatting>
  <conditionalFormatting sqref="AE631">
    <cfRule type="expression" dxfId="1491" priority="947">
      <formula>IF(RIGHT(TEXT(AE631,"0.#"),1)=".",FALSE,TRUE)</formula>
    </cfRule>
    <cfRule type="expression" dxfId="1490" priority="948">
      <formula>IF(RIGHT(TEXT(AE631,"0.#"),1)=".",TRUE,FALSE)</formula>
    </cfRule>
  </conditionalFormatting>
  <conditionalFormatting sqref="AE632">
    <cfRule type="expression" dxfId="1489" priority="945">
      <formula>IF(RIGHT(TEXT(AE632,"0.#"),1)=".",FALSE,TRUE)</formula>
    </cfRule>
    <cfRule type="expression" dxfId="1488" priority="946">
      <formula>IF(RIGHT(TEXT(AE632,"0.#"),1)=".",TRUE,FALSE)</formula>
    </cfRule>
  </conditionalFormatting>
  <conditionalFormatting sqref="AU630">
    <cfRule type="expression" dxfId="1487" priority="937">
      <formula>IF(RIGHT(TEXT(AU630,"0.#"),1)=".",FALSE,TRUE)</formula>
    </cfRule>
    <cfRule type="expression" dxfId="1486" priority="938">
      <formula>IF(RIGHT(TEXT(AU630,"0.#"),1)=".",TRUE,FALSE)</formula>
    </cfRule>
  </conditionalFormatting>
  <conditionalFormatting sqref="AU631">
    <cfRule type="expression" dxfId="1485" priority="935">
      <formula>IF(RIGHT(TEXT(AU631,"0.#"),1)=".",FALSE,TRUE)</formula>
    </cfRule>
    <cfRule type="expression" dxfId="1484" priority="936">
      <formula>IF(RIGHT(TEXT(AU631,"0.#"),1)=".",TRUE,FALSE)</formula>
    </cfRule>
  </conditionalFormatting>
  <conditionalFormatting sqref="AU632">
    <cfRule type="expression" dxfId="1483" priority="933">
      <formula>IF(RIGHT(TEXT(AU632,"0.#"),1)=".",FALSE,TRUE)</formula>
    </cfRule>
    <cfRule type="expression" dxfId="1482" priority="934">
      <formula>IF(RIGHT(TEXT(AU632,"0.#"),1)=".",TRUE,FALSE)</formula>
    </cfRule>
  </conditionalFormatting>
  <conditionalFormatting sqref="AQ631">
    <cfRule type="expression" dxfId="1481" priority="925">
      <formula>IF(RIGHT(TEXT(AQ631,"0.#"),1)=".",FALSE,TRUE)</formula>
    </cfRule>
    <cfRule type="expression" dxfId="1480" priority="926">
      <formula>IF(RIGHT(TEXT(AQ631,"0.#"),1)=".",TRUE,FALSE)</formula>
    </cfRule>
  </conditionalFormatting>
  <conditionalFormatting sqref="AQ632">
    <cfRule type="expression" dxfId="1479" priority="923">
      <formula>IF(RIGHT(TEXT(AQ632,"0.#"),1)=".",FALSE,TRUE)</formula>
    </cfRule>
    <cfRule type="expression" dxfId="1478" priority="924">
      <formula>IF(RIGHT(TEXT(AQ632,"0.#"),1)=".",TRUE,FALSE)</formula>
    </cfRule>
  </conditionalFormatting>
  <conditionalFormatting sqref="AQ630">
    <cfRule type="expression" dxfId="1477" priority="921">
      <formula>IF(RIGHT(TEXT(AQ630,"0.#"),1)=".",FALSE,TRUE)</formula>
    </cfRule>
    <cfRule type="expression" dxfId="1476" priority="922">
      <formula>IF(RIGHT(TEXT(AQ630,"0.#"),1)=".",TRUE,FALSE)</formula>
    </cfRule>
  </conditionalFormatting>
  <conditionalFormatting sqref="AE635">
    <cfRule type="expression" dxfId="1475" priority="919">
      <formula>IF(RIGHT(TEXT(AE635,"0.#"),1)=".",FALSE,TRUE)</formula>
    </cfRule>
    <cfRule type="expression" dxfId="1474" priority="920">
      <formula>IF(RIGHT(TEXT(AE635,"0.#"),1)=".",TRUE,FALSE)</formula>
    </cfRule>
  </conditionalFormatting>
  <conditionalFormatting sqref="AE636">
    <cfRule type="expression" dxfId="1473" priority="917">
      <formula>IF(RIGHT(TEXT(AE636,"0.#"),1)=".",FALSE,TRUE)</formula>
    </cfRule>
    <cfRule type="expression" dxfId="1472" priority="918">
      <formula>IF(RIGHT(TEXT(AE636,"0.#"),1)=".",TRUE,FALSE)</formula>
    </cfRule>
  </conditionalFormatting>
  <conditionalFormatting sqref="AE637">
    <cfRule type="expression" dxfId="1471" priority="915">
      <formula>IF(RIGHT(TEXT(AE637,"0.#"),1)=".",FALSE,TRUE)</formula>
    </cfRule>
    <cfRule type="expression" dxfId="1470" priority="916">
      <formula>IF(RIGHT(TEXT(AE637,"0.#"),1)=".",TRUE,FALSE)</formula>
    </cfRule>
  </conditionalFormatting>
  <conditionalFormatting sqref="AU635">
    <cfRule type="expression" dxfId="1469" priority="907">
      <formula>IF(RIGHT(TEXT(AU635,"0.#"),1)=".",FALSE,TRUE)</formula>
    </cfRule>
    <cfRule type="expression" dxfId="1468" priority="908">
      <formula>IF(RIGHT(TEXT(AU635,"0.#"),1)=".",TRUE,FALSE)</formula>
    </cfRule>
  </conditionalFormatting>
  <conditionalFormatting sqref="AU636">
    <cfRule type="expression" dxfId="1467" priority="905">
      <formula>IF(RIGHT(TEXT(AU636,"0.#"),1)=".",FALSE,TRUE)</formula>
    </cfRule>
    <cfRule type="expression" dxfId="1466" priority="906">
      <formula>IF(RIGHT(TEXT(AU636,"0.#"),1)=".",TRUE,FALSE)</formula>
    </cfRule>
  </conditionalFormatting>
  <conditionalFormatting sqref="AU637">
    <cfRule type="expression" dxfId="1465" priority="903">
      <formula>IF(RIGHT(TEXT(AU637,"0.#"),1)=".",FALSE,TRUE)</formula>
    </cfRule>
    <cfRule type="expression" dxfId="1464" priority="904">
      <formula>IF(RIGHT(TEXT(AU637,"0.#"),1)=".",TRUE,FALSE)</formula>
    </cfRule>
  </conditionalFormatting>
  <conditionalFormatting sqref="AQ636">
    <cfRule type="expression" dxfId="1463" priority="895">
      <formula>IF(RIGHT(TEXT(AQ636,"0.#"),1)=".",FALSE,TRUE)</formula>
    </cfRule>
    <cfRule type="expression" dxfId="1462" priority="896">
      <formula>IF(RIGHT(TEXT(AQ636,"0.#"),1)=".",TRUE,FALSE)</formula>
    </cfRule>
  </conditionalFormatting>
  <conditionalFormatting sqref="AQ637">
    <cfRule type="expression" dxfId="1461" priority="893">
      <formula>IF(RIGHT(TEXT(AQ637,"0.#"),1)=".",FALSE,TRUE)</formula>
    </cfRule>
    <cfRule type="expression" dxfId="1460" priority="894">
      <formula>IF(RIGHT(TEXT(AQ637,"0.#"),1)=".",TRUE,FALSE)</formula>
    </cfRule>
  </conditionalFormatting>
  <conditionalFormatting sqref="AQ635">
    <cfRule type="expression" dxfId="1459" priority="891">
      <formula>IF(RIGHT(TEXT(AQ635,"0.#"),1)=".",FALSE,TRUE)</formula>
    </cfRule>
    <cfRule type="expression" dxfId="1458" priority="892">
      <formula>IF(RIGHT(TEXT(AQ635,"0.#"),1)=".",TRUE,FALSE)</formula>
    </cfRule>
  </conditionalFormatting>
  <conditionalFormatting sqref="AE640">
    <cfRule type="expression" dxfId="1457" priority="889">
      <formula>IF(RIGHT(TEXT(AE640,"0.#"),1)=".",FALSE,TRUE)</formula>
    </cfRule>
    <cfRule type="expression" dxfId="1456" priority="890">
      <formula>IF(RIGHT(TEXT(AE640,"0.#"),1)=".",TRUE,FALSE)</formula>
    </cfRule>
  </conditionalFormatting>
  <conditionalFormatting sqref="AM642">
    <cfRule type="expression" dxfId="1455" priority="879">
      <formula>IF(RIGHT(TEXT(AM642,"0.#"),1)=".",FALSE,TRUE)</formula>
    </cfRule>
    <cfRule type="expression" dxfId="1454" priority="880">
      <formula>IF(RIGHT(TEXT(AM642,"0.#"),1)=".",TRUE,FALSE)</formula>
    </cfRule>
  </conditionalFormatting>
  <conditionalFormatting sqref="AE641">
    <cfRule type="expression" dxfId="1453" priority="887">
      <formula>IF(RIGHT(TEXT(AE641,"0.#"),1)=".",FALSE,TRUE)</formula>
    </cfRule>
    <cfRule type="expression" dxfId="1452" priority="888">
      <formula>IF(RIGHT(TEXT(AE641,"0.#"),1)=".",TRUE,FALSE)</formula>
    </cfRule>
  </conditionalFormatting>
  <conditionalFormatting sqref="AE642">
    <cfRule type="expression" dxfId="1451" priority="885">
      <formula>IF(RIGHT(TEXT(AE642,"0.#"),1)=".",FALSE,TRUE)</formula>
    </cfRule>
    <cfRule type="expression" dxfId="1450" priority="886">
      <formula>IF(RIGHT(TEXT(AE642,"0.#"),1)=".",TRUE,FALSE)</formula>
    </cfRule>
  </conditionalFormatting>
  <conditionalFormatting sqref="AM640">
    <cfRule type="expression" dxfId="1449" priority="883">
      <formula>IF(RIGHT(TEXT(AM640,"0.#"),1)=".",FALSE,TRUE)</formula>
    </cfRule>
    <cfRule type="expression" dxfId="1448" priority="884">
      <formula>IF(RIGHT(TEXT(AM640,"0.#"),1)=".",TRUE,FALSE)</formula>
    </cfRule>
  </conditionalFormatting>
  <conditionalFormatting sqref="AM641">
    <cfRule type="expression" dxfId="1447" priority="881">
      <formula>IF(RIGHT(TEXT(AM641,"0.#"),1)=".",FALSE,TRUE)</formula>
    </cfRule>
    <cfRule type="expression" dxfId="1446" priority="882">
      <formula>IF(RIGHT(TEXT(AM641,"0.#"),1)=".",TRUE,FALSE)</formula>
    </cfRule>
  </conditionalFormatting>
  <conditionalFormatting sqref="AU640">
    <cfRule type="expression" dxfId="1445" priority="877">
      <formula>IF(RIGHT(TEXT(AU640,"0.#"),1)=".",FALSE,TRUE)</formula>
    </cfRule>
    <cfRule type="expression" dxfId="1444" priority="878">
      <formula>IF(RIGHT(TEXT(AU640,"0.#"),1)=".",TRUE,FALSE)</formula>
    </cfRule>
  </conditionalFormatting>
  <conditionalFormatting sqref="AU641">
    <cfRule type="expression" dxfId="1443" priority="875">
      <formula>IF(RIGHT(TEXT(AU641,"0.#"),1)=".",FALSE,TRUE)</formula>
    </cfRule>
    <cfRule type="expression" dxfId="1442" priority="876">
      <formula>IF(RIGHT(TEXT(AU641,"0.#"),1)=".",TRUE,FALSE)</formula>
    </cfRule>
  </conditionalFormatting>
  <conditionalFormatting sqref="AU642">
    <cfRule type="expression" dxfId="1441" priority="873">
      <formula>IF(RIGHT(TEXT(AU642,"0.#"),1)=".",FALSE,TRUE)</formula>
    </cfRule>
    <cfRule type="expression" dxfId="1440" priority="874">
      <formula>IF(RIGHT(TEXT(AU642,"0.#"),1)=".",TRUE,FALSE)</formula>
    </cfRule>
  </conditionalFormatting>
  <conditionalFormatting sqref="AI642">
    <cfRule type="expression" dxfId="1439" priority="867">
      <formula>IF(RIGHT(TEXT(AI642,"0.#"),1)=".",FALSE,TRUE)</formula>
    </cfRule>
    <cfRule type="expression" dxfId="1438" priority="868">
      <formula>IF(RIGHT(TEXT(AI642,"0.#"),1)=".",TRUE,FALSE)</formula>
    </cfRule>
  </conditionalFormatting>
  <conditionalFormatting sqref="AI640">
    <cfRule type="expression" dxfId="1437" priority="871">
      <formula>IF(RIGHT(TEXT(AI640,"0.#"),1)=".",FALSE,TRUE)</formula>
    </cfRule>
    <cfRule type="expression" dxfId="1436" priority="872">
      <formula>IF(RIGHT(TEXT(AI640,"0.#"),1)=".",TRUE,FALSE)</formula>
    </cfRule>
  </conditionalFormatting>
  <conditionalFormatting sqref="AI641">
    <cfRule type="expression" dxfId="1435" priority="869">
      <formula>IF(RIGHT(TEXT(AI641,"0.#"),1)=".",FALSE,TRUE)</formula>
    </cfRule>
    <cfRule type="expression" dxfId="1434" priority="870">
      <formula>IF(RIGHT(TEXT(AI641,"0.#"),1)=".",TRUE,FALSE)</formula>
    </cfRule>
  </conditionalFormatting>
  <conditionalFormatting sqref="AQ641">
    <cfRule type="expression" dxfId="1433" priority="865">
      <formula>IF(RIGHT(TEXT(AQ641,"0.#"),1)=".",FALSE,TRUE)</formula>
    </cfRule>
    <cfRule type="expression" dxfId="1432" priority="866">
      <formula>IF(RIGHT(TEXT(AQ641,"0.#"),1)=".",TRUE,FALSE)</formula>
    </cfRule>
  </conditionalFormatting>
  <conditionalFormatting sqref="AQ642">
    <cfRule type="expression" dxfId="1431" priority="863">
      <formula>IF(RIGHT(TEXT(AQ642,"0.#"),1)=".",FALSE,TRUE)</formula>
    </cfRule>
    <cfRule type="expression" dxfId="1430" priority="864">
      <formula>IF(RIGHT(TEXT(AQ642,"0.#"),1)=".",TRUE,FALSE)</formula>
    </cfRule>
  </conditionalFormatting>
  <conditionalFormatting sqref="AQ640">
    <cfRule type="expression" dxfId="1429" priority="861">
      <formula>IF(RIGHT(TEXT(AQ640,"0.#"),1)=".",FALSE,TRUE)</formula>
    </cfRule>
    <cfRule type="expression" dxfId="1428" priority="862">
      <formula>IF(RIGHT(TEXT(AQ640,"0.#"),1)=".",TRUE,FALSE)</formula>
    </cfRule>
  </conditionalFormatting>
  <conditionalFormatting sqref="AE649">
    <cfRule type="expression" dxfId="1427" priority="859">
      <formula>IF(RIGHT(TEXT(AE649,"0.#"),1)=".",FALSE,TRUE)</formula>
    </cfRule>
    <cfRule type="expression" dxfId="1426" priority="860">
      <formula>IF(RIGHT(TEXT(AE649,"0.#"),1)=".",TRUE,FALSE)</formula>
    </cfRule>
  </conditionalFormatting>
  <conditionalFormatting sqref="AE650">
    <cfRule type="expression" dxfId="1425" priority="857">
      <formula>IF(RIGHT(TEXT(AE650,"0.#"),1)=".",FALSE,TRUE)</formula>
    </cfRule>
    <cfRule type="expression" dxfId="1424" priority="858">
      <formula>IF(RIGHT(TEXT(AE650,"0.#"),1)=".",TRUE,FALSE)</formula>
    </cfRule>
  </conditionalFormatting>
  <conditionalFormatting sqref="AE651">
    <cfRule type="expression" dxfId="1423" priority="855">
      <formula>IF(RIGHT(TEXT(AE651,"0.#"),1)=".",FALSE,TRUE)</formula>
    </cfRule>
    <cfRule type="expression" dxfId="1422" priority="856">
      <formula>IF(RIGHT(TEXT(AE651,"0.#"),1)=".",TRUE,FALSE)</formula>
    </cfRule>
  </conditionalFormatting>
  <conditionalFormatting sqref="AU649">
    <cfRule type="expression" dxfId="1421" priority="847">
      <formula>IF(RIGHT(TEXT(AU649,"0.#"),1)=".",FALSE,TRUE)</formula>
    </cfRule>
    <cfRule type="expression" dxfId="1420" priority="848">
      <formula>IF(RIGHT(TEXT(AU649,"0.#"),1)=".",TRUE,FALSE)</formula>
    </cfRule>
  </conditionalFormatting>
  <conditionalFormatting sqref="AU650">
    <cfRule type="expression" dxfId="1419" priority="845">
      <formula>IF(RIGHT(TEXT(AU650,"0.#"),1)=".",FALSE,TRUE)</formula>
    </cfRule>
    <cfRule type="expression" dxfId="1418" priority="846">
      <formula>IF(RIGHT(TEXT(AU650,"0.#"),1)=".",TRUE,FALSE)</formula>
    </cfRule>
  </conditionalFormatting>
  <conditionalFormatting sqref="AU651">
    <cfRule type="expression" dxfId="1417" priority="843">
      <formula>IF(RIGHT(TEXT(AU651,"0.#"),1)=".",FALSE,TRUE)</formula>
    </cfRule>
    <cfRule type="expression" dxfId="1416" priority="844">
      <formula>IF(RIGHT(TEXT(AU651,"0.#"),1)=".",TRUE,FALSE)</formula>
    </cfRule>
  </conditionalFormatting>
  <conditionalFormatting sqref="AQ650">
    <cfRule type="expression" dxfId="1415" priority="835">
      <formula>IF(RIGHT(TEXT(AQ650,"0.#"),1)=".",FALSE,TRUE)</formula>
    </cfRule>
    <cfRule type="expression" dxfId="1414" priority="836">
      <formula>IF(RIGHT(TEXT(AQ650,"0.#"),1)=".",TRUE,FALSE)</formula>
    </cfRule>
  </conditionalFormatting>
  <conditionalFormatting sqref="AQ651">
    <cfRule type="expression" dxfId="1413" priority="833">
      <formula>IF(RIGHT(TEXT(AQ651,"0.#"),1)=".",FALSE,TRUE)</formula>
    </cfRule>
    <cfRule type="expression" dxfId="1412" priority="834">
      <formula>IF(RIGHT(TEXT(AQ651,"0.#"),1)=".",TRUE,FALSE)</formula>
    </cfRule>
  </conditionalFormatting>
  <conditionalFormatting sqref="AQ649">
    <cfRule type="expression" dxfId="1411" priority="831">
      <formula>IF(RIGHT(TEXT(AQ649,"0.#"),1)=".",FALSE,TRUE)</formula>
    </cfRule>
    <cfRule type="expression" dxfId="1410" priority="832">
      <formula>IF(RIGHT(TEXT(AQ649,"0.#"),1)=".",TRUE,FALSE)</formula>
    </cfRule>
  </conditionalFormatting>
  <conditionalFormatting sqref="AE674">
    <cfRule type="expression" dxfId="1409" priority="829">
      <formula>IF(RIGHT(TEXT(AE674,"0.#"),1)=".",FALSE,TRUE)</formula>
    </cfRule>
    <cfRule type="expression" dxfId="1408" priority="830">
      <formula>IF(RIGHT(TEXT(AE674,"0.#"),1)=".",TRUE,FALSE)</formula>
    </cfRule>
  </conditionalFormatting>
  <conditionalFormatting sqref="AE675">
    <cfRule type="expression" dxfId="1407" priority="827">
      <formula>IF(RIGHT(TEXT(AE675,"0.#"),1)=".",FALSE,TRUE)</formula>
    </cfRule>
    <cfRule type="expression" dxfId="1406" priority="828">
      <formula>IF(RIGHT(TEXT(AE675,"0.#"),1)=".",TRUE,FALSE)</formula>
    </cfRule>
  </conditionalFormatting>
  <conditionalFormatting sqref="AE676">
    <cfRule type="expression" dxfId="1405" priority="825">
      <formula>IF(RIGHT(TEXT(AE676,"0.#"),1)=".",FALSE,TRUE)</formula>
    </cfRule>
    <cfRule type="expression" dxfId="1404" priority="826">
      <formula>IF(RIGHT(TEXT(AE676,"0.#"),1)=".",TRUE,FALSE)</formula>
    </cfRule>
  </conditionalFormatting>
  <conditionalFormatting sqref="AU674">
    <cfRule type="expression" dxfId="1403" priority="817">
      <formula>IF(RIGHT(TEXT(AU674,"0.#"),1)=".",FALSE,TRUE)</formula>
    </cfRule>
    <cfRule type="expression" dxfId="1402" priority="818">
      <formula>IF(RIGHT(TEXT(AU674,"0.#"),1)=".",TRUE,FALSE)</formula>
    </cfRule>
  </conditionalFormatting>
  <conditionalFormatting sqref="AU675">
    <cfRule type="expression" dxfId="1401" priority="815">
      <formula>IF(RIGHT(TEXT(AU675,"0.#"),1)=".",FALSE,TRUE)</formula>
    </cfRule>
    <cfRule type="expression" dxfId="1400" priority="816">
      <formula>IF(RIGHT(TEXT(AU675,"0.#"),1)=".",TRUE,FALSE)</formula>
    </cfRule>
  </conditionalFormatting>
  <conditionalFormatting sqref="AU676">
    <cfRule type="expression" dxfId="1399" priority="813">
      <formula>IF(RIGHT(TEXT(AU676,"0.#"),1)=".",FALSE,TRUE)</formula>
    </cfRule>
    <cfRule type="expression" dxfId="1398" priority="814">
      <formula>IF(RIGHT(TEXT(AU676,"0.#"),1)=".",TRUE,FALSE)</formula>
    </cfRule>
  </conditionalFormatting>
  <conditionalFormatting sqref="AQ675">
    <cfRule type="expression" dxfId="1397" priority="805">
      <formula>IF(RIGHT(TEXT(AQ675,"0.#"),1)=".",FALSE,TRUE)</formula>
    </cfRule>
    <cfRule type="expression" dxfId="1396" priority="806">
      <formula>IF(RIGHT(TEXT(AQ675,"0.#"),1)=".",TRUE,FALSE)</formula>
    </cfRule>
  </conditionalFormatting>
  <conditionalFormatting sqref="AQ676">
    <cfRule type="expression" dxfId="1395" priority="803">
      <formula>IF(RIGHT(TEXT(AQ676,"0.#"),1)=".",FALSE,TRUE)</formula>
    </cfRule>
    <cfRule type="expression" dxfId="1394" priority="804">
      <formula>IF(RIGHT(TEXT(AQ676,"0.#"),1)=".",TRUE,FALSE)</formula>
    </cfRule>
  </conditionalFormatting>
  <conditionalFormatting sqref="AQ674">
    <cfRule type="expression" dxfId="1393" priority="801">
      <formula>IF(RIGHT(TEXT(AQ674,"0.#"),1)=".",FALSE,TRUE)</formula>
    </cfRule>
    <cfRule type="expression" dxfId="1392" priority="802">
      <formula>IF(RIGHT(TEXT(AQ674,"0.#"),1)=".",TRUE,FALSE)</formula>
    </cfRule>
  </conditionalFormatting>
  <conditionalFormatting sqref="AE654">
    <cfRule type="expression" dxfId="1391" priority="799">
      <formula>IF(RIGHT(TEXT(AE654,"0.#"),1)=".",FALSE,TRUE)</formula>
    </cfRule>
    <cfRule type="expression" dxfId="1390" priority="800">
      <formula>IF(RIGHT(TEXT(AE654,"0.#"),1)=".",TRUE,FALSE)</formula>
    </cfRule>
  </conditionalFormatting>
  <conditionalFormatting sqref="AE655">
    <cfRule type="expression" dxfId="1389" priority="797">
      <formula>IF(RIGHT(TEXT(AE655,"0.#"),1)=".",FALSE,TRUE)</formula>
    </cfRule>
    <cfRule type="expression" dxfId="1388" priority="798">
      <formula>IF(RIGHT(TEXT(AE655,"0.#"),1)=".",TRUE,FALSE)</formula>
    </cfRule>
  </conditionalFormatting>
  <conditionalFormatting sqref="AE656">
    <cfRule type="expression" dxfId="1387" priority="795">
      <formula>IF(RIGHT(TEXT(AE656,"0.#"),1)=".",FALSE,TRUE)</formula>
    </cfRule>
    <cfRule type="expression" dxfId="1386" priority="796">
      <formula>IF(RIGHT(TEXT(AE656,"0.#"),1)=".",TRUE,FALSE)</formula>
    </cfRule>
  </conditionalFormatting>
  <conditionalFormatting sqref="AU654">
    <cfRule type="expression" dxfId="1385" priority="787">
      <formula>IF(RIGHT(TEXT(AU654,"0.#"),1)=".",FALSE,TRUE)</formula>
    </cfRule>
    <cfRule type="expression" dxfId="1384" priority="788">
      <formula>IF(RIGHT(TEXT(AU654,"0.#"),1)=".",TRUE,FALSE)</formula>
    </cfRule>
  </conditionalFormatting>
  <conditionalFormatting sqref="AU655">
    <cfRule type="expression" dxfId="1383" priority="785">
      <formula>IF(RIGHT(TEXT(AU655,"0.#"),1)=".",FALSE,TRUE)</formula>
    </cfRule>
    <cfRule type="expression" dxfId="1382" priority="786">
      <formula>IF(RIGHT(TEXT(AU655,"0.#"),1)=".",TRUE,FALSE)</formula>
    </cfRule>
  </conditionalFormatting>
  <conditionalFormatting sqref="AQ656">
    <cfRule type="expression" dxfId="1381" priority="773">
      <formula>IF(RIGHT(TEXT(AQ656,"0.#"),1)=".",FALSE,TRUE)</formula>
    </cfRule>
    <cfRule type="expression" dxfId="1380" priority="774">
      <formula>IF(RIGHT(TEXT(AQ656,"0.#"),1)=".",TRUE,FALSE)</formula>
    </cfRule>
  </conditionalFormatting>
  <conditionalFormatting sqref="AQ654">
    <cfRule type="expression" dxfId="1379" priority="771">
      <formula>IF(RIGHT(TEXT(AQ654,"0.#"),1)=".",FALSE,TRUE)</formula>
    </cfRule>
    <cfRule type="expression" dxfId="1378" priority="772">
      <formula>IF(RIGHT(TEXT(AQ654,"0.#"),1)=".",TRUE,FALSE)</formula>
    </cfRule>
  </conditionalFormatting>
  <conditionalFormatting sqref="AE659">
    <cfRule type="expression" dxfId="1377" priority="769">
      <formula>IF(RIGHT(TEXT(AE659,"0.#"),1)=".",FALSE,TRUE)</formula>
    </cfRule>
    <cfRule type="expression" dxfId="1376" priority="770">
      <formula>IF(RIGHT(TEXT(AE659,"0.#"),1)=".",TRUE,FALSE)</formula>
    </cfRule>
  </conditionalFormatting>
  <conditionalFormatting sqref="AE660">
    <cfRule type="expression" dxfId="1375" priority="767">
      <formula>IF(RIGHT(TEXT(AE660,"0.#"),1)=".",FALSE,TRUE)</formula>
    </cfRule>
    <cfRule type="expression" dxfId="1374" priority="768">
      <formula>IF(RIGHT(TEXT(AE660,"0.#"),1)=".",TRUE,FALSE)</formula>
    </cfRule>
  </conditionalFormatting>
  <conditionalFormatting sqref="AE661">
    <cfRule type="expression" dxfId="1373" priority="765">
      <formula>IF(RIGHT(TEXT(AE661,"0.#"),1)=".",FALSE,TRUE)</formula>
    </cfRule>
    <cfRule type="expression" dxfId="1372" priority="766">
      <formula>IF(RIGHT(TEXT(AE661,"0.#"),1)=".",TRUE,FALSE)</formula>
    </cfRule>
  </conditionalFormatting>
  <conditionalFormatting sqref="AU659">
    <cfRule type="expression" dxfId="1371" priority="757">
      <formula>IF(RIGHT(TEXT(AU659,"0.#"),1)=".",FALSE,TRUE)</formula>
    </cfRule>
    <cfRule type="expression" dxfId="1370" priority="758">
      <formula>IF(RIGHT(TEXT(AU659,"0.#"),1)=".",TRUE,FALSE)</formula>
    </cfRule>
  </conditionalFormatting>
  <conditionalFormatting sqref="AU660">
    <cfRule type="expression" dxfId="1369" priority="755">
      <formula>IF(RIGHT(TEXT(AU660,"0.#"),1)=".",FALSE,TRUE)</formula>
    </cfRule>
    <cfRule type="expression" dxfId="1368" priority="756">
      <formula>IF(RIGHT(TEXT(AU660,"0.#"),1)=".",TRUE,FALSE)</formula>
    </cfRule>
  </conditionalFormatting>
  <conditionalFormatting sqref="AU661">
    <cfRule type="expression" dxfId="1367" priority="753">
      <formula>IF(RIGHT(TEXT(AU661,"0.#"),1)=".",FALSE,TRUE)</formula>
    </cfRule>
    <cfRule type="expression" dxfId="1366" priority="754">
      <formula>IF(RIGHT(TEXT(AU661,"0.#"),1)=".",TRUE,FALSE)</formula>
    </cfRule>
  </conditionalFormatting>
  <conditionalFormatting sqref="AQ660">
    <cfRule type="expression" dxfId="1365" priority="745">
      <formula>IF(RIGHT(TEXT(AQ660,"0.#"),1)=".",FALSE,TRUE)</formula>
    </cfRule>
    <cfRule type="expression" dxfId="1364" priority="746">
      <formula>IF(RIGHT(TEXT(AQ660,"0.#"),1)=".",TRUE,FALSE)</formula>
    </cfRule>
  </conditionalFormatting>
  <conditionalFormatting sqref="AQ661">
    <cfRule type="expression" dxfId="1363" priority="743">
      <formula>IF(RIGHT(TEXT(AQ661,"0.#"),1)=".",FALSE,TRUE)</formula>
    </cfRule>
    <cfRule type="expression" dxfId="1362" priority="744">
      <formula>IF(RIGHT(TEXT(AQ661,"0.#"),1)=".",TRUE,FALSE)</formula>
    </cfRule>
  </conditionalFormatting>
  <conditionalFormatting sqref="AQ659">
    <cfRule type="expression" dxfId="1361" priority="741">
      <formula>IF(RIGHT(TEXT(AQ659,"0.#"),1)=".",FALSE,TRUE)</formula>
    </cfRule>
    <cfRule type="expression" dxfId="1360" priority="742">
      <formula>IF(RIGHT(TEXT(AQ659,"0.#"),1)=".",TRUE,FALSE)</formula>
    </cfRule>
  </conditionalFormatting>
  <conditionalFormatting sqref="AE664">
    <cfRule type="expression" dxfId="1359" priority="739">
      <formula>IF(RIGHT(TEXT(AE664,"0.#"),1)=".",FALSE,TRUE)</formula>
    </cfRule>
    <cfRule type="expression" dxfId="1358" priority="740">
      <formula>IF(RIGHT(TEXT(AE664,"0.#"),1)=".",TRUE,FALSE)</formula>
    </cfRule>
  </conditionalFormatting>
  <conditionalFormatting sqref="AE665">
    <cfRule type="expression" dxfId="1357" priority="737">
      <formula>IF(RIGHT(TEXT(AE665,"0.#"),1)=".",FALSE,TRUE)</formula>
    </cfRule>
    <cfRule type="expression" dxfId="1356" priority="738">
      <formula>IF(RIGHT(TEXT(AE665,"0.#"),1)=".",TRUE,FALSE)</formula>
    </cfRule>
  </conditionalFormatting>
  <conditionalFormatting sqref="AE666">
    <cfRule type="expression" dxfId="1355" priority="735">
      <formula>IF(RIGHT(TEXT(AE666,"0.#"),1)=".",FALSE,TRUE)</formula>
    </cfRule>
    <cfRule type="expression" dxfId="1354" priority="736">
      <formula>IF(RIGHT(TEXT(AE666,"0.#"),1)=".",TRUE,FALSE)</formula>
    </cfRule>
  </conditionalFormatting>
  <conditionalFormatting sqref="AU664">
    <cfRule type="expression" dxfId="1353" priority="727">
      <formula>IF(RIGHT(TEXT(AU664,"0.#"),1)=".",FALSE,TRUE)</formula>
    </cfRule>
    <cfRule type="expression" dxfId="1352" priority="728">
      <formula>IF(RIGHT(TEXT(AU664,"0.#"),1)=".",TRUE,FALSE)</formula>
    </cfRule>
  </conditionalFormatting>
  <conditionalFormatting sqref="AU665">
    <cfRule type="expression" dxfId="1351" priority="725">
      <formula>IF(RIGHT(TEXT(AU665,"0.#"),1)=".",FALSE,TRUE)</formula>
    </cfRule>
    <cfRule type="expression" dxfId="1350" priority="726">
      <formula>IF(RIGHT(TEXT(AU665,"0.#"),1)=".",TRUE,FALSE)</formula>
    </cfRule>
  </conditionalFormatting>
  <conditionalFormatting sqref="AU666">
    <cfRule type="expression" dxfId="1349" priority="723">
      <formula>IF(RIGHT(TEXT(AU666,"0.#"),1)=".",FALSE,TRUE)</formula>
    </cfRule>
    <cfRule type="expression" dxfId="1348" priority="724">
      <formula>IF(RIGHT(TEXT(AU666,"0.#"),1)=".",TRUE,FALSE)</formula>
    </cfRule>
  </conditionalFormatting>
  <conditionalFormatting sqref="AQ665">
    <cfRule type="expression" dxfId="1347" priority="715">
      <formula>IF(RIGHT(TEXT(AQ665,"0.#"),1)=".",FALSE,TRUE)</formula>
    </cfRule>
    <cfRule type="expression" dxfId="1346" priority="716">
      <formula>IF(RIGHT(TEXT(AQ665,"0.#"),1)=".",TRUE,FALSE)</formula>
    </cfRule>
  </conditionalFormatting>
  <conditionalFormatting sqref="AQ666">
    <cfRule type="expression" dxfId="1345" priority="713">
      <formula>IF(RIGHT(TEXT(AQ666,"0.#"),1)=".",FALSE,TRUE)</formula>
    </cfRule>
    <cfRule type="expression" dxfId="1344" priority="714">
      <formula>IF(RIGHT(TEXT(AQ666,"0.#"),1)=".",TRUE,FALSE)</formula>
    </cfRule>
  </conditionalFormatting>
  <conditionalFormatting sqref="AQ664">
    <cfRule type="expression" dxfId="1343" priority="711">
      <formula>IF(RIGHT(TEXT(AQ664,"0.#"),1)=".",FALSE,TRUE)</formula>
    </cfRule>
    <cfRule type="expression" dxfId="1342" priority="712">
      <formula>IF(RIGHT(TEXT(AQ664,"0.#"),1)=".",TRUE,FALSE)</formula>
    </cfRule>
  </conditionalFormatting>
  <conditionalFormatting sqref="AE669">
    <cfRule type="expression" dxfId="1341" priority="709">
      <formula>IF(RIGHT(TEXT(AE669,"0.#"),1)=".",FALSE,TRUE)</formula>
    </cfRule>
    <cfRule type="expression" dxfId="1340" priority="710">
      <formula>IF(RIGHT(TEXT(AE669,"0.#"),1)=".",TRUE,FALSE)</formula>
    </cfRule>
  </conditionalFormatting>
  <conditionalFormatting sqref="AE670">
    <cfRule type="expression" dxfId="1339" priority="707">
      <formula>IF(RIGHT(TEXT(AE670,"0.#"),1)=".",FALSE,TRUE)</formula>
    </cfRule>
    <cfRule type="expression" dxfId="1338" priority="708">
      <formula>IF(RIGHT(TEXT(AE670,"0.#"),1)=".",TRUE,FALSE)</formula>
    </cfRule>
  </conditionalFormatting>
  <conditionalFormatting sqref="AE671">
    <cfRule type="expression" dxfId="1337" priority="705">
      <formula>IF(RIGHT(TEXT(AE671,"0.#"),1)=".",FALSE,TRUE)</formula>
    </cfRule>
    <cfRule type="expression" dxfId="1336" priority="706">
      <formula>IF(RIGHT(TEXT(AE671,"0.#"),1)=".",TRUE,FALSE)</formula>
    </cfRule>
  </conditionalFormatting>
  <conditionalFormatting sqref="AU669">
    <cfRule type="expression" dxfId="1335" priority="697">
      <formula>IF(RIGHT(TEXT(AU669,"0.#"),1)=".",FALSE,TRUE)</formula>
    </cfRule>
    <cfRule type="expression" dxfId="1334" priority="698">
      <formula>IF(RIGHT(TEXT(AU669,"0.#"),1)=".",TRUE,FALSE)</formula>
    </cfRule>
  </conditionalFormatting>
  <conditionalFormatting sqref="AU670">
    <cfRule type="expression" dxfId="1333" priority="695">
      <formula>IF(RIGHT(TEXT(AU670,"0.#"),1)=".",FALSE,TRUE)</formula>
    </cfRule>
    <cfRule type="expression" dxfId="1332" priority="696">
      <formula>IF(RIGHT(TEXT(AU670,"0.#"),1)=".",TRUE,FALSE)</formula>
    </cfRule>
  </conditionalFormatting>
  <conditionalFormatting sqref="AU671">
    <cfRule type="expression" dxfId="1331" priority="693">
      <formula>IF(RIGHT(TEXT(AU671,"0.#"),1)=".",FALSE,TRUE)</formula>
    </cfRule>
    <cfRule type="expression" dxfId="1330" priority="694">
      <formula>IF(RIGHT(TEXT(AU671,"0.#"),1)=".",TRUE,FALSE)</formula>
    </cfRule>
  </conditionalFormatting>
  <conditionalFormatting sqref="AQ670">
    <cfRule type="expression" dxfId="1329" priority="685">
      <formula>IF(RIGHT(TEXT(AQ670,"0.#"),1)=".",FALSE,TRUE)</formula>
    </cfRule>
    <cfRule type="expression" dxfId="1328" priority="686">
      <formula>IF(RIGHT(TEXT(AQ670,"0.#"),1)=".",TRUE,FALSE)</formula>
    </cfRule>
  </conditionalFormatting>
  <conditionalFormatting sqref="AQ671">
    <cfRule type="expression" dxfId="1327" priority="683">
      <formula>IF(RIGHT(TEXT(AQ671,"0.#"),1)=".",FALSE,TRUE)</formula>
    </cfRule>
    <cfRule type="expression" dxfId="1326" priority="684">
      <formula>IF(RIGHT(TEXT(AQ671,"0.#"),1)=".",TRUE,FALSE)</formula>
    </cfRule>
  </conditionalFormatting>
  <conditionalFormatting sqref="AQ669">
    <cfRule type="expression" dxfId="1325" priority="681">
      <formula>IF(RIGHT(TEXT(AQ669,"0.#"),1)=".",FALSE,TRUE)</formula>
    </cfRule>
    <cfRule type="expression" dxfId="1324" priority="682">
      <formula>IF(RIGHT(TEXT(AQ669,"0.#"),1)=".",TRUE,FALSE)</formula>
    </cfRule>
  </conditionalFormatting>
  <conditionalFormatting sqref="AE679">
    <cfRule type="expression" dxfId="1323" priority="679">
      <formula>IF(RIGHT(TEXT(AE679,"0.#"),1)=".",FALSE,TRUE)</formula>
    </cfRule>
    <cfRule type="expression" dxfId="1322" priority="680">
      <formula>IF(RIGHT(TEXT(AE679,"0.#"),1)=".",TRUE,FALSE)</formula>
    </cfRule>
  </conditionalFormatting>
  <conditionalFormatting sqref="AE680">
    <cfRule type="expression" dxfId="1321" priority="677">
      <formula>IF(RIGHT(TEXT(AE680,"0.#"),1)=".",FALSE,TRUE)</formula>
    </cfRule>
    <cfRule type="expression" dxfId="1320" priority="678">
      <formula>IF(RIGHT(TEXT(AE680,"0.#"),1)=".",TRUE,FALSE)</formula>
    </cfRule>
  </conditionalFormatting>
  <conditionalFormatting sqref="AE681">
    <cfRule type="expression" dxfId="1319" priority="675">
      <formula>IF(RIGHT(TEXT(AE681,"0.#"),1)=".",FALSE,TRUE)</formula>
    </cfRule>
    <cfRule type="expression" dxfId="1318" priority="676">
      <formula>IF(RIGHT(TEXT(AE681,"0.#"),1)=".",TRUE,FALSE)</formula>
    </cfRule>
  </conditionalFormatting>
  <conditionalFormatting sqref="AU679">
    <cfRule type="expression" dxfId="1317" priority="667">
      <formula>IF(RIGHT(TEXT(AU679,"0.#"),1)=".",FALSE,TRUE)</formula>
    </cfRule>
    <cfRule type="expression" dxfId="1316" priority="668">
      <formula>IF(RIGHT(TEXT(AU679,"0.#"),1)=".",TRUE,FALSE)</formula>
    </cfRule>
  </conditionalFormatting>
  <conditionalFormatting sqref="AU680">
    <cfRule type="expression" dxfId="1315" priority="665">
      <formula>IF(RIGHT(TEXT(AU680,"0.#"),1)=".",FALSE,TRUE)</formula>
    </cfRule>
    <cfRule type="expression" dxfId="1314" priority="666">
      <formula>IF(RIGHT(TEXT(AU680,"0.#"),1)=".",TRUE,FALSE)</formula>
    </cfRule>
  </conditionalFormatting>
  <conditionalFormatting sqref="AU681">
    <cfRule type="expression" dxfId="1313" priority="663">
      <formula>IF(RIGHT(TEXT(AU681,"0.#"),1)=".",FALSE,TRUE)</formula>
    </cfRule>
    <cfRule type="expression" dxfId="1312" priority="664">
      <formula>IF(RIGHT(TEXT(AU681,"0.#"),1)=".",TRUE,FALSE)</formula>
    </cfRule>
  </conditionalFormatting>
  <conditionalFormatting sqref="AQ680">
    <cfRule type="expression" dxfId="1311" priority="655">
      <formula>IF(RIGHT(TEXT(AQ680,"0.#"),1)=".",FALSE,TRUE)</formula>
    </cfRule>
    <cfRule type="expression" dxfId="1310" priority="656">
      <formula>IF(RIGHT(TEXT(AQ680,"0.#"),1)=".",TRUE,FALSE)</formula>
    </cfRule>
  </conditionalFormatting>
  <conditionalFormatting sqref="AQ681">
    <cfRule type="expression" dxfId="1309" priority="653">
      <formula>IF(RIGHT(TEXT(AQ681,"0.#"),1)=".",FALSE,TRUE)</formula>
    </cfRule>
    <cfRule type="expression" dxfId="1308" priority="654">
      <formula>IF(RIGHT(TEXT(AQ681,"0.#"),1)=".",TRUE,FALSE)</formula>
    </cfRule>
  </conditionalFormatting>
  <conditionalFormatting sqref="AQ679">
    <cfRule type="expression" dxfId="1307" priority="651">
      <formula>IF(RIGHT(TEXT(AQ679,"0.#"),1)=".",FALSE,TRUE)</formula>
    </cfRule>
    <cfRule type="expression" dxfId="1306" priority="652">
      <formula>IF(RIGHT(TEXT(AQ679,"0.#"),1)=".",TRUE,FALSE)</formula>
    </cfRule>
  </conditionalFormatting>
  <conditionalFormatting sqref="AE684">
    <cfRule type="expression" dxfId="1305" priority="649">
      <formula>IF(RIGHT(TEXT(AE684,"0.#"),1)=".",FALSE,TRUE)</formula>
    </cfRule>
    <cfRule type="expression" dxfId="1304" priority="650">
      <formula>IF(RIGHT(TEXT(AE684,"0.#"),1)=".",TRUE,FALSE)</formula>
    </cfRule>
  </conditionalFormatting>
  <conditionalFormatting sqref="AE685">
    <cfRule type="expression" dxfId="1303" priority="647">
      <formula>IF(RIGHT(TEXT(AE685,"0.#"),1)=".",FALSE,TRUE)</formula>
    </cfRule>
    <cfRule type="expression" dxfId="1302" priority="648">
      <formula>IF(RIGHT(TEXT(AE685,"0.#"),1)=".",TRUE,FALSE)</formula>
    </cfRule>
  </conditionalFormatting>
  <conditionalFormatting sqref="AE686">
    <cfRule type="expression" dxfId="1301" priority="645">
      <formula>IF(RIGHT(TEXT(AE686,"0.#"),1)=".",FALSE,TRUE)</formula>
    </cfRule>
    <cfRule type="expression" dxfId="1300" priority="646">
      <formula>IF(RIGHT(TEXT(AE686,"0.#"),1)=".",TRUE,FALSE)</formula>
    </cfRule>
  </conditionalFormatting>
  <conditionalFormatting sqref="AU684">
    <cfRule type="expression" dxfId="1299" priority="637">
      <formula>IF(RIGHT(TEXT(AU684,"0.#"),1)=".",FALSE,TRUE)</formula>
    </cfRule>
    <cfRule type="expression" dxfId="1298" priority="638">
      <formula>IF(RIGHT(TEXT(AU684,"0.#"),1)=".",TRUE,FALSE)</formula>
    </cfRule>
  </conditionalFormatting>
  <conditionalFormatting sqref="AU685">
    <cfRule type="expression" dxfId="1297" priority="635">
      <formula>IF(RIGHT(TEXT(AU685,"0.#"),1)=".",FALSE,TRUE)</formula>
    </cfRule>
    <cfRule type="expression" dxfId="1296" priority="636">
      <formula>IF(RIGHT(TEXT(AU685,"0.#"),1)=".",TRUE,FALSE)</formula>
    </cfRule>
  </conditionalFormatting>
  <conditionalFormatting sqref="AU686">
    <cfRule type="expression" dxfId="1295" priority="633">
      <formula>IF(RIGHT(TEXT(AU686,"0.#"),1)=".",FALSE,TRUE)</formula>
    </cfRule>
    <cfRule type="expression" dxfId="1294" priority="634">
      <formula>IF(RIGHT(TEXT(AU686,"0.#"),1)=".",TRUE,FALSE)</formula>
    </cfRule>
  </conditionalFormatting>
  <conditionalFormatting sqref="AQ685">
    <cfRule type="expression" dxfId="1293" priority="625">
      <formula>IF(RIGHT(TEXT(AQ685,"0.#"),1)=".",FALSE,TRUE)</formula>
    </cfRule>
    <cfRule type="expression" dxfId="1292" priority="626">
      <formula>IF(RIGHT(TEXT(AQ685,"0.#"),1)=".",TRUE,FALSE)</formula>
    </cfRule>
  </conditionalFormatting>
  <conditionalFormatting sqref="AQ686">
    <cfRule type="expression" dxfId="1291" priority="623">
      <formula>IF(RIGHT(TEXT(AQ686,"0.#"),1)=".",FALSE,TRUE)</formula>
    </cfRule>
    <cfRule type="expression" dxfId="1290" priority="624">
      <formula>IF(RIGHT(TEXT(AQ686,"0.#"),1)=".",TRUE,FALSE)</formula>
    </cfRule>
  </conditionalFormatting>
  <conditionalFormatting sqref="AQ684">
    <cfRule type="expression" dxfId="1289" priority="621">
      <formula>IF(RIGHT(TEXT(AQ684,"0.#"),1)=".",FALSE,TRUE)</formula>
    </cfRule>
    <cfRule type="expression" dxfId="1288" priority="622">
      <formula>IF(RIGHT(TEXT(AQ684,"0.#"),1)=".",TRUE,FALSE)</formula>
    </cfRule>
  </conditionalFormatting>
  <conditionalFormatting sqref="AE689">
    <cfRule type="expression" dxfId="1287" priority="619">
      <formula>IF(RIGHT(TEXT(AE689,"0.#"),1)=".",FALSE,TRUE)</formula>
    </cfRule>
    <cfRule type="expression" dxfId="1286" priority="620">
      <formula>IF(RIGHT(TEXT(AE689,"0.#"),1)=".",TRUE,FALSE)</formula>
    </cfRule>
  </conditionalFormatting>
  <conditionalFormatting sqref="AE690">
    <cfRule type="expression" dxfId="1285" priority="617">
      <formula>IF(RIGHT(TEXT(AE690,"0.#"),1)=".",FALSE,TRUE)</formula>
    </cfRule>
    <cfRule type="expression" dxfId="1284" priority="618">
      <formula>IF(RIGHT(TEXT(AE690,"0.#"),1)=".",TRUE,FALSE)</formula>
    </cfRule>
  </conditionalFormatting>
  <conditionalFormatting sqref="AE691">
    <cfRule type="expression" dxfId="1283" priority="615">
      <formula>IF(RIGHT(TEXT(AE691,"0.#"),1)=".",FALSE,TRUE)</formula>
    </cfRule>
    <cfRule type="expression" dxfId="1282" priority="616">
      <formula>IF(RIGHT(TEXT(AE691,"0.#"),1)=".",TRUE,FALSE)</formula>
    </cfRule>
  </conditionalFormatting>
  <conditionalFormatting sqref="AU689">
    <cfRule type="expression" dxfId="1281" priority="607">
      <formula>IF(RIGHT(TEXT(AU689,"0.#"),1)=".",FALSE,TRUE)</formula>
    </cfRule>
    <cfRule type="expression" dxfId="1280" priority="608">
      <formula>IF(RIGHT(TEXT(AU689,"0.#"),1)=".",TRUE,FALSE)</formula>
    </cfRule>
  </conditionalFormatting>
  <conditionalFormatting sqref="AU690">
    <cfRule type="expression" dxfId="1279" priority="605">
      <formula>IF(RIGHT(TEXT(AU690,"0.#"),1)=".",FALSE,TRUE)</formula>
    </cfRule>
    <cfRule type="expression" dxfId="1278" priority="606">
      <formula>IF(RIGHT(TEXT(AU690,"0.#"),1)=".",TRUE,FALSE)</formula>
    </cfRule>
  </conditionalFormatting>
  <conditionalFormatting sqref="AU691">
    <cfRule type="expression" dxfId="1277" priority="603">
      <formula>IF(RIGHT(TEXT(AU691,"0.#"),1)=".",FALSE,TRUE)</formula>
    </cfRule>
    <cfRule type="expression" dxfId="1276" priority="604">
      <formula>IF(RIGHT(TEXT(AU691,"0.#"),1)=".",TRUE,FALSE)</formula>
    </cfRule>
  </conditionalFormatting>
  <conditionalFormatting sqref="AQ690">
    <cfRule type="expression" dxfId="1275" priority="595">
      <formula>IF(RIGHT(TEXT(AQ690,"0.#"),1)=".",FALSE,TRUE)</formula>
    </cfRule>
    <cfRule type="expression" dxfId="1274" priority="596">
      <formula>IF(RIGHT(TEXT(AQ690,"0.#"),1)=".",TRUE,FALSE)</formula>
    </cfRule>
  </conditionalFormatting>
  <conditionalFormatting sqref="AQ691">
    <cfRule type="expression" dxfId="1273" priority="593">
      <formula>IF(RIGHT(TEXT(AQ691,"0.#"),1)=".",FALSE,TRUE)</formula>
    </cfRule>
    <cfRule type="expression" dxfId="1272" priority="594">
      <formula>IF(RIGHT(TEXT(AQ691,"0.#"),1)=".",TRUE,FALSE)</formula>
    </cfRule>
  </conditionalFormatting>
  <conditionalFormatting sqref="AQ689">
    <cfRule type="expression" dxfId="1271" priority="591">
      <formula>IF(RIGHT(TEXT(AQ689,"0.#"),1)=".",FALSE,TRUE)</formula>
    </cfRule>
    <cfRule type="expression" dxfId="1270" priority="592">
      <formula>IF(RIGHT(TEXT(AQ689,"0.#"),1)=".",TRUE,FALSE)</formula>
    </cfRule>
  </conditionalFormatting>
  <conditionalFormatting sqref="AE694">
    <cfRule type="expression" dxfId="1269" priority="589">
      <formula>IF(RIGHT(TEXT(AE694,"0.#"),1)=".",FALSE,TRUE)</formula>
    </cfRule>
    <cfRule type="expression" dxfId="1268" priority="590">
      <formula>IF(RIGHT(TEXT(AE694,"0.#"),1)=".",TRUE,FALSE)</formula>
    </cfRule>
  </conditionalFormatting>
  <conditionalFormatting sqref="AM696">
    <cfRule type="expression" dxfId="1267" priority="579">
      <formula>IF(RIGHT(TEXT(AM696,"0.#"),1)=".",FALSE,TRUE)</formula>
    </cfRule>
    <cfRule type="expression" dxfId="1266" priority="580">
      <formula>IF(RIGHT(TEXT(AM696,"0.#"),1)=".",TRUE,FALSE)</formula>
    </cfRule>
  </conditionalFormatting>
  <conditionalFormatting sqref="AE695">
    <cfRule type="expression" dxfId="1265" priority="587">
      <formula>IF(RIGHT(TEXT(AE695,"0.#"),1)=".",FALSE,TRUE)</formula>
    </cfRule>
    <cfRule type="expression" dxfId="1264" priority="588">
      <formula>IF(RIGHT(TEXT(AE695,"0.#"),1)=".",TRUE,FALSE)</formula>
    </cfRule>
  </conditionalFormatting>
  <conditionalFormatting sqref="AE696">
    <cfRule type="expression" dxfId="1263" priority="585">
      <formula>IF(RIGHT(TEXT(AE696,"0.#"),1)=".",FALSE,TRUE)</formula>
    </cfRule>
    <cfRule type="expression" dxfId="1262" priority="586">
      <formula>IF(RIGHT(TEXT(AE696,"0.#"),1)=".",TRUE,FALSE)</formula>
    </cfRule>
  </conditionalFormatting>
  <conditionalFormatting sqref="AM694">
    <cfRule type="expression" dxfId="1261" priority="583">
      <formula>IF(RIGHT(TEXT(AM694,"0.#"),1)=".",FALSE,TRUE)</formula>
    </cfRule>
    <cfRule type="expression" dxfId="1260" priority="584">
      <formula>IF(RIGHT(TEXT(AM694,"0.#"),1)=".",TRUE,FALSE)</formula>
    </cfRule>
  </conditionalFormatting>
  <conditionalFormatting sqref="AM695">
    <cfRule type="expression" dxfId="1259" priority="581">
      <formula>IF(RIGHT(TEXT(AM695,"0.#"),1)=".",FALSE,TRUE)</formula>
    </cfRule>
    <cfRule type="expression" dxfId="1258" priority="582">
      <formula>IF(RIGHT(TEXT(AM695,"0.#"),1)=".",TRUE,FALSE)</formula>
    </cfRule>
  </conditionalFormatting>
  <conditionalFormatting sqref="AU694">
    <cfRule type="expression" dxfId="1257" priority="577">
      <formula>IF(RIGHT(TEXT(AU694,"0.#"),1)=".",FALSE,TRUE)</formula>
    </cfRule>
    <cfRule type="expression" dxfId="1256" priority="578">
      <formula>IF(RIGHT(TEXT(AU694,"0.#"),1)=".",TRUE,FALSE)</formula>
    </cfRule>
  </conditionalFormatting>
  <conditionalFormatting sqref="AU695">
    <cfRule type="expression" dxfId="1255" priority="575">
      <formula>IF(RIGHT(TEXT(AU695,"0.#"),1)=".",FALSE,TRUE)</formula>
    </cfRule>
    <cfRule type="expression" dxfId="1254" priority="576">
      <formula>IF(RIGHT(TEXT(AU695,"0.#"),1)=".",TRUE,FALSE)</formula>
    </cfRule>
  </conditionalFormatting>
  <conditionalFormatting sqref="AU696">
    <cfRule type="expression" dxfId="1253" priority="573">
      <formula>IF(RIGHT(TEXT(AU696,"0.#"),1)=".",FALSE,TRUE)</formula>
    </cfRule>
    <cfRule type="expression" dxfId="1252" priority="574">
      <formula>IF(RIGHT(TEXT(AU696,"0.#"),1)=".",TRUE,FALSE)</formula>
    </cfRule>
  </conditionalFormatting>
  <conditionalFormatting sqref="AI694">
    <cfRule type="expression" dxfId="1251" priority="571">
      <formula>IF(RIGHT(TEXT(AI694,"0.#"),1)=".",FALSE,TRUE)</formula>
    </cfRule>
    <cfRule type="expression" dxfId="1250" priority="572">
      <formula>IF(RIGHT(TEXT(AI694,"0.#"),1)=".",TRUE,FALSE)</formula>
    </cfRule>
  </conditionalFormatting>
  <conditionalFormatting sqref="AI695">
    <cfRule type="expression" dxfId="1249" priority="569">
      <formula>IF(RIGHT(TEXT(AI695,"0.#"),1)=".",FALSE,TRUE)</formula>
    </cfRule>
    <cfRule type="expression" dxfId="1248" priority="570">
      <formula>IF(RIGHT(TEXT(AI695,"0.#"),1)=".",TRUE,FALSE)</formula>
    </cfRule>
  </conditionalFormatting>
  <conditionalFormatting sqref="AQ695">
    <cfRule type="expression" dxfId="1247" priority="565">
      <formula>IF(RIGHT(TEXT(AQ695,"0.#"),1)=".",FALSE,TRUE)</formula>
    </cfRule>
    <cfRule type="expression" dxfId="1246" priority="566">
      <formula>IF(RIGHT(TEXT(AQ695,"0.#"),1)=".",TRUE,FALSE)</formula>
    </cfRule>
  </conditionalFormatting>
  <conditionalFormatting sqref="AQ696">
    <cfRule type="expression" dxfId="1245" priority="563">
      <formula>IF(RIGHT(TEXT(AQ696,"0.#"),1)=".",FALSE,TRUE)</formula>
    </cfRule>
    <cfRule type="expression" dxfId="1244" priority="564">
      <formula>IF(RIGHT(TEXT(AQ696,"0.#"),1)=".",TRUE,FALSE)</formula>
    </cfRule>
  </conditionalFormatting>
  <conditionalFormatting sqref="AU101">
    <cfRule type="expression" dxfId="1243" priority="559">
      <formula>IF(RIGHT(TEXT(AU101,"0.#"),1)=".",FALSE,TRUE)</formula>
    </cfRule>
    <cfRule type="expression" dxfId="1242" priority="560">
      <formula>IF(RIGHT(TEXT(AU101,"0.#"),1)=".",TRUE,FALSE)</formula>
    </cfRule>
  </conditionalFormatting>
  <conditionalFormatting sqref="AU102">
    <cfRule type="expression" dxfId="1241" priority="557">
      <formula>IF(RIGHT(TEXT(AU102,"0.#"),1)=".",FALSE,TRUE)</formula>
    </cfRule>
    <cfRule type="expression" dxfId="1240" priority="558">
      <formula>IF(RIGHT(TEXT(AU102,"0.#"),1)=".",TRUE,FALSE)</formula>
    </cfRule>
  </conditionalFormatting>
  <conditionalFormatting sqref="AU104">
    <cfRule type="expression" dxfId="1239" priority="553">
      <formula>IF(RIGHT(TEXT(AU104,"0.#"),1)=".",FALSE,TRUE)</formula>
    </cfRule>
    <cfRule type="expression" dxfId="1238" priority="554">
      <formula>IF(RIGHT(TEXT(AU104,"0.#"),1)=".",TRUE,FALSE)</formula>
    </cfRule>
  </conditionalFormatting>
  <conditionalFormatting sqref="AU105">
    <cfRule type="expression" dxfId="1237" priority="551">
      <formula>IF(RIGHT(TEXT(AU105,"0.#"),1)=".",FALSE,TRUE)</formula>
    </cfRule>
    <cfRule type="expression" dxfId="1236" priority="552">
      <formula>IF(RIGHT(TEXT(AU105,"0.#"),1)=".",TRUE,FALSE)</formula>
    </cfRule>
  </conditionalFormatting>
  <conditionalFormatting sqref="AU107">
    <cfRule type="expression" dxfId="1235" priority="547">
      <formula>IF(RIGHT(TEXT(AU107,"0.#"),1)=".",FALSE,TRUE)</formula>
    </cfRule>
    <cfRule type="expression" dxfId="1234" priority="548">
      <formula>IF(RIGHT(TEXT(AU107,"0.#"),1)=".",TRUE,FALSE)</formula>
    </cfRule>
  </conditionalFormatting>
  <conditionalFormatting sqref="AU108">
    <cfRule type="expression" dxfId="1233" priority="545">
      <formula>IF(RIGHT(TEXT(AU108,"0.#"),1)=".",FALSE,TRUE)</formula>
    </cfRule>
    <cfRule type="expression" dxfId="1232" priority="546">
      <formula>IF(RIGHT(TEXT(AU108,"0.#"),1)=".",TRUE,FALSE)</formula>
    </cfRule>
  </conditionalFormatting>
  <conditionalFormatting sqref="AU110">
    <cfRule type="expression" dxfId="1231" priority="543">
      <formula>IF(RIGHT(TEXT(AU110,"0.#"),1)=".",FALSE,TRUE)</formula>
    </cfRule>
    <cfRule type="expression" dxfId="1230" priority="544">
      <formula>IF(RIGHT(TEXT(AU110,"0.#"),1)=".",TRUE,FALSE)</formula>
    </cfRule>
  </conditionalFormatting>
  <conditionalFormatting sqref="AU111">
    <cfRule type="expression" dxfId="1229" priority="541">
      <formula>IF(RIGHT(TEXT(AU111,"0.#"),1)=".",FALSE,TRUE)</formula>
    </cfRule>
    <cfRule type="expression" dxfId="1228" priority="542">
      <formula>IF(RIGHT(TEXT(AU111,"0.#"),1)=".",TRUE,FALSE)</formula>
    </cfRule>
  </conditionalFormatting>
  <conditionalFormatting sqref="AU113">
    <cfRule type="expression" dxfId="1227" priority="539">
      <formula>IF(RIGHT(TEXT(AU113,"0.#"),1)=".",FALSE,TRUE)</formula>
    </cfRule>
    <cfRule type="expression" dxfId="1226" priority="540">
      <formula>IF(RIGHT(TEXT(AU113,"0.#"),1)=".",TRUE,FALSE)</formula>
    </cfRule>
  </conditionalFormatting>
  <conditionalFormatting sqref="AU114">
    <cfRule type="expression" dxfId="1225" priority="537">
      <formula>IF(RIGHT(TEXT(AU114,"0.#"),1)=".",FALSE,TRUE)</formula>
    </cfRule>
    <cfRule type="expression" dxfId="1224" priority="538">
      <formula>IF(RIGHT(TEXT(AU114,"0.#"),1)=".",TRUE,FALSE)</formula>
    </cfRule>
  </conditionalFormatting>
  <conditionalFormatting sqref="AM489">
    <cfRule type="expression" dxfId="1223" priority="531">
      <formula>IF(RIGHT(TEXT(AM489,"0.#"),1)=".",FALSE,TRUE)</formula>
    </cfRule>
    <cfRule type="expression" dxfId="1222" priority="532">
      <formula>IF(RIGHT(TEXT(AM489,"0.#"),1)=".",TRUE,FALSE)</formula>
    </cfRule>
  </conditionalFormatting>
  <conditionalFormatting sqref="AM487">
    <cfRule type="expression" dxfId="1221" priority="535">
      <formula>IF(RIGHT(TEXT(AM487,"0.#"),1)=".",FALSE,TRUE)</formula>
    </cfRule>
    <cfRule type="expression" dxfId="1220" priority="536">
      <formula>IF(RIGHT(TEXT(AM487,"0.#"),1)=".",TRUE,FALSE)</formula>
    </cfRule>
  </conditionalFormatting>
  <conditionalFormatting sqref="AM488">
    <cfRule type="expression" dxfId="1219" priority="533">
      <formula>IF(RIGHT(TEXT(AM488,"0.#"),1)=".",FALSE,TRUE)</formula>
    </cfRule>
    <cfRule type="expression" dxfId="1218" priority="534">
      <formula>IF(RIGHT(TEXT(AM488,"0.#"),1)=".",TRUE,FALSE)</formula>
    </cfRule>
  </conditionalFormatting>
  <conditionalFormatting sqref="AI489">
    <cfRule type="expression" dxfId="1217" priority="525">
      <formula>IF(RIGHT(TEXT(AI489,"0.#"),1)=".",FALSE,TRUE)</formula>
    </cfRule>
    <cfRule type="expression" dxfId="1216" priority="526">
      <formula>IF(RIGHT(TEXT(AI489,"0.#"),1)=".",TRUE,FALSE)</formula>
    </cfRule>
  </conditionalFormatting>
  <conditionalFormatting sqref="AI487">
    <cfRule type="expression" dxfId="1215" priority="529">
      <formula>IF(RIGHT(TEXT(AI487,"0.#"),1)=".",FALSE,TRUE)</formula>
    </cfRule>
    <cfRule type="expression" dxfId="1214" priority="530">
      <formula>IF(RIGHT(TEXT(AI487,"0.#"),1)=".",TRUE,FALSE)</formula>
    </cfRule>
  </conditionalFormatting>
  <conditionalFormatting sqref="AI488">
    <cfRule type="expression" dxfId="1213" priority="527">
      <formula>IF(RIGHT(TEXT(AI488,"0.#"),1)=".",FALSE,TRUE)</formula>
    </cfRule>
    <cfRule type="expression" dxfId="1212" priority="528">
      <formula>IF(RIGHT(TEXT(AI488,"0.#"),1)=".",TRUE,FALSE)</formula>
    </cfRule>
  </conditionalFormatting>
  <conditionalFormatting sqref="AM514">
    <cfRule type="expression" dxfId="1211" priority="519">
      <formula>IF(RIGHT(TEXT(AM514,"0.#"),1)=".",FALSE,TRUE)</formula>
    </cfRule>
    <cfRule type="expression" dxfId="1210" priority="520">
      <formula>IF(RIGHT(TEXT(AM514,"0.#"),1)=".",TRUE,FALSE)</formula>
    </cfRule>
  </conditionalFormatting>
  <conditionalFormatting sqref="AM512">
    <cfRule type="expression" dxfId="1209" priority="523">
      <formula>IF(RIGHT(TEXT(AM512,"0.#"),1)=".",FALSE,TRUE)</formula>
    </cfRule>
    <cfRule type="expression" dxfId="1208" priority="524">
      <formula>IF(RIGHT(TEXT(AM512,"0.#"),1)=".",TRUE,FALSE)</formula>
    </cfRule>
  </conditionalFormatting>
  <conditionalFormatting sqref="AM513">
    <cfRule type="expression" dxfId="1207" priority="521">
      <formula>IF(RIGHT(TEXT(AM513,"0.#"),1)=".",FALSE,TRUE)</formula>
    </cfRule>
    <cfRule type="expression" dxfId="1206" priority="522">
      <formula>IF(RIGHT(TEXT(AM513,"0.#"),1)=".",TRUE,FALSE)</formula>
    </cfRule>
  </conditionalFormatting>
  <conditionalFormatting sqref="AI514">
    <cfRule type="expression" dxfId="1205" priority="513">
      <formula>IF(RIGHT(TEXT(AI514,"0.#"),1)=".",FALSE,TRUE)</formula>
    </cfRule>
    <cfRule type="expression" dxfId="1204" priority="514">
      <formula>IF(RIGHT(TEXT(AI514,"0.#"),1)=".",TRUE,FALSE)</formula>
    </cfRule>
  </conditionalFormatting>
  <conditionalFormatting sqref="AI512">
    <cfRule type="expression" dxfId="1203" priority="517">
      <formula>IF(RIGHT(TEXT(AI512,"0.#"),1)=".",FALSE,TRUE)</formula>
    </cfRule>
    <cfRule type="expression" dxfId="1202" priority="518">
      <formula>IF(RIGHT(TEXT(AI512,"0.#"),1)=".",TRUE,FALSE)</formula>
    </cfRule>
  </conditionalFormatting>
  <conditionalFormatting sqref="AI513">
    <cfRule type="expression" dxfId="1201" priority="515">
      <formula>IF(RIGHT(TEXT(AI513,"0.#"),1)=".",FALSE,TRUE)</formula>
    </cfRule>
    <cfRule type="expression" dxfId="1200" priority="516">
      <formula>IF(RIGHT(TEXT(AI513,"0.#"),1)=".",TRUE,FALSE)</formula>
    </cfRule>
  </conditionalFormatting>
  <conditionalFormatting sqref="AM519">
    <cfRule type="expression" dxfId="1199" priority="459">
      <formula>IF(RIGHT(TEXT(AM519,"0.#"),1)=".",FALSE,TRUE)</formula>
    </cfRule>
    <cfRule type="expression" dxfId="1198" priority="460">
      <formula>IF(RIGHT(TEXT(AM519,"0.#"),1)=".",TRUE,FALSE)</formula>
    </cfRule>
  </conditionalFormatting>
  <conditionalFormatting sqref="AM517">
    <cfRule type="expression" dxfId="1197" priority="463">
      <formula>IF(RIGHT(TEXT(AM517,"0.#"),1)=".",FALSE,TRUE)</formula>
    </cfRule>
    <cfRule type="expression" dxfId="1196" priority="464">
      <formula>IF(RIGHT(TEXT(AM517,"0.#"),1)=".",TRUE,FALSE)</formula>
    </cfRule>
  </conditionalFormatting>
  <conditionalFormatting sqref="AM518">
    <cfRule type="expression" dxfId="1195" priority="461">
      <formula>IF(RIGHT(TEXT(AM518,"0.#"),1)=".",FALSE,TRUE)</formula>
    </cfRule>
    <cfRule type="expression" dxfId="1194" priority="462">
      <formula>IF(RIGHT(TEXT(AM518,"0.#"),1)=".",TRUE,FALSE)</formula>
    </cfRule>
  </conditionalFormatting>
  <conditionalFormatting sqref="AI519">
    <cfRule type="expression" dxfId="1193" priority="453">
      <formula>IF(RIGHT(TEXT(AI519,"0.#"),1)=".",FALSE,TRUE)</formula>
    </cfRule>
    <cfRule type="expression" dxfId="1192" priority="454">
      <formula>IF(RIGHT(TEXT(AI519,"0.#"),1)=".",TRUE,FALSE)</formula>
    </cfRule>
  </conditionalFormatting>
  <conditionalFormatting sqref="AI517">
    <cfRule type="expression" dxfId="1191" priority="457">
      <formula>IF(RIGHT(TEXT(AI517,"0.#"),1)=".",FALSE,TRUE)</formula>
    </cfRule>
    <cfRule type="expression" dxfId="1190" priority="458">
      <formula>IF(RIGHT(TEXT(AI517,"0.#"),1)=".",TRUE,FALSE)</formula>
    </cfRule>
  </conditionalFormatting>
  <conditionalFormatting sqref="AI518">
    <cfRule type="expression" dxfId="1189" priority="455">
      <formula>IF(RIGHT(TEXT(AI518,"0.#"),1)=".",FALSE,TRUE)</formula>
    </cfRule>
    <cfRule type="expression" dxfId="1188" priority="456">
      <formula>IF(RIGHT(TEXT(AI518,"0.#"),1)=".",TRUE,FALSE)</formula>
    </cfRule>
  </conditionalFormatting>
  <conditionalFormatting sqref="AM524">
    <cfRule type="expression" dxfId="1187" priority="447">
      <formula>IF(RIGHT(TEXT(AM524,"0.#"),1)=".",FALSE,TRUE)</formula>
    </cfRule>
    <cfRule type="expression" dxfId="1186" priority="448">
      <formula>IF(RIGHT(TEXT(AM524,"0.#"),1)=".",TRUE,FALSE)</formula>
    </cfRule>
  </conditionalFormatting>
  <conditionalFormatting sqref="AM522">
    <cfRule type="expression" dxfId="1185" priority="451">
      <formula>IF(RIGHT(TEXT(AM522,"0.#"),1)=".",FALSE,TRUE)</formula>
    </cfRule>
    <cfRule type="expression" dxfId="1184" priority="452">
      <formula>IF(RIGHT(TEXT(AM522,"0.#"),1)=".",TRUE,FALSE)</formula>
    </cfRule>
  </conditionalFormatting>
  <conditionalFormatting sqref="AM523">
    <cfRule type="expression" dxfId="1183" priority="449">
      <formula>IF(RIGHT(TEXT(AM523,"0.#"),1)=".",FALSE,TRUE)</formula>
    </cfRule>
    <cfRule type="expression" dxfId="1182" priority="450">
      <formula>IF(RIGHT(TEXT(AM523,"0.#"),1)=".",TRUE,FALSE)</formula>
    </cfRule>
  </conditionalFormatting>
  <conditionalFormatting sqref="AI524">
    <cfRule type="expression" dxfId="1181" priority="441">
      <formula>IF(RIGHT(TEXT(AI524,"0.#"),1)=".",FALSE,TRUE)</formula>
    </cfRule>
    <cfRule type="expression" dxfId="1180" priority="442">
      <formula>IF(RIGHT(TEXT(AI524,"0.#"),1)=".",TRUE,FALSE)</formula>
    </cfRule>
  </conditionalFormatting>
  <conditionalFormatting sqref="AI522">
    <cfRule type="expression" dxfId="1179" priority="445">
      <formula>IF(RIGHT(TEXT(AI522,"0.#"),1)=".",FALSE,TRUE)</formula>
    </cfRule>
    <cfRule type="expression" dxfId="1178" priority="446">
      <formula>IF(RIGHT(TEXT(AI522,"0.#"),1)=".",TRUE,FALSE)</formula>
    </cfRule>
  </conditionalFormatting>
  <conditionalFormatting sqref="AI523">
    <cfRule type="expression" dxfId="1177" priority="443">
      <formula>IF(RIGHT(TEXT(AI523,"0.#"),1)=".",FALSE,TRUE)</formula>
    </cfRule>
    <cfRule type="expression" dxfId="1176" priority="444">
      <formula>IF(RIGHT(TEXT(AI523,"0.#"),1)=".",TRUE,FALSE)</formula>
    </cfRule>
  </conditionalFormatting>
  <conditionalFormatting sqref="AM529">
    <cfRule type="expression" dxfId="1175" priority="435">
      <formula>IF(RIGHT(TEXT(AM529,"0.#"),1)=".",FALSE,TRUE)</formula>
    </cfRule>
    <cfRule type="expression" dxfId="1174" priority="436">
      <formula>IF(RIGHT(TEXT(AM529,"0.#"),1)=".",TRUE,FALSE)</formula>
    </cfRule>
  </conditionalFormatting>
  <conditionalFormatting sqref="AM527">
    <cfRule type="expression" dxfId="1173" priority="439">
      <formula>IF(RIGHT(TEXT(AM527,"0.#"),1)=".",FALSE,TRUE)</formula>
    </cfRule>
    <cfRule type="expression" dxfId="1172" priority="440">
      <formula>IF(RIGHT(TEXT(AM527,"0.#"),1)=".",TRUE,FALSE)</formula>
    </cfRule>
  </conditionalFormatting>
  <conditionalFormatting sqref="AM528">
    <cfRule type="expression" dxfId="1171" priority="437">
      <formula>IF(RIGHT(TEXT(AM528,"0.#"),1)=".",FALSE,TRUE)</formula>
    </cfRule>
    <cfRule type="expression" dxfId="1170" priority="438">
      <formula>IF(RIGHT(TEXT(AM528,"0.#"),1)=".",TRUE,FALSE)</formula>
    </cfRule>
  </conditionalFormatting>
  <conditionalFormatting sqref="AI529">
    <cfRule type="expression" dxfId="1169" priority="429">
      <formula>IF(RIGHT(TEXT(AI529,"0.#"),1)=".",FALSE,TRUE)</formula>
    </cfRule>
    <cfRule type="expression" dxfId="1168" priority="430">
      <formula>IF(RIGHT(TEXT(AI529,"0.#"),1)=".",TRUE,FALSE)</formula>
    </cfRule>
  </conditionalFormatting>
  <conditionalFormatting sqref="AI527">
    <cfRule type="expression" dxfId="1167" priority="433">
      <formula>IF(RIGHT(TEXT(AI527,"0.#"),1)=".",FALSE,TRUE)</formula>
    </cfRule>
    <cfRule type="expression" dxfId="1166" priority="434">
      <formula>IF(RIGHT(TEXT(AI527,"0.#"),1)=".",TRUE,FALSE)</formula>
    </cfRule>
  </conditionalFormatting>
  <conditionalFormatting sqref="AI528">
    <cfRule type="expression" dxfId="1165" priority="431">
      <formula>IF(RIGHT(TEXT(AI528,"0.#"),1)=".",FALSE,TRUE)</formula>
    </cfRule>
    <cfRule type="expression" dxfId="1164" priority="432">
      <formula>IF(RIGHT(TEXT(AI528,"0.#"),1)=".",TRUE,FALSE)</formula>
    </cfRule>
  </conditionalFormatting>
  <conditionalFormatting sqref="AM494">
    <cfRule type="expression" dxfId="1163" priority="507">
      <formula>IF(RIGHT(TEXT(AM494,"0.#"),1)=".",FALSE,TRUE)</formula>
    </cfRule>
    <cfRule type="expression" dxfId="1162" priority="508">
      <formula>IF(RIGHT(TEXT(AM494,"0.#"),1)=".",TRUE,FALSE)</formula>
    </cfRule>
  </conditionalFormatting>
  <conditionalFormatting sqref="AM492">
    <cfRule type="expression" dxfId="1161" priority="511">
      <formula>IF(RIGHT(TEXT(AM492,"0.#"),1)=".",FALSE,TRUE)</formula>
    </cfRule>
    <cfRule type="expression" dxfId="1160" priority="512">
      <formula>IF(RIGHT(TEXT(AM492,"0.#"),1)=".",TRUE,FALSE)</formula>
    </cfRule>
  </conditionalFormatting>
  <conditionalFormatting sqref="AM493">
    <cfRule type="expression" dxfId="1159" priority="509">
      <formula>IF(RIGHT(TEXT(AM493,"0.#"),1)=".",FALSE,TRUE)</formula>
    </cfRule>
    <cfRule type="expression" dxfId="1158" priority="510">
      <formula>IF(RIGHT(TEXT(AM493,"0.#"),1)=".",TRUE,FALSE)</formula>
    </cfRule>
  </conditionalFormatting>
  <conditionalFormatting sqref="AI494">
    <cfRule type="expression" dxfId="1157" priority="501">
      <formula>IF(RIGHT(TEXT(AI494,"0.#"),1)=".",FALSE,TRUE)</formula>
    </cfRule>
    <cfRule type="expression" dxfId="1156" priority="502">
      <formula>IF(RIGHT(TEXT(AI494,"0.#"),1)=".",TRUE,FALSE)</formula>
    </cfRule>
  </conditionalFormatting>
  <conditionalFormatting sqref="AI492">
    <cfRule type="expression" dxfId="1155" priority="505">
      <formula>IF(RIGHT(TEXT(AI492,"0.#"),1)=".",FALSE,TRUE)</formula>
    </cfRule>
    <cfRule type="expression" dxfId="1154" priority="506">
      <formula>IF(RIGHT(TEXT(AI492,"0.#"),1)=".",TRUE,FALSE)</formula>
    </cfRule>
  </conditionalFormatting>
  <conditionalFormatting sqref="AI493">
    <cfRule type="expression" dxfId="1153" priority="503">
      <formula>IF(RIGHT(TEXT(AI493,"0.#"),1)=".",FALSE,TRUE)</formula>
    </cfRule>
    <cfRule type="expression" dxfId="1152" priority="504">
      <formula>IF(RIGHT(TEXT(AI493,"0.#"),1)=".",TRUE,FALSE)</formula>
    </cfRule>
  </conditionalFormatting>
  <conditionalFormatting sqref="AM499">
    <cfRule type="expression" dxfId="1151" priority="495">
      <formula>IF(RIGHT(TEXT(AM499,"0.#"),1)=".",FALSE,TRUE)</formula>
    </cfRule>
    <cfRule type="expression" dxfId="1150" priority="496">
      <formula>IF(RIGHT(TEXT(AM499,"0.#"),1)=".",TRUE,FALSE)</formula>
    </cfRule>
  </conditionalFormatting>
  <conditionalFormatting sqref="AM497">
    <cfRule type="expression" dxfId="1149" priority="499">
      <formula>IF(RIGHT(TEXT(AM497,"0.#"),1)=".",FALSE,TRUE)</formula>
    </cfRule>
    <cfRule type="expression" dxfId="1148" priority="500">
      <formula>IF(RIGHT(TEXT(AM497,"0.#"),1)=".",TRUE,FALSE)</formula>
    </cfRule>
  </conditionalFormatting>
  <conditionalFormatting sqref="AM498">
    <cfRule type="expression" dxfId="1147" priority="497">
      <formula>IF(RIGHT(TEXT(AM498,"0.#"),1)=".",FALSE,TRUE)</formula>
    </cfRule>
    <cfRule type="expression" dxfId="1146" priority="498">
      <formula>IF(RIGHT(TEXT(AM498,"0.#"),1)=".",TRUE,FALSE)</formula>
    </cfRule>
  </conditionalFormatting>
  <conditionalFormatting sqref="AI499">
    <cfRule type="expression" dxfId="1145" priority="489">
      <formula>IF(RIGHT(TEXT(AI499,"0.#"),1)=".",FALSE,TRUE)</formula>
    </cfRule>
    <cfRule type="expression" dxfId="1144" priority="490">
      <formula>IF(RIGHT(TEXT(AI499,"0.#"),1)=".",TRUE,FALSE)</formula>
    </cfRule>
  </conditionalFormatting>
  <conditionalFormatting sqref="AI497">
    <cfRule type="expression" dxfId="1143" priority="493">
      <formula>IF(RIGHT(TEXT(AI497,"0.#"),1)=".",FALSE,TRUE)</formula>
    </cfRule>
    <cfRule type="expression" dxfId="1142" priority="494">
      <formula>IF(RIGHT(TEXT(AI497,"0.#"),1)=".",TRUE,FALSE)</formula>
    </cfRule>
  </conditionalFormatting>
  <conditionalFormatting sqref="AI498">
    <cfRule type="expression" dxfId="1141" priority="491">
      <formula>IF(RIGHT(TEXT(AI498,"0.#"),1)=".",FALSE,TRUE)</formula>
    </cfRule>
    <cfRule type="expression" dxfId="1140" priority="492">
      <formula>IF(RIGHT(TEXT(AI498,"0.#"),1)=".",TRUE,FALSE)</formula>
    </cfRule>
  </conditionalFormatting>
  <conditionalFormatting sqref="AM504">
    <cfRule type="expression" dxfId="1139" priority="483">
      <formula>IF(RIGHT(TEXT(AM504,"0.#"),1)=".",FALSE,TRUE)</formula>
    </cfRule>
    <cfRule type="expression" dxfId="1138" priority="484">
      <formula>IF(RIGHT(TEXT(AM504,"0.#"),1)=".",TRUE,FALSE)</formula>
    </cfRule>
  </conditionalFormatting>
  <conditionalFormatting sqref="AM502">
    <cfRule type="expression" dxfId="1137" priority="487">
      <formula>IF(RIGHT(TEXT(AM502,"0.#"),1)=".",FALSE,TRUE)</formula>
    </cfRule>
    <cfRule type="expression" dxfId="1136" priority="488">
      <formula>IF(RIGHT(TEXT(AM502,"0.#"),1)=".",TRUE,FALSE)</formula>
    </cfRule>
  </conditionalFormatting>
  <conditionalFormatting sqref="AM503">
    <cfRule type="expression" dxfId="1135" priority="485">
      <formula>IF(RIGHT(TEXT(AM503,"0.#"),1)=".",FALSE,TRUE)</formula>
    </cfRule>
    <cfRule type="expression" dxfId="1134" priority="486">
      <formula>IF(RIGHT(TEXT(AM503,"0.#"),1)=".",TRUE,FALSE)</formula>
    </cfRule>
  </conditionalFormatting>
  <conditionalFormatting sqref="AI504">
    <cfRule type="expression" dxfId="1133" priority="477">
      <formula>IF(RIGHT(TEXT(AI504,"0.#"),1)=".",FALSE,TRUE)</formula>
    </cfRule>
    <cfRule type="expression" dxfId="1132" priority="478">
      <formula>IF(RIGHT(TEXT(AI504,"0.#"),1)=".",TRUE,FALSE)</formula>
    </cfRule>
  </conditionalFormatting>
  <conditionalFormatting sqref="AI502">
    <cfRule type="expression" dxfId="1131" priority="481">
      <formula>IF(RIGHT(TEXT(AI502,"0.#"),1)=".",FALSE,TRUE)</formula>
    </cfRule>
    <cfRule type="expression" dxfId="1130" priority="482">
      <formula>IF(RIGHT(TEXT(AI502,"0.#"),1)=".",TRUE,FALSE)</formula>
    </cfRule>
  </conditionalFormatting>
  <conditionalFormatting sqref="AI503">
    <cfRule type="expression" dxfId="1129" priority="479">
      <formula>IF(RIGHT(TEXT(AI503,"0.#"),1)=".",FALSE,TRUE)</formula>
    </cfRule>
    <cfRule type="expression" dxfId="1128" priority="480">
      <formula>IF(RIGHT(TEXT(AI503,"0.#"),1)=".",TRUE,FALSE)</formula>
    </cfRule>
  </conditionalFormatting>
  <conditionalFormatting sqref="AM509">
    <cfRule type="expression" dxfId="1127" priority="471">
      <formula>IF(RIGHT(TEXT(AM509,"0.#"),1)=".",FALSE,TRUE)</formula>
    </cfRule>
    <cfRule type="expression" dxfId="1126" priority="472">
      <formula>IF(RIGHT(TEXT(AM509,"0.#"),1)=".",TRUE,FALSE)</formula>
    </cfRule>
  </conditionalFormatting>
  <conditionalFormatting sqref="AM507">
    <cfRule type="expression" dxfId="1125" priority="475">
      <formula>IF(RIGHT(TEXT(AM507,"0.#"),1)=".",FALSE,TRUE)</formula>
    </cfRule>
    <cfRule type="expression" dxfId="1124" priority="476">
      <formula>IF(RIGHT(TEXT(AM507,"0.#"),1)=".",TRUE,FALSE)</formula>
    </cfRule>
  </conditionalFormatting>
  <conditionalFormatting sqref="AM508">
    <cfRule type="expression" dxfId="1123" priority="473">
      <formula>IF(RIGHT(TEXT(AM508,"0.#"),1)=".",FALSE,TRUE)</formula>
    </cfRule>
    <cfRule type="expression" dxfId="1122" priority="474">
      <formula>IF(RIGHT(TEXT(AM508,"0.#"),1)=".",TRUE,FALSE)</formula>
    </cfRule>
  </conditionalFormatting>
  <conditionalFormatting sqref="AI509">
    <cfRule type="expression" dxfId="1121" priority="465">
      <formula>IF(RIGHT(TEXT(AI509,"0.#"),1)=".",FALSE,TRUE)</formula>
    </cfRule>
    <cfRule type="expression" dxfId="1120" priority="466">
      <formula>IF(RIGHT(TEXT(AI509,"0.#"),1)=".",TRUE,FALSE)</formula>
    </cfRule>
  </conditionalFormatting>
  <conditionalFormatting sqref="AI507">
    <cfRule type="expression" dxfId="1119" priority="469">
      <formula>IF(RIGHT(TEXT(AI507,"0.#"),1)=".",FALSE,TRUE)</formula>
    </cfRule>
    <cfRule type="expression" dxfId="1118" priority="470">
      <formula>IF(RIGHT(TEXT(AI507,"0.#"),1)=".",TRUE,FALSE)</formula>
    </cfRule>
  </conditionalFormatting>
  <conditionalFormatting sqref="AI508">
    <cfRule type="expression" dxfId="1117" priority="467">
      <formula>IF(RIGHT(TEXT(AI508,"0.#"),1)=".",FALSE,TRUE)</formula>
    </cfRule>
    <cfRule type="expression" dxfId="1116" priority="468">
      <formula>IF(RIGHT(TEXT(AI508,"0.#"),1)=".",TRUE,FALSE)</formula>
    </cfRule>
  </conditionalFormatting>
  <conditionalFormatting sqref="AM543">
    <cfRule type="expression" dxfId="1115" priority="423">
      <formula>IF(RIGHT(TEXT(AM543,"0.#"),1)=".",FALSE,TRUE)</formula>
    </cfRule>
    <cfRule type="expression" dxfId="1114" priority="424">
      <formula>IF(RIGHT(TEXT(AM543,"0.#"),1)=".",TRUE,FALSE)</formula>
    </cfRule>
  </conditionalFormatting>
  <conditionalFormatting sqref="AM541">
    <cfRule type="expression" dxfId="1113" priority="427">
      <formula>IF(RIGHT(TEXT(AM541,"0.#"),1)=".",FALSE,TRUE)</formula>
    </cfRule>
    <cfRule type="expression" dxfId="1112" priority="428">
      <formula>IF(RIGHT(TEXT(AM541,"0.#"),1)=".",TRUE,FALSE)</formula>
    </cfRule>
  </conditionalFormatting>
  <conditionalFormatting sqref="AM542">
    <cfRule type="expression" dxfId="1111" priority="425">
      <formula>IF(RIGHT(TEXT(AM542,"0.#"),1)=".",FALSE,TRUE)</formula>
    </cfRule>
    <cfRule type="expression" dxfId="1110" priority="426">
      <formula>IF(RIGHT(TEXT(AM542,"0.#"),1)=".",TRUE,FALSE)</formula>
    </cfRule>
  </conditionalFormatting>
  <conditionalFormatting sqref="AI543">
    <cfRule type="expression" dxfId="1109" priority="417">
      <formula>IF(RIGHT(TEXT(AI543,"0.#"),1)=".",FALSE,TRUE)</formula>
    </cfRule>
    <cfRule type="expression" dxfId="1108" priority="418">
      <formula>IF(RIGHT(TEXT(AI543,"0.#"),1)=".",TRUE,FALSE)</formula>
    </cfRule>
  </conditionalFormatting>
  <conditionalFormatting sqref="AI541">
    <cfRule type="expression" dxfId="1107" priority="421">
      <formula>IF(RIGHT(TEXT(AI541,"0.#"),1)=".",FALSE,TRUE)</formula>
    </cfRule>
    <cfRule type="expression" dxfId="1106" priority="422">
      <formula>IF(RIGHT(TEXT(AI541,"0.#"),1)=".",TRUE,FALSE)</formula>
    </cfRule>
  </conditionalFormatting>
  <conditionalFormatting sqref="AI542">
    <cfRule type="expression" dxfId="1105" priority="419">
      <formula>IF(RIGHT(TEXT(AI542,"0.#"),1)=".",FALSE,TRUE)</formula>
    </cfRule>
    <cfRule type="expression" dxfId="1104" priority="420">
      <formula>IF(RIGHT(TEXT(AI542,"0.#"),1)=".",TRUE,FALSE)</formula>
    </cfRule>
  </conditionalFormatting>
  <conditionalFormatting sqref="AM568">
    <cfRule type="expression" dxfId="1103" priority="411">
      <formula>IF(RIGHT(TEXT(AM568,"0.#"),1)=".",FALSE,TRUE)</formula>
    </cfRule>
    <cfRule type="expression" dxfId="1102" priority="412">
      <formula>IF(RIGHT(TEXT(AM568,"0.#"),1)=".",TRUE,FALSE)</formula>
    </cfRule>
  </conditionalFormatting>
  <conditionalFormatting sqref="AM566">
    <cfRule type="expression" dxfId="1101" priority="415">
      <formula>IF(RIGHT(TEXT(AM566,"0.#"),1)=".",FALSE,TRUE)</formula>
    </cfRule>
    <cfRule type="expression" dxfId="1100" priority="416">
      <formula>IF(RIGHT(TEXT(AM566,"0.#"),1)=".",TRUE,FALSE)</formula>
    </cfRule>
  </conditionalFormatting>
  <conditionalFormatting sqref="AM567">
    <cfRule type="expression" dxfId="1099" priority="413">
      <formula>IF(RIGHT(TEXT(AM567,"0.#"),1)=".",FALSE,TRUE)</formula>
    </cfRule>
    <cfRule type="expression" dxfId="1098" priority="414">
      <formula>IF(RIGHT(TEXT(AM567,"0.#"),1)=".",TRUE,FALSE)</formula>
    </cfRule>
  </conditionalFormatting>
  <conditionalFormatting sqref="AI568">
    <cfRule type="expression" dxfId="1097" priority="405">
      <formula>IF(RIGHT(TEXT(AI568,"0.#"),1)=".",FALSE,TRUE)</formula>
    </cfRule>
    <cfRule type="expression" dxfId="1096" priority="406">
      <formula>IF(RIGHT(TEXT(AI568,"0.#"),1)=".",TRUE,FALSE)</formula>
    </cfRule>
  </conditionalFormatting>
  <conditionalFormatting sqref="AI566">
    <cfRule type="expression" dxfId="1095" priority="409">
      <formula>IF(RIGHT(TEXT(AI566,"0.#"),1)=".",FALSE,TRUE)</formula>
    </cfRule>
    <cfRule type="expression" dxfId="1094" priority="410">
      <formula>IF(RIGHT(TEXT(AI566,"0.#"),1)=".",TRUE,FALSE)</formula>
    </cfRule>
  </conditionalFormatting>
  <conditionalFormatting sqref="AI567">
    <cfRule type="expression" dxfId="1093" priority="407">
      <formula>IF(RIGHT(TEXT(AI567,"0.#"),1)=".",FALSE,TRUE)</formula>
    </cfRule>
    <cfRule type="expression" dxfId="1092" priority="408">
      <formula>IF(RIGHT(TEXT(AI567,"0.#"),1)=".",TRUE,FALSE)</formula>
    </cfRule>
  </conditionalFormatting>
  <conditionalFormatting sqref="AM573">
    <cfRule type="expression" dxfId="1091" priority="351">
      <formula>IF(RIGHT(TEXT(AM573,"0.#"),1)=".",FALSE,TRUE)</formula>
    </cfRule>
    <cfRule type="expression" dxfId="1090" priority="352">
      <formula>IF(RIGHT(TEXT(AM573,"0.#"),1)=".",TRUE,FALSE)</formula>
    </cfRule>
  </conditionalFormatting>
  <conditionalFormatting sqref="AM571">
    <cfRule type="expression" dxfId="1089" priority="355">
      <formula>IF(RIGHT(TEXT(AM571,"0.#"),1)=".",FALSE,TRUE)</formula>
    </cfRule>
    <cfRule type="expression" dxfId="1088" priority="356">
      <formula>IF(RIGHT(TEXT(AM571,"0.#"),1)=".",TRUE,FALSE)</formula>
    </cfRule>
  </conditionalFormatting>
  <conditionalFormatting sqref="AM572">
    <cfRule type="expression" dxfId="1087" priority="353">
      <formula>IF(RIGHT(TEXT(AM572,"0.#"),1)=".",FALSE,TRUE)</formula>
    </cfRule>
    <cfRule type="expression" dxfId="1086" priority="354">
      <formula>IF(RIGHT(TEXT(AM572,"0.#"),1)=".",TRUE,FALSE)</formula>
    </cfRule>
  </conditionalFormatting>
  <conditionalFormatting sqref="AI573">
    <cfRule type="expression" dxfId="1085" priority="345">
      <formula>IF(RIGHT(TEXT(AI573,"0.#"),1)=".",FALSE,TRUE)</formula>
    </cfRule>
    <cfRule type="expression" dxfId="1084" priority="346">
      <formula>IF(RIGHT(TEXT(AI573,"0.#"),1)=".",TRUE,FALSE)</formula>
    </cfRule>
  </conditionalFormatting>
  <conditionalFormatting sqref="AI571">
    <cfRule type="expression" dxfId="1083" priority="349">
      <formula>IF(RIGHT(TEXT(AI571,"0.#"),1)=".",FALSE,TRUE)</formula>
    </cfRule>
    <cfRule type="expression" dxfId="1082" priority="350">
      <formula>IF(RIGHT(TEXT(AI571,"0.#"),1)=".",TRUE,FALSE)</formula>
    </cfRule>
  </conditionalFormatting>
  <conditionalFormatting sqref="AI572">
    <cfRule type="expression" dxfId="1081" priority="347">
      <formula>IF(RIGHT(TEXT(AI572,"0.#"),1)=".",FALSE,TRUE)</formula>
    </cfRule>
    <cfRule type="expression" dxfId="1080" priority="348">
      <formula>IF(RIGHT(TEXT(AI572,"0.#"),1)=".",TRUE,FALSE)</formula>
    </cfRule>
  </conditionalFormatting>
  <conditionalFormatting sqref="AM578">
    <cfRule type="expression" dxfId="1079" priority="339">
      <formula>IF(RIGHT(TEXT(AM578,"0.#"),1)=".",FALSE,TRUE)</formula>
    </cfRule>
    <cfRule type="expression" dxfId="1078" priority="340">
      <formula>IF(RIGHT(TEXT(AM578,"0.#"),1)=".",TRUE,FALSE)</formula>
    </cfRule>
  </conditionalFormatting>
  <conditionalFormatting sqref="AM576">
    <cfRule type="expression" dxfId="1077" priority="343">
      <formula>IF(RIGHT(TEXT(AM576,"0.#"),1)=".",FALSE,TRUE)</formula>
    </cfRule>
    <cfRule type="expression" dxfId="1076" priority="344">
      <formula>IF(RIGHT(TEXT(AM576,"0.#"),1)=".",TRUE,FALSE)</formula>
    </cfRule>
  </conditionalFormatting>
  <conditionalFormatting sqref="AM577">
    <cfRule type="expression" dxfId="1075" priority="341">
      <formula>IF(RIGHT(TEXT(AM577,"0.#"),1)=".",FALSE,TRUE)</formula>
    </cfRule>
    <cfRule type="expression" dxfId="1074" priority="342">
      <formula>IF(RIGHT(TEXT(AM577,"0.#"),1)=".",TRUE,FALSE)</formula>
    </cfRule>
  </conditionalFormatting>
  <conditionalFormatting sqref="AI578">
    <cfRule type="expression" dxfId="1073" priority="333">
      <formula>IF(RIGHT(TEXT(AI578,"0.#"),1)=".",FALSE,TRUE)</formula>
    </cfRule>
    <cfRule type="expression" dxfId="1072" priority="334">
      <formula>IF(RIGHT(TEXT(AI578,"0.#"),1)=".",TRUE,FALSE)</formula>
    </cfRule>
  </conditionalFormatting>
  <conditionalFormatting sqref="AI576">
    <cfRule type="expression" dxfId="1071" priority="337">
      <formula>IF(RIGHT(TEXT(AI576,"0.#"),1)=".",FALSE,TRUE)</formula>
    </cfRule>
    <cfRule type="expression" dxfId="1070" priority="338">
      <formula>IF(RIGHT(TEXT(AI576,"0.#"),1)=".",TRUE,FALSE)</formula>
    </cfRule>
  </conditionalFormatting>
  <conditionalFormatting sqref="AI577">
    <cfRule type="expression" dxfId="1069" priority="335">
      <formula>IF(RIGHT(TEXT(AI577,"0.#"),1)=".",FALSE,TRUE)</formula>
    </cfRule>
    <cfRule type="expression" dxfId="1068" priority="336">
      <formula>IF(RIGHT(TEXT(AI577,"0.#"),1)=".",TRUE,FALSE)</formula>
    </cfRule>
  </conditionalFormatting>
  <conditionalFormatting sqref="AM583">
    <cfRule type="expression" dxfId="1067" priority="327">
      <formula>IF(RIGHT(TEXT(AM583,"0.#"),1)=".",FALSE,TRUE)</formula>
    </cfRule>
    <cfRule type="expression" dxfId="1066" priority="328">
      <formula>IF(RIGHT(TEXT(AM583,"0.#"),1)=".",TRUE,FALSE)</formula>
    </cfRule>
  </conditionalFormatting>
  <conditionalFormatting sqref="AM581">
    <cfRule type="expression" dxfId="1065" priority="331">
      <formula>IF(RIGHT(TEXT(AM581,"0.#"),1)=".",FALSE,TRUE)</formula>
    </cfRule>
    <cfRule type="expression" dxfId="1064" priority="332">
      <formula>IF(RIGHT(TEXT(AM581,"0.#"),1)=".",TRUE,FALSE)</formula>
    </cfRule>
  </conditionalFormatting>
  <conditionalFormatting sqref="AM582">
    <cfRule type="expression" dxfId="1063" priority="329">
      <formula>IF(RIGHT(TEXT(AM582,"0.#"),1)=".",FALSE,TRUE)</formula>
    </cfRule>
    <cfRule type="expression" dxfId="1062" priority="330">
      <formula>IF(RIGHT(TEXT(AM582,"0.#"),1)=".",TRUE,FALSE)</formula>
    </cfRule>
  </conditionalFormatting>
  <conditionalFormatting sqref="AI583">
    <cfRule type="expression" dxfId="1061" priority="321">
      <formula>IF(RIGHT(TEXT(AI583,"0.#"),1)=".",FALSE,TRUE)</formula>
    </cfRule>
    <cfRule type="expression" dxfId="1060" priority="322">
      <formula>IF(RIGHT(TEXT(AI583,"0.#"),1)=".",TRUE,FALSE)</formula>
    </cfRule>
  </conditionalFormatting>
  <conditionalFormatting sqref="AI581">
    <cfRule type="expression" dxfId="1059" priority="325">
      <formula>IF(RIGHT(TEXT(AI581,"0.#"),1)=".",FALSE,TRUE)</formula>
    </cfRule>
    <cfRule type="expression" dxfId="1058" priority="326">
      <formula>IF(RIGHT(TEXT(AI581,"0.#"),1)=".",TRUE,FALSE)</formula>
    </cfRule>
  </conditionalFormatting>
  <conditionalFormatting sqref="AI582">
    <cfRule type="expression" dxfId="1057" priority="323">
      <formula>IF(RIGHT(TEXT(AI582,"0.#"),1)=".",FALSE,TRUE)</formula>
    </cfRule>
    <cfRule type="expression" dxfId="1056" priority="324">
      <formula>IF(RIGHT(TEXT(AI582,"0.#"),1)=".",TRUE,FALSE)</formula>
    </cfRule>
  </conditionalFormatting>
  <conditionalFormatting sqref="AM548">
    <cfRule type="expression" dxfId="1055" priority="399">
      <formula>IF(RIGHT(TEXT(AM548,"0.#"),1)=".",FALSE,TRUE)</formula>
    </cfRule>
    <cfRule type="expression" dxfId="1054" priority="400">
      <formula>IF(RIGHT(TEXT(AM548,"0.#"),1)=".",TRUE,FALSE)</formula>
    </cfRule>
  </conditionalFormatting>
  <conditionalFormatting sqref="AM546">
    <cfRule type="expression" dxfId="1053" priority="403">
      <formula>IF(RIGHT(TEXT(AM546,"0.#"),1)=".",FALSE,TRUE)</formula>
    </cfRule>
    <cfRule type="expression" dxfId="1052" priority="404">
      <formula>IF(RIGHT(TEXT(AM546,"0.#"),1)=".",TRUE,FALSE)</formula>
    </cfRule>
  </conditionalFormatting>
  <conditionalFormatting sqref="AM547">
    <cfRule type="expression" dxfId="1051" priority="401">
      <formula>IF(RIGHT(TEXT(AM547,"0.#"),1)=".",FALSE,TRUE)</formula>
    </cfRule>
    <cfRule type="expression" dxfId="1050" priority="402">
      <formula>IF(RIGHT(TEXT(AM547,"0.#"),1)=".",TRUE,FALSE)</formula>
    </cfRule>
  </conditionalFormatting>
  <conditionalFormatting sqref="AI548">
    <cfRule type="expression" dxfId="1049" priority="393">
      <formula>IF(RIGHT(TEXT(AI548,"0.#"),1)=".",FALSE,TRUE)</formula>
    </cfRule>
    <cfRule type="expression" dxfId="1048" priority="394">
      <formula>IF(RIGHT(TEXT(AI548,"0.#"),1)=".",TRUE,FALSE)</formula>
    </cfRule>
  </conditionalFormatting>
  <conditionalFormatting sqref="AI546">
    <cfRule type="expression" dxfId="1047" priority="397">
      <formula>IF(RIGHT(TEXT(AI546,"0.#"),1)=".",FALSE,TRUE)</formula>
    </cfRule>
    <cfRule type="expression" dxfId="1046" priority="398">
      <formula>IF(RIGHT(TEXT(AI546,"0.#"),1)=".",TRUE,FALSE)</formula>
    </cfRule>
  </conditionalFormatting>
  <conditionalFormatting sqref="AI547">
    <cfRule type="expression" dxfId="1045" priority="395">
      <formula>IF(RIGHT(TEXT(AI547,"0.#"),1)=".",FALSE,TRUE)</formula>
    </cfRule>
    <cfRule type="expression" dxfId="1044" priority="396">
      <formula>IF(RIGHT(TEXT(AI547,"0.#"),1)=".",TRUE,FALSE)</formula>
    </cfRule>
  </conditionalFormatting>
  <conditionalFormatting sqref="AM553">
    <cfRule type="expression" dxfId="1043" priority="387">
      <formula>IF(RIGHT(TEXT(AM553,"0.#"),1)=".",FALSE,TRUE)</formula>
    </cfRule>
    <cfRule type="expression" dxfId="1042" priority="388">
      <formula>IF(RIGHT(TEXT(AM553,"0.#"),1)=".",TRUE,FALSE)</formula>
    </cfRule>
  </conditionalFormatting>
  <conditionalFormatting sqref="AM551">
    <cfRule type="expression" dxfId="1041" priority="391">
      <formula>IF(RIGHT(TEXT(AM551,"0.#"),1)=".",FALSE,TRUE)</formula>
    </cfRule>
    <cfRule type="expression" dxfId="1040" priority="392">
      <formula>IF(RIGHT(TEXT(AM551,"0.#"),1)=".",TRUE,FALSE)</formula>
    </cfRule>
  </conditionalFormatting>
  <conditionalFormatting sqref="AM552">
    <cfRule type="expression" dxfId="1039" priority="389">
      <formula>IF(RIGHT(TEXT(AM552,"0.#"),1)=".",FALSE,TRUE)</formula>
    </cfRule>
    <cfRule type="expression" dxfId="1038" priority="390">
      <formula>IF(RIGHT(TEXT(AM552,"0.#"),1)=".",TRUE,FALSE)</formula>
    </cfRule>
  </conditionalFormatting>
  <conditionalFormatting sqref="AI553">
    <cfRule type="expression" dxfId="1037" priority="381">
      <formula>IF(RIGHT(TEXT(AI553,"0.#"),1)=".",FALSE,TRUE)</formula>
    </cfRule>
    <cfRule type="expression" dxfId="1036" priority="382">
      <formula>IF(RIGHT(TEXT(AI553,"0.#"),1)=".",TRUE,FALSE)</formula>
    </cfRule>
  </conditionalFormatting>
  <conditionalFormatting sqref="AI551">
    <cfRule type="expression" dxfId="1035" priority="385">
      <formula>IF(RIGHT(TEXT(AI551,"0.#"),1)=".",FALSE,TRUE)</formula>
    </cfRule>
    <cfRule type="expression" dxfId="1034" priority="386">
      <formula>IF(RIGHT(TEXT(AI551,"0.#"),1)=".",TRUE,FALSE)</formula>
    </cfRule>
  </conditionalFormatting>
  <conditionalFormatting sqref="AI552">
    <cfRule type="expression" dxfId="1033" priority="383">
      <formula>IF(RIGHT(TEXT(AI552,"0.#"),1)=".",FALSE,TRUE)</formula>
    </cfRule>
    <cfRule type="expression" dxfId="1032" priority="384">
      <formula>IF(RIGHT(TEXT(AI552,"0.#"),1)=".",TRUE,FALSE)</formula>
    </cfRule>
  </conditionalFormatting>
  <conditionalFormatting sqref="AM558">
    <cfRule type="expression" dxfId="1031" priority="375">
      <formula>IF(RIGHT(TEXT(AM558,"0.#"),1)=".",FALSE,TRUE)</formula>
    </cfRule>
    <cfRule type="expression" dxfId="1030" priority="376">
      <formula>IF(RIGHT(TEXT(AM558,"0.#"),1)=".",TRUE,FALSE)</formula>
    </cfRule>
  </conditionalFormatting>
  <conditionalFormatting sqref="AM556">
    <cfRule type="expression" dxfId="1029" priority="379">
      <formula>IF(RIGHT(TEXT(AM556,"0.#"),1)=".",FALSE,TRUE)</formula>
    </cfRule>
    <cfRule type="expression" dxfId="1028" priority="380">
      <formula>IF(RIGHT(TEXT(AM556,"0.#"),1)=".",TRUE,FALSE)</formula>
    </cfRule>
  </conditionalFormatting>
  <conditionalFormatting sqref="AM557">
    <cfRule type="expression" dxfId="1027" priority="377">
      <formula>IF(RIGHT(TEXT(AM557,"0.#"),1)=".",FALSE,TRUE)</formula>
    </cfRule>
    <cfRule type="expression" dxfId="1026" priority="378">
      <formula>IF(RIGHT(TEXT(AM557,"0.#"),1)=".",TRUE,FALSE)</formula>
    </cfRule>
  </conditionalFormatting>
  <conditionalFormatting sqref="AI558">
    <cfRule type="expression" dxfId="1025" priority="369">
      <formula>IF(RIGHT(TEXT(AI558,"0.#"),1)=".",FALSE,TRUE)</formula>
    </cfRule>
    <cfRule type="expression" dxfId="1024" priority="370">
      <formula>IF(RIGHT(TEXT(AI558,"0.#"),1)=".",TRUE,FALSE)</formula>
    </cfRule>
  </conditionalFormatting>
  <conditionalFormatting sqref="AI556">
    <cfRule type="expression" dxfId="1023" priority="373">
      <formula>IF(RIGHT(TEXT(AI556,"0.#"),1)=".",FALSE,TRUE)</formula>
    </cfRule>
    <cfRule type="expression" dxfId="1022" priority="374">
      <formula>IF(RIGHT(TEXT(AI556,"0.#"),1)=".",TRUE,FALSE)</formula>
    </cfRule>
  </conditionalFormatting>
  <conditionalFormatting sqref="AI557">
    <cfRule type="expression" dxfId="1021" priority="371">
      <formula>IF(RIGHT(TEXT(AI557,"0.#"),1)=".",FALSE,TRUE)</formula>
    </cfRule>
    <cfRule type="expression" dxfId="1020" priority="372">
      <formula>IF(RIGHT(TEXT(AI557,"0.#"),1)=".",TRUE,FALSE)</formula>
    </cfRule>
  </conditionalFormatting>
  <conditionalFormatting sqref="AM563">
    <cfRule type="expression" dxfId="1019" priority="363">
      <formula>IF(RIGHT(TEXT(AM563,"0.#"),1)=".",FALSE,TRUE)</formula>
    </cfRule>
    <cfRule type="expression" dxfId="1018" priority="364">
      <formula>IF(RIGHT(TEXT(AM563,"0.#"),1)=".",TRUE,FALSE)</formula>
    </cfRule>
  </conditionalFormatting>
  <conditionalFormatting sqref="AM561">
    <cfRule type="expression" dxfId="1017" priority="367">
      <formula>IF(RIGHT(TEXT(AM561,"0.#"),1)=".",FALSE,TRUE)</formula>
    </cfRule>
    <cfRule type="expression" dxfId="1016" priority="368">
      <formula>IF(RIGHT(TEXT(AM561,"0.#"),1)=".",TRUE,FALSE)</formula>
    </cfRule>
  </conditionalFormatting>
  <conditionalFormatting sqref="AM562">
    <cfRule type="expression" dxfId="1015" priority="365">
      <formula>IF(RIGHT(TEXT(AM562,"0.#"),1)=".",FALSE,TRUE)</formula>
    </cfRule>
    <cfRule type="expression" dxfId="1014" priority="366">
      <formula>IF(RIGHT(TEXT(AM562,"0.#"),1)=".",TRUE,FALSE)</formula>
    </cfRule>
  </conditionalFormatting>
  <conditionalFormatting sqref="AI563">
    <cfRule type="expression" dxfId="1013" priority="357">
      <formula>IF(RIGHT(TEXT(AI563,"0.#"),1)=".",FALSE,TRUE)</formula>
    </cfRule>
    <cfRule type="expression" dxfId="1012" priority="358">
      <formula>IF(RIGHT(TEXT(AI563,"0.#"),1)=".",TRUE,FALSE)</formula>
    </cfRule>
  </conditionalFormatting>
  <conditionalFormatting sqref="AI561">
    <cfRule type="expression" dxfId="1011" priority="361">
      <formula>IF(RIGHT(TEXT(AI561,"0.#"),1)=".",FALSE,TRUE)</formula>
    </cfRule>
    <cfRule type="expression" dxfId="1010" priority="362">
      <formula>IF(RIGHT(TEXT(AI561,"0.#"),1)=".",TRUE,FALSE)</formula>
    </cfRule>
  </conditionalFormatting>
  <conditionalFormatting sqref="AI562">
    <cfRule type="expression" dxfId="1009" priority="359">
      <formula>IF(RIGHT(TEXT(AI562,"0.#"),1)=".",FALSE,TRUE)</formula>
    </cfRule>
    <cfRule type="expression" dxfId="1008" priority="360">
      <formula>IF(RIGHT(TEXT(AI562,"0.#"),1)=".",TRUE,FALSE)</formula>
    </cfRule>
  </conditionalFormatting>
  <conditionalFormatting sqref="AM597">
    <cfRule type="expression" dxfId="1007" priority="315">
      <formula>IF(RIGHT(TEXT(AM597,"0.#"),1)=".",FALSE,TRUE)</formula>
    </cfRule>
    <cfRule type="expression" dxfId="1006" priority="316">
      <formula>IF(RIGHT(TEXT(AM597,"0.#"),1)=".",TRUE,FALSE)</formula>
    </cfRule>
  </conditionalFormatting>
  <conditionalFormatting sqref="AM595">
    <cfRule type="expression" dxfId="1005" priority="319">
      <formula>IF(RIGHT(TEXT(AM595,"0.#"),1)=".",FALSE,TRUE)</formula>
    </cfRule>
    <cfRule type="expression" dxfId="1004" priority="320">
      <formula>IF(RIGHT(TEXT(AM595,"0.#"),1)=".",TRUE,FALSE)</formula>
    </cfRule>
  </conditionalFormatting>
  <conditionalFormatting sqref="AM596">
    <cfRule type="expression" dxfId="1003" priority="317">
      <formula>IF(RIGHT(TEXT(AM596,"0.#"),1)=".",FALSE,TRUE)</formula>
    </cfRule>
    <cfRule type="expression" dxfId="1002" priority="318">
      <formula>IF(RIGHT(TEXT(AM596,"0.#"),1)=".",TRUE,FALSE)</formula>
    </cfRule>
  </conditionalFormatting>
  <conditionalFormatting sqref="AI597">
    <cfRule type="expression" dxfId="1001" priority="309">
      <formula>IF(RIGHT(TEXT(AI597,"0.#"),1)=".",FALSE,TRUE)</formula>
    </cfRule>
    <cfRule type="expression" dxfId="1000" priority="310">
      <formula>IF(RIGHT(TEXT(AI597,"0.#"),1)=".",TRUE,FALSE)</formula>
    </cfRule>
  </conditionalFormatting>
  <conditionalFormatting sqref="AI595">
    <cfRule type="expression" dxfId="999" priority="313">
      <formula>IF(RIGHT(TEXT(AI595,"0.#"),1)=".",FALSE,TRUE)</formula>
    </cfRule>
    <cfRule type="expression" dxfId="998" priority="314">
      <formula>IF(RIGHT(TEXT(AI595,"0.#"),1)=".",TRUE,FALSE)</formula>
    </cfRule>
  </conditionalFormatting>
  <conditionalFormatting sqref="AI596">
    <cfRule type="expression" dxfId="997" priority="311">
      <formula>IF(RIGHT(TEXT(AI596,"0.#"),1)=".",FALSE,TRUE)</formula>
    </cfRule>
    <cfRule type="expression" dxfId="996" priority="312">
      <formula>IF(RIGHT(TEXT(AI596,"0.#"),1)=".",TRUE,FALSE)</formula>
    </cfRule>
  </conditionalFormatting>
  <conditionalFormatting sqref="AM622">
    <cfRule type="expression" dxfId="995" priority="303">
      <formula>IF(RIGHT(TEXT(AM622,"0.#"),1)=".",FALSE,TRUE)</formula>
    </cfRule>
    <cfRule type="expression" dxfId="994" priority="304">
      <formula>IF(RIGHT(TEXT(AM622,"0.#"),1)=".",TRUE,FALSE)</formula>
    </cfRule>
  </conditionalFormatting>
  <conditionalFormatting sqref="AM620">
    <cfRule type="expression" dxfId="993" priority="307">
      <formula>IF(RIGHT(TEXT(AM620,"0.#"),1)=".",FALSE,TRUE)</formula>
    </cfRule>
    <cfRule type="expression" dxfId="992" priority="308">
      <formula>IF(RIGHT(TEXT(AM620,"0.#"),1)=".",TRUE,FALSE)</formula>
    </cfRule>
  </conditionalFormatting>
  <conditionalFormatting sqref="AM621">
    <cfRule type="expression" dxfId="991" priority="305">
      <formula>IF(RIGHT(TEXT(AM621,"0.#"),1)=".",FALSE,TRUE)</formula>
    </cfRule>
    <cfRule type="expression" dxfId="990" priority="306">
      <formula>IF(RIGHT(TEXT(AM621,"0.#"),1)=".",TRUE,FALSE)</formula>
    </cfRule>
  </conditionalFormatting>
  <conditionalFormatting sqref="AI622">
    <cfRule type="expression" dxfId="989" priority="297">
      <formula>IF(RIGHT(TEXT(AI622,"0.#"),1)=".",FALSE,TRUE)</formula>
    </cfRule>
    <cfRule type="expression" dxfId="988" priority="298">
      <formula>IF(RIGHT(TEXT(AI622,"0.#"),1)=".",TRUE,FALSE)</formula>
    </cfRule>
  </conditionalFormatting>
  <conditionalFormatting sqref="AI620">
    <cfRule type="expression" dxfId="987" priority="301">
      <formula>IF(RIGHT(TEXT(AI620,"0.#"),1)=".",FALSE,TRUE)</formula>
    </cfRule>
    <cfRule type="expression" dxfId="986" priority="302">
      <formula>IF(RIGHT(TEXT(AI620,"0.#"),1)=".",TRUE,FALSE)</formula>
    </cfRule>
  </conditionalFormatting>
  <conditionalFormatting sqref="AI621">
    <cfRule type="expression" dxfId="985" priority="299">
      <formula>IF(RIGHT(TEXT(AI621,"0.#"),1)=".",FALSE,TRUE)</formula>
    </cfRule>
    <cfRule type="expression" dxfId="984" priority="300">
      <formula>IF(RIGHT(TEXT(AI621,"0.#"),1)=".",TRUE,FALSE)</formula>
    </cfRule>
  </conditionalFormatting>
  <conditionalFormatting sqref="AM627">
    <cfRule type="expression" dxfId="983" priority="243">
      <formula>IF(RIGHT(TEXT(AM627,"0.#"),1)=".",FALSE,TRUE)</formula>
    </cfRule>
    <cfRule type="expression" dxfId="982" priority="244">
      <formula>IF(RIGHT(TEXT(AM627,"0.#"),1)=".",TRUE,FALSE)</formula>
    </cfRule>
  </conditionalFormatting>
  <conditionalFormatting sqref="AM625">
    <cfRule type="expression" dxfId="981" priority="247">
      <formula>IF(RIGHT(TEXT(AM625,"0.#"),1)=".",FALSE,TRUE)</formula>
    </cfRule>
    <cfRule type="expression" dxfId="980" priority="248">
      <formula>IF(RIGHT(TEXT(AM625,"0.#"),1)=".",TRUE,FALSE)</formula>
    </cfRule>
  </conditionalFormatting>
  <conditionalFormatting sqref="AM626">
    <cfRule type="expression" dxfId="979" priority="245">
      <formula>IF(RIGHT(TEXT(AM626,"0.#"),1)=".",FALSE,TRUE)</formula>
    </cfRule>
    <cfRule type="expression" dxfId="978" priority="246">
      <formula>IF(RIGHT(TEXT(AM626,"0.#"),1)=".",TRUE,FALSE)</formula>
    </cfRule>
  </conditionalFormatting>
  <conditionalFormatting sqref="AI627">
    <cfRule type="expression" dxfId="977" priority="237">
      <formula>IF(RIGHT(TEXT(AI627,"0.#"),1)=".",FALSE,TRUE)</formula>
    </cfRule>
    <cfRule type="expression" dxfId="976" priority="238">
      <formula>IF(RIGHT(TEXT(AI627,"0.#"),1)=".",TRUE,FALSE)</formula>
    </cfRule>
  </conditionalFormatting>
  <conditionalFormatting sqref="AI625">
    <cfRule type="expression" dxfId="975" priority="241">
      <formula>IF(RIGHT(TEXT(AI625,"0.#"),1)=".",FALSE,TRUE)</formula>
    </cfRule>
    <cfRule type="expression" dxfId="974" priority="242">
      <formula>IF(RIGHT(TEXT(AI625,"0.#"),1)=".",TRUE,FALSE)</formula>
    </cfRule>
  </conditionalFormatting>
  <conditionalFormatting sqref="AI626">
    <cfRule type="expression" dxfId="973" priority="239">
      <formula>IF(RIGHT(TEXT(AI626,"0.#"),1)=".",FALSE,TRUE)</formula>
    </cfRule>
    <cfRule type="expression" dxfId="972" priority="240">
      <formula>IF(RIGHT(TEXT(AI626,"0.#"),1)=".",TRUE,FALSE)</formula>
    </cfRule>
  </conditionalFormatting>
  <conditionalFormatting sqref="AM632">
    <cfRule type="expression" dxfId="971" priority="231">
      <formula>IF(RIGHT(TEXT(AM632,"0.#"),1)=".",FALSE,TRUE)</formula>
    </cfRule>
    <cfRule type="expression" dxfId="970" priority="232">
      <formula>IF(RIGHT(TEXT(AM632,"0.#"),1)=".",TRUE,FALSE)</formula>
    </cfRule>
  </conditionalFormatting>
  <conditionalFormatting sqref="AM630">
    <cfRule type="expression" dxfId="969" priority="235">
      <formula>IF(RIGHT(TEXT(AM630,"0.#"),1)=".",FALSE,TRUE)</formula>
    </cfRule>
    <cfRule type="expression" dxfId="968" priority="236">
      <formula>IF(RIGHT(TEXT(AM630,"0.#"),1)=".",TRUE,FALSE)</formula>
    </cfRule>
  </conditionalFormatting>
  <conditionalFormatting sqref="AM631">
    <cfRule type="expression" dxfId="967" priority="233">
      <formula>IF(RIGHT(TEXT(AM631,"0.#"),1)=".",FALSE,TRUE)</formula>
    </cfRule>
    <cfRule type="expression" dxfId="966" priority="234">
      <formula>IF(RIGHT(TEXT(AM631,"0.#"),1)=".",TRUE,FALSE)</formula>
    </cfRule>
  </conditionalFormatting>
  <conditionalFormatting sqref="AI632">
    <cfRule type="expression" dxfId="965" priority="225">
      <formula>IF(RIGHT(TEXT(AI632,"0.#"),1)=".",FALSE,TRUE)</formula>
    </cfRule>
    <cfRule type="expression" dxfId="964" priority="226">
      <formula>IF(RIGHT(TEXT(AI632,"0.#"),1)=".",TRUE,FALSE)</formula>
    </cfRule>
  </conditionalFormatting>
  <conditionalFormatting sqref="AI630">
    <cfRule type="expression" dxfId="963" priority="229">
      <formula>IF(RIGHT(TEXT(AI630,"0.#"),1)=".",FALSE,TRUE)</formula>
    </cfRule>
    <cfRule type="expression" dxfId="962" priority="230">
      <formula>IF(RIGHT(TEXT(AI630,"0.#"),1)=".",TRUE,FALSE)</formula>
    </cfRule>
  </conditionalFormatting>
  <conditionalFormatting sqref="AI631">
    <cfRule type="expression" dxfId="961" priority="227">
      <formula>IF(RIGHT(TEXT(AI631,"0.#"),1)=".",FALSE,TRUE)</formula>
    </cfRule>
    <cfRule type="expression" dxfId="960" priority="228">
      <formula>IF(RIGHT(TEXT(AI631,"0.#"),1)=".",TRUE,FALSE)</formula>
    </cfRule>
  </conditionalFormatting>
  <conditionalFormatting sqref="AM637">
    <cfRule type="expression" dxfId="959" priority="219">
      <formula>IF(RIGHT(TEXT(AM637,"0.#"),1)=".",FALSE,TRUE)</formula>
    </cfRule>
    <cfRule type="expression" dxfId="958" priority="220">
      <formula>IF(RIGHT(TEXT(AM637,"0.#"),1)=".",TRUE,FALSE)</formula>
    </cfRule>
  </conditionalFormatting>
  <conditionalFormatting sqref="AM635">
    <cfRule type="expression" dxfId="957" priority="223">
      <formula>IF(RIGHT(TEXT(AM635,"0.#"),1)=".",FALSE,TRUE)</formula>
    </cfRule>
    <cfRule type="expression" dxfId="956" priority="224">
      <formula>IF(RIGHT(TEXT(AM635,"0.#"),1)=".",TRUE,FALSE)</formula>
    </cfRule>
  </conditionalFormatting>
  <conditionalFormatting sqref="AM636">
    <cfRule type="expression" dxfId="955" priority="221">
      <formula>IF(RIGHT(TEXT(AM636,"0.#"),1)=".",FALSE,TRUE)</formula>
    </cfRule>
    <cfRule type="expression" dxfId="954" priority="222">
      <formula>IF(RIGHT(TEXT(AM636,"0.#"),1)=".",TRUE,FALSE)</formula>
    </cfRule>
  </conditionalFormatting>
  <conditionalFormatting sqref="AI637">
    <cfRule type="expression" dxfId="953" priority="213">
      <formula>IF(RIGHT(TEXT(AI637,"0.#"),1)=".",FALSE,TRUE)</formula>
    </cfRule>
    <cfRule type="expression" dxfId="952" priority="214">
      <formula>IF(RIGHT(TEXT(AI637,"0.#"),1)=".",TRUE,FALSE)</formula>
    </cfRule>
  </conditionalFormatting>
  <conditionalFormatting sqref="AI635">
    <cfRule type="expression" dxfId="951" priority="217">
      <formula>IF(RIGHT(TEXT(AI635,"0.#"),1)=".",FALSE,TRUE)</formula>
    </cfRule>
    <cfRule type="expression" dxfId="950" priority="218">
      <formula>IF(RIGHT(TEXT(AI635,"0.#"),1)=".",TRUE,FALSE)</formula>
    </cfRule>
  </conditionalFormatting>
  <conditionalFormatting sqref="AI636">
    <cfRule type="expression" dxfId="949" priority="215">
      <formula>IF(RIGHT(TEXT(AI636,"0.#"),1)=".",FALSE,TRUE)</formula>
    </cfRule>
    <cfRule type="expression" dxfId="948" priority="216">
      <formula>IF(RIGHT(TEXT(AI636,"0.#"),1)=".",TRUE,FALSE)</formula>
    </cfRule>
  </conditionalFormatting>
  <conditionalFormatting sqref="AM602">
    <cfRule type="expression" dxfId="947" priority="291">
      <formula>IF(RIGHT(TEXT(AM602,"0.#"),1)=".",FALSE,TRUE)</formula>
    </cfRule>
    <cfRule type="expression" dxfId="946" priority="292">
      <formula>IF(RIGHT(TEXT(AM602,"0.#"),1)=".",TRUE,FALSE)</formula>
    </cfRule>
  </conditionalFormatting>
  <conditionalFormatting sqref="AM600">
    <cfRule type="expression" dxfId="945" priority="295">
      <formula>IF(RIGHT(TEXT(AM600,"0.#"),1)=".",FALSE,TRUE)</formula>
    </cfRule>
    <cfRule type="expression" dxfId="944" priority="296">
      <formula>IF(RIGHT(TEXT(AM600,"0.#"),1)=".",TRUE,FALSE)</formula>
    </cfRule>
  </conditionalFormatting>
  <conditionalFormatting sqref="AM601">
    <cfRule type="expression" dxfId="943" priority="293">
      <formula>IF(RIGHT(TEXT(AM601,"0.#"),1)=".",FALSE,TRUE)</formula>
    </cfRule>
    <cfRule type="expression" dxfId="942" priority="294">
      <formula>IF(RIGHT(TEXT(AM601,"0.#"),1)=".",TRUE,FALSE)</formula>
    </cfRule>
  </conditionalFormatting>
  <conditionalFormatting sqref="AI602">
    <cfRule type="expression" dxfId="941" priority="285">
      <formula>IF(RIGHT(TEXT(AI602,"0.#"),1)=".",FALSE,TRUE)</formula>
    </cfRule>
    <cfRule type="expression" dxfId="940" priority="286">
      <formula>IF(RIGHT(TEXT(AI602,"0.#"),1)=".",TRUE,FALSE)</formula>
    </cfRule>
  </conditionalFormatting>
  <conditionalFormatting sqref="AI600">
    <cfRule type="expression" dxfId="939" priority="289">
      <formula>IF(RIGHT(TEXT(AI600,"0.#"),1)=".",FALSE,TRUE)</formula>
    </cfRule>
    <cfRule type="expression" dxfId="938" priority="290">
      <formula>IF(RIGHT(TEXT(AI600,"0.#"),1)=".",TRUE,FALSE)</formula>
    </cfRule>
  </conditionalFormatting>
  <conditionalFormatting sqref="AI601">
    <cfRule type="expression" dxfId="937" priority="287">
      <formula>IF(RIGHT(TEXT(AI601,"0.#"),1)=".",FALSE,TRUE)</formula>
    </cfRule>
    <cfRule type="expression" dxfId="936" priority="288">
      <formula>IF(RIGHT(TEXT(AI601,"0.#"),1)=".",TRUE,FALSE)</formula>
    </cfRule>
  </conditionalFormatting>
  <conditionalFormatting sqref="AM607">
    <cfRule type="expression" dxfId="935" priority="279">
      <formula>IF(RIGHT(TEXT(AM607,"0.#"),1)=".",FALSE,TRUE)</formula>
    </cfRule>
    <cfRule type="expression" dxfId="934" priority="280">
      <formula>IF(RIGHT(TEXT(AM607,"0.#"),1)=".",TRUE,FALSE)</formula>
    </cfRule>
  </conditionalFormatting>
  <conditionalFormatting sqref="AM605">
    <cfRule type="expression" dxfId="933" priority="283">
      <formula>IF(RIGHT(TEXT(AM605,"0.#"),1)=".",FALSE,TRUE)</formula>
    </cfRule>
    <cfRule type="expression" dxfId="932" priority="284">
      <formula>IF(RIGHT(TEXT(AM605,"0.#"),1)=".",TRUE,FALSE)</formula>
    </cfRule>
  </conditionalFormatting>
  <conditionalFormatting sqref="AM606">
    <cfRule type="expression" dxfId="931" priority="281">
      <formula>IF(RIGHT(TEXT(AM606,"0.#"),1)=".",FALSE,TRUE)</formula>
    </cfRule>
    <cfRule type="expression" dxfId="930" priority="282">
      <formula>IF(RIGHT(TEXT(AM606,"0.#"),1)=".",TRUE,FALSE)</formula>
    </cfRule>
  </conditionalFormatting>
  <conditionalFormatting sqref="AI607">
    <cfRule type="expression" dxfId="929" priority="273">
      <formula>IF(RIGHT(TEXT(AI607,"0.#"),1)=".",FALSE,TRUE)</formula>
    </cfRule>
    <cfRule type="expression" dxfId="928" priority="274">
      <formula>IF(RIGHT(TEXT(AI607,"0.#"),1)=".",TRUE,FALSE)</formula>
    </cfRule>
  </conditionalFormatting>
  <conditionalFormatting sqref="AI605">
    <cfRule type="expression" dxfId="927" priority="277">
      <formula>IF(RIGHT(TEXT(AI605,"0.#"),1)=".",FALSE,TRUE)</formula>
    </cfRule>
    <cfRule type="expression" dxfId="926" priority="278">
      <formula>IF(RIGHT(TEXT(AI605,"0.#"),1)=".",TRUE,FALSE)</formula>
    </cfRule>
  </conditionalFormatting>
  <conditionalFormatting sqref="AI606">
    <cfRule type="expression" dxfId="925" priority="275">
      <formula>IF(RIGHT(TEXT(AI606,"0.#"),1)=".",FALSE,TRUE)</formula>
    </cfRule>
    <cfRule type="expression" dxfId="924" priority="276">
      <formula>IF(RIGHT(TEXT(AI606,"0.#"),1)=".",TRUE,FALSE)</formula>
    </cfRule>
  </conditionalFormatting>
  <conditionalFormatting sqref="AM612">
    <cfRule type="expression" dxfId="923" priority="267">
      <formula>IF(RIGHT(TEXT(AM612,"0.#"),1)=".",FALSE,TRUE)</formula>
    </cfRule>
    <cfRule type="expression" dxfId="922" priority="268">
      <formula>IF(RIGHT(TEXT(AM612,"0.#"),1)=".",TRUE,FALSE)</formula>
    </cfRule>
  </conditionalFormatting>
  <conditionalFormatting sqref="AM610">
    <cfRule type="expression" dxfId="921" priority="271">
      <formula>IF(RIGHT(TEXT(AM610,"0.#"),1)=".",FALSE,TRUE)</formula>
    </cfRule>
    <cfRule type="expression" dxfId="920" priority="272">
      <formula>IF(RIGHT(TEXT(AM610,"0.#"),1)=".",TRUE,FALSE)</formula>
    </cfRule>
  </conditionalFormatting>
  <conditionalFormatting sqref="AM611">
    <cfRule type="expression" dxfId="919" priority="269">
      <formula>IF(RIGHT(TEXT(AM611,"0.#"),1)=".",FALSE,TRUE)</formula>
    </cfRule>
    <cfRule type="expression" dxfId="918" priority="270">
      <formula>IF(RIGHT(TEXT(AM611,"0.#"),1)=".",TRUE,FALSE)</formula>
    </cfRule>
  </conditionalFormatting>
  <conditionalFormatting sqref="AI612">
    <cfRule type="expression" dxfId="917" priority="261">
      <formula>IF(RIGHT(TEXT(AI612,"0.#"),1)=".",FALSE,TRUE)</formula>
    </cfRule>
    <cfRule type="expression" dxfId="916" priority="262">
      <formula>IF(RIGHT(TEXT(AI612,"0.#"),1)=".",TRUE,FALSE)</formula>
    </cfRule>
  </conditionalFormatting>
  <conditionalFormatting sqref="AI610">
    <cfRule type="expression" dxfId="915" priority="265">
      <formula>IF(RIGHT(TEXT(AI610,"0.#"),1)=".",FALSE,TRUE)</formula>
    </cfRule>
    <cfRule type="expression" dxfId="914" priority="266">
      <formula>IF(RIGHT(TEXT(AI610,"0.#"),1)=".",TRUE,FALSE)</formula>
    </cfRule>
  </conditionalFormatting>
  <conditionalFormatting sqref="AI611">
    <cfRule type="expression" dxfId="913" priority="263">
      <formula>IF(RIGHT(TEXT(AI611,"0.#"),1)=".",FALSE,TRUE)</formula>
    </cfRule>
    <cfRule type="expression" dxfId="912" priority="264">
      <formula>IF(RIGHT(TEXT(AI611,"0.#"),1)=".",TRUE,FALSE)</formula>
    </cfRule>
  </conditionalFormatting>
  <conditionalFormatting sqref="AM617">
    <cfRule type="expression" dxfId="911" priority="255">
      <formula>IF(RIGHT(TEXT(AM617,"0.#"),1)=".",FALSE,TRUE)</formula>
    </cfRule>
    <cfRule type="expression" dxfId="910" priority="256">
      <formula>IF(RIGHT(TEXT(AM617,"0.#"),1)=".",TRUE,FALSE)</formula>
    </cfRule>
  </conditionalFormatting>
  <conditionalFormatting sqref="AM615">
    <cfRule type="expression" dxfId="909" priority="259">
      <formula>IF(RIGHT(TEXT(AM615,"0.#"),1)=".",FALSE,TRUE)</formula>
    </cfRule>
    <cfRule type="expression" dxfId="908" priority="260">
      <formula>IF(RIGHT(TEXT(AM615,"0.#"),1)=".",TRUE,FALSE)</formula>
    </cfRule>
  </conditionalFormatting>
  <conditionalFormatting sqref="AM616">
    <cfRule type="expression" dxfId="907" priority="257">
      <formula>IF(RIGHT(TEXT(AM616,"0.#"),1)=".",FALSE,TRUE)</formula>
    </cfRule>
    <cfRule type="expression" dxfId="906" priority="258">
      <formula>IF(RIGHT(TEXT(AM616,"0.#"),1)=".",TRUE,FALSE)</formula>
    </cfRule>
  </conditionalFormatting>
  <conditionalFormatting sqref="AI617">
    <cfRule type="expression" dxfId="905" priority="249">
      <formula>IF(RIGHT(TEXT(AI617,"0.#"),1)=".",FALSE,TRUE)</formula>
    </cfRule>
    <cfRule type="expression" dxfId="904" priority="250">
      <formula>IF(RIGHT(TEXT(AI617,"0.#"),1)=".",TRUE,FALSE)</formula>
    </cfRule>
  </conditionalFormatting>
  <conditionalFormatting sqref="AI615">
    <cfRule type="expression" dxfId="903" priority="253">
      <formula>IF(RIGHT(TEXT(AI615,"0.#"),1)=".",FALSE,TRUE)</formula>
    </cfRule>
    <cfRule type="expression" dxfId="902" priority="254">
      <formula>IF(RIGHT(TEXT(AI615,"0.#"),1)=".",TRUE,FALSE)</formula>
    </cfRule>
  </conditionalFormatting>
  <conditionalFormatting sqref="AI616">
    <cfRule type="expression" dxfId="901" priority="251">
      <formula>IF(RIGHT(TEXT(AI616,"0.#"),1)=".",FALSE,TRUE)</formula>
    </cfRule>
    <cfRule type="expression" dxfId="900" priority="252">
      <formula>IF(RIGHT(TEXT(AI616,"0.#"),1)=".",TRUE,FALSE)</formula>
    </cfRule>
  </conditionalFormatting>
  <conditionalFormatting sqref="AM651">
    <cfRule type="expression" dxfId="899" priority="207">
      <formula>IF(RIGHT(TEXT(AM651,"0.#"),1)=".",FALSE,TRUE)</formula>
    </cfRule>
    <cfRule type="expression" dxfId="898" priority="208">
      <formula>IF(RIGHT(TEXT(AM651,"0.#"),1)=".",TRUE,FALSE)</formula>
    </cfRule>
  </conditionalFormatting>
  <conditionalFormatting sqref="AM649">
    <cfRule type="expression" dxfId="897" priority="211">
      <formula>IF(RIGHT(TEXT(AM649,"0.#"),1)=".",FALSE,TRUE)</formula>
    </cfRule>
    <cfRule type="expression" dxfId="896" priority="212">
      <formula>IF(RIGHT(TEXT(AM649,"0.#"),1)=".",TRUE,FALSE)</formula>
    </cfRule>
  </conditionalFormatting>
  <conditionalFormatting sqref="AM650">
    <cfRule type="expression" dxfId="895" priority="209">
      <formula>IF(RIGHT(TEXT(AM650,"0.#"),1)=".",FALSE,TRUE)</formula>
    </cfRule>
    <cfRule type="expression" dxfId="894" priority="210">
      <formula>IF(RIGHT(TEXT(AM650,"0.#"),1)=".",TRUE,FALSE)</formula>
    </cfRule>
  </conditionalFormatting>
  <conditionalFormatting sqref="AI651">
    <cfRule type="expression" dxfId="893" priority="201">
      <formula>IF(RIGHT(TEXT(AI651,"0.#"),1)=".",FALSE,TRUE)</formula>
    </cfRule>
    <cfRule type="expression" dxfId="892" priority="202">
      <formula>IF(RIGHT(TEXT(AI651,"0.#"),1)=".",TRUE,FALSE)</formula>
    </cfRule>
  </conditionalFormatting>
  <conditionalFormatting sqref="AI649">
    <cfRule type="expression" dxfId="891" priority="205">
      <formula>IF(RIGHT(TEXT(AI649,"0.#"),1)=".",FALSE,TRUE)</formula>
    </cfRule>
    <cfRule type="expression" dxfId="890" priority="206">
      <formula>IF(RIGHT(TEXT(AI649,"0.#"),1)=".",TRUE,FALSE)</formula>
    </cfRule>
  </conditionalFormatting>
  <conditionalFormatting sqref="AI650">
    <cfRule type="expression" dxfId="889" priority="203">
      <formula>IF(RIGHT(TEXT(AI650,"0.#"),1)=".",FALSE,TRUE)</formula>
    </cfRule>
    <cfRule type="expression" dxfId="888" priority="204">
      <formula>IF(RIGHT(TEXT(AI650,"0.#"),1)=".",TRUE,FALSE)</formula>
    </cfRule>
  </conditionalFormatting>
  <conditionalFormatting sqref="AM676">
    <cfRule type="expression" dxfId="887" priority="195">
      <formula>IF(RIGHT(TEXT(AM676,"0.#"),1)=".",FALSE,TRUE)</formula>
    </cfRule>
    <cfRule type="expression" dxfId="886" priority="196">
      <formula>IF(RIGHT(TEXT(AM676,"0.#"),1)=".",TRUE,FALSE)</formula>
    </cfRule>
  </conditionalFormatting>
  <conditionalFormatting sqref="AM674">
    <cfRule type="expression" dxfId="885" priority="199">
      <formula>IF(RIGHT(TEXT(AM674,"0.#"),1)=".",FALSE,TRUE)</formula>
    </cfRule>
    <cfRule type="expression" dxfId="884" priority="200">
      <formula>IF(RIGHT(TEXT(AM674,"0.#"),1)=".",TRUE,FALSE)</formula>
    </cfRule>
  </conditionalFormatting>
  <conditionalFormatting sqref="AM675">
    <cfRule type="expression" dxfId="883" priority="197">
      <formula>IF(RIGHT(TEXT(AM675,"0.#"),1)=".",FALSE,TRUE)</formula>
    </cfRule>
    <cfRule type="expression" dxfId="882" priority="198">
      <formula>IF(RIGHT(TEXT(AM675,"0.#"),1)=".",TRUE,FALSE)</formula>
    </cfRule>
  </conditionalFormatting>
  <conditionalFormatting sqref="AI676">
    <cfRule type="expression" dxfId="881" priority="189">
      <formula>IF(RIGHT(TEXT(AI676,"0.#"),1)=".",FALSE,TRUE)</formula>
    </cfRule>
    <cfRule type="expression" dxfId="880" priority="190">
      <formula>IF(RIGHT(TEXT(AI676,"0.#"),1)=".",TRUE,FALSE)</formula>
    </cfRule>
  </conditionalFormatting>
  <conditionalFormatting sqref="AI674">
    <cfRule type="expression" dxfId="879" priority="193">
      <formula>IF(RIGHT(TEXT(AI674,"0.#"),1)=".",FALSE,TRUE)</formula>
    </cfRule>
    <cfRule type="expression" dxfId="878" priority="194">
      <formula>IF(RIGHT(TEXT(AI674,"0.#"),1)=".",TRUE,FALSE)</formula>
    </cfRule>
  </conditionalFormatting>
  <conditionalFormatting sqref="AI675">
    <cfRule type="expression" dxfId="877" priority="191">
      <formula>IF(RIGHT(TEXT(AI675,"0.#"),1)=".",FALSE,TRUE)</formula>
    </cfRule>
    <cfRule type="expression" dxfId="876" priority="192">
      <formula>IF(RIGHT(TEXT(AI675,"0.#"),1)=".",TRUE,FALSE)</formula>
    </cfRule>
  </conditionalFormatting>
  <conditionalFormatting sqref="AM681">
    <cfRule type="expression" dxfId="875" priority="135">
      <formula>IF(RIGHT(TEXT(AM681,"0.#"),1)=".",FALSE,TRUE)</formula>
    </cfRule>
    <cfRule type="expression" dxfId="874" priority="136">
      <formula>IF(RIGHT(TEXT(AM681,"0.#"),1)=".",TRUE,FALSE)</formula>
    </cfRule>
  </conditionalFormatting>
  <conditionalFormatting sqref="AM679">
    <cfRule type="expression" dxfId="873" priority="139">
      <formula>IF(RIGHT(TEXT(AM679,"0.#"),1)=".",FALSE,TRUE)</formula>
    </cfRule>
    <cfRule type="expression" dxfId="872" priority="140">
      <formula>IF(RIGHT(TEXT(AM679,"0.#"),1)=".",TRUE,FALSE)</formula>
    </cfRule>
  </conditionalFormatting>
  <conditionalFormatting sqref="AM680">
    <cfRule type="expression" dxfId="871" priority="137">
      <formula>IF(RIGHT(TEXT(AM680,"0.#"),1)=".",FALSE,TRUE)</formula>
    </cfRule>
    <cfRule type="expression" dxfId="870" priority="138">
      <formula>IF(RIGHT(TEXT(AM680,"0.#"),1)=".",TRUE,FALSE)</formula>
    </cfRule>
  </conditionalFormatting>
  <conditionalFormatting sqref="AI681">
    <cfRule type="expression" dxfId="869" priority="129">
      <formula>IF(RIGHT(TEXT(AI681,"0.#"),1)=".",FALSE,TRUE)</formula>
    </cfRule>
    <cfRule type="expression" dxfId="868" priority="130">
      <formula>IF(RIGHT(TEXT(AI681,"0.#"),1)=".",TRUE,FALSE)</formula>
    </cfRule>
  </conditionalFormatting>
  <conditionalFormatting sqref="AI679">
    <cfRule type="expression" dxfId="867" priority="133">
      <formula>IF(RIGHT(TEXT(AI679,"0.#"),1)=".",FALSE,TRUE)</formula>
    </cfRule>
    <cfRule type="expression" dxfId="866" priority="134">
      <formula>IF(RIGHT(TEXT(AI679,"0.#"),1)=".",TRUE,FALSE)</formula>
    </cfRule>
  </conditionalFormatting>
  <conditionalFormatting sqref="AI680">
    <cfRule type="expression" dxfId="865" priority="131">
      <formula>IF(RIGHT(TEXT(AI680,"0.#"),1)=".",FALSE,TRUE)</formula>
    </cfRule>
    <cfRule type="expression" dxfId="864" priority="132">
      <formula>IF(RIGHT(TEXT(AI680,"0.#"),1)=".",TRUE,FALSE)</formula>
    </cfRule>
  </conditionalFormatting>
  <conditionalFormatting sqref="AM686">
    <cfRule type="expression" dxfId="863" priority="123">
      <formula>IF(RIGHT(TEXT(AM686,"0.#"),1)=".",FALSE,TRUE)</formula>
    </cfRule>
    <cfRule type="expression" dxfId="862" priority="124">
      <formula>IF(RIGHT(TEXT(AM686,"0.#"),1)=".",TRUE,FALSE)</formula>
    </cfRule>
  </conditionalFormatting>
  <conditionalFormatting sqref="AM684">
    <cfRule type="expression" dxfId="861" priority="127">
      <formula>IF(RIGHT(TEXT(AM684,"0.#"),1)=".",FALSE,TRUE)</formula>
    </cfRule>
    <cfRule type="expression" dxfId="860" priority="128">
      <formula>IF(RIGHT(TEXT(AM684,"0.#"),1)=".",TRUE,FALSE)</formula>
    </cfRule>
  </conditionalFormatting>
  <conditionalFormatting sqref="AM685">
    <cfRule type="expression" dxfId="859" priority="125">
      <formula>IF(RIGHT(TEXT(AM685,"0.#"),1)=".",FALSE,TRUE)</formula>
    </cfRule>
    <cfRule type="expression" dxfId="858" priority="126">
      <formula>IF(RIGHT(TEXT(AM685,"0.#"),1)=".",TRUE,FALSE)</formula>
    </cfRule>
  </conditionalFormatting>
  <conditionalFormatting sqref="AI686">
    <cfRule type="expression" dxfId="857" priority="117">
      <formula>IF(RIGHT(TEXT(AI686,"0.#"),1)=".",FALSE,TRUE)</formula>
    </cfRule>
    <cfRule type="expression" dxfId="856" priority="118">
      <formula>IF(RIGHT(TEXT(AI686,"0.#"),1)=".",TRUE,FALSE)</formula>
    </cfRule>
  </conditionalFormatting>
  <conditionalFormatting sqref="AI684">
    <cfRule type="expression" dxfId="855" priority="121">
      <formula>IF(RIGHT(TEXT(AI684,"0.#"),1)=".",FALSE,TRUE)</formula>
    </cfRule>
    <cfRule type="expression" dxfId="854" priority="122">
      <formula>IF(RIGHT(TEXT(AI684,"0.#"),1)=".",TRUE,FALSE)</formula>
    </cfRule>
  </conditionalFormatting>
  <conditionalFormatting sqref="AI685">
    <cfRule type="expression" dxfId="853" priority="119">
      <formula>IF(RIGHT(TEXT(AI685,"0.#"),1)=".",FALSE,TRUE)</formula>
    </cfRule>
    <cfRule type="expression" dxfId="852" priority="120">
      <formula>IF(RIGHT(TEXT(AI685,"0.#"),1)=".",TRUE,FALSE)</formula>
    </cfRule>
  </conditionalFormatting>
  <conditionalFormatting sqref="AM691">
    <cfRule type="expression" dxfId="851" priority="111">
      <formula>IF(RIGHT(TEXT(AM691,"0.#"),1)=".",FALSE,TRUE)</formula>
    </cfRule>
    <cfRule type="expression" dxfId="850" priority="112">
      <formula>IF(RIGHT(TEXT(AM691,"0.#"),1)=".",TRUE,FALSE)</formula>
    </cfRule>
  </conditionalFormatting>
  <conditionalFormatting sqref="AM689">
    <cfRule type="expression" dxfId="849" priority="115">
      <formula>IF(RIGHT(TEXT(AM689,"0.#"),1)=".",FALSE,TRUE)</formula>
    </cfRule>
    <cfRule type="expression" dxfId="848" priority="116">
      <formula>IF(RIGHT(TEXT(AM689,"0.#"),1)=".",TRUE,FALSE)</formula>
    </cfRule>
  </conditionalFormatting>
  <conditionalFormatting sqref="AM690">
    <cfRule type="expression" dxfId="847" priority="113">
      <formula>IF(RIGHT(TEXT(AM690,"0.#"),1)=".",FALSE,TRUE)</formula>
    </cfRule>
    <cfRule type="expression" dxfId="846" priority="114">
      <formula>IF(RIGHT(TEXT(AM690,"0.#"),1)=".",TRUE,FALSE)</formula>
    </cfRule>
  </conditionalFormatting>
  <conditionalFormatting sqref="AI691">
    <cfRule type="expression" dxfId="845" priority="105">
      <formula>IF(RIGHT(TEXT(AI691,"0.#"),1)=".",FALSE,TRUE)</formula>
    </cfRule>
    <cfRule type="expression" dxfId="844" priority="106">
      <formula>IF(RIGHT(TEXT(AI691,"0.#"),1)=".",TRUE,FALSE)</formula>
    </cfRule>
  </conditionalFormatting>
  <conditionalFormatting sqref="AI689">
    <cfRule type="expression" dxfId="843" priority="109">
      <formula>IF(RIGHT(TEXT(AI689,"0.#"),1)=".",FALSE,TRUE)</formula>
    </cfRule>
    <cfRule type="expression" dxfId="842" priority="110">
      <formula>IF(RIGHT(TEXT(AI689,"0.#"),1)=".",TRUE,FALSE)</formula>
    </cfRule>
  </conditionalFormatting>
  <conditionalFormatting sqref="AI690">
    <cfRule type="expression" dxfId="841" priority="107">
      <formula>IF(RIGHT(TEXT(AI690,"0.#"),1)=".",FALSE,TRUE)</formula>
    </cfRule>
    <cfRule type="expression" dxfId="840" priority="108">
      <formula>IF(RIGHT(TEXT(AI690,"0.#"),1)=".",TRUE,FALSE)</formula>
    </cfRule>
  </conditionalFormatting>
  <conditionalFormatting sqref="AM656">
    <cfRule type="expression" dxfId="839" priority="183">
      <formula>IF(RIGHT(TEXT(AM656,"0.#"),1)=".",FALSE,TRUE)</formula>
    </cfRule>
    <cfRule type="expression" dxfId="838" priority="184">
      <formula>IF(RIGHT(TEXT(AM656,"0.#"),1)=".",TRUE,FALSE)</formula>
    </cfRule>
  </conditionalFormatting>
  <conditionalFormatting sqref="AM654">
    <cfRule type="expression" dxfId="837" priority="187">
      <formula>IF(RIGHT(TEXT(AM654,"0.#"),1)=".",FALSE,TRUE)</formula>
    </cfRule>
    <cfRule type="expression" dxfId="836" priority="188">
      <formula>IF(RIGHT(TEXT(AM654,"0.#"),1)=".",TRUE,FALSE)</formula>
    </cfRule>
  </conditionalFormatting>
  <conditionalFormatting sqref="AM655">
    <cfRule type="expression" dxfId="835" priority="185">
      <formula>IF(RIGHT(TEXT(AM655,"0.#"),1)=".",FALSE,TRUE)</formula>
    </cfRule>
    <cfRule type="expression" dxfId="834" priority="186">
      <formula>IF(RIGHT(TEXT(AM655,"0.#"),1)=".",TRUE,FALSE)</formula>
    </cfRule>
  </conditionalFormatting>
  <conditionalFormatting sqref="AI656">
    <cfRule type="expression" dxfId="833" priority="177">
      <formula>IF(RIGHT(TEXT(AI656,"0.#"),1)=".",FALSE,TRUE)</formula>
    </cfRule>
    <cfRule type="expression" dxfId="832" priority="178">
      <formula>IF(RIGHT(TEXT(AI656,"0.#"),1)=".",TRUE,FALSE)</formula>
    </cfRule>
  </conditionalFormatting>
  <conditionalFormatting sqref="AI654">
    <cfRule type="expression" dxfId="831" priority="181">
      <formula>IF(RIGHT(TEXT(AI654,"0.#"),1)=".",FALSE,TRUE)</formula>
    </cfRule>
    <cfRule type="expression" dxfId="830" priority="182">
      <formula>IF(RIGHT(TEXT(AI654,"0.#"),1)=".",TRUE,FALSE)</formula>
    </cfRule>
  </conditionalFormatting>
  <conditionalFormatting sqref="AI655">
    <cfRule type="expression" dxfId="829" priority="179">
      <formula>IF(RIGHT(TEXT(AI655,"0.#"),1)=".",FALSE,TRUE)</formula>
    </cfRule>
    <cfRule type="expression" dxfId="828" priority="180">
      <formula>IF(RIGHT(TEXT(AI655,"0.#"),1)=".",TRUE,FALSE)</formula>
    </cfRule>
  </conditionalFormatting>
  <conditionalFormatting sqref="AM661">
    <cfRule type="expression" dxfId="827" priority="171">
      <formula>IF(RIGHT(TEXT(AM661,"0.#"),1)=".",FALSE,TRUE)</formula>
    </cfRule>
    <cfRule type="expression" dxfId="826" priority="172">
      <formula>IF(RIGHT(TEXT(AM661,"0.#"),1)=".",TRUE,FALSE)</formula>
    </cfRule>
  </conditionalFormatting>
  <conditionalFormatting sqref="AM659">
    <cfRule type="expression" dxfId="825" priority="175">
      <formula>IF(RIGHT(TEXT(AM659,"0.#"),1)=".",FALSE,TRUE)</formula>
    </cfRule>
    <cfRule type="expression" dxfId="824" priority="176">
      <formula>IF(RIGHT(TEXT(AM659,"0.#"),1)=".",TRUE,FALSE)</formula>
    </cfRule>
  </conditionalFormatting>
  <conditionalFormatting sqref="AM660">
    <cfRule type="expression" dxfId="823" priority="173">
      <formula>IF(RIGHT(TEXT(AM660,"0.#"),1)=".",FALSE,TRUE)</formula>
    </cfRule>
    <cfRule type="expression" dxfId="822" priority="174">
      <formula>IF(RIGHT(TEXT(AM660,"0.#"),1)=".",TRUE,FALSE)</formula>
    </cfRule>
  </conditionalFormatting>
  <conditionalFormatting sqref="AI661">
    <cfRule type="expression" dxfId="821" priority="165">
      <formula>IF(RIGHT(TEXT(AI661,"0.#"),1)=".",FALSE,TRUE)</formula>
    </cfRule>
    <cfRule type="expression" dxfId="820" priority="166">
      <formula>IF(RIGHT(TEXT(AI661,"0.#"),1)=".",TRUE,FALSE)</formula>
    </cfRule>
  </conditionalFormatting>
  <conditionalFormatting sqref="AI659">
    <cfRule type="expression" dxfId="819" priority="169">
      <formula>IF(RIGHT(TEXT(AI659,"0.#"),1)=".",FALSE,TRUE)</formula>
    </cfRule>
    <cfRule type="expression" dxfId="818" priority="170">
      <formula>IF(RIGHT(TEXT(AI659,"0.#"),1)=".",TRUE,FALSE)</formula>
    </cfRule>
  </conditionalFormatting>
  <conditionalFormatting sqref="AI660">
    <cfRule type="expression" dxfId="817" priority="167">
      <formula>IF(RIGHT(TEXT(AI660,"0.#"),1)=".",FALSE,TRUE)</formula>
    </cfRule>
    <cfRule type="expression" dxfId="816" priority="168">
      <formula>IF(RIGHT(TEXT(AI660,"0.#"),1)=".",TRUE,FALSE)</formula>
    </cfRule>
  </conditionalFormatting>
  <conditionalFormatting sqref="AM666">
    <cfRule type="expression" dxfId="815" priority="159">
      <formula>IF(RIGHT(TEXT(AM666,"0.#"),1)=".",FALSE,TRUE)</formula>
    </cfRule>
    <cfRule type="expression" dxfId="814" priority="160">
      <formula>IF(RIGHT(TEXT(AM666,"0.#"),1)=".",TRUE,FALSE)</formula>
    </cfRule>
  </conditionalFormatting>
  <conditionalFormatting sqref="AM664">
    <cfRule type="expression" dxfId="813" priority="163">
      <formula>IF(RIGHT(TEXT(AM664,"0.#"),1)=".",FALSE,TRUE)</formula>
    </cfRule>
    <cfRule type="expression" dxfId="812" priority="164">
      <formula>IF(RIGHT(TEXT(AM664,"0.#"),1)=".",TRUE,FALSE)</formula>
    </cfRule>
  </conditionalFormatting>
  <conditionalFormatting sqref="AM665">
    <cfRule type="expression" dxfId="811" priority="161">
      <formula>IF(RIGHT(TEXT(AM665,"0.#"),1)=".",FALSE,TRUE)</formula>
    </cfRule>
    <cfRule type="expression" dxfId="810" priority="162">
      <formula>IF(RIGHT(TEXT(AM665,"0.#"),1)=".",TRUE,FALSE)</formula>
    </cfRule>
  </conditionalFormatting>
  <conditionalFormatting sqref="AI666">
    <cfRule type="expression" dxfId="809" priority="153">
      <formula>IF(RIGHT(TEXT(AI666,"0.#"),1)=".",FALSE,TRUE)</formula>
    </cfRule>
    <cfRule type="expression" dxfId="808" priority="154">
      <formula>IF(RIGHT(TEXT(AI666,"0.#"),1)=".",TRUE,FALSE)</formula>
    </cfRule>
  </conditionalFormatting>
  <conditionalFormatting sqref="AI664">
    <cfRule type="expression" dxfId="807" priority="157">
      <formula>IF(RIGHT(TEXT(AI664,"0.#"),1)=".",FALSE,TRUE)</formula>
    </cfRule>
    <cfRule type="expression" dxfId="806" priority="158">
      <formula>IF(RIGHT(TEXT(AI664,"0.#"),1)=".",TRUE,FALSE)</formula>
    </cfRule>
  </conditionalFormatting>
  <conditionalFormatting sqref="AI665">
    <cfRule type="expression" dxfId="805" priority="155">
      <formula>IF(RIGHT(TEXT(AI665,"0.#"),1)=".",FALSE,TRUE)</formula>
    </cfRule>
    <cfRule type="expression" dxfId="804" priority="156">
      <formula>IF(RIGHT(TEXT(AI665,"0.#"),1)=".",TRUE,FALSE)</formula>
    </cfRule>
  </conditionalFormatting>
  <conditionalFormatting sqref="AM671">
    <cfRule type="expression" dxfId="803" priority="147">
      <formula>IF(RIGHT(TEXT(AM671,"0.#"),1)=".",FALSE,TRUE)</formula>
    </cfRule>
    <cfRule type="expression" dxfId="802" priority="148">
      <formula>IF(RIGHT(TEXT(AM671,"0.#"),1)=".",TRUE,FALSE)</formula>
    </cfRule>
  </conditionalFormatting>
  <conditionalFormatting sqref="AM669">
    <cfRule type="expression" dxfId="801" priority="151">
      <formula>IF(RIGHT(TEXT(AM669,"0.#"),1)=".",FALSE,TRUE)</formula>
    </cfRule>
    <cfRule type="expression" dxfId="800" priority="152">
      <formula>IF(RIGHT(TEXT(AM669,"0.#"),1)=".",TRUE,FALSE)</formula>
    </cfRule>
  </conditionalFormatting>
  <conditionalFormatting sqref="AM670">
    <cfRule type="expression" dxfId="799" priority="149">
      <formula>IF(RIGHT(TEXT(AM670,"0.#"),1)=".",FALSE,TRUE)</formula>
    </cfRule>
    <cfRule type="expression" dxfId="798" priority="150">
      <formula>IF(RIGHT(TEXT(AM670,"0.#"),1)=".",TRUE,FALSE)</formula>
    </cfRule>
  </conditionalFormatting>
  <conditionalFormatting sqref="AI671">
    <cfRule type="expression" dxfId="797" priority="141">
      <formula>IF(RIGHT(TEXT(AI671,"0.#"),1)=".",FALSE,TRUE)</formula>
    </cfRule>
    <cfRule type="expression" dxfId="796" priority="142">
      <formula>IF(RIGHT(TEXT(AI671,"0.#"),1)=".",TRUE,FALSE)</formula>
    </cfRule>
  </conditionalFormatting>
  <conditionalFormatting sqref="AI669">
    <cfRule type="expression" dxfId="795" priority="145">
      <formula>IF(RIGHT(TEXT(AI669,"0.#"),1)=".",FALSE,TRUE)</formula>
    </cfRule>
    <cfRule type="expression" dxfId="794" priority="146">
      <formula>IF(RIGHT(TEXT(AI669,"0.#"),1)=".",TRUE,FALSE)</formula>
    </cfRule>
  </conditionalFormatting>
  <conditionalFormatting sqref="AI670">
    <cfRule type="expression" dxfId="793" priority="143">
      <formula>IF(RIGHT(TEXT(AI670,"0.#"),1)=".",FALSE,TRUE)</formula>
    </cfRule>
    <cfRule type="expression" dxfId="792" priority="144">
      <formula>IF(RIGHT(TEXT(AI670,"0.#"),1)=".",TRUE,FALSE)</formula>
    </cfRule>
  </conditionalFormatting>
  <conditionalFormatting sqref="AE105">
    <cfRule type="expression" dxfId="791" priority="103">
      <formula>IF(RIGHT(TEXT(AE105,"0.#"),1)=".",FALSE,TRUE)</formula>
    </cfRule>
    <cfRule type="expression" dxfId="790" priority="104">
      <formula>IF(RIGHT(TEXT(AE105,"0.#"),1)=".",TRUE,FALSE)</formula>
    </cfRule>
  </conditionalFormatting>
  <conditionalFormatting sqref="AI105">
    <cfRule type="expression" dxfId="789" priority="101">
      <formula>IF(RIGHT(TEXT(AI105,"0.#"),1)=".",FALSE,TRUE)</formula>
    </cfRule>
    <cfRule type="expression" dxfId="788" priority="102">
      <formula>IF(RIGHT(TEXT(AI105,"0.#"),1)=".",TRUE,FALSE)</formula>
    </cfRule>
  </conditionalFormatting>
  <conditionalFormatting sqref="AM105">
    <cfRule type="expression" dxfId="787" priority="99">
      <formula>IF(RIGHT(TEXT(AM105,"0.#"),1)=".",FALSE,TRUE)</formula>
    </cfRule>
    <cfRule type="expression" dxfId="786" priority="100">
      <formula>IF(RIGHT(TEXT(AM105,"0.#"),1)=".",TRUE,FALSE)</formula>
    </cfRule>
  </conditionalFormatting>
  <conditionalFormatting sqref="AE116">
    <cfRule type="expression" dxfId="785" priority="97">
      <formula>IF(RIGHT(TEXT(AE116,"0.#"),1)=".",FALSE,TRUE)</formula>
    </cfRule>
    <cfRule type="expression" dxfId="784" priority="98">
      <formula>IF(RIGHT(TEXT(AE116,"0.#"),1)=".",TRUE,FALSE)</formula>
    </cfRule>
  </conditionalFormatting>
  <conditionalFormatting sqref="AI116">
    <cfRule type="expression" dxfId="783" priority="95">
      <formula>IF(RIGHT(TEXT(AI116,"0.#"),1)=".",FALSE,TRUE)</formula>
    </cfRule>
    <cfRule type="expression" dxfId="782" priority="96">
      <formula>IF(RIGHT(TEXT(AI116,"0.#"),1)=".",TRUE,FALSE)</formula>
    </cfRule>
  </conditionalFormatting>
  <conditionalFormatting sqref="AM116">
    <cfRule type="expression" dxfId="781" priority="93">
      <formula>IF(RIGHT(TEXT(AM116,"0.#"),1)=".",FALSE,TRUE)</formula>
    </cfRule>
    <cfRule type="expression" dxfId="780" priority="94">
      <formula>IF(RIGHT(TEXT(AM116,"0.#"),1)=".",TRUE,FALSE)</formula>
    </cfRule>
  </conditionalFormatting>
  <conditionalFormatting sqref="AE117">
    <cfRule type="expression" dxfId="779" priority="91">
      <formula>IF(RIGHT(TEXT(AE117,"0.#"),1)=".",FALSE,TRUE)</formula>
    </cfRule>
    <cfRule type="expression" dxfId="778" priority="92">
      <formula>IF(RIGHT(TEXT(AE117,"0.#"),1)=".",TRUE,FALSE)</formula>
    </cfRule>
  </conditionalFormatting>
  <conditionalFormatting sqref="AI117">
    <cfRule type="expression" dxfId="777" priority="89">
      <formula>IF(RIGHT(TEXT(AI117,"0.#"),1)=".",FALSE,TRUE)</formula>
    </cfRule>
    <cfRule type="expression" dxfId="776" priority="90">
      <formula>IF(RIGHT(TEXT(AI117,"0.#"),1)=".",TRUE,FALSE)</formula>
    </cfRule>
  </conditionalFormatting>
  <conditionalFormatting sqref="AM117">
    <cfRule type="expression" dxfId="775" priority="87">
      <formula>IF(RIGHT(TEXT(AM117,"0.#"),1)=".",FALSE,TRUE)</formula>
    </cfRule>
    <cfRule type="expression" dxfId="774" priority="88">
      <formula>IF(RIGHT(TEXT(AM117,"0.#"),1)=".",TRUE,FALSE)</formula>
    </cfRule>
  </conditionalFormatting>
  <conditionalFormatting sqref="AI194:AI195">
    <cfRule type="expression" dxfId="773" priority="85">
      <formula>IF(RIGHT(TEXT(AI194,"0.#"),1)=".",FALSE,TRUE)</formula>
    </cfRule>
    <cfRule type="expression" dxfId="772" priority="86">
      <formula>IF(RIGHT(TEXT(AI194,"0.#"),1)=".",TRUE,FALSE)</formula>
    </cfRule>
  </conditionalFormatting>
  <conditionalFormatting sqref="AE194:AE195">
    <cfRule type="expression" dxfId="771" priority="83">
      <formula>IF(RIGHT(TEXT(AE194,"0.#"),1)=".",FALSE,TRUE)</formula>
    </cfRule>
    <cfRule type="expression" dxfId="770" priority="84">
      <formula>IF(RIGHT(TEXT(AE194,"0.#"),1)=".",TRUE,FALSE)</formula>
    </cfRule>
  </conditionalFormatting>
  <conditionalFormatting sqref="AU820">
    <cfRule type="expression" dxfId="769" priority="63">
      <formula>IF(RIGHT(TEXT(AU820,"0.#"),1)=".",FALSE,TRUE)</formula>
    </cfRule>
    <cfRule type="expression" dxfId="768" priority="64">
      <formula>IF(RIGHT(TEXT(AU820,"0.#"),1)=".",TRUE,FALSE)</formula>
    </cfRule>
  </conditionalFormatting>
  <conditionalFormatting sqref="Y821">
    <cfRule type="expression" dxfId="767" priority="61">
      <formula>IF(RIGHT(TEXT(Y821,"0.#"),1)=".",FALSE,TRUE)</formula>
    </cfRule>
    <cfRule type="expression" dxfId="766" priority="62">
      <formula>IF(RIGHT(TEXT(Y821,"0.#"),1)=".",TRUE,FALSE)</formula>
    </cfRule>
  </conditionalFormatting>
  <conditionalFormatting sqref="Y822:Y829 Y820">
    <cfRule type="expression" dxfId="765" priority="59">
      <formula>IF(RIGHT(TEXT(Y820,"0.#"),1)=".",FALSE,TRUE)</formula>
    </cfRule>
    <cfRule type="expression" dxfId="764" priority="60">
      <formula>IF(RIGHT(TEXT(Y820,"0.#"),1)=".",TRUE,FALSE)</formula>
    </cfRule>
  </conditionalFormatting>
  <conditionalFormatting sqref="AU809:AU816 AU807">
    <cfRule type="expression" dxfId="763" priority="55">
      <formula>IF(RIGHT(TEXT(AU807,"0.#"),1)=".",FALSE,TRUE)</formula>
    </cfRule>
    <cfRule type="expression" dxfId="762" priority="56">
      <formula>IF(RIGHT(TEXT(AU807,"0.#"),1)=".",TRUE,FALSE)</formula>
    </cfRule>
  </conditionalFormatting>
  <conditionalFormatting sqref="AU808">
    <cfRule type="expression" dxfId="761" priority="57">
      <formula>IF(RIGHT(TEXT(AU808,"0.#"),1)=".",FALSE,TRUE)</formula>
    </cfRule>
    <cfRule type="expression" dxfId="760" priority="58">
      <formula>IF(RIGHT(TEXT(AU808,"0.#"),1)=".",TRUE,FALSE)</formula>
    </cfRule>
  </conditionalFormatting>
  <conditionalFormatting sqref="Y1039 Y1041:Y1044">
    <cfRule type="expression" dxfId="759" priority="49">
      <formula>IF(RIGHT(TEXT(Y1039,"0.#"),1)=".",FALSE,TRUE)</formula>
    </cfRule>
    <cfRule type="expression" dxfId="758" priority="50">
      <formula>IF(RIGHT(TEXT(Y1039,"0.#"),1)=".",TRUE,FALSE)</formula>
    </cfRule>
  </conditionalFormatting>
  <conditionalFormatting sqref="AL1039:AO1039 AL1041:AO1044">
    <cfRule type="expression" dxfId="757" priority="51">
      <formula>IF(AND(AL1039&gt;=0, RIGHT(TEXT(AL1039,"0.#"),1)&lt;&gt;"."),TRUE,FALSE)</formula>
    </cfRule>
    <cfRule type="expression" dxfId="756" priority="52">
      <formula>IF(AND(AL1039&gt;=0, RIGHT(TEXT(AL1039,"0.#"),1)="."),TRUE,FALSE)</formula>
    </cfRule>
    <cfRule type="expression" dxfId="755" priority="53">
      <formula>IF(AND(AL1039&lt;0, RIGHT(TEXT(AL1039,"0.#"),1)&lt;&gt;"."),TRUE,FALSE)</formula>
    </cfRule>
    <cfRule type="expression" dxfId="754" priority="54">
      <formula>IF(AND(AL1039&lt;0, RIGHT(TEXT(AL1039,"0.#"),1)="."),TRUE,FALSE)</formula>
    </cfRule>
  </conditionalFormatting>
  <conditionalFormatting sqref="AL1035:AO1036">
    <cfRule type="expression" dxfId="753" priority="45">
      <formula>IF(AND(AL1035&gt;=0, RIGHT(TEXT(AL1035,"0.#"),1)&lt;&gt;"."),TRUE,FALSE)</formula>
    </cfRule>
    <cfRule type="expression" dxfId="752" priority="46">
      <formula>IF(AND(AL1035&gt;=0, RIGHT(TEXT(AL1035,"0.#"),1)="."),TRUE,FALSE)</formula>
    </cfRule>
    <cfRule type="expression" dxfId="751" priority="47">
      <formula>IF(AND(AL1035&lt;0, RIGHT(TEXT(AL1035,"0.#"),1)&lt;&gt;"."),TRUE,FALSE)</formula>
    </cfRule>
    <cfRule type="expression" dxfId="750" priority="48">
      <formula>IF(AND(AL1035&lt;0, RIGHT(TEXT(AL1035,"0.#"),1)="."),TRUE,FALSE)</formula>
    </cfRule>
  </conditionalFormatting>
  <conditionalFormatting sqref="Y1035:Y1036">
    <cfRule type="expression" dxfId="749" priority="43">
      <formula>IF(RIGHT(TEXT(Y1035,"0.#"),1)=".",FALSE,TRUE)</formula>
    </cfRule>
    <cfRule type="expression" dxfId="748" priority="44">
      <formula>IF(RIGHT(TEXT(Y1035,"0.#"),1)=".",TRUE,FALSE)</formula>
    </cfRule>
  </conditionalFormatting>
  <conditionalFormatting sqref="Y1037">
    <cfRule type="expression" dxfId="747" priority="37">
      <formula>IF(RIGHT(TEXT(Y1037,"0.#"),1)=".",FALSE,TRUE)</formula>
    </cfRule>
    <cfRule type="expression" dxfId="746" priority="38">
      <formula>IF(RIGHT(TEXT(Y1037,"0.#"),1)=".",TRUE,FALSE)</formula>
    </cfRule>
  </conditionalFormatting>
  <conditionalFormatting sqref="AL1037:AO1037">
    <cfRule type="expression" dxfId="745" priority="39">
      <formula>IF(AND(AL1037&gt;=0, RIGHT(TEXT(AL1037,"0.#"),1)&lt;&gt;"."),TRUE,FALSE)</formula>
    </cfRule>
    <cfRule type="expression" dxfId="744" priority="40">
      <formula>IF(AND(AL1037&gt;=0, RIGHT(TEXT(AL1037,"0.#"),1)="."),TRUE,FALSE)</formula>
    </cfRule>
    <cfRule type="expression" dxfId="743" priority="41">
      <formula>IF(AND(AL1037&lt;0, RIGHT(TEXT(AL1037,"0.#"),1)&lt;&gt;"."),TRUE,FALSE)</formula>
    </cfRule>
    <cfRule type="expression" dxfId="742" priority="42">
      <formula>IF(AND(AL1037&lt;0, RIGHT(TEXT(AL1037,"0.#"),1)="."),TRUE,FALSE)</formula>
    </cfRule>
  </conditionalFormatting>
  <conditionalFormatting sqref="Y1038">
    <cfRule type="expression" dxfId="741" priority="31">
      <formula>IF(RIGHT(TEXT(Y1038,"0.#"),1)=".",FALSE,TRUE)</formula>
    </cfRule>
    <cfRule type="expression" dxfId="740" priority="32">
      <formula>IF(RIGHT(TEXT(Y1038,"0.#"),1)=".",TRUE,FALSE)</formula>
    </cfRule>
  </conditionalFormatting>
  <conditionalFormatting sqref="AL1038:AO1038">
    <cfRule type="expression" dxfId="739" priority="33">
      <formula>IF(AND(AL1038&gt;=0, RIGHT(TEXT(AL1038,"0.#"),1)&lt;&gt;"."),TRUE,FALSE)</formula>
    </cfRule>
    <cfRule type="expression" dxfId="738" priority="34">
      <formula>IF(AND(AL1038&gt;=0, RIGHT(TEXT(AL1038,"0.#"),1)="."),TRUE,FALSE)</formula>
    </cfRule>
    <cfRule type="expression" dxfId="737" priority="35">
      <formula>IF(AND(AL1038&lt;0, RIGHT(TEXT(AL1038,"0.#"),1)&lt;&gt;"."),TRUE,FALSE)</formula>
    </cfRule>
    <cfRule type="expression" dxfId="736" priority="36">
      <formula>IF(AND(AL1038&lt;0, RIGHT(TEXT(AL1038,"0.#"),1)="."),TRUE,FALSE)</formula>
    </cfRule>
  </conditionalFormatting>
  <conditionalFormatting sqref="Y1040">
    <cfRule type="expression" dxfId="735" priority="25">
      <formula>IF(RIGHT(TEXT(Y1040,"0.#"),1)=".",FALSE,TRUE)</formula>
    </cfRule>
    <cfRule type="expression" dxfId="734" priority="26">
      <formula>IF(RIGHT(TEXT(Y1040,"0.#"),1)=".",TRUE,FALSE)</formula>
    </cfRule>
  </conditionalFormatting>
  <conditionalFormatting sqref="AL1040:AO1040">
    <cfRule type="expression" dxfId="733" priority="27">
      <formula>IF(AND(AL1040&gt;=0, RIGHT(TEXT(AL1040,"0.#"),1)&lt;&gt;"."),TRUE,FALSE)</formula>
    </cfRule>
    <cfRule type="expression" dxfId="732" priority="28">
      <formula>IF(AND(AL1040&gt;=0, RIGHT(TEXT(AL1040,"0.#"),1)="."),TRUE,FALSE)</formula>
    </cfRule>
    <cfRule type="expression" dxfId="731" priority="29">
      <formula>IF(AND(AL1040&lt;0, RIGHT(TEXT(AL1040,"0.#"),1)&lt;&gt;"."),TRUE,FALSE)</formula>
    </cfRule>
    <cfRule type="expression" dxfId="730" priority="30">
      <formula>IF(AND(AL1040&lt;0, RIGHT(TEXT(AL1040,"0.#"),1)="."),TRUE,FALSE)</formula>
    </cfRule>
  </conditionalFormatting>
  <conditionalFormatting sqref="Y1004:Y1011">
    <cfRule type="expression" dxfId="729" priority="19">
      <formula>IF(RIGHT(TEXT(Y1004,"0.#"),1)=".",FALSE,TRUE)</formula>
    </cfRule>
    <cfRule type="expression" dxfId="728" priority="20">
      <formula>IF(RIGHT(TEXT(Y1004,"0.#"),1)=".",TRUE,FALSE)</formula>
    </cfRule>
  </conditionalFormatting>
  <conditionalFormatting sqref="Y1002:Y1003">
    <cfRule type="expression" dxfId="727" priority="13">
      <formula>IF(RIGHT(TEXT(Y1002,"0.#"),1)=".",FALSE,TRUE)</formula>
    </cfRule>
    <cfRule type="expression" dxfId="726" priority="14">
      <formula>IF(RIGHT(TEXT(Y1002,"0.#"),1)=".",TRUE,FALSE)</formula>
    </cfRule>
  </conditionalFormatting>
  <conditionalFormatting sqref="AL1004:AO1011">
    <cfRule type="expression" dxfId="725" priority="21">
      <formula>IF(AND(AL1004&gt;=0, RIGHT(TEXT(AL1004,"0.#"),1)&lt;&gt;"."),TRUE,FALSE)</formula>
    </cfRule>
    <cfRule type="expression" dxfId="724" priority="22">
      <formula>IF(AND(AL1004&gt;=0, RIGHT(TEXT(AL1004,"0.#"),1)="."),TRUE,FALSE)</formula>
    </cfRule>
    <cfRule type="expression" dxfId="723" priority="23">
      <formula>IF(AND(AL1004&lt;0, RIGHT(TEXT(AL1004,"0.#"),1)&lt;&gt;"."),TRUE,FALSE)</formula>
    </cfRule>
    <cfRule type="expression" dxfId="722" priority="24">
      <formula>IF(AND(AL1004&lt;0, RIGHT(TEXT(AL1004,"0.#"),1)="."),TRUE,FALSE)</formula>
    </cfRule>
  </conditionalFormatting>
  <conditionalFormatting sqref="AL1002:AO1003">
    <cfRule type="expression" dxfId="721" priority="15">
      <formula>IF(AND(AL1002&gt;=0, RIGHT(TEXT(AL1002,"0.#"),1)&lt;&gt;"."),TRUE,FALSE)</formula>
    </cfRule>
    <cfRule type="expression" dxfId="720" priority="16">
      <formula>IF(AND(AL1002&gt;=0, RIGHT(TEXT(AL1002,"0.#"),1)="."),TRUE,FALSE)</formula>
    </cfRule>
    <cfRule type="expression" dxfId="719" priority="17">
      <formula>IF(AND(AL1002&lt;0, RIGHT(TEXT(AL1002,"0.#"),1)&lt;&gt;"."),TRUE,FALSE)</formula>
    </cfRule>
    <cfRule type="expression" dxfId="718" priority="18">
      <formula>IF(AND(AL1002&lt;0, RIGHT(TEXT(AL1002,"0.#"),1)="."),TRUE,FALSE)</formula>
    </cfRule>
  </conditionalFormatting>
  <conditionalFormatting sqref="AL1070:AO1077">
    <cfRule type="expression" dxfId="717" priority="9">
      <formula>IF(AND(AL1070&gt;=0, RIGHT(TEXT(AL1070,"0.#"),1)&lt;&gt;"."),TRUE,FALSE)</formula>
    </cfRule>
    <cfRule type="expression" dxfId="716" priority="10">
      <formula>IF(AND(AL1070&gt;=0, RIGHT(TEXT(AL1070,"0.#"),1)="."),TRUE,FALSE)</formula>
    </cfRule>
    <cfRule type="expression" dxfId="715" priority="11">
      <formula>IF(AND(AL1070&lt;0, RIGHT(TEXT(AL1070,"0.#"),1)&lt;&gt;"."),TRUE,FALSE)</formula>
    </cfRule>
    <cfRule type="expression" dxfId="714" priority="12">
      <formula>IF(AND(AL1070&lt;0, RIGHT(TEXT(AL1070,"0.#"),1)="."),TRUE,FALSE)</formula>
    </cfRule>
  </conditionalFormatting>
  <conditionalFormatting sqref="Y1070:Y1077">
    <cfRule type="expression" dxfId="713" priority="7">
      <formula>IF(RIGHT(TEXT(Y1070,"0.#"),1)=".",FALSE,TRUE)</formula>
    </cfRule>
    <cfRule type="expression" dxfId="712" priority="8">
      <formula>IF(RIGHT(TEXT(Y1070,"0.#"),1)=".",TRUE,FALSE)</formula>
    </cfRule>
  </conditionalFormatting>
  <conditionalFormatting sqref="AL1068:AO1069">
    <cfRule type="expression" dxfId="711" priority="3">
      <formula>IF(AND(AL1068&gt;=0, RIGHT(TEXT(AL1068,"0.#"),1)&lt;&gt;"."),TRUE,FALSE)</formula>
    </cfRule>
    <cfRule type="expression" dxfId="710" priority="4">
      <formula>IF(AND(AL1068&gt;=0, RIGHT(TEXT(AL1068,"0.#"),1)="."),TRUE,FALSE)</formula>
    </cfRule>
    <cfRule type="expression" dxfId="709" priority="5">
      <formula>IF(AND(AL1068&lt;0, RIGHT(TEXT(AL1068,"0.#"),1)&lt;&gt;"."),TRUE,FALSE)</formula>
    </cfRule>
    <cfRule type="expression" dxfId="708" priority="6">
      <formula>IF(AND(AL1068&lt;0, RIGHT(TEXT(AL1068,"0.#"),1)="."),TRUE,FALSE)</formula>
    </cfRule>
  </conditionalFormatting>
  <conditionalFormatting sqref="Y1068:Y1069">
    <cfRule type="expression" dxfId="707" priority="1">
      <formula>IF(RIGHT(TEXT(Y1068,"0.#"),1)=".",FALSE,TRUE)</formula>
    </cfRule>
    <cfRule type="expression" dxfId="706"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9" manualBreakCount="9">
    <brk id="29" max="51" man="1"/>
    <brk id="699" max="51" man="1"/>
    <brk id="727" max="51" man="1"/>
    <brk id="739" max="51" man="1"/>
    <brk id="778" max="51" man="1"/>
    <brk id="817" max="51" man="1"/>
    <brk id="832" max="51" man="1"/>
    <brk id="966" max="51" man="1"/>
    <brk id="1032"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664062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664062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6640625" style="34" customWidth="1"/>
    <col min="31" max="31" width="33.664062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2">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463</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2">
      <c r="A5" s="14" t="s">
        <v>205</v>
      </c>
      <c r="B5" s="15" t="s">
        <v>547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456</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459</v>
      </c>
      <c r="AK6" s="54" t="str">
        <f t="shared" si="7"/>
        <v>E</v>
      </c>
      <c r="AP6" s="56" t="s">
        <v>516</v>
      </c>
    </row>
    <row r="7" spans="1:42" ht="13.5" customHeight="1" x14ac:dyDescent="0.2">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2">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519</v>
      </c>
      <c r="AK9" s="54" t="str">
        <f t="shared" si="7"/>
        <v>H</v>
      </c>
      <c r="AP9" s="56" t="s">
        <v>519</v>
      </c>
    </row>
    <row r="10" spans="1:42" ht="13.5" customHeight="1" x14ac:dyDescent="0.2">
      <c r="A10" s="14" t="s">
        <v>457</v>
      </c>
      <c r="B10" s="15"/>
      <c r="C10" s="13" t="str">
        <f t="shared" si="0"/>
        <v/>
      </c>
      <c r="D10" s="13" t="str">
        <f t="shared" si="8"/>
        <v>海洋政策</v>
      </c>
      <c r="F10" s="18" t="s">
        <v>235</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494</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464</v>
      </c>
    </row>
    <row r="96" spans="25:25" x14ac:dyDescent="0.2">
      <c r="Y96" s="32" t="s">
        <v>536</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3" zoomScaleNormal="75" zoomScaleSheetLayoutView="100" zoomScalePageLayoutView="70" workbookViewId="0"/>
  </sheetViews>
  <sheetFormatPr defaultColWidth="9" defaultRowHeight="13.2" x14ac:dyDescent="0.2"/>
  <cols>
    <col min="1" max="49" width="2.6640625" style="36" customWidth="1"/>
    <col min="50" max="50" width="6.109375" style="36" customWidth="1"/>
    <col min="51" max="57" width="2.109375" style="36" customWidth="1"/>
    <col min="58" max="61" width="9" style="36"/>
    <col min="62" max="62" width="27.77734375" style="36" customWidth="1"/>
    <col min="63" max="63" width="12.1093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484</v>
      </c>
      <c r="B2" s="519"/>
      <c r="C2" s="519"/>
      <c r="D2" s="519"/>
      <c r="E2" s="519"/>
      <c r="F2" s="520"/>
      <c r="G2" s="806" t="s">
        <v>265</v>
      </c>
      <c r="H2" s="791"/>
      <c r="I2" s="791"/>
      <c r="J2" s="791"/>
      <c r="K2" s="791"/>
      <c r="L2" s="791"/>
      <c r="M2" s="791"/>
      <c r="N2" s="791"/>
      <c r="O2" s="792"/>
      <c r="P2" s="790" t="s">
        <v>59</v>
      </c>
      <c r="Q2" s="791"/>
      <c r="R2" s="791"/>
      <c r="S2" s="791"/>
      <c r="T2" s="791"/>
      <c r="U2" s="791"/>
      <c r="V2" s="791"/>
      <c r="W2" s="791"/>
      <c r="X2" s="792"/>
      <c r="Y2" s="1021"/>
      <c r="Z2" s="411"/>
      <c r="AA2" s="412"/>
      <c r="AB2" s="1025" t="s">
        <v>11</v>
      </c>
      <c r="AC2" s="1026"/>
      <c r="AD2" s="1027"/>
      <c r="AE2" s="1013" t="s">
        <v>356</v>
      </c>
      <c r="AF2" s="1013"/>
      <c r="AG2" s="1013"/>
      <c r="AH2" s="1013"/>
      <c r="AI2" s="1013" t="s">
        <v>362</v>
      </c>
      <c r="AJ2" s="1013"/>
      <c r="AK2" s="1013"/>
      <c r="AL2" s="1013"/>
      <c r="AM2" s="1013" t="s">
        <v>465</v>
      </c>
      <c r="AN2" s="1013"/>
      <c r="AO2" s="1013"/>
      <c r="AP2" s="464"/>
      <c r="AQ2" s="173" t="s">
        <v>354</v>
      </c>
      <c r="AR2" s="166"/>
      <c r="AS2" s="166"/>
      <c r="AT2" s="167"/>
      <c r="AU2" s="372" t="s">
        <v>253</v>
      </c>
      <c r="AV2" s="372"/>
      <c r="AW2" s="372"/>
      <c r="AX2" s="373"/>
    </row>
    <row r="3" spans="1:50" ht="18.75" customHeight="1" x14ac:dyDescent="0.2">
      <c r="A3" s="518"/>
      <c r="B3" s="519"/>
      <c r="C3" s="519"/>
      <c r="D3" s="519"/>
      <c r="E3" s="519"/>
      <c r="F3" s="520"/>
      <c r="G3" s="573"/>
      <c r="H3" s="378"/>
      <c r="I3" s="378"/>
      <c r="J3" s="378"/>
      <c r="K3" s="378"/>
      <c r="L3" s="378"/>
      <c r="M3" s="378"/>
      <c r="N3" s="378"/>
      <c r="O3" s="574"/>
      <c r="P3" s="586"/>
      <c r="Q3" s="378"/>
      <c r="R3" s="378"/>
      <c r="S3" s="378"/>
      <c r="T3" s="378"/>
      <c r="U3" s="378"/>
      <c r="V3" s="378"/>
      <c r="W3" s="378"/>
      <c r="X3" s="574"/>
      <c r="Y3" s="1022"/>
      <c r="Z3" s="1023"/>
      <c r="AA3" s="1024"/>
      <c r="AB3" s="1028"/>
      <c r="AC3" s="1029"/>
      <c r="AD3" s="1030"/>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2">
      <c r="A4" s="521"/>
      <c r="B4" s="519"/>
      <c r="C4" s="519"/>
      <c r="D4" s="519"/>
      <c r="E4" s="519"/>
      <c r="F4" s="520"/>
      <c r="G4" s="546"/>
      <c r="H4" s="1031"/>
      <c r="I4" s="1031"/>
      <c r="J4" s="1031"/>
      <c r="K4" s="1031"/>
      <c r="L4" s="1031"/>
      <c r="M4" s="1031"/>
      <c r="N4" s="1031"/>
      <c r="O4" s="1032"/>
      <c r="P4" s="158"/>
      <c r="Q4" s="1039"/>
      <c r="R4" s="1039"/>
      <c r="S4" s="1039"/>
      <c r="T4" s="1039"/>
      <c r="U4" s="1039"/>
      <c r="V4" s="1039"/>
      <c r="W4" s="1039"/>
      <c r="X4" s="1040"/>
      <c r="Y4" s="1017" t="s">
        <v>12</v>
      </c>
      <c r="Z4" s="1018"/>
      <c r="AA4" s="1019"/>
      <c r="AB4" s="557"/>
      <c r="AC4" s="1020"/>
      <c r="AD4" s="102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2">
      <c r="A5" s="522"/>
      <c r="B5" s="523"/>
      <c r="C5" s="523"/>
      <c r="D5" s="523"/>
      <c r="E5" s="523"/>
      <c r="F5" s="524"/>
      <c r="G5" s="1033"/>
      <c r="H5" s="1034"/>
      <c r="I5" s="1034"/>
      <c r="J5" s="1034"/>
      <c r="K5" s="1034"/>
      <c r="L5" s="1034"/>
      <c r="M5" s="1034"/>
      <c r="N5" s="1034"/>
      <c r="O5" s="1035"/>
      <c r="P5" s="1041"/>
      <c r="Q5" s="1041"/>
      <c r="R5" s="1041"/>
      <c r="S5" s="1041"/>
      <c r="T5" s="1041"/>
      <c r="U5" s="1041"/>
      <c r="V5" s="1041"/>
      <c r="W5" s="1041"/>
      <c r="X5" s="1042"/>
      <c r="Y5" s="301" t="s">
        <v>54</v>
      </c>
      <c r="Z5" s="1014"/>
      <c r="AA5" s="1015"/>
      <c r="AB5" s="688"/>
      <c r="AC5" s="1016"/>
      <c r="AD5" s="101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2">
      <c r="A6" s="522"/>
      <c r="B6" s="523"/>
      <c r="C6" s="523"/>
      <c r="D6" s="523"/>
      <c r="E6" s="523"/>
      <c r="F6" s="524"/>
      <c r="G6" s="1036"/>
      <c r="H6" s="1037"/>
      <c r="I6" s="1037"/>
      <c r="J6" s="1037"/>
      <c r="K6" s="1037"/>
      <c r="L6" s="1037"/>
      <c r="M6" s="1037"/>
      <c r="N6" s="1037"/>
      <c r="O6" s="1038"/>
      <c r="P6" s="1043"/>
      <c r="Q6" s="1043"/>
      <c r="R6" s="1043"/>
      <c r="S6" s="1043"/>
      <c r="T6" s="1043"/>
      <c r="U6" s="1043"/>
      <c r="V6" s="1043"/>
      <c r="W6" s="1043"/>
      <c r="X6" s="1044"/>
      <c r="Y6" s="1045" t="s">
        <v>13</v>
      </c>
      <c r="Z6" s="1014"/>
      <c r="AA6" s="1015"/>
      <c r="AB6" s="467" t="s">
        <v>301</v>
      </c>
      <c r="AC6" s="1046"/>
      <c r="AD6" s="104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2">
      <c r="A7" s="914" t="s">
        <v>520</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2">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2">
      <c r="A9" s="518" t="s">
        <v>484</v>
      </c>
      <c r="B9" s="519"/>
      <c r="C9" s="519"/>
      <c r="D9" s="519"/>
      <c r="E9" s="519"/>
      <c r="F9" s="520"/>
      <c r="G9" s="806" t="s">
        <v>265</v>
      </c>
      <c r="H9" s="791"/>
      <c r="I9" s="791"/>
      <c r="J9" s="791"/>
      <c r="K9" s="791"/>
      <c r="L9" s="791"/>
      <c r="M9" s="791"/>
      <c r="N9" s="791"/>
      <c r="O9" s="792"/>
      <c r="P9" s="790" t="s">
        <v>59</v>
      </c>
      <c r="Q9" s="791"/>
      <c r="R9" s="791"/>
      <c r="S9" s="791"/>
      <c r="T9" s="791"/>
      <c r="U9" s="791"/>
      <c r="V9" s="791"/>
      <c r="W9" s="791"/>
      <c r="X9" s="792"/>
      <c r="Y9" s="1021"/>
      <c r="Z9" s="411"/>
      <c r="AA9" s="412"/>
      <c r="AB9" s="1025" t="s">
        <v>11</v>
      </c>
      <c r="AC9" s="1026"/>
      <c r="AD9" s="1027"/>
      <c r="AE9" s="1013" t="s">
        <v>356</v>
      </c>
      <c r="AF9" s="1013"/>
      <c r="AG9" s="1013"/>
      <c r="AH9" s="1013"/>
      <c r="AI9" s="1013" t="s">
        <v>362</v>
      </c>
      <c r="AJ9" s="1013"/>
      <c r="AK9" s="1013"/>
      <c r="AL9" s="1013"/>
      <c r="AM9" s="1013" t="s">
        <v>465</v>
      </c>
      <c r="AN9" s="1013"/>
      <c r="AO9" s="1013"/>
      <c r="AP9" s="464"/>
      <c r="AQ9" s="173" t="s">
        <v>354</v>
      </c>
      <c r="AR9" s="166"/>
      <c r="AS9" s="166"/>
      <c r="AT9" s="167"/>
      <c r="AU9" s="372" t="s">
        <v>253</v>
      </c>
      <c r="AV9" s="372"/>
      <c r="AW9" s="372"/>
      <c r="AX9" s="373"/>
    </row>
    <row r="10" spans="1:50" ht="18.75" customHeight="1" x14ac:dyDescent="0.2">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22"/>
      <c r="Z10" s="1023"/>
      <c r="AA10" s="1024"/>
      <c r="AB10" s="1028"/>
      <c r="AC10" s="1029"/>
      <c r="AD10" s="1030"/>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2">
      <c r="A11" s="521"/>
      <c r="B11" s="519"/>
      <c r="C11" s="519"/>
      <c r="D11" s="519"/>
      <c r="E11" s="519"/>
      <c r="F11" s="520"/>
      <c r="G11" s="546"/>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57"/>
      <c r="AC11" s="1020"/>
      <c r="AD11" s="102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2">
      <c r="A12" s="522"/>
      <c r="B12" s="523"/>
      <c r="C12" s="523"/>
      <c r="D12" s="523"/>
      <c r="E12" s="523"/>
      <c r="F12" s="524"/>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688"/>
      <c r="AC12" s="1016"/>
      <c r="AD12" s="101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2">
      <c r="A13" s="652"/>
      <c r="B13" s="653"/>
      <c r="C13" s="653"/>
      <c r="D13" s="653"/>
      <c r="E13" s="653"/>
      <c r="F13" s="654"/>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7" t="s">
        <v>301</v>
      </c>
      <c r="AC13" s="1046"/>
      <c r="AD13" s="104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2">
      <c r="A14" s="914" t="s">
        <v>520</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2">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2">
      <c r="A16" s="518" t="s">
        <v>484</v>
      </c>
      <c r="B16" s="519"/>
      <c r="C16" s="519"/>
      <c r="D16" s="519"/>
      <c r="E16" s="519"/>
      <c r="F16" s="520"/>
      <c r="G16" s="806" t="s">
        <v>265</v>
      </c>
      <c r="H16" s="791"/>
      <c r="I16" s="791"/>
      <c r="J16" s="791"/>
      <c r="K16" s="791"/>
      <c r="L16" s="791"/>
      <c r="M16" s="791"/>
      <c r="N16" s="791"/>
      <c r="O16" s="792"/>
      <c r="P16" s="790" t="s">
        <v>59</v>
      </c>
      <c r="Q16" s="791"/>
      <c r="R16" s="791"/>
      <c r="S16" s="791"/>
      <c r="T16" s="791"/>
      <c r="U16" s="791"/>
      <c r="V16" s="791"/>
      <c r="W16" s="791"/>
      <c r="X16" s="792"/>
      <c r="Y16" s="1021"/>
      <c r="Z16" s="411"/>
      <c r="AA16" s="412"/>
      <c r="AB16" s="1025" t="s">
        <v>11</v>
      </c>
      <c r="AC16" s="1026"/>
      <c r="AD16" s="1027"/>
      <c r="AE16" s="1013" t="s">
        <v>356</v>
      </c>
      <c r="AF16" s="1013"/>
      <c r="AG16" s="1013"/>
      <c r="AH16" s="1013"/>
      <c r="AI16" s="1013" t="s">
        <v>362</v>
      </c>
      <c r="AJ16" s="1013"/>
      <c r="AK16" s="1013"/>
      <c r="AL16" s="1013"/>
      <c r="AM16" s="1013" t="s">
        <v>465</v>
      </c>
      <c r="AN16" s="1013"/>
      <c r="AO16" s="1013"/>
      <c r="AP16" s="464"/>
      <c r="AQ16" s="173" t="s">
        <v>354</v>
      </c>
      <c r="AR16" s="166"/>
      <c r="AS16" s="166"/>
      <c r="AT16" s="167"/>
      <c r="AU16" s="372" t="s">
        <v>253</v>
      </c>
      <c r="AV16" s="372"/>
      <c r="AW16" s="372"/>
      <c r="AX16" s="373"/>
    </row>
    <row r="17" spans="1:50" ht="18.75" customHeight="1" x14ac:dyDescent="0.2">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22"/>
      <c r="Z17" s="1023"/>
      <c r="AA17" s="1024"/>
      <c r="AB17" s="1028"/>
      <c r="AC17" s="1029"/>
      <c r="AD17" s="1030"/>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2">
      <c r="A18" s="521"/>
      <c r="B18" s="519"/>
      <c r="C18" s="519"/>
      <c r="D18" s="519"/>
      <c r="E18" s="519"/>
      <c r="F18" s="520"/>
      <c r="G18" s="546"/>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57"/>
      <c r="AC18" s="1020"/>
      <c r="AD18" s="102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2">
      <c r="A19" s="522"/>
      <c r="B19" s="523"/>
      <c r="C19" s="523"/>
      <c r="D19" s="523"/>
      <c r="E19" s="523"/>
      <c r="F19" s="524"/>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688"/>
      <c r="AC19" s="1016"/>
      <c r="AD19" s="101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2">
      <c r="A20" s="652"/>
      <c r="B20" s="653"/>
      <c r="C20" s="653"/>
      <c r="D20" s="653"/>
      <c r="E20" s="653"/>
      <c r="F20" s="654"/>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7" t="s">
        <v>301</v>
      </c>
      <c r="AC20" s="1046"/>
      <c r="AD20" s="104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2">
      <c r="A21" s="914" t="s">
        <v>520</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2">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2">
      <c r="A23" s="518" t="s">
        <v>484</v>
      </c>
      <c r="B23" s="519"/>
      <c r="C23" s="519"/>
      <c r="D23" s="519"/>
      <c r="E23" s="519"/>
      <c r="F23" s="520"/>
      <c r="G23" s="806" t="s">
        <v>265</v>
      </c>
      <c r="H23" s="791"/>
      <c r="I23" s="791"/>
      <c r="J23" s="791"/>
      <c r="K23" s="791"/>
      <c r="L23" s="791"/>
      <c r="M23" s="791"/>
      <c r="N23" s="791"/>
      <c r="O23" s="792"/>
      <c r="P23" s="790" t="s">
        <v>59</v>
      </c>
      <c r="Q23" s="791"/>
      <c r="R23" s="791"/>
      <c r="S23" s="791"/>
      <c r="T23" s="791"/>
      <c r="U23" s="791"/>
      <c r="V23" s="791"/>
      <c r="W23" s="791"/>
      <c r="X23" s="792"/>
      <c r="Y23" s="1021"/>
      <c r="Z23" s="411"/>
      <c r="AA23" s="412"/>
      <c r="AB23" s="1025" t="s">
        <v>11</v>
      </c>
      <c r="AC23" s="1026"/>
      <c r="AD23" s="1027"/>
      <c r="AE23" s="1013" t="s">
        <v>356</v>
      </c>
      <c r="AF23" s="1013"/>
      <c r="AG23" s="1013"/>
      <c r="AH23" s="1013"/>
      <c r="AI23" s="1013" t="s">
        <v>362</v>
      </c>
      <c r="AJ23" s="1013"/>
      <c r="AK23" s="1013"/>
      <c r="AL23" s="1013"/>
      <c r="AM23" s="1013" t="s">
        <v>465</v>
      </c>
      <c r="AN23" s="1013"/>
      <c r="AO23" s="1013"/>
      <c r="AP23" s="464"/>
      <c r="AQ23" s="173" t="s">
        <v>354</v>
      </c>
      <c r="AR23" s="166"/>
      <c r="AS23" s="166"/>
      <c r="AT23" s="167"/>
      <c r="AU23" s="372" t="s">
        <v>253</v>
      </c>
      <c r="AV23" s="372"/>
      <c r="AW23" s="372"/>
      <c r="AX23" s="373"/>
    </row>
    <row r="24" spans="1:50" ht="18.75" customHeight="1" x14ac:dyDescent="0.2">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22"/>
      <c r="Z24" s="1023"/>
      <c r="AA24" s="1024"/>
      <c r="AB24" s="1028"/>
      <c r="AC24" s="1029"/>
      <c r="AD24" s="1030"/>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2">
      <c r="A25" s="521"/>
      <c r="B25" s="519"/>
      <c r="C25" s="519"/>
      <c r="D25" s="519"/>
      <c r="E25" s="519"/>
      <c r="F25" s="520"/>
      <c r="G25" s="546"/>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57"/>
      <c r="AC25" s="1020"/>
      <c r="AD25" s="102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2">
      <c r="A26" s="522"/>
      <c r="B26" s="523"/>
      <c r="C26" s="523"/>
      <c r="D26" s="523"/>
      <c r="E26" s="523"/>
      <c r="F26" s="524"/>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688"/>
      <c r="AC26" s="1016"/>
      <c r="AD26" s="101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2">
      <c r="A27" s="652"/>
      <c r="B27" s="653"/>
      <c r="C27" s="653"/>
      <c r="D27" s="653"/>
      <c r="E27" s="653"/>
      <c r="F27" s="654"/>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7" t="s">
        <v>301</v>
      </c>
      <c r="AC27" s="1046"/>
      <c r="AD27" s="104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2">
      <c r="A28" s="914" t="s">
        <v>520</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2">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2">
      <c r="A30" s="518" t="s">
        <v>484</v>
      </c>
      <c r="B30" s="519"/>
      <c r="C30" s="519"/>
      <c r="D30" s="519"/>
      <c r="E30" s="519"/>
      <c r="F30" s="520"/>
      <c r="G30" s="806" t="s">
        <v>265</v>
      </c>
      <c r="H30" s="791"/>
      <c r="I30" s="791"/>
      <c r="J30" s="791"/>
      <c r="K30" s="791"/>
      <c r="L30" s="791"/>
      <c r="M30" s="791"/>
      <c r="N30" s="791"/>
      <c r="O30" s="792"/>
      <c r="P30" s="790" t="s">
        <v>59</v>
      </c>
      <c r="Q30" s="791"/>
      <c r="R30" s="791"/>
      <c r="S30" s="791"/>
      <c r="T30" s="791"/>
      <c r="U30" s="791"/>
      <c r="V30" s="791"/>
      <c r="W30" s="791"/>
      <c r="X30" s="792"/>
      <c r="Y30" s="1021"/>
      <c r="Z30" s="411"/>
      <c r="AA30" s="412"/>
      <c r="AB30" s="1025" t="s">
        <v>11</v>
      </c>
      <c r="AC30" s="1026"/>
      <c r="AD30" s="1027"/>
      <c r="AE30" s="1013" t="s">
        <v>356</v>
      </c>
      <c r="AF30" s="1013"/>
      <c r="AG30" s="1013"/>
      <c r="AH30" s="1013"/>
      <c r="AI30" s="1013" t="s">
        <v>362</v>
      </c>
      <c r="AJ30" s="1013"/>
      <c r="AK30" s="1013"/>
      <c r="AL30" s="1013"/>
      <c r="AM30" s="1013" t="s">
        <v>465</v>
      </c>
      <c r="AN30" s="1013"/>
      <c r="AO30" s="1013"/>
      <c r="AP30" s="464"/>
      <c r="AQ30" s="173" t="s">
        <v>354</v>
      </c>
      <c r="AR30" s="166"/>
      <c r="AS30" s="166"/>
      <c r="AT30" s="167"/>
      <c r="AU30" s="372" t="s">
        <v>253</v>
      </c>
      <c r="AV30" s="372"/>
      <c r="AW30" s="372"/>
      <c r="AX30" s="373"/>
    </row>
    <row r="31" spans="1:50" ht="18.75" customHeight="1" x14ac:dyDescent="0.2">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22"/>
      <c r="Z31" s="1023"/>
      <c r="AA31" s="1024"/>
      <c r="AB31" s="1028"/>
      <c r="AC31" s="1029"/>
      <c r="AD31" s="1030"/>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2">
      <c r="A32" s="521"/>
      <c r="B32" s="519"/>
      <c r="C32" s="519"/>
      <c r="D32" s="519"/>
      <c r="E32" s="519"/>
      <c r="F32" s="520"/>
      <c r="G32" s="546"/>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57"/>
      <c r="AC32" s="1020"/>
      <c r="AD32" s="102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2">
      <c r="A33" s="522"/>
      <c r="B33" s="523"/>
      <c r="C33" s="523"/>
      <c r="D33" s="523"/>
      <c r="E33" s="523"/>
      <c r="F33" s="524"/>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688"/>
      <c r="AC33" s="1016"/>
      <c r="AD33" s="101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2">
      <c r="A34" s="652"/>
      <c r="B34" s="653"/>
      <c r="C34" s="653"/>
      <c r="D34" s="653"/>
      <c r="E34" s="653"/>
      <c r="F34" s="654"/>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7" t="s">
        <v>301</v>
      </c>
      <c r="AC34" s="1046"/>
      <c r="AD34" s="104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2">
      <c r="A35" s="914" t="s">
        <v>520</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2">
      <c r="A37" s="518" t="s">
        <v>484</v>
      </c>
      <c r="B37" s="519"/>
      <c r="C37" s="519"/>
      <c r="D37" s="519"/>
      <c r="E37" s="519"/>
      <c r="F37" s="520"/>
      <c r="G37" s="806" t="s">
        <v>265</v>
      </c>
      <c r="H37" s="791"/>
      <c r="I37" s="791"/>
      <c r="J37" s="791"/>
      <c r="K37" s="791"/>
      <c r="L37" s="791"/>
      <c r="M37" s="791"/>
      <c r="N37" s="791"/>
      <c r="O37" s="792"/>
      <c r="P37" s="790" t="s">
        <v>59</v>
      </c>
      <c r="Q37" s="791"/>
      <c r="R37" s="791"/>
      <c r="S37" s="791"/>
      <c r="T37" s="791"/>
      <c r="U37" s="791"/>
      <c r="V37" s="791"/>
      <c r="W37" s="791"/>
      <c r="X37" s="792"/>
      <c r="Y37" s="1021"/>
      <c r="Z37" s="411"/>
      <c r="AA37" s="412"/>
      <c r="AB37" s="1025" t="s">
        <v>11</v>
      </c>
      <c r="AC37" s="1026"/>
      <c r="AD37" s="1027"/>
      <c r="AE37" s="1013" t="s">
        <v>356</v>
      </c>
      <c r="AF37" s="1013"/>
      <c r="AG37" s="1013"/>
      <c r="AH37" s="1013"/>
      <c r="AI37" s="1013" t="s">
        <v>362</v>
      </c>
      <c r="AJ37" s="1013"/>
      <c r="AK37" s="1013"/>
      <c r="AL37" s="1013"/>
      <c r="AM37" s="1013" t="s">
        <v>465</v>
      </c>
      <c r="AN37" s="1013"/>
      <c r="AO37" s="1013"/>
      <c r="AP37" s="464"/>
      <c r="AQ37" s="173" t="s">
        <v>354</v>
      </c>
      <c r="AR37" s="166"/>
      <c r="AS37" s="166"/>
      <c r="AT37" s="167"/>
      <c r="AU37" s="372" t="s">
        <v>253</v>
      </c>
      <c r="AV37" s="372"/>
      <c r="AW37" s="372"/>
      <c r="AX37" s="373"/>
    </row>
    <row r="38" spans="1:50" ht="18.75" customHeight="1" x14ac:dyDescent="0.2">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22"/>
      <c r="Z38" s="1023"/>
      <c r="AA38" s="1024"/>
      <c r="AB38" s="1028"/>
      <c r="AC38" s="1029"/>
      <c r="AD38" s="1030"/>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2">
      <c r="A39" s="521"/>
      <c r="B39" s="519"/>
      <c r="C39" s="519"/>
      <c r="D39" s="519"/>
      <c r="E39" s="519"/>
      <c r="F39" s="520"/>
      <c r="G39" s="546"/>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57"/>
      <c r="AC39" s="1020"/>
      <c r="AD39" s="102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2">
      <c r="A40" s="522"/>
      <c r="B40" s="523"/>
      <c r="C40" s="523"/>
      <c r="D40" s="523"/>
      <c r="E40" s="523"/>
      <c r="F40" s="524"/>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688"/>
      <c r="AC40" s="1016"/>
      <c r="AD40" s="101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2">
      <c r="A41" s="652"/>
      <c r="B41" s="653"/>
      <c r="C41" s="653"/>
      <c r="D41" s="653"/>
      <c r="E41" s="653"/>
      <c r="F41" s="654"/>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7" t="s">
        <v>301</v>
      </c>
      <c r="AC41" s="1046"/>
      <c r="AD41" s="104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2">
      <c r="A42" s="914" t="s">
        <v>520</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2">
      <c r="A44" s="518" t="s">
        <v>484</v>
      </c>
      <c r="B44" s="519"/>
      <c r="C44" s="519"/>
      <c r="D44" s="519"/>
      <c r="E44" s="519"/>
      <c r="F44" s="520"/>
      <c r="G44" s="806" t="s">
        <v>265</v>
      </c>
      <c r="H44" s="791"/>
      <c r="I44" s="791"/>
      <c r="J44" s="791"/>
      <c r="K44" s="791"/>
      <c r="L44" s="791"/>
      <c r="M44" s="791"/>
      <c r="N44" s="791"/>
      <c r="O44" s="792"/>
      <c r="P44" s="790" t="s">
        <v>59</v>
      </c>
      <c r="Q44" s="791"/>
      <c r="R44" s="791"/>
      <c r="S44" s="791"/>
      <c r="T44" s="791"/>
      <c r="U44" s="791"/>
      <c r="V44" s="791"/>
      <c r="W44" s="791"/>
      <c r="X44" s="792"/>
      <c r="Y44" s="1021"/>
      <c r="Z44" s="411"/>
      <c r="AA44" s="412"/>
      <c r="AB44" s="1025" t="s">
        <v>11</v>
      </c>
      <c r="AC44" s="1026"/>
      <c r="AD44" s="1027"/>
      <c r="AE44" s="1013" t="s">
        <v>356</v>
      </c>
      <c r="AF44" s="1013"/>
      <c r="AG44" s="1013"/>
      <c r="AH44" s="1013"/>
      <c r="AI44" s="1013" t="s">
        <v>362</v>
      </c>
      <c r="AJ44" s="1013"/>
      <c r="AK44" s="1013"/>
      <c r="AL44" s="1013"/>
      <c r="AM44" s="1013" t="s">
        <v>465</v>
      </c>
      <c r="AN44" s="1013"/>
      <c r="AO44" s="1013"/>
      <c r="AP44" s="464"/>
      <c r="AQ44" s="173" t="s">
        <v>354</v>
      </c>
      <c r="AR44" s="166"/>
      <c r="AS44" s="166"/>
      <c r="AT44" s="167"/>
      <c r="AU44" s="372" t="s">
        <v>253</v>
      </c>
      <c r="AV44" s="372"/>
      <c r="AW44" s="372"/>
      <c r="AX44" s="373"/>
    </row>
    <row r="45" spans="1:50" ht="18.75" customHeight="1" x14ac:dyDescent="0.2">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22"/>
      <c r="Z45" s="1023"/>
      <c r="AA45" s="1024"/>
      <c r="AB45" s="1028"/>
      <c r="AC45" s="1029"/>
      <c r="AD45" s="1030"/>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2">
      <c r="A46" s="521"/>
      <c r="B46" s="519"/>
      <c r="C46" s="519"/>
      <c r="D46" s="519"/>
      <c r="E46" s="519"/>
      <c r="F46" s="520"/>
      <c r="G46" s="546"/>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57"/>
      <c r="AC46" s="1020"/>
      <c r="AD46" s="102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2">
      <c r="A47" s="522"/>
      <c r="B47" s="523"/>
      <c r="C47" s="523"/>
      <c r="D47" s="523"/>
      <c r="E47" s="523"/>
      <c r="F47" s="524"/>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688"/>
      <c r="AC47" s="1016"/>
      <c r="AD47" s="101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2">
      <c r="A48" s="652"/>
      <c r="B48" s="653"/>
      <c r="C48" s="653"/>
      <c r="D48" s="653"/>
      <c r="E48" s="653"/>
      <c r="F48" s="654"/>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7" t="s">
        <v>301</v>
      </c>
      <c r="AC48" s="1046"/>
      <c r="AD48" s="104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2">
      <c r="A49" s="914" t="s">
        <v>520</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2">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2">
      <c r="A51" s="518" t="s">
        <v>484</v>
      </c>
      <c r="B51" s="519"/>
      <c r="C51" s="519"/>
      <c r="D51" s="519"/>
      <c r="E51" s="519"/>
      <c r="F51" s="520"/>
      <c r="G51" s="806" t="s">
        <v>265</v>
      </c>
      <c r="H51" s="791"/>
      <c r="I51" s="791"/>
      <c r="J51" s="791"/>
      <c r="K51" s="791"/>
      <c r="L51" s="791"/>
      <c r="M51" s="791"/>
      <c r="N51" s="791"/>
      <c r="O51" s="792"/>
      <c r="P51" s="790" t="s">
        <v>59</v>
      </c>
      <c r="Q51" s="791"/>
      <c r="R51" s="791"/>
      <c r="S51" s="791"/>
      <c r="T51" s="791"/>
      <c r="U51" s="791"/>
      <c r="V51" s="791"/>
      <c r="W51" s="791"/>
      <c r="X51" s="792"/>
      <c r="Y51" s="1021"/>
      <c r="Z51" s="411"/>
      <c r="AA51" s="412"/>
      <c r="AB51" s="464" t="s">
        <v>11</v>
      </c>
      <c r="AC51" s="1026"/>
      <c r="AD51" s="1027"/>
      <c r="AE51" s="1013" t="s">
        <v>356</v>
      </c>
      <c r="AF51" s="1013"/>
      <c r="AG51" s="1013"/>
      <c r="AH51" s="1013"/>
      <c r="AI51" s="1013" t="s">
        <v>362</v>
      </c>
      <c r="AJ51" s="1013"/>
      <c r="AK51" s="1013"/>
      <c r="AL51" s="1013"/>
      <c r="AM51" s="1013" t="s">
        <v>465</v>
      </c>
      <c r="AN51" s="1013"/>
      <c r="AO51" s="1013"/>
      <c r="AP51" s="464"/>
      <c r="AQ51" s="173" t="s">
        <v>354</v>
      </c>
      <c r="AR51" s="166"/>
      <c r="AS51" s="166"/>
      <c r="AT51" s="167"/>
      <c r="AU51" s="372" t="s">
        <v>253</v>
      </c>
      <c r="AV51" s="372"/>
      <c r="AW51" s="372"/>
      <c r="AX51" s="373"/>
    </row>
    <row r="52" spans="1:50" ht="18.75" customHeight="1" x14ac:dyDescent="0.2">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22"/>
      <c r="Z52" s="1023"/>
      <c r="AA52" s="1024"/>
      <c r="AB52" s="1028"/>
      <c r="AC52" s="1029"/>
      <c r="AD52" s="1030"/>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2">
      <c r="A53" s="521"/>
      <c r="B53" s="519"/>
      <c r="C53" s="519"/>
      <c r="D53" s="519"/>
      <c r="E53" s="519"/>
      <c r="F53" s="520"/>
      <c r="G53" s="546"/>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57"/>
      <c r="AC53" s="1020"/>
      <c r="AD53" s="102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2">
      <c r="A54" s="522"/>
      <c r="B54" s="523"/>
      <c r="C54" s="523"/>
      <c r="D54" s="523"/>
      <c r="E54" s="523"/>
      <c r="F54" s="524"/>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688"/>
      <c r="AC54" s="1016"/>
      <c r="AD54" s="101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2">
      <c r="A55" s="652"/>
      <c r="B55" s="653"/>
      <c r="C55" s="653"/>
      <c r="D55" s="653"/>
      <c r="E55" s="653"/>
      <c r="F55" s="654"/>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7" t="s">
        <v>301</v>
      </c>
      <c r="AC55" s="1046"/>
      <c r="AD55" s="104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2">
      <c r="A56" s="914" t="s">
        <v>520</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2">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2">
      <c r="A58" s="518" t="s">
        <v>484</v>
      </c>
      <c r="B58" s="519"/>
      <c r="C58" s="519"/>
      <c r="D58" s="519"/>
      <c r="E58" s="519"/>
      <c r="F58" s="520"/>
      <c r="G58" s="806" t="s">
        <v>265</v>
      </c>
      <c r="H58" s="791"/>
      <c r="I58" s="791"/>
      <c r="J58" s="791"/>
      <c r="K58" s="791"/>
      <c r="L58" s="791"/>
      <c r="M58" s="791"/>
      <c r="N58" s="791"/>
      <c r="O58" s="792"/>
      <c r="P58" s="790" t="s">
        <v>59</v>
      </c>
      <c r="Q58" s="791"/>
      <c r="R58" s="791"/>
      <c r="S58" s="791"/>
      <c r="T58" s="791"/>
      <c r="U58" s="791"/>
      <c r="V58" s="791"/>
      <c r="W58" s="791"/>
      <c r="X58" s="792"/>
      <c r="Y58" s="1021"/>
      <c r="Z58" s="411"/>
      <c r="AA58" s="412"/>
      <c r="AB58" s="1025" t="s">
        <v>11</v>
      </c>
      <c r="AC58" s="1026"/>
      <c r="AD58" s="1027"/>
      <c r="AE58" s="1013" t="s">
        <v>356</v>
      </c>
      <c r="AF58" s="1013"/>
      <c r="AG58" s="1013"/>
      <c r="AH58" s="1013"/>
      <c r="AI58" s="1013" t="s">
        <v>362</v>
      </c>
      <c r="AJ58" s="1013"/>
      <c r="AK58" s="1013"/>
      <c r="AL58" s="1013"/>
      <c r="AM58" s="1013" t="s">
        <v>465</v>
      </c>
      <c r="AN58" s="1013"/>
      <c r="AO58" s="1013"/>
      <c r="AP58" s="464"/>
      <c r="AQ58" s="173" t="s">
        <v>354</v>
      </c>
      <c r="AR58" s="166"/>
      <c r="AS58" s="166"/>
      <c r="AT58" s="167"/>
      <c r="AU58" s="372" t="s">
        <v>253</v>
      </c>
      <c r="AV58" s="372"/>
      <c r="AW58" s="372"/>
      <c r="AX58" s="373"/>
    </row>
    <row r="59" spans="1:50" ht="18.75" customHeight="1" x14ac:dyDescent="0.2">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22"/>
      <c r="Z59" s="1023"/>
      <c r="AA59" s="1024"/>
      <c r="AB59" s="1028"/>
      <c r="AC59" s="1029"/>
      <c r="AD59" s="1030"/>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2">
      <c r="A60" s="521"/>
      <c r="B60" s="519"/>
      <c r="C60" s="519"/>
      <c r="D60" s="519"/>
      <c r="E60" s="519"/>
      <c r="F60" s="520"/>
      <c r="G60" s="546"/>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57"/>
      <c r="AC60" s="1020"/>
      <c r="AD60" s="102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2">
      <c r="A61" s="522"/>
      <c r="B61" s="523"/>
      <c r="C61" s="523"/>
      <c r="D61" s="523"/>
      <c r="E61" s="523"/>
      <c r="F61" s="524"/>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688"/>
      <c r="AC61" s="1016"/>
      <c r="AD61" s="101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2">
      <c r="A62" s="652"/>
      <c r="B62" s="653"/>
      <c r="C62" s="653"/>
      <c r="D62" s="653"/>
      <c r="E62" s="653"/>
      <c r="F62" s="654"/>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7" t="s">
        <v>301</v>
      </c>
      <c r="AC62" s="1046"/>
      <c r="AD62" s="104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2">
      <c r="A63" s="914" t="s">
        <v>520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2">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2">
      <c r="A65" s="518" t="s">
        <v>484</v>
      </c>
      <c r="B65" s="519"/>
      <c r="C65" s="519"/>
      <c r="D65" s="519"/>
      <c r="E65" s="519"/>
      <c r="F65" s="520"/>
      <c r="G65" s="806" t="s">
        <v>265</v>
      </c>
      <c r="H65" s="791"/>
      <c r="I65" s="791"/>
      <c r="J65" s="791"/>
      <c r="K65" s="791"/>
      <c r="L65" s="791"/>
      <c r="M65" s="791"/>
      <c r="N65" s="791"/>
      <c r="O65" s="792"/>
      <c r="P65" s="790" t="s">
        <v>59</v>
      </c>
      <c r="Q65" s="791"/>
      <c r="R65" s="791"/>
      <c r="S65" s="791"/>
      <c r="T65" s="791"/>
      <c r="U65" s="791"/>
      <c r="V65" s="791"/>
      <c r="W65" s="791"/>
      <c r="X65" s="792"/>
      <c r="Y65" s="1021"/>
      <c r="Z65" s="411"/>
      <c r="AA65" s="412"/>
      <c r="AB65" s="1025" t="s">
        <v>11</v>
      </c>
      <c r="AC65" s="1026"/>
      <c r="AD65" s="1027"/>
      <c r="AE65" s="1013" t="s">
        <v>356</v>
      </c>
      <c r="AF65" s="1013"/>
      <c r="AG65" s="1013"/>
      <c r="AH65" s="1013"/>
      <c r="AI65" s="1013" t="s">
        <v>362</v>
      </c>
      <c r="AJ65" s="1013"/>
      <c r="AK65" s="1013"/>
      <c r="AL65" s="1013"/>
      <c r="AM65" s="1013" t="s">
        <v>465</v>
      </c>
      <c r="AN65" s="1013"/>
      <c r="AO65" s="1013"/>
      <c r="AP65" s="464"/>
      <c r="AQ65" s="173" t="s">
        <v>354</v>
      </c>
      <c r="AR65" s="166"/>
      <c r="AS65" s="166"/>
      <c r="AT65" s="167"/>
      <c r="AU65" s="372" t="s">
        <v>253</v>
      </c>
      <c r="AV65" s="372"/>
      <c r="AW65" s="372"/>
      <c r="AX65" s="373"/>
    </row>
    <row r="66" spans="1:50" ht="18.75" customHeight="1" x14ac:dyDescent="0.2">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22"/>
      <c r="Z66" s="1023"/>
      <c r="AA66" s="1024"/>
      <c r="AB66" s="1028"/>
      <c r="AC66" s="1029"/>
      <c r="AD66" s="1030"/>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2">
      <c r="A67" s="521"/>
      <c r="B67" s="519"/>
      <c r="C67" s="519"/>
      <c r="D67" s="519"/>
      <c r="E67" s="519"/>
      <c r="F67" s="520"/>
      <c r="G67" s="546"/>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57"/>
      <c r="AC67" s="1020"/>
      <c r="AD67" s="102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2">
      <c r="A68" s="522"/>
      <c r="B68" s="523"/>
      <c r="C68" s="523"/>
      <c r="D68" s="523"/>
      <c r="E68" s="523"/>
      <c r="F68" s="524"/>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688"/>
      <c r="AC68" s="1016"/>
      <c r="AD68" s="101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2">
      <c r="A69" s="652"/>
      <c r="B69" s="653"/>
      <c r="C69" s="653"/>
      <c r="D69" s="653"/>
      <c r="E69" s="653"/>
      <c r="F69" s="654"/>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03" t="s">
        <v>301</v>
      </c>
      <c r="AC69" s="424"/>
      <c r="AD69" s="424"/>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2">
      <c r="A70" s="914" t="s">
        <v>520</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5">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2" x14ac:dyDescent="0.2"/>
  <cols>
    <col min="1" max="49" width="2.6640625" style="36" customWidth="1"/>
    <col min="50" max="50" width="4.33203125" style="36" customWidth="1"/>
    <col min="51" max="57" width="2.109375" style="36" customWidth="1"/>
    <col min="58" max="61" width="9" style="36"/>
    <col min="62" max="62" width="27.77734375" style="36" customWidth="1"/>
    <col min="63" max="63" width="12.1093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0" t="s">
        <v>28</v>
      </c>
      <c r="B2" s="1051"/>
      <c r="C2" s="1051"/>
      <c r="D2" s="1051"/>
      <c r="E2" s="1051"/>
      <c r="F2" s="1052"/>
      <c r="G2" s="446" t="s">
        <v>506</v>
      </c>
      <c r="H2" s="447"/>
      <c r="I2" s="447"/>
      <c r="J2" s="447"/>
      <c r="K2" s="447"/>
      <c r="L2" s="447"/>
      <c r="M2" s="447"/>
      <c r="N2" s="447"/>
      <c r="O2" s="447"/>
      <c r="P2" s="447"/>
      <c r="Q2" s="447"/>
      <c r="R2" s="447"/>
      <c r="S2" s="447"/>
      <c r="T2" s="447"/>
      <c r="U2" s="447"/>
      <c r="V2" s="447"/>
      <c r="W2" s="447"/>
      <c r="X2" s="447"/>
      <c r="Y2" s="447"/>
      <c r="Z2" s="447"/>
      <c r="AA2" s="447"/>
      <c r="AB2" s="448"/>
      <c r="AC2" s="446" t="s">
        <v>508</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2">
      <c r="A3" s="1053"/>
      <c r="B3" s="1054"/>
      <c r="C3" s="1054"/>
      <c r="D3" s="1054"/>
      <c r="E3" s="1054"/>
      <c r="F3" s="105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53"/>
      <c r="B4" s="1054"/>
      <c r="C4" s="1054"/>
      <c r="D4" s="1054"/>
      <c r="E4" s="1054"/>
      <c r="F4" s="1055"/>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563"/>
    </row>
    <row r="5" spans="1:50" ht="24.75" customHeight="1" x14ac:dyDescent="0.2">
      <c r="A5" s="1053"/>
      <c r="B5" s="1054"/>
      <c r="C5" s="1054"/>
      <c r="D5" s="1054"/>
      <c r="E5" s="1054"/>
      <c r="F5" s="1055"/>
      <c r="G5" s="347"/>
      <c r="H5" s="348"/>
      <c r="I5" s="348"/>
      <c r="J5" s="348"/>
      <c r="K5" s="349"/>
      <c r="L5" s="400"/>
      <c r="M5" s="401"/>
      <c r="N5" s="401"/>
      <c r="O5" s="401"/>
      <c r="P5" s="401"/>
      <c r="Q5" s="401"/>
      <c r="R5" s="401"/>
      <c r="S5" s="401"/>
      <c r="T5" s="401"/>
      <c r="U5" s="401"/>
      <c r="V5" s="401"/>
      <c r="W5" s="401"/>
      <c r="X5" s="402"/>
      <c r="Y5" s="397"/>
      <c r="Z5" s="398"/>
      <c r="AA5" s="398"/>
      <c r="AB5" s="399"/>
      <c r="AC5" s="347"/>
      <c r="AD5" s="348"/>
      <c r="AE5" s="348"/>
      <c r="AF5" s="348"/>
      <c r="AG5" s="349"/>
      <c r="AH5" s="400"/>
      <c r="AI5" s="401"/>
      <c r="AJ5" s="401"/>
      <c r="AK5" s="401"/>
      <c r="AL5" s="401"/>
      <c r="AM5" s="401"/>
      <c r="AN5" s="401"/>
      <c r="AO5" s="401"/>
      <c r="AP5" s="401"/>
      <c r="AQ5" s="401"/>
      <c r="AR5" s="401"/>
      <c r="AS5" s="401"/>
      <c r="AT5" s="402"/>
      <c r="AU5" s="397"/>
      <c r="AV5" s="398"/>
      <c r="AW5" s="398"/>
      <c r="AX5" s="403"/>
    </row>
    <row r="6" spans="1:50" ht="24.75" customHeight="1" x14ac:dyDescent="0.2">
      <c r="A6" s="1053"/>
      <c r="B6" s="1054"/>
      <c r="C6" s="1054"/>
      <c r="D6" s="1054"/>
      <c r="E6" s="1054"/>
      <c r="F6" s="1055"/>
      <c r="G6" s="347"/>
      <c r="H6" s="348"/>
      <c r="I6" s="348"/>
      <c r="J6" s="348"/>
      <c r="K6" s="349"/>
      <c r="L6" s="400"/>
      <c r="M6" s="401"/>
      <c r="N6" s="401"/>
      <c r="O6" s="401"/>
      <c r="P6" s="401"/>
      <c r="Q6" s="401"/>
      <c r="R6" s="401"/>
      <c r="S6" s="401"/>
      <c r="T6" s="401"/>
      <c r="U6" s="401"/>
      <c r="V6" s="401"/>
      <c r="W6" s="401"/>
      <c r="X6" s="402"/>
      <c r="Y6" s="397"/>
      <c r="Z6" s="398"/>
      <c r="AA6" s="398"/>
      <c r="AB6" s="399"/>
      <c r="AC6" s="347"/>
      <c r="AD6" s="348"/>
      <c r="AE6" s="348"/>
      <c r="AF6" s="348"/>
      <c r="AG6" s="349"/>
      <c r="AH6" s="400"/>
      <c r="AI6" s="401"/>
      <c r="AJ6" s="401"/>
      <c r="AK6" s="401"/>
      <c r="AL6" s="401"/>
      <c r="AM6" s="401"/>
      <c r="AN6" s="401"/>
      <c r="AO6" s="401"/>
      <c r="AP6" s="401"/>
      <c r="AQ6" s="401"/>
      <c r="AR6" s="401"/>
      <c r="AS6" s="401"/>
      <c r="AT6" s="402"/>
      <c r="AU6" s="397"/>
      <c r="AV6" s="398"/>
      <c r="AW6" s="398"/>
      <c r="AX6" s="403"/>
    </row>
    <row r="7" spans="1:50" ht="24.75" customHeight="1" x14ac:dyDescent="0.2">
      <c r="A7" s="1053"/>
      <c r="B7" s="1054"/>
      <c r="C7" s="1054"/>
      <c r="D7" s="1054"/>
      <c r="E7" s="1054"/>
      <c r="F7" s="1055"/>
      <c r="G7" s="347"/>
      <c r="H7" s="348"/>
      <c r="I7" s="348"/>
      <c r="J7" s="348"/>
      <c r="K7" s="349"/>
      <c r="L7" s="400"/>
      <c r="M7" s="401"/>
      <c r="N7" s="401"/>
      <c r="O7" s="401"/>
      <c r="P7" s="401"/>
      <c r="Q7" s="401"/>
      <c r="R7" s="401"/>
      <c r="S7" s="401"/>
      <c r="T7" s="401"/>
      <c r="U7" s="401"/>
      <c r="V7" s="401"/>
      <c r="W7" s="401"/>
      <c r="X7" s="402"/>
      <c r="Y7" s="397"/>
      <c r="Z7" s="398"/>
      <c r="AA7" s="398"/>
      <c r="AB7" s="399"/>
      <c r="AC7" s="347"/>
      <c r="AD7" s="348"/>
      <c r="AE7" s="348"/>
      <c r="AF7" s="348"/>
      <c r="AG7" s="349"/>
      <c r="AH7" s="400"/>
      <c r="AI7" s="401"/>
      <c r="AJ7" s="401"/>
      <c r="AK7" s="401"/>
      <c r="AL7" s="401"/>
      <c r="AM7" s="401"/>
      <c r="AN7" s="401"/>
      <c r="AO7" s="401"/>
      <c r="AP7" s="401"/>
      <c r="AQ7" s="401"/>
      <c r="AR7" s="401"/>
      <c r="AS7" s="401"/>
      <c r="AT7" s="402"/>
      <c r="AU7" s="397"/>
      <c r="AV7" s="398"/>
      <c r="AW7" s="398"/>
      <c r="AX7" s="403"/>
    </row>
    <row r="8" spans="1:50" ht="24.75" customHeight="1" x14ac:dyDescent="0.2">
      <c r="A8" s="1053"/>
      <c r="B8" s="1054"/>
      <c r="C8" s="1054"/>
      <c r="D8" s="1054"/>
      <c r="E8" s="1054"/>
      <c r="F8" s="1055"/>
      <c r="G8" s="347"/>
      <c r="H8" s="348"/>
      <c r="I8" s="348"/>
      <c r="J8" s="348"/>
      <c r="K8" s="349"/>
      <c r="L8" s="400"/>
      <c r="M8" s="401"/>
      <c r="N8" s="401"/>
      <c r="O8" s="401"/>
      <c r="P8" s="401"/>
      <c r="Q8" s="401"/>
      <c r="R8" s="401"/>
      <c r="S8" s="401"/>
      <c r="T8" s="401"/>
      <c r="U8" s="401"/>
      <c r="V8" s="401"/>
      <c r="W8" s="401"/>
      <c r="X8" s="402"/>
      <c r="Y8" s="397"/>
      <c r="Z8" s="398"/>
      <c r="AA8" s="398"/>
      <c r="AB8" s="399"/>
      <c r="AC8" s="347"/>
      <c r="AD8" s="348"/>
      <c r="AE8" s="348"/>
      <c r="AF8" s="348"/>
      <c r="AG8" s="349"/>
      <c r="AH8" s="400"/>
      <c r="AI8" s="401"/>
      <c r="AJ8" s="401"/>
      <c r="AK8" s="401"/>
      <c r="AL8" s="401"/>
      <c r="AM8" s="401"/>
      <c r="AN8" s="401"/>
      <c r="AO8" s="401"/>
      <c r="AP8" s="401"/>
      <c r="AQ8" s="401"/>
      <c r="AR8" s="401"/>
      <c r="AS8" s="401"/>
      <c r="AT8" s="402"/>
      <c r="AU8" s="397"/>
      <c r="AV8" s="398"/>
      <c r="AW8" s="398"/>
      <c r="AX8" s="403"/>
    </row>
    <row r="9" spans="1:50" ht="24.75" customHeight="1" x14ac:dyDescent="0.2">
      <c r="A9" s="1053"/>
      <c r="B9" s="1054"/>
      <c r="C9" s="1054"/>
      <c r="D9" s="1054"/>
      <c r="E9" s="1054"/>
      <c r="F9" s="1055"/>
      <c r="G9" s="347"/>
      <c r="H9" s="348"/>
      <c r="I9" s="348"/>
      <c r="J9" s="348"/>
      <c r="K9" s="349"/>
      <c r="L9" s="400"/>
      <c r="M9" s="401"/>
      <c r="N9" s="401"/>
      <c r="O9" s="401"/>
      <c r="P9" s="401"/>
      <c r="Q9" s="401"/>
      <c r="R9" s="401"/>
      <c r="S9" s="401"/>
      <c r="T9" s="401"/>
      <c r="U9" s="401"/>
      <c r="V9" s="401"/>
      <c r="W9" s="401"/>
      <c r="X9" s="402"/>
      <c r="Y9" s="397"/>
      <c r="Z9" s="398"/>
      <c r="AA9" s="398"/>
      <c r="AB9" s="399"/>
      <c r="AC9" s="347"/>
      <c r="AD9" s="348"/>
      <c r="AE9" s="348"/>
      <c r="AF9" s="348"/>
      <c r="AG9" s="349"/>
      <c r="AH9" s="400"/>
      <c r="AI9" s="401"/>
      <c r="AJ9" s="401"/>
      <c r="AK9" s="401"/>
      <c r="AL9" s="401"/>
      <c r="AM9" s="401"/>
      <c r="AN9" s="401"/>
      <c r="AO9" s="401"/>
      <c r="AP9" s="401"/>
      <c r="AQ9" s="401"/>
      <c r="AR9" s="401"/>
      <c r="AS9" s="401"/>
      <c r="AT9" s="402"/>
      <c r="AU9" s="397"/>
      <c r="AV9" s="398"/>
      <c r="AW9" s="398"/>
      <c r="AX9" s="403"/>
    </row>
    <row r="10" spans="1:50" ht="24.75" customHeight="1" x14ac:dyDescent="0.2">
      <c r="A10" s="1053"/>
      <c r="B10" s="1054"/>
      <c r="C10" s="1054"/>
      <c r="D10" s="1054"/>
      <c r="E10" s="1054"/>
      <c r="F10" s="1055"/>
      <c r="G10" s="347"/>
      <c r="H10" s="348"/>
      <c r="I10" s="348"/>
      <c r="J10" s="348"/>
      <c r="K10" s="349"/>
      <c r="L10" s="400"/>
      <c r="M10" s="401"/>
      <c r="N10" s="401"/>
      <c r="O10" s="401"/>
      <c r="P10" s="401"/>
      <c r="Q10" s="401"/>
      <c r="R10" s="401"/>
      <c r="S10" s="401"/>
      <c r="T10" s="401"/>
      <c r="U10" s="401"/>
      <c r="V10" s="401"/>
      <c r="W10" s="401"/>
      <c r="X10" s="402"/>
      <c r="Y10" s="397"/>
      <c r="Z10" s="398"/>
      <c r="AA10" s="398"/>
      <c r="AB10" s="399"/>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403"/>
    </row>
    <row r="11" spans="1:50" ht="24.75" customHeight="1" x14ac:dyDescent="0.2">
      <c r="A11" s="1053"/>
      <c r="B11" s="1054"/>
      <c r="C11" s="1054"/>
      <c r="D11" s="1054"/>
      <c r="E11" s="1054"/>
      <c r="F11" s="1055"/>
      <c r="G11" s="347"/>
      <c r="H11" s="348"/>
      <c r="I11" s="348"/>
      <c r="J11" s="348"/>
      <c r="K11" s="349"/>
      <c r="L11" s="400"/>
      <c r="M11" s="401"/>
      <c r="N11" s="401"/>
      <c r="O11" s="401"/>
      <c r="P11" s="401"/>
      <c r="Q11" s="401"/>
      <c r="R11" s="401"/>
      <c r="S11" s="401"/>
      <c r="T11" s="401"/>
      <c r="U11" s="401"/>
      <c r="V11" s="401"/>
      <c r="W11" s="401"/>
      <c r="X11" s="402"/>
      <c r="Y11" s="397"/>
      <c r="Z11" s="398"/>
      <c r="AA11" s="398"/>
      <c r="AB11" s="399"/>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403"/>
    </row>
    <row r="12" spans="1:50" ht="24.75" customHeight="1" x14ac:dyDescent="0.2">
      <c r="A12" s="1053"/>
      <c r="B12" s="1054"/>
      <c r="C12" s="1054"/>
      <c r="D12" s="1054"/>
      <c r="E12" s="1054"/>
      <c r="F12" s="1055"/>
      <c r="G12" s="347"/>
      <c r="H12" s="348"/>
      <c r="I12" s="348"/>
      <c r="J12" s="348"/>
      <c r="K12" s="349"/>
      <c r="L12" s="400"/>
      <c r="M12" s="401"/>
      <c r="N12" s="401"/>
      <c r="O12" s="401"/>
      <c r="P12" s="401"/>
      <c r="Q12" s="401"/>
      <c r="R12" s="401"/>
      <c r="S12" s="401"/>
      <c r="T12" s="401"/>
      <c r="U12" s="401"/>
      <c r="V12" s="401"/>
      <c r="W12" s="401"/>
      <c r="X12" s="402"/>
      <c r="Y12" s="397"/>
      <c r="Z12" s="398"/>
      <c r="AA12" s="398"/>
      <c r="AB12" s="399"/>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403"/>
    </row>
    <row r="13" spans="1:50" ht="24.75" customHeight="1" x14ac:dyDescent="0.2">
      <c r="A13" s="1053"/>
      <c r="B13" s="1054"/>
      <c r="C13" s="1054"/>
      <c r="D13" s="1054"/>
      <c r="E13" s="1054"/>
      <c r="F13" s="1055"/>
      <c r="G13" s="347"/>
      <c r="H13" s="348"/>
      <c r="I13" s="348"/>
      <c r="J13" s="348"/>
      <c r="K13" s="349"/>
      <c r="L13" s="400"/>
      <c r="M13" s="401"/>
      <c r="N13" s="401"/>
      <c r="O13" s="401"/>
      <c r="P13" s="401"/>
      <c r="Q13" s="401"/>
      <c r="R13" s="401"/>
      <c r="S13" s="401"/>
      <c r="T13" s="401"/>
      <c r="U13" s="401"/>
      <c r="V13" s="401"/>
      <c r="W13" s="401"/>
      <c r="X13" s="402"/>
      <c r="Y13" s="397"/>
      <c r="Z13" s="398"/>
      <c r="AA13" s="398"/>
      <c r="AB13" s="399"/>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403"/>
    </row>
    <row r="14" spans="1:50" ht="24.75" customHeight="1" thickBot="1" x14ac:dyDescent="0.25">
      <c r="A14" s="1053"/>
      <c r="B14" s="1054"/>
      <c r="C14" s="1054"/>
      <c r="D14" s="1054"/>
      <c r="E14" s="1054"/>
      <c r="F14" s="105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53"/>
      <c r="B15" s="1054"/>
      <c r="C15" s="1054"/>
      <c r="D15" s="1054"/>
      <c r="E15" s="1054"/>
      <c r="F15" s="1055"/>
      <c r="G15" s="446" t="s">
        <v>400</v>
      </c>
      <c r="H15" s="447"/>
      <c r="I15" s="447"/>
      <c r="J15" s="447"/>
      <c r="K15" s="447"/>
      <c r="L15" s="447"/>
      <c r="M15" s="447"/>
      <c r="N15" s="447"/>
      <c r="O15" s="447"/>
      <c r="P15" s="447"/>
      <c r="Q15" s="447"/>
      <c r="R15" s="447"/>
      <c r="S15" s="447"/>
      <c r="T15" s="447"/>
      <c r="U15" s="447"/>
      <c r="V15" s="447"/>
      <c r="W15" s="447"/>
      <c r="X15" s="447"/>
      <c r="Y15" s="447"/>
      <c r="Z15" s="447"/>
      <c r="AA15" s="447"/>
      <c r="AB15" s="448"/>
      <c r="AC15" s="446" t="s">
        <v>401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53"/>
      <c r="B16" s="1054"/>
      <c r="C16" s="1054"/>
      <c r="D16" s="1054"/>
      <c r="E16" s="1054"/>
      <c r="F16" s="105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53"/>
      <c r="B17" s="1054"/>
      <c r="C17" s="1054"/>
      <c r="D17" s="1054"/>
      <c r="E17" s="1054"/>
      <c r="F17" s="1055"/>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563"/>
    </row>
    <row r="18" spans="1:50" ht="24.75" customHeight="1" x14ac:dyDescent="0.2">
      <c r="A18" s="1053"/>
      <c r="B18" s="1054"/>
      <c r="C18" s="1054"/>
      <c r="D18" s="1054"/>
      <c r="E18" s="1054"/>
      <c r="F18" s="1055"/>
      <c r="G18" s="347"/>
      <c r="H18" s="348"/>
      <c r="I18" s="348"/>
      <c r="J18" s="348"/>
      <c r="K18" s="349"/>
      <c r="L18" s="400"/>
      <c r="M18" s="401"/>
      <c r="N18" s="401"/>
      <c r="O18" s="401"/>
      <c r="P18" s="401"/>
      <c r="Q18" s="401"/>
      <c r="R18" s="401"/>
      <c r="S18" s="401"/>
      <c r="T18" s="401"/>
      <c r="U18" s="401"/>
      <c r="V18" s="401"/>
      <c r="W18" s="401"/>
      <c r="X18" s="402"/>
      <c r="Y18" s="397"/>
      <c r="Z18" s="398"/>
      <c r="AA18" s="398"/>
      <c r="AB18" s="399"/>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403"/>
    </row>
    <row r="19" spans="1:50" ht="24.75" customHeight="1" x14ac:dyDescent="0.2">
      <c r="A19" s="1053"/>
      <c r="B19" s="1054"/>
      <c r="C19" s="1054"/>
      <c r="D19" s="1054"/>
      <c r="E19" s="1054"/>
      <c r="F19" s="1055"/>
      <c r="G19" s="347"/>
      <c r="H19" s="348"/>
      <c r="I19" s="348"/>
      <c r="J19" s="348"/>
      <c r="K19" s="349"/>
      <c r="L19" s="400"/>
      <c r="M19" s="401"/>
      <c r="N19" s="401"/>
      <c r="O19" s="401"/>
      <c r="P19" s="401"/>
      <c r="Q19" s="401"/>
      <c r="R19" s="401"/>
      <c r="S19" s="401"/>
      <c r="T19" s="401"/>
      <c r="U19" s="401"/>
      <c r="V19" s="401"/>
      <c r="W19" s="401"/>
      <c r="X19" s="402"/>
      <c r="Y19" s="397"/>
      <c r="Z19" s="398"/>
      <c r="AA19" s="398"/>
      <c r="AB19" s="399"/>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403"/>
    </row>
    <row r="20" spans="1:50" ht="24.75" customHeight="1" x14ac:dyDescent="0.2">
      <c r="A20" s="1053"/>
      <c r="B20" s="1054"/>
      <c r="C20" s="1054"/>
      <c r="D20" s="1054"/>
      <c r="E20" s="1054"/>
      <c r="F20" s="1055"/>
      <c r="G20" s="347"/>
      <c r="H20" s="348"/>
      <c r="I20" s="348"/>
      <c r="J20" s="348"/>
      <c r="K20" s="349"/>
      <c r="L20" s="400"/>
      <c r="M20" s="401"/>
      <c r="N20" s="401"/>
      <c r="O20" s="401"/>
      <c r="P20" s="401"/>
      <c r="Q20" s="401"/>
      <c r="R20" s="401"/>
      <c r="S20" s="401"/>
      <c r="T20" s="401"/>
      <c r="U20" s="401"/>
      <c r="V20" s="401"/>
      <c r="W20" s="401"/>
      <c r="X20" s="402"/>
      <c r="Y20" s="397"/>
      <c r="Z20" s="398"/>
      <c r="AA20" s="398"/>
      <c r="AB20" s="399"/>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403"/>
    </row>
    <row r="21" spans="1:50" ht="24.75" customHeight="1" x14ac:dyDescent="0.2">
      <c r="A21" s="1053"/>
      <c r="B21" s="1054"/>
      <c r="C21" s="1054"/>
      <c r="D21" s="1054"/>
      <c r="E21" s="1054"/>
      <c r="F21" s="1055"/>
      <c r="G21" s="347"/>
      <c r="H21" s="348"/>
      <c r="I21" s="348"/>
      <c r="J21" s="348"/>
      <c r="K21" s="349"/>
      <c r="L21" s="400"/>
      <c r="M21" s="401"/>
      <c r="N21" s="401"/>
      <c r="O21" s="401"/>
      <c r="P21" s="401"/>
      <c r="Q21" s="401"/>
      <c r="R21" s="401"/>
      <c r="S21" s="401"/>
      <c r="T21" s="401"/>
      <c r="U21" s="401"/>
      <c r="V21" s="401"/>
      <c r="W21" s="401"/>
      <c r="X21" s="402"/>
      <c r="Y21" s="397"/>
      <c r="Z21" s="398"/>
      <c r="AA21" s="398"/>
      <c r="AB21" s="399"/>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403"/>
    </row>
    <row r="22" spans="1:50" ht="24.75" customHeight="1" x14ac:dyDescent="0.2">
      <c r="A22" s="1053"/>
      <c r="B22" s="1054"/>
      <c r="C22" s="1054"/>
      <c r="D22" s="1054"/>
      <c r="E22" s="1054"/>
      <c r="F22" s="1055"/>
      <c r="G22" s="347"/>
      <c r="H22" s="348"/>
      <c r="I22" s="348"/>
      <c r="J22" s="348"/>
      <c r="K22" s="349"/>
      <c r="L22" s="400"/>
      <c r="M22" s="401"/>
      <c r="N22" s="401"/>
      <c r="O22" s="401"/>
      <c r="P22" s="401"/>
      <c r="Q22" s="401"/>
      <c r="R22" s="401"/>
      <c r="S22" s="401"/>
      <c r="T22" s="401"/>
      <c r="U22" s="401"/>
      <c r="V22" s="401"/>
      <c r="W22" s="401"/>
      <c r="X22" s="402"/>
      <c r="Y22" s="397"/>
      <c r="Z22" s="398"/>
      <c r="AA22" s="398"/>
      <c r="AB22" s="399"/>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403"/>
    </row>
    <row r="23" spans="1:50" ht="24.75" customHeight="1" x14ac:dyDescent="0.2">
      <c r="A23" s="1053"/>
      <c r="B23" s="1054"/>
      <c r="C23" s="1054"/>
      <c r="D23" s="1054"/>
      <c r="E23" s="1054"/>
      <c r="F23" s="1055"/>
      <c r="G23" s="347"/>
      <c r="H23" s="348"/>
      <c r="I23" s="348"/>
      <c r="J23" s="348"/>
      <c r="K23" s="349"/>
      <c r="L23" s="400"/>
      <c r="M23" s="401"/>
      <c r="N23" s="401"/>
      <c r="O23" s="401"/>
      <c r="P23" s="401"/>
      <c r="Q23" s="401"/>
      <c r="R23" s="401"/>
      <c r="S23" s="401"/>
      <c r="T23" s="401"/>
      <c r="U23" s="401"/>
      <c r="V23" s="401"/>
      <c r="W23" s="401"/>
      <c r="X23" s="402"/>
      <c r="Y23" s="397"/>
      <c r="Z23" s="398"/>
      <c r="AA23" s="398"/>
      <c r="AB23" s="399"/>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403"/>
    </row>
    <row r="24" spans="1:50" ht="24.75" customHeight="1" x14ac:dyDescent="0.2">
      <c r="A24" s="1053"/>
      <c r="B24" s="1054"/>
      <c r="C24" s="1054"/>
      <c r="D24" s="1054"/>
      <c r="E24" s="1054"/>
      <c r="F24" s="1055"/>
      <c r="G24" s="347"/>
      <c r="H24" s="348"/>
      <c r="I24" s="348"/>
      <c r="J24" s="348"/>
      <c r="K24" s="349"/>
      <c r="L24" s="400"/>
      <c r="M24" s="401"/>
      <c r="N24" s="401"/>
      <c r="O24" s="401"/>
      <c r="P24" s="401"/>
      <c r="Q24" s="401"/>
      <c r="R24" s="401"/>
      <c r="S24" s="401"/>
      <c r="T24" s="401"/>
      <c r="U24" s="401"/>
      <c r="V24" s="401"/>
      <c r="W24" s="401"/>
      <c r="X24" s="402"/>
      <c r="Y24" s="397"/>
      <c r="Z24" s="398"/>
      <c r="AA24" s="398"/>
      <c r="AB24" s="399"/>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403"/>
    </row>
    <row r="25" spans="1:50" ht="24.75" customHeight="1" x14ac:dyDescent="0.2">
      <c r="A25" s="1053"/>
      <c r="B25" s="1054"/>
      <c r="C25" s="1054"/>
      <c r="D25" s="1054"/>
      <c r="E25" s="1054"/>
      <c r="F25" s="1055"/>
      <c r="G25" s="347"/>
      <c r="H25" s="348"/>
      <c r="I25" s="348"/>
      <c r="J25" s="348"/>
      <c r="K25" s="349"/>
      <c r="L25" s="400"/>
      <c r="M25" s="401"/>
      <c r="N25" s="401"/>
      <c r="O25" s="401"/>
      <c r="P25" s="401"/>
      <c r="Q25" s="401"/>
      <c r="R25" s="401"/>
      <c r="S25" s="401"/>
      <c r="T25" s="401"/>
      <c r="U25" s="401"/>
      <c r="V25" s="401"/>
      <c r="W25" s="401"/>
      <c r="X25" s="402"/>
      <c r="Y25" s="397"/>
      <c r="Z25" s="398"/>
      <c r="AA25" s="398"/>
      <c r="AB25" s="399"/>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403"/>
    </row>
    <row r="26" spans="1:50" ht="24.75" customHeight="1" x14ac:dyDescent="0.2">
      <c r="A26" s="1053"/>
      <c r="B26" s="1054"/>
      <c r="C26" s="1054"/>
      <c r="D26" s="1054"/>
      <c r="E26" s="1054"/>
      <c r="F26" s="1055"/>
      <c r="G26" s="347"/>
      <c r="H26" s="348"/>
      <c r="I26" s="348"/>
      <c r="J26" s="348"/>
      <c r="K26" s="349"/>
      <c r="L26" s="400"/>
      <c r="M26" s="401"/>
      <c r="N26" s="401"/>
      <c r="O26" s="401"/>
      <c r="P26" s="401"/>
      <c r="Q26" s="401"/>
      <c r="R26" s="401"/>
      <c r="S26" s="401"/>
      <c r="T26" s="401"/>
      <c r="U26" s="401"/>
      <c r="V26" s="401"/>
      <c r="W26" s="401"/>
      <c r="X26" s="402"/>
      <c r="Y26" s="397"/>
      <c r="Z26" s="398"/>
      <c r="AA26" s="398"/>
      <c r="AB26" s="399"/>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403"/>
    </row>
    <row r="27" spans="1:50" ht="24.75" customHeight="1" thickBot="1" x14ac:dyDescent="0.25">
      <c r="A27" s="1053"/>
      <c r="B27" s="1054"/>
      <c r="C27" s="1054"/>
      <c r="D27" s="1054"/>
      <c r="E27" s="1054"/>
      <c r="F27" s="105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53"/>
      <c r="B28" s="1054"/>
      <c r="C28" s="1054"/>
      <c r="D28" s="1054"/>
      <c r="E28" s="1054"/>
      <c r="F28" s="1055"/>
      <c r="G28" s="446" t="s">
        <v>399</v>
      </c>
      <c r="H28" s="447"/>
      <c r="I28" s="447"/>
      <c r="J28" s="447"/>
      <c r="K28" s="447"/>
      <c r="L28" s="447"/>
      <c r="M28" s="447"/>
      <c r="N28" s="447"/>
      <c r="O28" s="447"/>
      <c r="P28" s="447"/>
      <c r="Q28" s="447"/>
      <c r="R28" s="447"/>
      <c r="S28" s="447"/>
      <c r="T28" s="447"/>
      <c r="U28" s="447"/>
      <c r="V28" s="447"/>
      <c r="W28" s="447"/>
      <c r="X28" s="447"/>
      <c r="Y28" s="447"/>
      <c r="Z28" s="447"/>
      <c r="AA28" s="447"/>
      <c r="AB28" s="448"/>
      <c r="AC28" s="446" t="s">
        <v>402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53"/>
      <c r="B29" s="1054"/>
      <c r="C29" s="1054"/>
      <c r="D29" s="1054"/>
      <c r="E29" s="1054"/>
      <c r="F29" s="105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53"/>
      <c r="B30" s="1054"/>
      <c r="C30" s="1054"/>
      <c r="D30" s="1054"/>
      <c r="E30" s="1054"/>
      <c r="F30" s="1055"/>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563"/>
    </row>
    <row r="31" spans="1:50" ht="24.75" customHeight="1" x14ac:dyDescent="0.2">
      <c r="A31" s="1053"/>
      <c r="B31" s="1054"/>
      <c r="C31" s="1054"/>
      <c r="D31" s="1054"/>
      <c r="E31" s="1054"/>
      <c r="F31" s="1055"/>
      <c r="G31" s="347"/>
      <c r="H31" s="348"/>
      <c r="I31" s="348"/>
      <c r="J31" s="348"/>
      <c r="K31" s="349"/>
      <c r="L31" s="400"/>
      <c r="M31" s="401"/>
      <c r="N31" s="401"/>
      <c r="O31" s="401"/>
      <c r="P31" s="401"/>
      <c r="Q31" s="401"/>
      <c r="R31" s="401"/>
      <c r="S31" s="401"/>
      <c r="T31" s="401"/>
      <c r="U31" s="401"/>
      <c r="V31" s="401"/>
      <c r="W31" s="401"/>
      <c r="X31" s="402"/>
      <c r="Y31" s="397"/>
      <c r="Z31" s="398"/>
      <c r="AA31" s="398"/>
      <c r="AB31" s="399"/>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403"/>
    </row>
    <row r="32" spans="1:50" ht="24.75" customHeight="1" x14ac:dyDescent="0.2">
      <c r="A32" s="1053"/>
      <c r="B32" s="1054"/>
      <c r="C32" s="1054"/>
      <c r="D32" s="1054"/>
      <c r="E32" s="1054"/>
      <c r="F32" s="1055"/>
      <c r="G32" s="347"/>
      <c r="H32" s="348"/>
      <c r="I32" s="348"/>
      <c r="J32" s="348"/>
      <c r="K32" s="349"/>
      <c r="L32" s="400"/>
      <c r="M32" s="401"/>
      <c r="N32" s="401"/>
      <c r="O32" s="401"/>
      <c r="P32" s="401"/>
      <c r="Q32" s="401"/>
      <c r="R32" s="401"/>
      <c r="S32" s="401"/>
      <c r="T32" s="401"/>
      <c r="U32" s="401"/>
      <c r="V32" s="401"/>
      <c r="W32" s="401"/>
      <c r="X32" s="402"/>
      <c r="Y32" s="397"/>
      <c r="Z32" s="398"/>
      <c r="AA32" s="398"/>
      <c r="AB32" s="399"/>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403"/>
    </row>
    <row r="33" spans="1:50" ht="24.75" customHeight="1" x14ac:dyDescent="0.2">
      <c r="A33" s="1053"/>
      <c r="B33" s="1054"/>
      <c r="C33" s="1054"/>
      <c r="D33" s="1054"/>
      <c r="E33" s="1054"/>
      <c r="F33" s="1055"/>
      <c r="G33" s="347"/>
      <c r="H33" s="348"/>
      <c r="I33" s="348"/>
      <c r="J33" s="348"/>
      <c r="K33" s="349"/>
      <c r="L33" s="400"/>
      <c r="M33" s="401"/>
      <c r="N33" s="401"/>
      <c r="O33" s="401"/>
      <c r="P33" s="401"/>
      <c r="Q33" s="401"/>
      <c r="R33" s="401"/>
      <c r="S33" s="401"/>
      <c r="T33" s="401"/>
      <c r="U33" s="401"/>
      <c r="V33" s="401"/>
      <c r="W33" s="401"/>
      <c r="X33" s="402"/>
      <c r="Y33" s="397"/>
      <c r="Z33" s="398"/>
      <c r="AA33" s="398"/>
      <c r="AB33" s="399"/>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403"/>
    </row>
    <row r="34" spans="1:50" ht="24.75" customHeight="1" x14ac:dyDescent="0.2">
      <c r="A34" s="1053"/>
      <c r="B34" s="1054"/>
      <c r="C34" s="1054"/>
      <c r="D34" s="1054"/>
      <c r="E34" s="1054"/>
      <c r="F34" s="1055"/>
      <c r="G34" s="347"/>
      <c r="H34" s="348"/>
      <c r="I34" s="348"/>
      <c r="J34" s="348"/>
      <c r="K34" s="349"/>
      <c r="L34" s="400"/>
      <c r="M34" s="401"/>
      <c r="N34" s="401"/>
      <c r="O34" s="401"/>
      <c r="P34" s="401"/>
      <c r="Q34" s="401"/>
      <c r="R34" s="401"/>
      <c r="S34" s="401"/>
      <c r="T34" s="401"/>
      <c r="U34" s="401"/>
      <c r="V34" s="401"/>
      <c r="W34" s="401"/>
      <c r="X34" s="402"/>
      <c r="Y34" s="397"/>
      <c r="Z34" s="398"/>
      <c r="AA34" s="398"/>
      <c r="AB34" s="399"/>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403"/>
    </row>
    <row r="35" spans="1:50" ht="24.75" customHeight="1" x14ac:dyDescent="0.2">
      <c r="A35" s="1053"/>
      <c r="B35" s="1054"/>
      <c r="C35" s="1054"/>
      <c r="D35" s="1054"/>
      <c r="E35" s="1054"/>
      <c r="F35" s="1055"/>
      <c r="G35" s="347"/>
      <c r="H35" s="348"/>
      <c r="I35" s="348"/>
      <c r="J35" s="348"/>
      <c r="K35" s="349"/>
      <c r="L35" s="400"/>
      <c r="M35" s="401"/>
      <c r="N35" s="401"/>
      <c r="O35" s="401"/>
      <c r="P35" s="401"/>
      <c r="Q35" s="401"/>
      <c r="R35" s="401"/>
      <c r="S35" s="401"/>
      <c r="T35" s="401"/>
      <c r="U35" s="401"/>
      <c r="V35" s="401"/>
      <c r="W35" s="401"/>
      <c r="X35" s="402"/>
      <c r="Y35" s="397"/>
      <c r="Z35" s="398"/>
      <c r="AA35" s="398"/>
      <c r="AB35" s="399"/>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403"/>
    </row>
    <row r="36" spans="1:50" ht="24.75" customHeight="1" x14ac:dyDescent="0.2">
      <c r="A36" s="1053"/>
      <c r="B36" s="1054"/>
      <c r="C36" s="1054"/>
      <c r="D36" s="1054"/>
      <c r="E36" s="1054"/>
      <c r="F36" s="1055"/>
      <c r="G36" s="347"/>
      <c r="H36" s="348"/>
      <c r="I36" s="348"/>
      <c r="J36" s="348"/>
      <c r="K36" s="349"/>
      <c r="L36" s="400"/>
      <c r="M36" s="401"/>
      <c r="N36" s="401"/>
      <c r="O36" s="401"/>
      <c r="P36" s="401"/>
      <c r="Q36" s="401"/>
      <c r="R36" s="401"/>
      <c r="S36" s="401"/>
      <c r="T36" s="401"/>
      <c r="U36" s="401"/>
      <c r="V36" s="401"/>
      <c r="W36" s="401"/>
      <c r="X36" s="402"/>
      <c r="Y36" s="397"/>
      <c r="Z36" s="398"/>
      <c r="AA36" s="398"/>
      <c r="AB36" s="399"/>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403"/>
    </row>
    <row r="37" spans="1:50" ht="24.75" customHeight="1" x14ac:dyDescent="0.2">
      <c r="A37" s="1053"/>
      <c r="B37" s="1054"/>
      <c r="C37" s="1054"/>
      <c r="D37" s="1054"/>
      <c r="E37" s="1054"/>
      <c r="F37" s="1055"/>
      <c r="G37" s="347"/>
      <c r="H37" s="348"/>
      <c r="I37" s="348"/>
      <c r="J37" s="348"/>
      <c r="K37" s="349"/>
      <c r="L37" s="400"/>
      <c r="M37" s="401"/>
      <c r="N37" s="401"/>
      <c r="O37" s="401"/>
      <c r="P37" s="401"/>
      <c r="Q37" s="401"/>
      <c r="R37" s="401"/>
      <c r="S37" s="401"/>
      <c r="T37" s="401"/>
      <c r="U37" s="401"/>
      <c r="V37" s="401"/>
      <c r="W37" s="401"/>
      <c r="X37" s="402"/>
      <c r="Y37" s="397"/>
      <c r="Z37" s="398"/>
      <c r="AA37" s="398"/>
      <c r="AB37" s="399"/>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403"/>
    </row>
    <row r="38" spans="1:50" ht="24.75" customHeight="1" x14ac:dyDescent="0.2">
      <c r="A38" s="1053"/>
      <c r="B38" s="1054"/>
      <c r="C38" s="1054"/>
      <c r="D38" s="1054"/>
      <c r="E38" s="1054"/>
      <c r="F38" s="1055"/>
      <c r="G38" s="347"/>
      <c r="H38" s="348"/>
      <c r="I38" s="348"/>
      <c r="J38" s="348"/>
      <c r="K38" s="349"/>
      <c r="L38" s="400"/>
      <c r="M38" s="401"/>
      <c r="N38" s="401"/>
      <c r="O38" s="401"/>
      <c r="P38" s="401"/>
      <c r="Q38" s="401"/>
      <c r="R38" s="401"/>
      <c r="S38" s="401"/>
      <c r="T38" s="401"/>
      <c r="U38" s="401"/>
      <c r="V38" s="401"/>
      <c r="W38" s="401"/>
      <c r="X38" s="402"/>
      <c r="Y38" s="397"/>
      <c r="Z38" s="398"/>
      <c r="AA38" s="398"/>
      <c r="AB38" s="399"/>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403"/>
    </row>
    <row r="39" spans="1:50" ht="24.75" customHeight="1" x14ac:dyDescent="0.2">
      <c r="A39" s="1053"/>
      <c r="B39" s="1054"/>
      <c r="C39" s="1054"/>
      <c r="D39" s="1054"/>
      <c r="E39" s="1054"/>
      <c r="F39" s="1055"/>
      <c r="G39" s="347"/>
      <c r="H39" s="348"/>
      <c r="I39" s="348"/>
      <c r="J39" s="348"/>
      <c r="K39" s="349"/>
      <c r="L39" s="400"/>
      <c r="M39" s="401"/>
      <c r="N39" s="401"/>
      <c r="O39" s="401"/>
      <c r="P39" s="401"/>
      <c r="Q39" s="401"/>
      <c r="R39" s="401"/>
      <c r="S39" s="401"/>
      <c r="T39" s="401"/>
      <c r="U39" s="401"/>
      <c r="V39" s="401"/>
      <c r="W39" s="401"/>
      <c r="X39" s="402"/>
      <c r="Y39" s="397"/>
      <c r="Z39" s="398"/>
      <c r="AA39" s="398"/>
      <c r="AB39" s="399"/>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403"/>
    </row>
    <row r="40" spans="1:50" ht="24.75" customHeight="1" thickBot="1" x14ac:dyDescent="0.25">
      <c r="A40" s="1053"/>
      <c r="B40" s="1054"/>
      <c r="C40" s="1054"/>
      <c r="D40" s="1054"/>
      <c r="E40" s="1054"/>
      <c r="F40" s="105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53"/>
      <c r="B41" s="1054"/>
      <c r="C41" s="1054"/>
      <c r="D41" s="1054"/>
      <c r="E41" s="1054"/>
      <c r="F41" s="1055"/>
      <c r="G41" s="446" t="s">
        <v>449</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53"/>
      <c r="B42" s="1054"/>
      <c r="C42" s="1054"/>
      <c r="D42" s="1054"/>
      <c r="E42" s="1054"/>
      <c r="F42" s="105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53"/>
      <c r="B43" s="1054"/>
      <c r="C43" s="1054"/>
      <c r="D43" s="1054"/>
      <c r="E43" s="1054"/>
      <c r="F43" s="1055"/>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563"/>
    </row>
    <row r="44" spans="1:50" ht="24.75" customHeight="1" x14ac:dyDescent="0.2">
      <c r="A44" s="1053"/>
      <c r="B44" s="1054"/>
      <c r="C44" s="1054"/>
      <c r="D44" s="1054"/>
      <c r="E44" s="1054"/>
      <c r="F44" s="1055"/>
      <c r="G44" s="347"/>
      <c r="H44" s="348"/>
      <c r="I44" s="348"/>
      <c r="J44" s="348"/>
      <c r="K44" s="349"/>
      <c r="L44" s="400"/>
      <c r="M44" s="401"/>
      <c r="N44" s="401"/>
      <c r="O44" s="401"/>
      <c r="P44" s="401"/>
      <c r="Q44" s="401"/>
      <c r="R44" s="401"/>
      <c r="S44" s="401"/>
      <c r="T44" s="401"/>
      <c r="U44" s="401"/>
      <c r="V44" s="401"/>
      <c r="W44" s="401"/>
      <c r="X44" s="402"/>
      <c r="Y44" s="397"/>
      <c r="Z44" s="398"/>
      <c r="AA44" s="398"/>
      <c r="AB44" s="399"/>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403"/>
    </row>
    <row r="45" spans="1:50" ht="24.75" customHeight="1" x14ac:dyDescent="0.2">
      <c r="A45" s="1053"/>
      <c r="B45" s="1054"/>
      <c r="C45" s="1054"/>
      <c r="D45" s="1054"/>
      <c r="E45" s="1054"/>
      <c r="F45" s="1055"/>
      <c r="G45" s="347"/>
      <c r="H45" s="348"/>
      <c r="I45" s="348"/>
      <c r="J45" s="348"/>
      <c r="K45" s="349"/>
      <c r="L45" s="400"/>
      <c r="M45" s="401"/>
      <c r="N45" s="401"/>
      <c r="O45" s="401"/>
      <c r="P45" s="401"/>
      <c r="Q45" s="401"/>
      <c r="R45" s="401"/>
      <c r="S45" s="401"/>
      <c r="T45" s="401"/>
      <c r="U45" s="401"/>
      <c r="V45" s="401"/>
      <c r="W45" s="401"/>
      <c r="X45" s="402"/>
      <c r="Y45" s="397"/>
      <c r="Z45" s="398"/>
      <c r="AA45" s="398"/>
      <c r="AB45" s="399"/>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403"/>
    </row>
    <row r="46" spans="1:50" ht="24.75" customHeight="1" x14ac:dyDescent="0.2">
      <c r="A46" s="1053"/>
      <c r="B46" s="1054"/>
      <c r="C46" s="1054"/>
      <c r="D46" s="1054"/>
      <c r="E46" s="1054"/>
      <c r="F46" s="1055"/>
      <c r="G46" s="347"/>
      <c r="H46" s="348"/>
      <c r="I46" s="348"/>
      <c r="J46" s="348"/>
      <c r="K46" s="349"/>
      <c r="L46" s="400"/>
      <c r="M46" s="401"/>
      <c r="N46" s="401"/>
      <c r="O46" s="401"/>
      <c r="P46" s="401"/>
      <c r="Q46" s="401"/>
      <c r="R46" s="401"/>
      <c r="S46" s="401"/>
      <c r="T46" s="401"/>
      <c r="U46" s="401"/>
      <c r="V46" s="401"/>
      <c r="W46" s="401"/>
      <c r="X46" s="402"/>
      <c r="Y46" s="397"/>
      <c r="Z46" s="398"/>
      <c r="AA46" s="398"/>
      <c r="AB46" s="399"/>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403"/>
    </row>
    <row r="47" spans="1:50" ht="24.75" customHeight="1" x14ac:dyDescent="0.2">
      <c r="A47" s="1053"/>
      <c r="B47" s="1054"/>
      <c r="C47" s="1054"/>
      <c r="D47" s="1054"/>
      <c r="E47" s="1054"/>
      <c r="F47" s="1055"/>
      <c r="G47" s="347"/>
      <c r="H47" s="348"/>
      <c r="I47" s="348"/>
      <c r="J47" s="348"/>
      <c r="K47" s="349"/>
      <c r="L47" s="400"/>
      <c r="M47" s="401"/>
      <c r="N47" s="401"/>
      <c r="O47" s="401"/>
      <c r="P47" s="401"/>
      <c r="Q47" s="401"/>
      <c r="R47" s="401"/>
      <c r="S47" s="401"/>
      <c r="T47" s="401"/>
      <c r="U47" s="401"/>
      <c r="V47" s="401"/>
      <c r="W47" s="401"/>
      <c r="X47" s="402"/>
      <c r="Y47" s="397"/>
      <c r="Z47" s="398"/>
      <c r="AA47" s="398"/>
      <c r="AB47" s="399"/>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403"/>
    </row>
    <row r="48" spans="1:50" ht="24.75" customHeight="1" x14ac:dyDescent="0.2">
      <c r="A48" s="1053"/>
      <c r="B48" s="1054"/>
      <c r="C48" s="1054"/>
      <c r="D48" s="1054"/>
      <c r="E48" s="1054"/>
      <c r="F48" s="1055"/>
      <c r="G48" s="347"/>
      <c r="H48" s="348"/>
      <c r="I48" s="348"/>
      <c r="J48" s="348"/>
      <c r="K48" s="349"/>
      <c r="L48" s="400"/>
      <c r="M48" s="401"/>
      <c r="N48" s="401"/>
      <c r="O48" s="401"/>
      <c r="P48" s="401"/>
      <c r="Q48" s="401"/>
      <c r="R48" s="401"/>
      <c r="S48" s="401"/>
      <c r="T48" s="401"/>
      <c r="U48" s="401"/>
      <c r="V48" s="401"/>
      <c r="W48" s="401"/>
      <c r="X48" s="402"/>
      <c r="Y48" s="397"/>
      <c r="Z48" s="398"/>
      <c r="AA48" s="398"/>
      <c r="AB48" s="399"/>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403"/>
    </row>
    <row r="49" spans="1:50" ht="24.75" customHeight="1" x14ac:dyDescent="0.2">
      <c r="A49" s="1053"/>
      <c r="B49" s="1054"/>
      <c r="C49" s="1054"/>
      <c r="D49" s="1054"/>
      <c r="E49" s="1054"/>
      <c r="F49" s="1055"/>
      <c r="G49" s="347"/>
      <c r="H49" s="348"/>
      <c r="I49" s="348"/>
      <c r="J49" s="348"/>
      <c r="K49" s="349"/>
      <c r="L49" s="400"/>
      <c r="M49" s="401"/>
      <c r="N49" s="401"/>
      <c r="O49" s="401"/>
      <c r="P49" s="401"/>
      <c r="Q49" s="401"/>
      <c r="R49" s="401"/>
      <c r="S49" s="401"/>
      <c r="T49" s="401"/>
      <c r="U49" s="401"/>
      <c r="V49" s="401"/>
      <c r="W49" s="401"/>
      <c r="X49" s="402"/>
      <c r="Y49" s="397"/>
      <c r="Z49" s="398"/>
      <c r="AA49" s="398"/>
      <c r="AB49" s="399"/>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403"/>
    </row>
    <row r="50" spans="1:50" ht="24.75" customHeight="1" x14ac:dyDescent="0.2">
      <c r="A50" s="1053"/>
      <c r="B50" s="1054"/>
      <c r="C50" s="1054"/>
      <c r="D50" s="1054"/>
      <c r="E50" s="1054"/>
      <c r="F50" s="1055"/>
      <c r="G50" s="347"/>
      <c r="H50" s="348"/>
      <c r="I50" s="348"/>
      <c r="J50" s="348"/>
      <c r="K50" s="349"/>
      <c r="L50" s="400"/>
      <c r="M50" s="401"/>
      <c r="N50" s="401"/>
      <c r="O50" s="401"/>
      <c r="P50" s="401"/>
      <c r="Q50" s="401"/>
      <c r="R50" s="401"/>
      <c r="S50" s="401"/>
      <c r="T50" s="401"/>
      <c r="U50" s="401"/>
      <c r="V50" s="401"/>
      <c r="W50" s="401"/>
      <c r="X50" s="402"/>
      <c r="Y50" s="397"/>
      <c r="Z50" s="398"/>
      <c r="AA50" s="398"/>
      <c r="AB50" s="399"/>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403"/>
    </row>
    <row r="51" spans="1:50" ht="24.75" customHeight="1" x14ac:dyDescent="0.2">
      <c r="A51" s="1053"/>
      <c r="B51" s="1054"/>
      <c r="C51" s="1054"/>
      <c r="D51" s="1054"/>
      <c r="E51" s="1054"/>
      <c r="F51" s="1055"/>
      <c r="G51" s="347"/>
      <c r="H51" s="348"/>
      <c r="I51" s="348"/>
      <c r="J51" s="348"/>
      <c r="K51" s="349"/>
      <c r="L51" s="400"/>
      <c r="M51" s="401"/>
      <c r="N51" s="401"/>
      <c r="O51" s="401"/>
      <c r="P51" s="401"/>
      <c r="Q51" s="401"/>
      <c r="R51" s="401"/>
      <c r="S51" s="401"/>
      <c r="T51" s="401"/>
      <c r="U51" s="401"/>
      <c r="V51" s="401"/>
      <c r="W51" s="401"/>
      <c r="X51" s="402"/>
      <c r="Y51" s="397"/>
      <c r="Z51" s="398"/>
      <c r="AA51" s="398"/>
      <c r="AB51" s="399"/>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403"/>
    </row>
    <row r="52" spans="1:50" ht="24.75" customHeight="1" x14ac:dyDescent="0.2">
      <c r="A52" s="1053"/>
      <c r="B52" s="1054"/>
      <c r="C52" s="1054"/>
      <c r="D52" s="1054"/>
      <c r="E52" s="1054"/>
      <c r="F52" s="1055"/>
      <c r="G52" s="347"/>
      <c r="H52" s="348"/>
      <c r="I52" s="348"/>
      <c r="J52" s="348"/>
      <c r="K52" s="349"/>
      <c r="L52" s="400"/>
      <c r="M52" s="401"/>
      <c r="N52" s="401"/>
      <c r="O52" s="401"/>
      <c r="P52" s="401"/>
      <c r="Q52" s="401"/>
      <c r="R52" s="401"/>
      <c r="S52" s="401"/>
      <c r="T52" s="401"/>
      <c r="U52" s="401"/>
      <c r="V52" s="401"/>
      <c r="W52" s="401"/>
      <c r="X52" s="402"/>
      <c r="Y52" s="397"/>
      <c r="Z52" s="398"/>
      <c r="AA52" s="398"/>
      <c r="AB52" s="399"/>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403"/>
    </row>
    <row r="53" spans="1:50" ht="24.75" customHeight="1" thickBot="1" x14ac:dyDescent="0.25">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5"/>
    <row r="55" spans="1:50" ht="30" customHeight="1" x14ac:dyDescent="0.2">
      <c r="A55" s="1050" t="s">
        <v>28</v>
      </c>
      <c r="B55" s="1051"/>
      <c r="C55" s="1051"/>
      <c r="D55" s="1051"/>
      <c r="E55" s="1051"/>
      <c r="F55" s="1052"/>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403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53"/>
      <c r="B56" s="1054"/>
      <c r="C56" s="1054"/>
      <c r="D56" s="1054"/>
      <c r="E56" s="1054"/>
      <c r="F56" s="105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53"/>
      <c r="B57" s="1054"/>
      <c r="C57" s="1054"/>
      <c r="D57" s="1054"/>
      <c r="E57" s="1054"/>
      <c r="F57" s="1055"/>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563"/>
    </row>
    <row r="58" spans="1:50" ht="24.75" customHeight="1" x14ac:dyDescent="0.2">
      <c r="A58" s="1053"/>
      <c r="B58" s="1054"/>
      <c r="C58" s="1054"/>
      <c r="D58" s="1054"/>
      <c r="E58" s="1054"/>
      <c r="F58" s="1055"/>
      <c r="G58" s="347"/>
      <c r="H58" s="348"/>
      <c r="I58" s="348"/>
      <c r="J58" s="348"/>
      <c r="K58" s="349"/>
      <c r="L58" s="400"/>
      <c r="M58" s="401"/>
      <c r="N58" s="401"/>
      <c r="O58" s="401"/>
      <c r="P58" s="401"/>
      <c r="Q58" s="401"/>
      <c r="R58" s="401"/>
      <c r="S58" s="401"/>
      <c r="T58" s="401"/>
      <c r="U58" s="401"/>
      <c r="V58" s="401"/>
      <c r="W58" s="401"/>
      <c r="X58" s="402"/>
      <c r="Y58" s="397"/>
      <c r="Z58" s="398"/>
      <c r="AA58" s="398"/>
      <c r="AB58" s="399"/>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403"/>
    </row>
    <row r="59" spans="1:50" ht="24.75" customHeight="1" x14ac:dyDescent="0.2">
      <c r="A59" s="1053"/>
      <c r="B59" s="1054"/>
      <c r="C59" s="1054"/>
      <c r="D59" s="1054"/>
      <c r="E59" s="1054"/>
      <c r="F59" s="1055"/>
      <c r="G59" s="347"/>
      <c r="H59" s="348"/>
      <c r="I59" s="348"/>
      <c r="J59" s="348"/>
      <c r="K59" s="349"/>
      <c r="L59" s="400"/>
      <c r="M59" s="401"/>
      <c r="N59" s="401"/>
      <c r="O59" s="401"/>
      <c r="P59" s="401"/>
      <c r="Q59" s="401"/>
      <c r="R59" s="401"/>
      <c r="S59" s="401"/>
      <c r="T59" s="401"/>
      <c r="U59" s="401"/>
      <c r="V59" s="401"/>
      <c r="W59" s="401"/>
      <c r="X59" s="402"/>
      <c r="Y59" s="397"/>
      <c r="Z59" s="398"/>
      <c r="AA59" s="398"/>
      <c r="AB59" s="399"/>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403"/>
    </row>
    <row r="60" spans="1:50" ht="24.75" customHeight="1" x14ac:dyDescent="0.2">
      <c r="A60" s="1053"/>
      <c r="B60" s="1054"/>
      <c r="C60" s="1054"/>
      <c r="D60" s="1054"/>
      <c r="E60" s="1054"/>
      <c r="F60" s="1055"/>
      <c r="G60" s="347"/>
      <c r="H60" s="348"/>
      <c r="I60" s="348"/>
      <c r="J60" s="348"/>
      <c r="K60" s="349"/>
      <c r="L60" s="400"/>
      <c r="M60" s="401"/>
      <c r="N60" s="401"/>
      <c r="O60" s="401"/>
      <c r="P60" s="401"/>
      <c r="Q60" s="401"/>
      <c r="R60" s="401"/>
      <c r="S60" s="401"/>
      <c r="T60" s="401"/>
      <c r="U60" s="401"/>
      <c r="V60" s="401"/>
      <c r="W60" s="401"/>
      <c r="X60" s="402"/>
      <c r="Y60" s="397"/>
      <c r="Z60" s="398"/>
      <c r="AA60" s="398"/>
      <c r="AB60" s="399"/>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403"/>
    </row>
    <row r="61" spans="1:50" ht="24.75" customHeight="1" x14ac:dyDescent="0.2">
      <c r="A61" s="1053"/>
      <c r="B61" s="1054"/>
      <c r="C61" s="1054"/>
      <c r="D61" s="1054"/>
      <c r="E61" s="1054"/>
      <c r="F61" s="1055"/>
      <c r="G61" s="347"/>
      <c r="H61" s="348"/>
      <c r="I61" s="348"/>
      <c r="J61" s="348"/>
      <c r="K61" s="349"/>
      <c r="L61" s="400"/>
      <c r="M61" s="401"/>
      <c r="N61" s="401"/>
      <c r="O61" s="401"/>
      <c r="P61" s="401"/>
      <c r="Q61" s="401"/>
      <c r="R61" s="401"/>
      <c r="S61" s="401"/>
      <c r="T61" s="401"/>
      <c r="U61" s="401"/>
      <c r="V61" s="401"/>
      <c r="W61" s="401"/>
      <c r="X61" s="402"/>
      <c r="Y61" s="397"/>
      <c r="Z61" s="398"/>
      <c r="AA61" s="398"/>
      <c r="AB61" s="399"/>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403"/>
    </row>
    <row r="62" spans="1:50" ht="24.75" customHeight="1" x14ac:dyDescent="0.2">
      <c r="A62" s="1053"/>
      <c r="B62" s="1054"/>
      <c r="C62" s="1054"/>
      <c r="D62" s="1054"/>
      <c r="E62" s="1054"/>
      <c r="F62" s="1055"/>
      <c r="G62" s="347"/>
      <c r="H62" s="348"/>
      <c r="I62" s="348"/>
      <c r="J62" s="348"/>
      <c r="K62" s="349"/>
      <c r="L62" s="400"/>
      <c r="M62" s="401"/>
      <c r="N62" s="401"/>
      <c r="O62" s="401"/>
      <c r="P62" s="401"/>
      <c r="Q62" s="401"/>
      <c r="R62" s="401"/>
      <c r="S62" s="401"/>
      <c r="T62" s="401"/>
      <c r="U62" s="401"/>
      <c r="V62" s="401"/>
      <c r="W62" s="401"/>
      <c r="X62" s="402"/>
      <c r="Y62" s="397"/>
      <c r="Z62" s="398"/>
      <c r="AA62" s="398"/>
      <c r="AB62" s="399"/>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403"/>
    </row>
    <row r="63" spans="1:50" ht="24.75" customHeight="1" x14ac:dyDescent="0.2">
      <c r="A63" s="1053"/>
      <c r="B63" s="1054"/>
      <c r="C63" s="1054"/>
      <c r="D63" s="1054"/>
      <c r="E63" s="1054"/>
      <c r="F63" s="1055"/>
      <c r="G63" s="347"/>
      <c r="H63" s="348"/>
      <c r="I63" s="348"/>
      <c r="J63" s="348"/>
      <c r="K63" s="349"/>
      <c r="L63" s="400"/>
      <c r="M63" s="401"/>
      <c r="N63" s="401"/>
      <c r="O63" s="401"/>
      <c r="P63" s="401"/>
      <c r="Q63" s="401"/>
      <c r="R63" s="401"/>
      <c r="S63" s="401"/>
      <c r="T63" s="401"/>
      <c r="U63" s="401"/>
      <c r="V63" s="401"/>
      <c r="W63" s="401"/>
      <c r="X63" s="402"/>
      <c r="Y63" s="397"/>
      <c r="Z63" s="398"/>
      <c r="AA63" s="398"/>
      <c r="AB63" s="399"/>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403"/>
    </row>
    <row r="64" spans="1:50" ht="24.75" customHeight="1" x14ac:dyDescent="0.2">
      <c r="A64" s="1053"/>
      <c r="B64" s="1054"/>
      <c r="C64" s="1054"/>
      <c r="D64" s="1054"/>
      <c r="E64" s="1054"/>
      <c r="F64" s="1055"/>
      <c r="G64" s="347"/>
      <c r="H64" s="348"/>
      <c r="I64" s="348"/>
      <c r="J64" s="348"/>
      <c r="K64" s="349"/>
      <c r="L64" s="400"/>
      <c r="M64" s="401"/>
      <c r="N64" s="401"/>
      <c r="O64" s="401"/>
      <c r="P64" s="401"/>
      <c r="Q64" s="401"/>
      <c r="R64" s="401"/>
      <c r="S64" s="401"/>
      <c r="T64" s="401"/>
      <c r="U64" s="401"/>
      <c r="V64" s="401"/>
      <c r="W64" s="401"/>
      <c r="X64" s="402"/>
      <c r="Y64" s="397"/>
      <c r="Z64" s="398"/>
      <c r="AA64" s="398"/>
      <c r="AB64" s="399"/>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403"/>
    </row>
    <row r="65" spans="1:50" ht="24.75" customHeight="1" x14ac:dyDescent="0.2">
      <c r="A65" s="1053"/>
      <c r="B65" s="1054"/>
      <c r="C65" s="1054"/>
      <c r="D65" s="1054"/>
      <c r="E65" s="1054"/>
      <c r="F65" s="1055"/>
      <c r="G65" s="347"/>
      <c r="H65" s="348"/>
      <c r="I65" s="348"/>
      <c r="J65" s="348"/>
      <c r="K65" s="349"/>
      <c r="L65" s="400"/>
      <c r="M65" s="401"/>
      <c r="N65" s="401"/>
      <c r="O65" s="401"/>
      <c r="P65" s="401"/>
      <c r="Q65" s="401"/>
      <c r="R65" s="401"/>
      <c r="S65" s="401"/>
      <c r="T65" s="401"/>
      <c r="U65" s="401"/>
      <c r="V65" s="401"/>
      <c r="W65" s="401"/>
      <c r="X65" s="402"/>
      <c r="Y65" s="397"/>
      <c r="Z65" s="398"/>
      <c r="AA65" s="398"/>
      <c r="AB65" s="399"/>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403"/>
    </row>
    <row r="66" spans="1:50" ht="24.75" customHeight="1" x14ac:dyDescent="0.2">
      <c r="A66" s="1053"/>
      <c r="B66" s="1054"/>
      <c r="C66" s="1054"/>
      <c r="D66" s="1054"/>
      <c r="E66" s="1054"/>
      <c r="F66" s="1055"/>
      <c r="G66" s="347"/>
      <c r="H66" s="348"/>
      <c r="I66" s="348"/>
      <c r="J66" s="348"/>
      <c r="K66" s="349"/>
      <c r="L66" s="400"/>
      <c r="M66" s="401"/>
      <c r="N66" s="401"/>
      <c r="O66" s="401"/>
      <c r="P66" s="401"/>
      <c r="Q66" s="401"/>
      <c r="R66" s="401"/>
      <c r="S66" s="401"/>
      <c r="T66" s="401"/>
      <c r="U66" s="401"/>
      <c r="V66" s="401"/>
      <c r="W66" s="401"/>
      <c r="X66" s="402"/>
      <c r="Y66" s="397"/>
      <c r="Z66" s="398"/>
      <c r="AA66" s="398"/>
      <c r="AB66" s="399"/>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403"/>
    </row>
    <row r="67" spans="1:50" ht="24.75" customHeight="1" thickBot="1" x14ac:dyDescent="0.25">
      <c r="A67" s="1053"/>
      <c r="B67" s="1054"/>
      <c r="C67" s="1054"/>
      <c r="D67" s="1054"/>
      <c r="E67" s="1054"/>
      <c r="F67" s="105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53"/>
      <c r="B68" s="1054"/>
      <c r="C68" s="1054"/>
      <c r="D68" s="1054"/>
      <c r="E68" s="1054"/>
      <c r="F68" s="1055"/>
      <c r="G68" s="446" t="s">
        <v>404</v>
      </c>
      <c r="H68" s="447"/>
      <c r="I68" s="447"/>
      <c r="J68" s="447"/>
      <c r="K68" s="447"/>
      <c r="L68" s="447"/>
      <c r="M68" s="447"/>
      <c r="N68" s="447"/>
      <c r="O68" s="447"/>
      <c r="P68" s="447"/>
      <c r="Q68" s="447"/>
      <c r="R68" s="447"/>
      <c r="S68" s="447"/>
      <c r="T68" s="447"/>
      <c r="U68" s="447"/>
      <c r="V68" s="447"/>
      <c r="W68" s="447"/>
      <c r="X68" s="447"/>
      <c r="Y68" s="447"/>
      <c r="Z68" s="447"/>
      <c r="AA68" s="447"/>
      <c r="AB68" s="448"/>
      <c r="AC68" s="446" t="s">
        <v>405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53"/>
      <c r="B69" s="1054"/>
      <c r="C69" s="1054"/>
      <c r="D69" s="1054"/>
      <c r="E69" s="1054"/>
      <c r="F69" s="105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53"/>
      <c r="B70" s="1054"/>
      <c r="C70" s="1054"/>
      <c r="D70" s="1054"/>
      <c r="E70" s="1054"/>
      <c r="F70" s="1055"/>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563"/>
    </row>
    <row r="71" spans="1:50" ht="24.75" customHeight="1" x14ac:dyDescent="0.2">
      <c r="A71" s="1053"/>
      <c r="B71" s="1054"/>
      <c r="C71" s="1054"/>
      <c r="D71" s="1054"/>
      <c r="E71" s="1054"/>
      <c r="F71" s="1055"/>
      <c r="G71" s="347"/>
      <c r="H71" s="348"/>
      <c r="I71" s="348"/>
      <c r="J71" s="348"/>
      <c r="K71" s="349"/>
      <c r="L71" s="400"/>
      <c r="M71" s="401"/>
      <c r="N71" s="401"/>
      <c r="O71" s="401"/>
      <c r="P71" s="401"/>
      <c r="Q71" s="401"/>
      <c r="R71" s="401"/>
      <c r="S71" s="401"/>
      <c r="T71" s="401"/>
      <c r="U71" s="401"/>
      <c r="V71" s="401"/>
      <c r="W71" s="401"/>
      <c r="X71" s="402"/>
      <c r="Y71" s="397"/>
      <c r="Z71" s="398"/>
      <c r="AA71" s="398"/>
      <c r="AB71" s="399"/>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403"/>
    </row>
    <row r="72" spans="1:50" ht="24.75" customHeight="1" x14ac:dyDescent="0.2">
      <c r="A72" s="1053"/>
      <c r="B72" s="1054"/>
      <c r="C72" s="1054"/>
      <c r="D72" s="1054"/>
      <c r="E72" s="1054"/>
      <c r="F72" s="1055"/>
      <c r="G72" s="347"/>
      <c r="H72" s="348"/>
      <c r="I72" s="348"/>
      <c r="J72" s="348"/>
      <c r="K72" s="349"/>
      <c r="L72" s="400"/>
      <c r="M72" s="401"/>
      <c r="N72" s="401"/>
      <c r="O72" s="401"/>
      <c r="P72" s="401"/>
      <c r="Q72" s="401"/>
      <c r="R72" s="401"/>
      <c r="S72" s="401"/>
      <c r="T72" s="401"/>
      <c r="U72" s="401"/>
      <c r="V72" s="401"/>
      <c r="W72" s="401"/>
      <c r="X72" s="402"/>
      <c r="Y72" s="397"/>
      <c r="Z72" s="398"/>
      <c r="AA72" s="398"/>
      <c r="AB72" s="399"/>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403"/>
    </row>
    <row r="73" spans="1:50" ht="24.75" customHeight="1" x14ac:dyDescent="0.2">
      <c r="A73" s="1053"/>
      <c r="B73" s="1054"/>
      <c r="C73" s="1054"/>
      <c r="D73" s="1054"/>
      <c r="E73" s="1054"/>
      <c r="F73" s="1055"/>
      <c r="G73" s="347"/>
      <c r="H73" s="348"/>
      <c r="I73" s="348"/>
      <c r="J73" s="348"/>
      <c r="K73" s="349"/>
      <c r="L73" s="400"/>
      <c r="M73" s="401"/>
      <c r="N73" s="401"/>
      <c r="O73" s="401"/>
      <c r="P73" s="401"/>
      <c r="Q73" s="401"/>
      <c r="R73" s="401"/>
      <c r="S73" s="401"/>
      <c r="T73" s="401"/>
      <c r="U73" s="401"/>
      <c r="V73" s="401"/>
      <c r="W73" s="401"/>
      <c r="X73" s="402"/>
      <c r="Y73" s="397"/>
      <c r="Z73" s="398"/>
      <c r="AA73" s="398"/>
      <c r="AB73" s="399"/>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403"/>
    </row>
    <row r="74" spans="1:50" ht="24.75" customHeight="1" x14ac:dyDescent="0.2">
      <c r="A74" s="1053"/>
      <c r="B74" s="1054"/>
      <c r="C74" s="1054"/>
      <c r="D74" s="1054"/>
      <c r="E74" s="1054"/>
      <c r="F74" s="1055"/>
      <c r="G74" s="347"/>
      <c r="H74" s="348"/>
      <c r="I74" s="348"/>
      <c r="J74" s="348"/>
      <c r="K74" s="349"/>
      <c r="L74" s="400"/>
      <c r="M74" s="401"/>
      <c r="N74" s="401"/>
      <c r="O74" s="401"/>
      <c r="P74" s="401"/>
      <c r="Q74" s="401"/>
      <c r="R74" s="401"/>
      <c r="S74" s="401"/>
      <c r="T74" s="401"/>
      <c r="U74" s="401"/>
      <c r="V74" s="401"/>
      <c r="W74" s="401"/>
      <c r="X74" s="402"/>
      <c r="Y74" s="397"/>
      <c r="Z74" s="398"/>
      <c r="AA74" s="398"/>
      <c r="AB74" s="399"/>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403"/>
    </row>
    <row r="75" spans="1:50" ht="24.75" customHeight="1" x14ac:dyDescent="0.2">
      <c r="A75" s="1053"/>
      <c r="B75" s="1054"/>
      <c r="C75" s="1054"/>
      <c r="D75" s="1054"/>
      <c r="E75" s="1054"/>
      <c r="F75" s="1055"/>
      <c r="G75" s="347"/>
      <c r="H75" s="348"/>
      <c r="I75" s="348"/>
      <c r="J75" s="348"/>
      <c r="K75" s="349"/>
      <c r="L75" s="400"/>
      <c r="M75" s="401"/>
      <c r="N75" s="401"/>
      <c r="O75" s="401"/>
      <c r="P75" s="401"/>
      <c r="Q75" s="401"/>
      <c r="R75" s="401"/>
      <c r="S75" s="401"/>
      <c r="T75" s="401"/>
      <c r="U75" s="401"/>
      <c r="V75" s="401"/>
      <c r="W75" s="401"/>
      <c r="X75" s="402"/>
      <c r="Y75" s="397"/>
      <c r="Z75" s="398"/>
      <c r="AA75" s="398"/>
      <c r="AB75" s="399"/>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403"/>
    </row>
    <row r="76" spans="1:50" ht="24.75" customHeight="1" x14ac:dyDescent="0.2">
      <c r="A76" s="1053"/>
      <c r="B76" s="1054"/>
      <c r="C76" s="1054"/>
      <c r="D76" s="1054"/>
      <c r="E76" s="1054"/>
      <c r="F76" s="1055"/>
      <c r="G76" s="347"/>
      <c r="H76" s="348"/>
      <c r="I76" s="348"/>
      <c r="J76" s="348"/>
      <c r="K76" s="349"/>
      <c r="L76" s="400"/>
      <c r="M76" s="401"/>
      <c r="N76" s="401"/>
      <c r="O76" s="401"/>
      <c r="P76" s="401"/>
      <c r="Q76" s="401"/>
      <c r="R76" s="401"/>
      <c r="S76" s="401"/>
      <c r="T76" s="401"/>
      <c r="U76" s="401"/>
      <c r="V76" s="401"/>
      <c r="W76" s="401"/>
      <c r="X76" s="402"/>
      <c r="Y76" s="397"/>
      <c r="Z76" s="398"/>
      <c r="AA76" s="398"/>
      <c r="AB76" s="399"/>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403"/>
    </row>
    <row r="77" spans="1:50" ht="24.75" customHeight="1" x14ac:dyDescent="0.2">
      <c r="A77" s="1053"/>
      <c r="B77" s="1054"/>
      <c r="C77" s="1054"/>
      <c r="D77" s="1054"/>
      <c r="E77" s="1054"/>
      <c r="F77" s="1055"/>
      <c r="G77" s="347"/>
      <c r="H77" s="348"/>
      <c r="I77" s="348"/>
      <c r="J77" s="348"/>
      <c r="K77" s="349"/>
      <c r="L77" s="400"/>
      <c r="M77" s="401"/>
      <c r="N77" s="401"/>
      <c r="O77" s="401"/>
      <c r="P77" s="401"/>
      <c r="Q77" s="401"/>
      <c r="R77" s="401"/>
      <c r="S77" s="401"/>
      <c r="T77" s="401"/>
      <c r="U77" s="401"/>
      <c r="V77" s="401"/>
      <c r="W77" s="401"/>
      <c r="X77" s="402"/>
      <c r="Y77" s="397"/>
      <c r="Z77" s="398"/>
      <c r="AA77" s="398"/>
      <c r="AB77" s="399"/>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403"/>
    </row>
    <row r="78" spans="1:50" ht="24.75" customHeight="1" x14ac:dyDescent="0.2">
      <c r="A78" s="1053"/>
      <c r="B78" s="1054"/>
      <c r="C78" s="1054"/>
      <c r="D78" s="1054"/>
      <c r="E78" s="1054"/>
      <c r="F78" s="1055"/>
      <c r="G78" s="347"/>
      <c r="H78" s="348"/>
      <c r="I78" s="348"/>
      <c r="J78" s="348"/>
      <c r="K78" s="349"/>
      <c r="L78" s="400"/>
      <c r="M78" s="401"/>
      <c r="N78" s="401"/>
      <c r="O78" s="401"/>
      <c r="P78" s="401"/>
      <c r="Q78" s="401"/>
      <c r="R78" s="401"/>
      <c r="S78" s="401"/>
      <c r="T78" s="401"/>
      <c r="U78" s="401"/>
      <c r="V78" s="401"/>
      <c r="W78" s="401"/>
      <c r="X78" s="402"/>
      <c r="Y78" s="397"/>
      <c r="Z78" s="398"/>
      <c r="AA78" s="398"/>
      <c r="AB78" s="399"/>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403"/>
    </row>
    <row r="79" spans="1:50" ht="24.75" customHeight="1" x14ac:dyDescent="0.2">
      <c r="A79" s="1053"/>
      <c r="B79" s="1054"/>
      <c r="C79" s="1054"/>
      <c r="D79" s="1054"/>
      <c r="E79" s="1054"/>
      <c r="F79" s="1055"/>
      <c r="G79" s="347"/>
      <c r="H79" s="348"/>
      <c r="I79" s="348"/>
      <c r="J79" s="348"/>
      <c r="K79" s="349"/>
      <c r="L79" s="400"/>
      <c r="M79" s="401"/>
      <c r="N79" s="401"/>
      <c r="O79" s="401"/>
      <c r="P79" s="401"/>
      <c r="Q79" s="401"/>
      <c r="R79" s="401"/>
      <c r="S79" s="401"/>
      <c r="T79" s="401"/>
      <c r="U79" s="401"/>
      <c r="V79" s="401"/>
      <c r="W79" s="401"/>
      <c r="X79" s="402"/>
      <c r="Y79" s="397"/>
      <c r="Z79" s="398"/>
      <c r="AA79" s="398"/>
      <c r="AB79" s="399"/>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403"/>
    </row>
    <row r="80" spans="1:50" ht="24.75" customHeight="1" thickBot="1" x14ac:dyDescent="0.25">
      <c r="A80" s="1053"/>
      <c r="B80" s="1054"/>
      <c r="C80" s="1054"/>
      <c r="D80" s="1054"/>
      <c r="E80" s="1054"/>
      <c r="F80" s="105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53"/>
      <c r="B81" s="1054"/>
      <c r="C81" s="1054"/>
      <c r="D81" s="1054"/>
      <c r="E81" s="1054"/>
      <c r="F81" s="1055"/>
      <c r="G81" s="446" t="s">
        <v>406</v>
      </c>
      <c r="H81" s="447"/>
      <c r="I81" s="447"/>
      <c r="J81" s="447"/>
      <c r="K81" s="447"/>
      <c r="L81" s="447"/>
      <c r="M81" s="447"/>
      <c r="N81" s="447"/>
      <c r="O81" s="447"/>
      <c r="P81" s="447"/>
      <c r="Q81" s="447"/>
      <c r="R81" s="447"/>
      <c r="S81" s="447"/>
      <c r="T81" s="447"/>
      <c r="U81" s="447"/>
      <c r="V81" s="447"/>
      <c r="W81" s="447"/>
      <c r="X81" s="447"/>
      <c r="Y81" s="447"/>
      <c r="Z81" s="447"/>
      <c r="AA81" s="447"/>
      <c r="AB81" s="448"/>
      <c r="AC81" s="446" t="s">
        <v>407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53"/>
      <c r="B82" s="1054"/>
      <c r="C82" s="1054"/>
      <c r="D82" s="1054"/>
      <c r="E82" s="1054"/>
      <c r="F82" s="105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53"/>
      <c r="B83" s="1054"/>
      <c r="C83" s="1054"/>
      <c r="D83" s="1054"/>
      <c r="E83" s="1054"/>
      <c r="F83" s="1055"/>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563"/>
    </row>
    <row r="84" spans="1:50" ht="24.75" customHeight="1" x14ac:dyDescent="0.2">
      <c r="A84" s="1053"/>
      <c r="B84" s="1054"/>
      <c r="C84" s="1054"/>
      <c r="D84" s="1054"/>
      <c r="E84" s="1054"/>
      <c r="F84" s="1055"/>
      <c r="G84" s="347"/>
      <c r="H84" s="348"/>
      <c r="I84" s="348"/>
      <c r="J84" s="348"/>
      <c r="K84" s="349"/>
      <c r="L84" s="400"/>
      <c r="M84" s="401"/>
      <c r="N84" s="401"/>
      <c r="O84" s="401"/>
      <c r="P84" s="401"/>
      <c r="Q84" s="401"/>
      <c r="R84" s="401"/>
      <c r="S84" s="401"/>
      <c r="T84" s="401"/>
      <c r="U84" s="401"/>
      <c r="V84" s="401"/>
      <c r="W84" s="401"/>
      <c r="X84" s="402"/>
      <c r="Y84" s="397"/>
      <c r="Z84" s="398"/>
      <c r="AA84" s="398"/>
      <c r="AB84" s="399"/>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403"/>
    </row>
    <row r="85" spans="1:50" ht="24.75" customHeight="1" x14ac:dyDescent="0.2">
      <c r="A85" s="1053"/>
      <c r="B85" s="1054"/>
      <c r="C85" s="1054"/>
      <c r="D85" s="1054"/>
      <c r="E85" s="1054"/>
      <c r="F85" s="1055"/>
      <c r="G85" s="347"/>
      <c r="H85" s="348"/>
      <c r="I85" s="348"/>
      <c r="J85" s="348"/>
      <c r="K85" s="349"/>
      <c r="L85" s="400"/>
      <c r="M85" s="401"/>
      <c r="N85" s="401"/>
      <c r="O85" s="401"/>
      <c r="P85" s="401"/>
      <c r="Q85" s="401"/>
      <c r="R85" s="401"/>
      <c r="S85" s="401"/>
      <c r="T85" s="401"/>
      <c r="U85" s="401"/>
      <c r="V85" s="401"/>
      <c r="W85" s="401"/>
      <c r="X85" s="402"/>
      <c r="Y85" s="397"/>
      <c r="Z85" s="398"/>
      <c r="AA85" s="398"/>
      <c r="AB85" s="399"/>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403"/>
    </row>
    <row r="86" spans="1:50" ht="24.75" customHeight="1" x14ac:dyDescent="0.2">
      <c r="A86" s="1053"/>
      <c r="B86" s="1054"/>
      <c r="C86" s="1054"/>
      <c r="D86" s="1054"/>
      <c r="E86" s="1054"/>
      <c r="F86" s="1055"/>
      <c r="G86" s="347"/>
      <c r="H86" s="348"/>
      <c r="I86" s="348"/>
      <c r="J86" s="348"/>
      <c r="K86" s="349"/>
      <c r="L86" s="400"/>
      <c r="M86" s="401"/>
      <c r="N86" s="401"/>
      <c r="O86" s="401"/>
      <c r="P86" s="401"/>
      <c r="Q86" s="401"/>
      <c r="R86" s="401"/>
      <c r="S86" s="401"/>
      <c r="T86" s="401"/>
      <c r="U86" s="401"/>
      <c r="V86" s="401"/>
      <c r="W86" s="401"/>
      <c r="X86" s="402"/>
      <c r="Y86" s="397"/>
      <c r="Z86" s="398"/>
      <c r="AA86" s="398"/>
      <c r="AB86" s="399"/>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403"/>
    </row>
    <row r="87" spans="1:50" ht="24.75" customHeight="1" x14ac:dyDescent="0.2">
      <c r="A87" s="1053"/>
      <c r="B87" s="1054"/>
      <c r="C87" s="1054"/>
      <c r="D87" s="1054"/>
      <c r="E87" s="1054"/>
      <c r="F87" s="1055"/>
      <c r="G87" s="347"/>
      <c r="H87" s="348"/>
      <c r="I87" s="348"/>
      <c r="J87" s="348"/>
      <c r="K87" s="349"/>
      <c r="L87" s="400"/>
      <c r="M87" s="401"/>
      <c r="N87" s="401"/>
      <c r="O87" s="401"/>
      <c r="P87" s="401"/>
      <c r="Q87" s="401"/>
      <c r="R87" s="401"/>
      <c r="S87" s="401"/>
      <c r="T87" s="401"/>
      <c r="U87" s="401"/>
      <c r="V87" s="401"/>
      <c r="W87" s="401"/>
      <c r="X87" s="402"/>
      <c r="Y87" s="397"/>
      <c r="Z87" s="398"/>
      <c r="AA87" s="398"/>
      <c r="AB87" s="399"/>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403"/>
    </row>
    <row r="88" spans="1:50" ht="24.75" customHeight="1" x14ac:dyDescent="0.2">
      <c r="A88" s="1053"/>
      <c r="B88" s="1054"/>
      <c r="C88" s="1054"/>
      <c r="D88" s="1054"/>
      <c r="E88" s="1054"/>
      <c r="F88" s="1055"/>
      <c r="G88" s="347"/>
      <c r="H88" s="348"/>
      <c r="I88" s="348"/>
      <c r="J88" s="348"/>
      <c r="K88" s="349"/>
      <c r="L88" s="400"/>
      <c r="M88" s="401"/>
      <c r="N88" s="401"/>
      <c r="O88" s="401"/>
      <c r="P88" s="401"/>
      <c r="Q88" s="401"/>
      <c r="R88" s="401"/>
      <c r="S88" s="401"/>
      <c r="T88" s="401"/>
      <c r="U88" s="401"/>
      <c r="V88" s="401"/>
      <c r="W88" s="401"/>
      <c r="X88" s="402"/>
      <c r="Y88" s="397"/>
      <c r="Z88" s="398"/>
      <c r="AA88" s="398"/>
      <c r="AB88" s="399"/>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403"/>
    </row>
    <row r="89" spans="1:50" ht="24.75" customHeight="1" x14ac:dyDescent="0.2">
      <c r="A89" s="1053"/>
      <c r="B89" s="1054"/>
      <c r="C89" s="1054"/>
      <c r="D89" s="1054"/>
      <c r="E89" s="1054"/>
      <c r="F89" s="1055"/>
      <c r="G89" s="347"/>
      <c r="H89" s="348"/>
      <c r="I89" s="348"/>
      <c r="J89" s="348"/>
      <c r="K89" s="349"/>
      <c r="L89" s="400"/>
      <c r="M89" s="401"/>
      <c r="N89" s="401"/>
      <c r="O89" s="401"/>
      <c r="P89" s="401"/>
      <c r="Q89" s="401"/>
      <c r="R89" s="401"/>
      <c r="S89" s="401"/>
      <c r="T89" s="401"/>
      <c r="U89" s="401"/>
      <c r="V89" s="401"/>
      <c r="W89" s="401"/>
      <c r="X89" s="402"/>
      <c r="Y89" s="397"/>
      <c r="Z89" s="398"/>
      <c r="AA89" s="398"/>
      <c r="AB89" s="399"/>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403"/>
    </row>
    <row r="90" spans="1:50" ht="24.75" customHeight="1" x14ac:dyDescent="0.2">
      <c r="A90" s="1053"/>
      <c r="B90" s="1054"/>
      <c r="C90" s="1054"/>
      <c r="D90" s="1054"/>
      <c r="E90" s="1054"/>
      <c r="F90" s="1055"/>
      <c r="G90" s="347"/>
      <c r="H90" s="348"/>
      <c r="I90" s="348"/>
      <c r="J90" s="348"/>
      <c r="K90" s="349"/>
      <c r="L90" s="400"/>
      <c r="M90" s="401"/>
      <c r="N90" s="401"/>
      <c r="O90" s="401"/>
      <c r="P90" s="401"/>
      <c r="Q90" s="401"/>
      <c r="R90" s="401"/>
      <c r="S90" s="401"/>
      <c r="T90" s="401"/>
      <c r="U90" s="401"/>
      <c r="V90" s="401"/>
      <c r="W90" s="401"/>
      <c r="X90" s="402"/>
      <c r="Y90" s="397"/>
      <c r="Z90" s="398"/>
      <c r="AA90" s="398"/>
      <c r="AB90" s="399"/>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403"/>
    </row>
    <row r="91" spans="1:50" ht="24.75" customHeight="1" x14ac:dyDescent="0.2">
      <c r="A91" s="1053"/>
      <c r="B91" s="1054"/>
      <c r="C91" s="1054"/>
      <c r="D91" s="1054"/>
      <c r="E91" s="1054"/>
      <c r="F91" s="1055"/>
      <c r="G91" s="347"/>
      <c r="H91" s="348"/>
      <c r="I91" s="348"/>
      <c r="J91" s="348"/>
      <c r="K91" s="349"/>
      <c r="L91" s="400"/>
      <c r="M91" s="401"/>
      <c r="N91" s="401"/>
      <c r="O91" s="401"/>
      <c r="P91" s="401"/>
      <c r="Q91" s="401"/>
      <c r="R91" s="401"/>
      <c r="S91" s="401"/>
      <c r="T91" s="401"/>
      <c r="U91" s="401"/>
      <c r="V91" s="401"/>
      <c r="W91" s="401"/>
      <c r="X91" s="402"/>
      <c r="Y91" s="397"/>
      <c r="Z91" s="398"/>
      <c r="AA91" s="398"/>
      <c r="AB91" s="399"/>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403"/>
    </row>
    <row r="92" spans="1:50" ht="24.75" customHeight="1" x14ac:dyDescent="0.2">
      <c r="A92" s="1053"/>
      <c r="B92" s="1054"/>
      <c r="C92" s="1054"/>
      <c r="D92" s="1054"/>
      <c r="E92" s="1054"/>
      <c r="F92" s="1055"/>
      <c r="G92" s="347"/>
      <c r="H92" s="348"/>
      <c r="I92" s="348"/>
      <c r="J92" s="348"/>
      <c r="K92" s="349"/>
      <c r="L92" s="400"/>
      <c r="M92" s="401"/>
      <c r="N92" s="401"/>
      <c r="O92" s="401"/>
      <c r="P92" s="401"/>
      <c r="Q92" s="401"/>
      <c r="R92" s="401"/>
      <c r="S92" s="401"/>
      <c r="T92" s="401"/>
      <c r="U92" s="401"/>
      <c r="V92" s="401"/>
      <c r="W92" s="401"/>
      <c r="X92" s="402"/>
      <c r="Y92" s="397"/>
      <c r="Z92" s="398"/>
      <c r="AA92" s="398"/>
      <c r="AB92" s="399"/>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403"/>
    </row>
    <row r="93" spans="1:50" ht="24.75" customHeight="1" thickBot="1" x14ac:dyDescent="0.25">
      <c r="A93" s="1053"/>
      <c r="B93" s="1054"/>
      <c r="C93" s="1054"/>
      <c r="D93" s="1054"/>
      <c r="E93" s="1054"/>
      <c r="F93" s="105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53"/>
      <c r="B94" s="1054"/>
      <c r="C94" s="1054"/>
      <c r="D94" s="1054"/>
      <c r="E94" s="1054"/>
      <c r="F94" s="1055"/>
      <c r="G94" s="446" t="s">
        <v>408</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53"/>
      <c r="B95" s="1054"/>
      <c r="C95" s="1054"/>
      <c r="D95" s="1054"/>
      <c r="E95" s="1054"/>
      <c r="F95" s="105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53"/>
      <c r="B96" s="1054"/>
      <c r="C96" s="1054"/>
      <c r="D96" s="1054"/>
      <c r="E96" s="1054"/>
      <c r="F96" s="1055"/>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563"/>
    </row>
    <row r="97" spans="1:50" ht="24.75" customHeight="1" x14ac:dyDescent="0.2">
      <c r="A97" s="1053"/>
      <c r="B97" s="1054"/>
      <c r="C97" s="1054"/>
      <c r="D97" s="1054"/>
      <c r="E97" s="1054"/>
      <c r="F97" s="1055"/>
      <c r="G97" s="347"/>
      <c r="H97" s="348"/>
      <c r="I97" s="348"/>
      <c r="J97" s="348"/>
      <c r="K97" s="349"/>
      <c r="L97" s="400"/>
      <c r="M97" s="401"/>
      <c r="N97" s="401"/>
      <c r="O97" s="401"/>
      <c r="P97" s="401"/>
      <c r="Q97" s="401"/>
      <c r="R97" s="401"/>
      <c r="S97" s="401"/>
      <c r="T97" s="401"/>
      <c r="U97" s="401"/>
      <c r="V97" s="401"/>
      <c r="W97" s="401"/>
      <c r="X97" s="402"/>
      <c r="Y97" s="397"/>
      <c r="Z97" s="398"/>
      <c r="AA97" s="398"/>
      <c r="AB97" s="399"/>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403"/>
    </row>
    <row r="98" spans="1:50" ht="24.75" customHeight="1" x14ac:dyDescent="0.2">
      <c r="A98" s="1053"/>
      <c r="B98" s="1054"/>
      <c r="C98" s="1054"/>
      <c r="D98" s="1054"/>
      <c r="E98" s="1054"/>
      <c r="F98" s="1055"/>
      <c r="G98" s="347"/>
      <c r="H98" s="348"/>
      <c r="I98" s="348"/>
      <c r="J98" s="348"/>
      <c r="K98" s="349"/>
      <c r="L98" s="400"/>
      <c r="M98" s="401"/>
      <c r="N98" s="401"/>
      <c r="O98" s="401"/>
      <c r="P98" s="401"/>
      <c r="Q98" s="401"/>
      <c r="R98" s="401"/>
      <c r="S98" s="401"/>
      <c r="T98" s="401"/>
      <c r="U98" s="401"/>
      <c r="V98" s="401"/>
      <c r="W98" s="401"/>
      <c r="X98" s="402"/>
      <c r="Y98" s="397"/>
      <c r="Z98" s="398"/>
      <c r="AA98" s="398"/>
      <c r="AB98" s="399"/>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403"/>
    </row>
    <row r="99" spans="1:50" ht="24.75" customHeight="1" x14ac:dyDescent="0.2">
      <c r="A99" s="1053"/>
      <c r="B99" s="1054"/>
      <c r="C99" s="1054"/>
      <c r="D99" s="1054"/>
      <c r="E99" s="1054"/>
      <c r="F99" s="1055"/>
      <c r="G99" s="347"/>
      <c r="H99" s="348"/>
      <c r="I99" s="348"/>
      <c r="J99" s="348"/>
      <c r="K99" s="349"/>
      <c r="L99" s="400"/>
      <c r="M99" s="401"/>
      <c r="N99" s="401"/>
      <c r="O99" s="401"/>
      <c r="P99" s="401"/>
      <c r="Q99" s="401"/>
      <c r="R99" s="401"/>
      <c r="S99" s="401"/>
      <c r="T99" s="401"/>
      <c r="U99" s="401"/>
      <c r="V99" s="401"/>
      <c r="W99" s="401"/>
      <c r="X99" s="402"/>
      <c r="Y99" s="397"/>
      <c r="Z99" s="398"/>
      <c r="AA99" s="398"/>
      <c r="AB99" s="399"/>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403"/>
    </row>
    <row r="100" spans="1:50" ht="24.75" customHeight="1" x14ac:dyDescent="0.2">
      <c r="A100" s="1053"/>
      <c r="B100" s="1054"/>
      <c r="C100" s="1054"/>
      <c r="D100" s="1054"/>
      <c r="E100" s="1054"/>
      <c r="F100" s="105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399"/>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403"/>
    </row>
    <row r="101" spans="1:50" ht="24.75" customHeight="1" x14ac:dyDescent="0.2">
      <c r="A101" s="1053"/>
      <c r="B101" s="1054"/>
      <c r="C101" s="1054"/>
      <c r="D101" s="1054"/>
      <c r="E101" s="1054"/>
      <c r="F101" s="105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399"/>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403"/>
    </row>
    <row r="102" spans="1:50" ht="24.75" customHeight="1" x14ac:dyDescent="0.2">
      <c r="A102" s="1053"/>
      <c r="B102" s="1054"/>
      <c r="C102" s="1054"/>
      <c r="D102" s="1054"/>
      <c r="E102" s="1054"/>
      <c r="F102" s="105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399"/>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403"/>
    </row>
    <row r="103" spans="1:50" ht="24.75" customHeight="1" x14ac:dyDescent="0.2">
      <c r="A103" s="1053"/>
      <c r="B103" s="1054"/>
      <c r="C103" s="1054"/>
      <c r="D103" s="1054"/>
      <c r="E103" s="1054"/>
      <c r="F103" s="105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399"/>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403"/>
    </row>
    <row r="104" spans="1:50" ht="24.75" customHeight="1" x14ac:dyDescent="0.2">
      <c r="A104" s="1053"/>
      <c r="B104" s="1054"/>
      <c r="C104" s="1054"/>
      <c r="D104" s="1054"/>
      <c r="E104" s="1054"/>
      <c r="F104" s="105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399"/>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403"/>
    </row>
    <row r="105" spans="1:50" ht="24.75" customHeight="1" x14ac:dyDescent="0.2">
      <c r="A105" s="1053"/>
      <c r="B105" s="1054"/>
      <c r="C105" s="1054"/>
      <c r="D105" s="1054"/>
      <c r="E105" s="1054"/>
      <c r="F105" s="105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399"/>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403"/>
    </row>
    <row r="106" spans="1:50" ht="24.75" customHeight="1" thickBot="1" x14ac:dyDescent="0.25">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5"/>
    <row r="108" spans="1:50" ht="30" customHeight="1" x14ac:dyDescent="0.2">
      <c r="A108" s="1050" t="s">
        <v>28</v>
      </c>
      <c r="B108" s="1051"/>
      <c r="C108" s="1051"/>
      <c r="D108" s="1051"/>
      <c r="E108" s="1051"/>
      <c r="F108" s="1052"/>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409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53"/>
      <c r="B109" s="1054"/>
      <c r="C109" s="1054"/>
      <c r="D109" s="1054"/>
      <c r="E109" s="1054"/>
      <c r="F109" s="105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53"/>
      <c r="B110" s="1054"/>
      <c r="C110" s="1054"/>
      <c r="D110" s="1054"/>
      <c r="E110" s="1054"/>
      <c r="F110" s="105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563"/>
    </row>
    <row r="111" spans="1:50" ht="24.75" customHeight="1" x14ac:dyDescent="0.2">
      <c r="A111" s="1053"/>
      <c r="B111" s="1054"/>
      <c r="C111" s="1054"/>
      <c r="D111" s="1054"/>
      <c r="E111" s="1054"/>
      <c r="F111" s="105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399"/>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403"/>
    </row>
    <row r="112" spans="1:50" ht="24.75" customHeight="1" x14ac:dyDescent="0.2">
      <c r="A112" s="1053"/>
      <c r="B112" s="1054"/>
      <c r="C112" s="1054"/>
      <c r="D112" s="1054"/>
      <c r="E112" s="1054"/>
      <c r="F112" s="105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399"/>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403"/>
    </row>
    <row r="113" spans="1:50" ht="24.75" customHeight="1" x14ac:dyDescent="0.2">
      <c r="A113" s="1053"/>
      <c r="B113" s="1054"/>
      <c r="C113" s="1054"/>
      <c r="D113" s="1054"/>
      <c r="E113" s="1054"/>
      <c r="F113" s="105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399"/>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403"/>
    </row>
    <row r="114" spans="1:50" ht="24.75" customHeight="1" x14ac:dyDescent="0.2">
      <c r="A114" s="1053"/>
      <c r="B114" s="1054"/>
      <c r="C114" s="1054"/>
      <c r="D114" s="1054"/>
      <c r="E114" s="1054"/>
      <c r="F114" s="105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399"/>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403"/>
    </row>
    <row r="115" spans="1:50" ht="24.75" customHeight="1" x14ac:dyDescent="0.2">
      <c r="A115" s="1053"/>
      <c r="B115" s="1054"/>
      <c r="C115" s="1054"/>
      <c r="D115" s="1054"/>
      <c r="E115" s="1054"/>
      <c r="F115" s="105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399"/>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403"/>
    </row>
    <row r="116" spans="1:50" ht="24.75" customHeight="1" x14ac:dyDescent="0.2">
      <c r="A116" s="1053"/>
      <c r="B116" s="1054"/>
      <c r="C116" s="1054"/>
      <c r="D116" s="1054"/>
      <c r="E116" s="1054"/>
      <c r="F116" s="105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399"/>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403"/>
    </row>
    <row r="117" spans="1:50" ht="24.75" customHeight="1" x14ac:dyDescent="0.2">
      <c r="A117" s="1053"/>
      <c r="B117" s="1054"/>
      <c r="C117" s="1054"/>
      <c r="D117" s="1054"/>
      <c r="E117" s="1054"/>
      <c r="F117" s="105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399"/>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403"/>
    </row>
    <row r="118" spans="1:50" ht="24.75" customHeight="1" x14ac:dyDescent="0.2">
      <c r="A118" s="1053"/>
      <c r="B118" s="1054"/>
      <c r="C118" s="1054"/>
      <c r="D118" s="1054"/>
      <c r="E118" s="1054"/>
      <c r="F118" s="105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399"/>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403"/>
    </row>
    <row r="119" spans="1:50" ht="24.75" customHeight="1" x14ac:dyDescent="0.2">
      <c r="A119" s="1053"/>
      <c r="B119" s="1054"/>
      <c r="C119" s="1054"/>
      <c r="D119" s="1054"/>
      <c r="E119" s="1054"/>
      <c r="F119" s="105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399"/>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403"/>
    </row>
    <row r="120" spans="1:50" ht="24.75" customHeight="1" thickBot="1" x14ac:dyDescent="0.25">
      <c r="A120" s="1053"/>
      <c r="B120" s="1054"/>
      <c r="C120" s="1054"/>
      <c r="D120" s="1054"/>
      <c r="E120" s="1054"/>
      <c r="F120" s="105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53"/>
      <c r="B121" s="1054"/>
      <c r="C121" s="1054"/>
      <c r="D121" s="1054"/>
      <c r="E121" s="1054"/>
      <c r="F121" s="1055"/>
      <c r="G121" s="446" t="s">
        <v>410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53"/>
      <c r="B122" s="1054"/>
      <c r="C122" s="1054"/>
      <c r="D122" s="1054"/>
      <c r="E122" s="1054"/>
      <c r="F122" s="105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53"/>
      <c r="B123" s="1054"/>
      <c r="C123" s="1054"/>
      <c r="D123" s="1054"/>
      <c r="E123" s="1054"/>
      <c r="F123" s="105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563"/>
    </row>
    <row r="124" spans="1:50" ht="24.75" customHeight="1" x14ac:dyDescent="0.2">
      <c r="A124" s="1053"/>
      <c r="B124" s="1054"/>
      <c r="C124" s="1054"/>
      <c r="D124" s="1054"/>
      <c r="E124" s="1054"/>
      <c r="F124" s="105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399"/>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403"/>
    </row>
    <row r="125" spans="1:50" ht="24.75" customHeight="1" x14ac:dyDescent="0.2">
      <c r="A125" s="1053"/>
      <c r="B125" s="1054"/>
      <c r="C125" s="1054"/>
      <c r="D125" s="1054"/>
      <c r="E125" s="1054"/>
      <c r="F125" s="105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399"/>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403"/>
    </row>
    <row r="126" spans="1:50" ht="24.75" customHeight="1" x14ac:dyDescent="0.2">
      <c r="A126" s="1053"/>
      <c r="B126" s="1054"/>
      <c r="C126" s="1054"/>
      <c r="D126" s="1054"/>
      <c r="E126" s="1054"/>
      <c r="F126" s="105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399"/>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403"/>
    </row>
    <row r="127" spans="1:50" ht="24.75" customHeight="1" x14ac:dyDescent="0.2">
      <c r="A127" s="1053"/>
      <c r="B127" s="1054"/>
      <c r="C127" s="1054"/>
      <c r="D127" s="1054"/>
      <c r="E127" s="1054"/>
      <c r="F127" s="105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399"/>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403"/>
    </row>
    <row r="128" spans="1:50" ht="24.75" customHeight="1" x14ac:dyDescent="0.2">
      <c r="A128" s="1053"/>
      <c r="B128" s="1054"/>
      <c r="C128" s="1054"/>
      <c r="D128" s="1054"/>
      <c r="E128" s="1054"/>
      <c r="F128" s="105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399"/>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403"/>
    </row>
    <row r="129" spans="1:50" ht="24.75" customHeight="1" x14ac:dyDescent="0.2">
      <c r="A129" s="1053"/>
      <c r="B129" s="1054"/>
      <c r="C129" s="1054"/>
      <c r="D129" s="1054"/>
      <c r="E129" s="1054"/>
      <c r="F129" s="105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399"/>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403"/>
    </row>
    <row r="130" spans="1:50" ht="24.75" customHeight="1" x14ac:dyDescent="0.2">
      <c r="A130" s="1053"/>
      <c r="B130" s="1054"/>
      <c r="C130" s="1054"/>
      <c r="D130" s="1054"/>
      <c r="E130" s="1054"/>
      <c r="F130" s="105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399"/>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403"/>
    </row>
    <row r="131" spans="1:50" ht="24.75" customHeight="1" x14ac:dyDescent="0.2">
      <c r="A131" s="1053"/>
      <c r="B131" s="1054"/>
      <c r="C131" s="1054"/>
      <c r="D131" s="1054"/>
      <c r="E131" s="1054"/>
      <c r="F131" s="105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399"/>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403"/>
    </row>
    <row r="132" spans="1:50" ht="24.75" customHeight="1" x14ac:dyDescent="0.2">
      <c r="A132" s="1053"/>
      <c r="B132" s="1054"/>
      <c r="C132" s="1054"/>
      <c r="D132" s="1054"/>
      <c r="E132" s="1054"/>
      <c r="F132" s="105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399"/>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403"/>
    </row>
    <row r="133" spans="1:50" ht="24.75" customHeight="1" thickBot="1" x14ac:dyDescent="0.25">
      <c r="A133" s="1053"/>
      <c r="B133" s="1054"/>
      <c r="C133" s="1054"/>
      <c r="D133" s="1054"/>
      <c r="E133" s="1054"/>
      <c r="F133" s="105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53"/>
      <c r="B134" s="1054"/>
      <c r="C134" s="1054"/>
      <c r="D134" s="1054"/>
      <c r="E134" s="1054"/>
      <c r="F134" s="1055"/>
      <c r="G134" s="446" t="s">
        <v>412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53"/>
      <c r="B135" s="1054"/>
      <c r="C135" s="1054"/>
      <c r="D135" s="1054"/>
      <c r="E135" s="1054"/>
      <c r="F135" s="105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53"/>
      <c r="B136" s="1054"/>
      <c r="C136" s="1054"/>
      <c r="D136" s="1054"/>
      <c r="E136" s="1054"/>
      <c r="F136" s="105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563"/>
    </row>
    <row r="137" spans="1:50" ht="24.75" customHeight="1" x14ac:dyDescent="0.2">
      <c r="A137" s="1053"/>
      <c r="B137" s="1054"/>
      <c r="C137" s="1054"/>
      <c r="D137" s="1054"/>
      <c r="E137" s="1054"/>
      <c r="F137" s="105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399"/>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403"/>
    </row>
    <row r="138" spans="1:50" ht="24.75" customHeight="1" x14ac:dyDescent="0.2">
      <c r="A138" s="1053"/>
      <c r="B138" s="1054"/>
      <c r="C138" s="1054"/>
      <c r="D138" s="1054"/>
      <c r="E138" s="1054"/>
      <c r="F138" s="105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399"/>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403"/>
    </row>
    <row r="139" spans="1:50" ht="24.75" customHeight="1" x14ac:dyDescent="0.2">
      <c r="A139" s="1053"/>
      <c r="B139" s="1054"/>
      <c r="C139" s="1054"/>
      <c r="D139" s="1054"/>
      <c r="E139" s="1054"/>
      <c r="F139" s="105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399"/>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403"/>
    </row>
    <row r="140" spans="1:50" ht="24.75" customHeight="1" x14ac:dyDescent="0.2">
      <c r="A140" s="1053"/>
      <c r="B140" s="1054"/>
      <c r="C140" s="1054"/>
      <c r="D140" s="1054"/>
      <c r="E140" s="1054"/>
      <c r="F140" s="105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399"/>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403"/>
    </row>
    <row r="141" spans="1:50" ht="24.75" customHeight="1" x14ac:dyDescent="0.2">
      <c r="A141" s="1053"/>
      <c r="B141" s="1054"/>
      <c r="C141" s="1054"/>
      <c r="D141" s="1054"/>
      <c r="E141" s="1054"/>
      <c r="F141" s="105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399"/>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403"/>
    </row>
    <row r="142" spans="1:50" ht="24.75" customHeight="1" x14ac:dyDescent="0.2">
      <c r="A142" s="1053"/>
      <c r="B142" s="1054"/>
      <c r="C142" s="1054"/>
      <c r="D142" s="1054"/>
      <c r="E142" s="1054"/>
      <c r="F142" s="105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399"/>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403"/>
    </row>
    <row r="143" spans="1:50" ht="24.75" customHeight="1" x14ac:dyDescent="0.2">
      <c r="A143" s="1053"/>
      <c r="B143" s="1054"/>
      <c r="C143" s="1054"/>
      <c r="D143" s="1054"/>
      <c r="E143" s="1054"/>
      <c r="F143" s="105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399"/>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403"/>
    </row>
    <row r="144" spans="1:50" ht="24.75" customHeight="1" x14ac:dyDescent="0.2">
      <c r="A144" s="1053"/>
      <c r="B144" s="1054"/>
      <c r="C144" s="1054"/>
      <c r="D144" s="1054"/>
      <c r="E144" s="1054"/>
      <c r="F144" s="105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399"/>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403"/>
    </row>
    <row r="145" spans="1:50" ht="24.75" customHeight="1" x14ac:dyDescent="0.2">
      <c r="A145" s="1053"/>
      <c r="B145" s="1054"/>
      <c r="C145" s="1054"/>
      <c r="D145" s="1054"/>
      <c r="E145" s="1054"/>
      <c r="F145" s="105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399"/>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403"/>
    </row>
    <row r="146" spans="1:50" ht="24.75" customHeight="1" thickBot="1" x14ac:dyDescent="0.25">
      <c r="A146" s="1053"/>
      <c r="B146" s="1054"/>
      <c r="C146" s="1054"/>
      <c r="D146" s="1054"/>
      <c r="E146" s="1054"/>
      <c r="F146" s="105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53"/>
      <c r="B147" s="1054"/>
      <c r="C147" s="1054"/>
      <c r="D147" s="1054"/>
      <c r="E147" s="1054"/>
      <c r="F147" s="1055"/>
      <c r="G147" s="446" t="s">
        <v>414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53"/>
      <c r="B148" s="1054"/>
      <c r="C148" s="1054"/>
      <c r="D148" s="1054"/>
      <c r="E148" s="1054"/>
      <c r="F148" s="105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53"/>
      <c r="B149" s="1054"/>
      <c r="C149" s="1054"/>
      <c r="D149" s="1054"/>
      <c r="E149" s="1054"/>
      <c r="F149" s="105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563"/>
    </row>
    <row r="150" spans="1:50" ht="24.75" customHeight="1" x14ac:dyDescent="0.2">
      <c r="A150" s="1053"/>
      <c r="B150" s="1054"/>
      <c r="C150" s="1054"/>
      <c r="D150" s="1054"/>
      <c r="E150" s="1054"/>
      <c r="F150" s="105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399"/>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403"/>
    </row>
    <row r="151" spans="1:50" ht="24.75" customHeight="1" x14ac:dyDescent="0.2">
      <c r="A151" s="1053"/>
      <c r="B151" s="1054"/>
      <c r="C151" s="1054"/>
      <c r="D151" s="1054"/>
      <c r="E151" s="1054"/>
      <c r="F151" s="105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399"/>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403"/>
    </row>
    <row r="152" spans="1:50" ht="24.75" customHeight="1" x14ac:dyDescent="0.2">
      <c r="A152" s="1053"/>
      <c r="B152" s="1054"/>
      <c r="C152" s="1054"/>
      <c r="D152" s="1054"/>
      <c r="E152" s="1054"/>
      <c r="F152" s="105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399"/>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403"/>
    </row>
    <row r="153" spans="1:50" ht="24.75" customHeight="1" x14ac:dyDescent="0.2">
      <c r="A153" s="1053"/>
      <c r="B153" s="1054"/>
      <c r="C153" s="1054"/>
      <c r="D153" s="1054"/>
      <c r="E153" s="1054"/>
      <c r="F153" s="105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399"/>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403"/>
    </row>
    <row r="154" spans="1:50" ht="24.75" customHeight="1" x14ac:dyDescent="0.2">
      <c r="A154" s="1053"/>
      <c r="B154" s="1054"/>
      <c r="C154" s="1054"/>
      <c r="D154" s="1054"/>
      <c r="E154" s="1054"/>
      <c r="F154" s="105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399"/>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403"/>
    </row>
    <row r="155" spans="1:50" ht="24.75" customHeight="1" x14ac:dyDescent="0.2">
      <c r="A155" s="1053"/>
      <c r="B155" s="1054"/>
      <c r="C155" s="1054"/>
      <c r="D155" s="1054"/>
      <c r="E155" s="1054"/>
      <c r="F155" s="105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399"/>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403"/>
    </row>
    <row r="156" spans="1:50" ht="24.75" customHeight="1" x14ac:dyDescent="0.2">
      <c r="A156" s="1053"/>
      <c r="B156" s="1054"/>
      <c r="C156" s="1054"/>
      <c r="D156" s="1054"/>
      <c r="E156" s="1054"/>
      <c r="F156" s="105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399"/>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403"/>
    </row>
    <row r="157" spans="1:50" ht="24.75" customHeight="1" x14ac:dyDescent="0.2">
      <c r="A157" s="1053"/>
      <c r="B157" s="1054"/>
      <c r="C157" s="1054"/>
      <c r="D157" s="1054"/>
      <c r="E157" s="1054"/>
      <c r="F157" s="105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399"/>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403"/>
    </row>
    <row r="158" spans="1:50" ht="24.75" customHeight="1" x14ac:dyDescent="0.2">
      <c r="A158" s="1053"/>
      <c r="B158" s="1054"/>
      <c r="C158" s="1054"/>
      <c r="D158" s="1054"/>
      <c r="E158" s="1054"/>
      <c r="F158" s="105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399"/>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403"/>
    </row>
    <row r="159" spans="1:50" ht="24.75" customHeight="1" thickBot="1" x14ac:dyDescent="0.25">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5"/>
    <row r="161" spans="1:50" ht="30" customHeight="1" x14ac:dyDescent="0.2">
      <c r="A161" s="1050" t="s">
        <v>28</v>
      </c>
      <c r="B161" s="1051"/>
      <c r="C161" s="1051"/>
      <c r="D161" s="1051"/>
      <c r="E161" s="1051"/>
      <c r="F161" s="1052"/>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53"/>
      <c r="B162" s="1054"/>
      <c r="C162" s="1054"/>
      <c r="D162" s="1054"/>
      <c r="E162" s="1054"/>
      <c r="F162" s="105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53"/>
      <c r="B163" s="1054"/>
      <c r="C163" s="1054"/>
      <c r="D163" s="1054"/>
      <c r="E163" s="1054"/>
      <c r="F163" s="105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563"/>
    </row>
    <row r="164" spans="1:50" ht="24.75" customHeight="1" x14ac:dyDescent="0.2">
      <c r="A164" s="1053"/>
      <c r="B164" s="1054"/>
      <c r="C164" s="1054"/>
      <c r="D164" s="1054"/>
      <c r="E164" s="1054"/>
      <c r="F164" s="105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399"/>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403"/>
    </row>
    <row r="165" spans="1:50" ht="24.75" customHeight="1" x14ac:dyDescent="0.2">
      <c r="A165" s="1053"/>
      <c r="B165" s="1054"/>
      <c r="C165" s="1054"/>
      <c r="D165" s="1054"/>
      <c r="E165" s="1054"/>
      <c r="F165" s="105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399"/>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403"/>
    </row>
    <row r="166" spans="1:50" ht="24.75" customHeight="1" x14ac:dyDescent="0.2">
      <c r="A166" s="1053"/>
      <c r="B166" s="1054"/>
      <c r="C166" s="1054"/>
      <c r="D166" s="1054"/>
      <c r="E166" s="1054"/>
      <c r="F166" s="105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399"/>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403"/>
    </row>
    <row r="167" spans="1:50" ht="24.75" customHeight="1" x14ac:dyDescent="0.2">
      <c r="A167" s="1053"/>
      <c r="B167" s="1054"/>
      <c r="C167" s="1054"/>
      <c r="D167" s="1054"/>
      <c r="E167" s="1054"/>
      <c r="F167" s="105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399"/>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403"/>
    </row>
    <row r="168" spans="1:50" ht="24.75" customHeight="1" x14ac:dyDescent="0.2">
      <c r="A168" s="1053"/>
      <c r="B168" s="1054"/>
      <c r="C168" s="1054"/>
      <c r="D168" s="1054"/>
      <c r="E168" s="1054"/>
      <c r="F168" s="105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399"/>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403"/>
    </row>
    <row r="169" spans="1:50" ht="24.75" customHeight="1" x14ac:dyDescent="0.2">
      <c r="A169" s="1053"/>
      <c r="B169" s="1054"/>
      <c r="C169" s="1054"/>
      <c r="D169" s="1054"/>
      <c r="E169" s="1054"/>
      <c r="F169" s="105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399"/>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403"/>
    </row>
    <row r="170" spans="1:50" ht="24.75" customHeight="1" x14ac:dyDescent="0.2">
      <c r="A170" s="1053"/>
      <c r="B170" s="1054"/>
      <c r="C170" s="1054"/>
      <c r="D170" s="1054"/>
      <c r="E170" s="1054"/>
      <c r="F170" s="105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399"/>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403"/>
    </row>
    <row r="171" spans="1:50" ht="24.75" customHeight="1" x14ac:dyDescent="0.2">
      <c r="A171" s="1053"/>
      <c r="B171" s="1054"/>
      <c r="C171" s="1054"/>
      <c r="D171" s="1054"/>
      <c r="E171" s="1054"/>
      <c r="F171" s="105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399"/>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403"/>
    </row>
    <row r="172" spans="1:50" ht="24.75" customHeight="1" x14ac:dyDescent="0.2">
      <c r="A172" s="1053"/>
      <c r="B172" s="1054"/>
      <c r="C172" s="1054"/>
      <c r="D172" s="1054"/>
      <c r="E172" s="1054"/>
      <c r="F172" s="105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399"/>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403"/>
    </row>
    <row r="173" spans="1:50" ht="24.75" customHeight="1" thickBot="1" x14ac:dyDescent="0.25">
      <c r="A173" s="1053"/>
      <c r="B173" s="1054"/>
      <c r="C173" s="1054"/>
      <c r="D173" s="1054"/>
      <c r="E173" s="1054"/>
      <c r="F173" s="105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53"/>
      <c r="B174" s="1054"/>
      <c r="C174" s="1054"/>
      <c r="D174" s="1054"/>
      <c r="E174" s="1054"/>
      <c r="F174" s="1055"/>
      <c r="G174" s="446" t="s">
        <v>416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53"/>
      <c r="B175" s="1054"/>
      <c r="C175" s="1054"/>
      <c r="D175" s="1054"/>
      <c r="E175" s="1054"/>
      <c r="F175" s="105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53"/>
      <c r="B176" s="1054"/>
      <c r="C176" s="1054"/>
      <c r="D176" s="1054"/>
      <c r="E176" s="1054"/>
      <c r="F176" s="105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563"/>
    </row>
    <row r="177" spans="1:50" ht="24.75" customHeight="1" x14ac:dyDescent="0.2">
      <c r="A177" s="1053"/>
      <c r="B177" s="1054"/>
      <c r="C177" s="1054"/>
      <c r="D177" s="1054"/>
      <c r="E177" s="1054"/>
      <c r="F177" s="105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399"/>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403"/>
    </row>
    <row r="178" spans="1:50" ht="24.75" customHeight="1" x14ac:dyDescent="0.2">
      <c r="A178" s="1053"/>
      <c r="B178" s="1054"/>
      <c r="C178" s="1054"/>
      <c r="D178" s="1054"/>
      <c r="E178" s="1054"/>
      <c r="F178" s="105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399"/>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403"/>
    </row>
    <row r="179" spans="1:50" ht="24.75" customHeight="1" x14ac:dyDescent="0.2">
      <c r="A179" s="1053"/>
      <c r="B179" s="1054"/>
      <c r="C179" s="1054"/>
      <c r="D179" s="1054"/>
      <c r="E179" s="1054"/>
      <c r="F179" s="105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399"/>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403"/>
    </row>
    <row r="180" spans="1:50" ht="24.75" customHeight="1" x14ac:dyDescent="0.2">
      <c r="A180" s="1053"/>
      <c r="B180" s="1054"/>
      <c r="C180" s="1054"/>
      <c r="D180" s="1054"/>
      <c r="E180" s="1054"/>
      <c r="F180" s="105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399"/>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403"/>
    </row>
    <row r="181" spans="1:50" ht="24.75" customHeight="1" x14ac:dyDescent="0.2">
      <c r="A181" s="1053"/>
      <c r="B181" s="1054"/>
      <c r="C181" s="1054"/>
      <c r="D181" s="1054"/>
      <c r="E181" s="1054"/>
      <c r="F181" s="105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399"/>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403"/>
    </row>
    <row r="182" spans="1:50" ht="24.75" customHeight="1" x14ac:dyDescent="0.2">
      <c r="A182" s="1053"/>
      <c r="B182" s="1054"/>
      <c r="C182" s="1054"/>
      <c r="D182" s="1054"/>
      <c r="E182" s="1054"/>
      <c r="F182" s="105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399"/>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403"/>
    </row>
    <row r="183" spans="1:50" ht="24.75" customHeight="1" x14ac:dyDescent="0.2">
      <c r="A183" s="1053"/>
      <c r="B183" s="1054"/>
      <c r="C183" s="1054"/>
      <c r="D183" s="1054"/>
      <c r="E183" s="1054"/>
      <c r="F183" s="105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399"/>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403"/>
    </row>
    <row r="184" spans="1:50" ht="24.75" customHeight="1" x14ac:dyDescent="0.2">
      <c r="A184" s="1053"/>
      <c r="B184" s="1054"/>
      <c r="C184" s="1054"/>
      <c r="D184" s="1054"/>
      <c r="E184" s="1054"/>
      <c r="F184" s="105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399"/>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403"/>
    </row>
    <row r="185" spans="1:50" ht="24.75" customHeight="1" x14ac:dyDescent="0.2">
      <c r="A185" s="1053"/>
      <c r="B185" s="1054"/>
      <c r="C185" s="1054"/>
      <c r="D185" s="1054"/>
      <c r="E185" s="1054"/>
      <c r="F185" s="105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399"/>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403"/>
    </row>
    <row r="186" spans="1:50" ht="24.75" customHeight="1" thickBot="1" x14ac:dyDescent="0.25">
      <c r="A186" s="1053"/>
      <c r="B186" s="1054"/>
      <c r="C186" s="1054"/>
      <c r="D186" s="1054"/>
      <c r="E186" s="1054"/>
      <c r="F186" s="105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53"/>
      <c r="B187" s="1054"/>
      <c r="C187" s="1054"/>
      <c r="D187" s="1054"/>
      <c r="E187" s="1054"/>
      <c r="F187" s="1055"/>
      <c r="G187" s="446" t="s">
        <v>419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53"/>
      <c r="B188" s="1054"/>
      <c r="C188" s="1054"/>
      <c r="D188" s="1054"/>
      <c r="E188" s="1054"/>
      <c r="F188" s="105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53"/>
      <c r="B189" s="1054"/>
      <c r="C189" s="1054"/>
      <c r="D189" s="1054"/>
      <c r="E189" s="1054"/>
      <c r="F189" s="105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563"/>
    </row>
    <row r="190" spans="1:50" ht="24.75" customHeight="1" x14ac:dyDescent="0.2">
      <c r="A190" s="1053"/>
      <c r="B190" s="1054"/>
      <c r="C190" s="1054"/>
      <c r="D190" s="1054"/>
      <c r="E190" s="1054"/>
      <c r="F190" s="105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399"/>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403"/>
    </row>
    <row r="191" spans="1:50" ht="24.75" customHeight="1" x14ac:dyDescent="0.2">
      <c r="A191" s="1053"/>
      <c r="B191" s="1054"/>
      <c r="C191" s="1054"/>
      <c r="D191" s="1054"/>
      <c r="E191" s="1054"/>
      <c r="F191" s="105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399"/>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403"/>
    </row>
    <row r="192" spans="1:50" ht="24.75" customHeight="1" x14ac:dyDescent="0.2">
      <c r="A192" s="1053"/>
      <c r="B192" s="1054"/>
      <c r="C192" s="1054"/>
      <c r="D192" s="1054"/>
      <c r="E192" s="1054"/>
      <c r="F192" s="105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399"/>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403"/>
    </row>
    <row r="193" spans="1:50" ht="24.75" customHeight="1" x14ac:dyDescent="0.2">
      <c r="A193" s="1053"/>
      <c r="B193" s="1054"/>
      <c r="C193" s="1054"/>
      <c r="D193" s="1054"/>
      <c r="E193" s="1054"/>
      <c r="F193" s="105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399"/>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403"/>
    </row>
    <row r="194" spans="1:50" ht="24.75" customHeight="1" x14ac:dyDescent="0.2">
      <c r="A194" s="1053"/>
      <c r="B194" s="1054"/>
      <c r="C194" s="1054"/>
      <c r="D194" s="1054"/>
      <c r="E194" s="1054"/>
      <c r="F194" s="105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399"/>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403"/>
    </row>
    <row r="195" spans="1:50" ht="24.75" customHeight="1" x14ac:dyDescent="0.2">
      <c r="A195" s="1053"/>
      <c r="B195" s="1054"/>
      <c r="C195" s="1054"/>
      <c r="D195" s="1054"/>
      <c r="E195" s="1054"/>
      <c r="F195" s="105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399"/>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403"/>
    </row>
    <row r="196" spans="1:50" ht="24.75" customHeight="1" x14ac:dyDescent="0.2">
      <c r="A196" s="1053"/>
      <c r="B196" s="1054"/>
      <c r="C196" s="1054"/>
      <c r="D196" s="1054"/>
      <c r="E196" s="1054"/>
      <c r="F196" s="105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399"/>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403"/>
    </row>
    <row r="197" spans="1:50" ht="24.75" customHeight="1" x14ac:dyDescent="0.2">
      <c r="A197" s="1053"/>
      <c r="B197" s="1054"/>
      <c r="C197" s="1054"/>
      <c r="D197" s="1054"/>
      <c r="E197" s="1054"/>
      <c r="F197" s="105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399"/>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403"/>
    </row>
    <row r="198" spans="1:50" ht="24.75" customHeight="1" x14ac:dyDescent="0.2">
      <c r="A198" s="1053"/>
      <c r="B198" s="1054"/>
      <c r="C198" s="1054"/>
      <c r="D198" s="1054"/>
      <c r="E198" s="1054"/>
      <c r="F198" s="105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399"/>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403"/>
    </row>
    <row r="199" spans="1:50" ht="24.75" customHeight="1" thickBot="1" x14ac:dyDescent="0.25">
      <c r="A199" s="1053"/>
      <c r="B199" s="1054"/>
      <c r="C199" s="1054"/>
      <c r="D199" s="1054"/>
      <c r="E199" s="1054"/>
      <c r="F199" s="105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53"/>
      <c r="B200" s="1054"/>
      <c r="C200" s="1054"/>
      <c r="D200" s="1054"/>
      <c r="E200" s="1054"/>
      <c r="F200" s="1055"/>
      <c r="G200" s="446" t="s">
        <v>420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53"/>
      <c r="B201" s="1054"/>
      <c r="C201" s="1054"/>
      <c r="D201" s="1054"/>
      <c r="E201" s="1054"/>
      <c r="F201" s="105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53"/>
      <c r="B202" s="1054"/>
      <c r="C202" s="1054"/>
      <c r="D202" s="1054"/>
      <c r="E202" s="1054"/>
      <c r="F202" s="105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563"/>
    </row>
    <row r="203" spans="1:50" ht="24.75" customHeight="1" x14ac:dyDescent="0.2">
      <c r="A203" s="1053"/>
      <c r="B203" s="1054"/>
      <c r="C203" s="1054"/>
      <c r="D203" s="1054"/>
      <c r="E203" s="1054"/>
      <c r="F203" s="105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399"/>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403"/>
    </row>
    <row r="204" spans="1:50" ht="24.75" customHeight="1" x14ac:dyDescent="0.2">
      <c r="A204" s="1053"/>
      <c r="B204" s="1054"/>
      <c r="C204" s="1054"/>
      <c r="D204" s="1054"/>
      <c r="E204" s="1054"/>
      <c r="F204" s="105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399"/>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403"/>
    </row>
    <row r="205" spans="1:50" ht="24.75" customHeight="1" x14ac:dyDescent="0.2">
      <c r="A205" s="1053"/>
      <c r="B205" s="1054"/>
      <c r="C205" s="1054"/>
      <c r="D205" s="1054"/>
      <c r="E205" s="1054"/>
      <c r="F205" s="105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399"/>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403"/>
    </row>
    <row r="206" spans="1:50" ht="24.75" customHeight="1" x14ac:dyDescent="0.2">
      <c r="A206" s="1053"/>
      <c r="B206" s="1054"/>
      <c r="C206" s="1054"/>
      <c r="D206" s="1054"/>
      <c r="E206" s="1054"/>
      <c r="F206" s="105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399"/>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403"/>
    </row>
    <row r="207" spans="1:50" ht="24.75" customHeight="1" x14ac:dyDescent="0.2">
      <c r="A207" s="1053"/>
      <c r="B207" s="1054"/>
      <c r="C207" s="1054"/>
      <c r="D207" s="1054"/>
      <c r="E207" s="1054"/>
      <c r="F207" s="105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399"/>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403"/>
    </row>
    <row r="208" spans="1:50" ht="24.75" customHeight="1" x14ac:dyDescent="0.2">
      <c r="A208" s="1053"/>
      <c r="B208" s="1054"/>
      <c r="C208" s="1054"/>
      <c r="D208" s="1054"/>
      <c r="E208" s="1054"/>
      <c r="F208" s="105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399"/>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403"/>
    </row>
    <row r="209" spans="1:50" ht="24.75" customHeight="1" x14ac:dyDescent="0.2">
      <c r="A209" s="1053"/>
      <c r="B209" s="1054"/>
      <c r="C209" s="1054"/>
      <c r="D209" s="1054"/>
      <c r="E209" s="1054"/>
      <c r="F209" s="105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399"/>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403"/>
    </row>
    <row r="210" spans="1:50" ht="24.75" customHeight="1" x14ac:dyDescent="0.2">
      <c r="A210" s="1053"/>
      <c r="B210" s="1054"/>
      <c r="C210" s="1054"/>
      <c r="D210" s="1054"/>
      <c r="E210" s="1054"/>
      <c r="F210" s="105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399"/>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403"/>
    </row>
    <row r="211" spans="1:50" ht="24.75" customHeight="1" x14ac:dyDescent="0.2">
      <c r="A211" s="1053"/>
      <c r="B211" s="1054"/>
      <c r="C211" s="1054"/>
      <c r="D211" s="1054"/>
      <c r="E211" s="1054"/>
      <c r="F211" s="105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399"/>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403"/>
    </row>
    <row r="212" spans="1:50" ht="24.75" customHeight="1" thickBot="1" x14ac:dyDescent="0.25">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5"/>
    <row r="214" spans="1:50" ht="30" customHeight="1" x14ac:dyDescent="0.2">
      <c r="A214" s="1070" t="s">
        <v>28</v>
      </c>
      <c r="B214" s="1071"/>
      <c r="C214" s="1071"/>
      <c r="D214" s="1071"/>
      <c r="E214" s="1071"/>
      <c r="F214" s="1072"/>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53"/>
      <c r="B215" s="1054"/>
      <c r="C215" s="1054"/>
      <c r="D215" s="1054"/>
      <c r="E215" s="1054"/>
      <c r="F215" s="105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53"/>
      <c r="B216" s="1054"/>
      <c r="C216" s="1054"/>
      <c r="D216" s="1054"/>
      <c r="E216" s="1054"/>
      <c r="F216" s="105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563"/>
    </row>
    <row r="217" spans="1:50" ht="24.75" customHeight="1" x14ac:dyDescent="0.2">
      <c r="A217" s="1053"/>
      <c r="B217" s="1054"/>
      <c r="C217" s="1054"/>
      <c r="D217" s="1054"/>
      <c r="E217" s="1054"/>
      <c r="F217" s="105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399"/>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403"/>
    </row>
    <row r="218" spans="1:50" ht="24.75" customHeight="1" x14ac:dyDescent="0.2">
      <c r="A218" s="1053"/>
      <c r="B218" s="1054"/>
      <c r="C218" s="1054"/>
      <c r="D218" s="1054"/>
      <c r="E218" s="1054"/>
      <c r="F218" s="105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399"/>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403"/>
    </row>
    <row r="219" spans="1:50" ht="24.75" customHeight="1" x14ac:dyDescent="0.2">
      <c r="A219" s="1053"/>
      <c r="B219" s="1054"/>
      <c r="C219" s="1054"/>
      <c r="D219" s="1054"/>
      <c r="E219" s="1054"/>
      <c r="F219" s="105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399"/>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403"/>
    </row>
    <row r="220" spans="1:50" ht="24.75" customHeight="1" x14ac:dyDescent="0.2">
      <c r="A220" s="1053"/>
      <c r="B220" s="1054"/>
      <c r="C220" s="1054"/>
      <c r="D220" s="1054"/>
      <c r="E220" s="1054"/>
      <c r="F220" s="105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399"/>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403"/>
    </row>
    <row r="221" spans="1:50" ht="24.75" customHeight="1" x14ac:dyDescent="0.2">
      <c r="A221" s="1053"/>
      <c r="B221" s="1054"/>
      <c r="C221" s="1054"/>
      <c r="D221" s="1054"/>
      <c r="E221" s="1054"/>
      <c r="F221" s="105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399"/>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403"/>
    </row>
    <row r="222" spans="1:50" ht="24.75" customHeight="1" x14ac:dyDescent="0.2">
      <c r="A222" s="1053"/>
      <c r="B222" s="1054"/>
      <c r="C222" s="1054"/>
      <c r="D222" s="1054"/>
      <c r="E222" s="1054"/>
      <c r="F222" s="105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399"/>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403"/>
    </row>
    <row r="223" spans="1:50" ht="24.75" customHeight="1" x14ac:dyDescent="0.2">
      <c r="A223" s="1053"/>
      <c r="B223" s="1054"/>
      <c r="C223" s="1054"/>
      <c r="D223" s="1054"/>
      <c r="E223" s="1054"/>
      <c r="F223" s="105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399"/>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403"/>
    </row>
    <row r="224" spans="1:50" ht="24.75" customHeight="1" x14ac:dyDescent="0.2">
      <c r="A224" s="1053"/>
      <c r="B224" s="1054"/>
      <c r="C224" s="1054"/>
      <c r="D224" s="1054"/>
      <c r="E224" s="1054"/>
      <c r="F224" s="105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399"/>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403"/>
    </row>
    <row r="225" spans="1:50" ht="24.75" customHeight="1" x14ac:dyDescent="0.2">
      <c r="A225" s="1053"/>
      <c r="B225" s="1054"/>
      <c r="C225" s="1054"/>
      <c r="D225" s="1054"/>
      <c r="E225" s="1054"/>
      <c r="F225" s="105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399"/>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403"/>
    </row>
    <row r="226" spans="1:50" ht="24.75" customHeight="1" thickBot="1" x14ac:dyDescent="0.25">
      <c r="A226" s="1053"/>
      <c r="B226" s="1054"/>
      <c r="C226" s="1054"/>
      <c r="D226" s="1054"/>
      <c r="E226" s="1054"/>
      <c r="F226" s="105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53"/>
      <c r="B227" s="1054"/>
      <c r="C227" s="1054"/>
      <c r="D227" s="1054"/>
      <c r="E227" s="1054"/>
      <c r="F227" s="1055"/>
      <c r="G227" s="446" t="s">
        <v>422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53"/>
      <c r="B228" s="1054"/>
      <c r="C228" s="1054"/>
      <c r="D228" s="1054"/>
      <c r="E228" s="1054"/>
      <c r="F228" s="105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53"/>
      <c r="B229" s="1054"/>
      <c r="C229" s="1054"/>
      <c r="D229" s="1054"/>
      <c r="E229" s="1054"/>
      <c r="F229" s="105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563"/>
    </row>
    <row r="230" spans="1:50" ht="24.75" customHeight="1" x14ac:dyDescent="0.2">
      <c r="A230" s="1053"/>
      <c r="B230" s="1054"/>
      <c r="C230" s="1054"/>
      <c r="D230" s="1054"/>
      <c r="E230" s="1054"/>
      <c r="F230" s="105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399"/>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403"/>
    </row>
    <row r="231" spans="1:50" ht="24.75" customHeight="1" x14ac:dyDescent="0.2">
      <c r="A231" s="1053"/>
      <c r="B231" s="1054"/>
      <c r="C231" s="1054"/>
      <c r="D231" s="1054"/>
      <c r="E231" s="1054"/>
      <c r="F231" s="105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399"/>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403"/>
    </row>
    <row r="232" spans="1:50" ht="24.75" customHeight="1" x14ac:dyDescent="0.2">
      <c r="A232" s="1053"/>
      <c r="B232" s="1054"/>
      <c r="C232" s="1054"/>
      <c r="D232" s="1054"/>
      <c r="E232" s="1054"/>
      <c r="F232" s="105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399"/>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403"/>
    </row>
    <row r="233" spans="1:50" ht="24.75" customHeight="1" x14ac:dyDescent="0.2">
      <c r="A233" s="1053"/>
      <c r="B233" s="1054"/>
      <c r="C233" s="1054"/>
      <c r="D233" s="1054"/>
      <c r="E233" s="1054"/>
      <c r="F233" s="105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399"/>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403"/>
    </row>
    <row r="234" spans="1:50" ht="24.75" customHeight="1" x14ac:dyDescent="0.2">
      <c r="A234" s="1053"/>
      <c r="B234" s="1054"/>
      <c r="C234" s="1054"/>
      <c r="D234" s="1054"/>
      <c r="E234" s="1054"/>
      <c r="F234" s="105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399"/>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403"/>
    </row>
    <row r="235" spans="1:50" ht="24.75" customHeight="1" x14ac:dyDescent="0.2">
      <c r="A235" s="1053"/>
      <c r="B235" s="1054"/>
      <c r="C235" s="1054"/>
      <c r="D235" s="1054"/>
      <c r="E235" s="1054"/>
      <c r="F235" s="105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399"/>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403"/>
    </row>
    <row r="236" spans="1:50" ht="24.75" customHeight="1" x14ac:dyDescent="0.2">
      <c r="A236" s="1053"/>
      <c r="B236" s="1054"/>
      <c r="C236" s="1054"/>
      <c r="D236" s="1054"/>
      <c r="E236" s="1054"/>
      <c r="F236" s="105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399"/>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403"/>
    </row>
    <row r="237" spans="1:50" ht="24.75" customHeight="1" x14ac:dyDescent="0.2">
      <c r="A237" s="1053"/>
      <c r="B237" s="1054"/>
      <c r="C237" s="1054"/>
      <c r="D237" s="1054"/>
      <c r="E237" s="1054"/>
      <c r="F237" s="105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399"/>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403"/>
    </row>
    <row r="238" spans="1:50" ht="24.75" customHeight="1" x14ac:dyDescent="0.2">
      <c r="A238" s="1053"/>
      <c r="B238" s="1054"/>
      <c r="C238" s="1054"/>
      <c r="D238" s="1054"/>
      <c r="E238" s="1054"/>
      <c r="F238" s="105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399"/>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403"/>
    </row>
    <row r="239" spans="1:50" ht="24.75" customHeight="1" thickBot="1" x14ac:dyDescent="0.25">
      <c r="A239" s="1053"/>
      <c r="B239" s="1054"/>
      <c r="C239" s="1054"/>
      <c r="D239" s="1054"/>
      <c r="E239" s="1054"/>
      <c r="F239" s="105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53"/>
      <c r="B240" s="1054"/>
      <c r="C240" s="1054"/>
      <c r="D240" s="1054"/>
      <c r="E240" s="1054"/>
      <c r="F240" s="1055"/>
      <c r="G240" s="446" t="s">
        <v>424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53"/>
      <c r="B241" s="1054"/>
      <c r="C241" s="1054"/>
      <c r="D241" s="1054"/>
      <c r="E241" s="1054"/>
      <c r="F241" s="105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53"/>
      <c r="B242" s="1054"/>
      <c r="C242" s="1054"/>
      <c r="D242" s="1054"/>
      <c r="E242" s="1054"/>
      <c r="F242" s="105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563"/>
    </row>
    <row r="243" spans="1:50" ht="24.75" customHeight="1" x14ac:dyDescent="0.2">
      <c r="A243" s="1053"/>
      <c r="B243" s="1054"/>
      <c r="C243" s="1054"/>
      <c r="D243" s="1054"/>
      <c r="E243" s="1054"/>
      <c r="F243" s="105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399"/>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403"/>
    </row>
    <row r="244" spans="1:50" ht="24.75" customHeight="1" x14ac:dyDescent="0.2">
      <c r="A244" s="1053"/>
      <c r="B244" s="1054"/>
      <c r="C244" s="1054"/>
      <c r="D244" s="1054"/>
      <c r="E244" s="1054"/>
      <c r="F244" s="105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399"/>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403"/>
    </row>
    <row r="245" spans="1:50" ht="24.75" customHeight="1" x14ac:dyDescent="0.2">
      <c r="A245" s="1053"/>
      <c r="B245" s="1054"/>
      <c r="C245" s="1054"/>
      <c r="D245" s="1054"/>
      <c r="E245" s="1054"/>
      <c r="F245" s="105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399"/>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403"/>
    </row>
    <row r="246" spans="1:50" ht="24.75" customHeight="1" x14ac:dyDescent="0.2">
      <c r="A246" s="1053"/>
      <c r="B246" s="1054"/>
      <c r="C246" s="1054"/>
      <c r="D246" s="1054"/>
      <c r="E246" s="1054"/>
      <c r="F246" s="105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399"/>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403"/>
    </row>
    <row r="247" spans="1:50" ht="24.75" customHeight="1" x14ac:dyDescent="0.2">
      <c r="A247" s="1053"/>
      <c r="B247" s="1054"/>
      <c r="C247" s="1054"/>
      <c r="D247" s="1054"/>
      <c r="E247" s="1054"/>
      <c r="F247" s="105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399"/>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403"/>
    </row>
    <row r="248" spans="1:50" ht="24.75" customHeight="1" x14ac:dyDescent="0.2">
      <c r="A248" s="1053"/>
      <c r="B248" s="1054"/>
      <c r="C248" s="1054"/>
      <c r="D248" s="1054"/>
      <c r="E248" s="1054"/>
      <c r="F248" s="105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399"/>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403"/>
    </row>
    <row r="249" spans="1:50" ht="24.75" customHeight="1" x14ac:dyDescent="0.2">
      <c r="A249" s="1053"/>
      <c r="B249" s="1054"/>
      <c r="C249" s="1054"/>
      <c r="D249" s="1054"/>
      <c r="E249" s="1054"/>
      <c r="F249" s="105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399"/>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403"/>
    </row>
    <row r="250" spans="1:50" ht="24.75" customHeight="1" x14ac:dyDescent="0.2">
      <c r="A250" s="1053"/>
      <c r="B250" s="1054"/>
      <c r="C250" s="1054"/>
      <c r="D250" s="1054"/>
      <c r="E250" s="1054"/>
      <c r="F250" s="105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399"/>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403"/>
    </row>
    <row r="251" spans="1:50" ht="24.75" customHeight="1" x14ac:dyDescent="0.2">
      <c r="A251" s="1053"/>
      <c r="B251" s="1054"/>
      <c r="C251" s="1054"/>
      <c r="D251" s="1054"/>
      <c r="E251" s="1054"/>
      <c r="F251" s="105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399"/>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403"/>
    </row>
    <row r="252" spans="1:50" ht="24.75" customHeight="1" thickBot="1" x14ac:dyDescent="0.25">
      <c r="A252" s="1053"/>
      <c r="B252" s="1054"/>
      <c r="C252" s="1054"/>
      <c r="D252" s="1054"/>
      <c r="E252" s="1054"/>
      <c r="F252" s="105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53"/>
      <c r="B253" s="1054"/>
      <c r="C253" s="1054"/>
      <c r="D253" s="1054"/>
      <c r="E253" s="1054"/>
      <c r="F253" s="1055"/>
      <c r="G253" s="446" t="s">
        <v>426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53"/>
      <c r="B254" s="1054"/>
      <c r="C254" s="1054"/>
      <c r="D254" s="1054"/>
      <c r="E254" s="1054"/>
      <c r="F254" s="105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53"/>
      <c r="B255" s="1054"/>
      <c r="C255" s="1054"/>
      <c r="D255" s="1054"/>
      <c r="E255" s="1054"/>
      <c r="F255" s="105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563"/>
    </row>
    <row r="256" spans="1:50" ht="24.75" customHeight="1" x14ac:dyDescent="0.2">
      <c r="A256" s="1053"/>
      <c r="B256" s="1054"/>
      <c r="C256" s="1054"/>
      <c r="D256" s="1054"/>
      <c r="E256" s="1054"/>
      <c r="F256" s="105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399"/>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403"/>
    </row>
    <row r="257" spans="1:50" ht="24.75" customHeight="1" x14ac:dyDescent="0.2">
      <c r="A257" s="1053"/>
      <c r="B257" s="1054"/>
      <c r="C257" s="1054"/>
      <c r="D257" s="1054"/>
      <c r="E257" s="1054"/>
      <c r="F257" s="105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399"/>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403"/>
    </row>
    <row r="258" spans="1:50" ht="24.75" customHeight="1" x14ac:dyDescent="0.2">
      <c r="A258" s="1053"/>
      <c r="B258" s="1054"/>
      <c r="C258" s="1054"/>
      <c r="D258" s="1054"/>
      <c r="E258" s="1054"/>
      <c r="F258" s="105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399"/>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403"/>
    </row>
    <row r="259" spans="1:50" ht="24.75" customHeight="1" x14ac:dyDescent="0.2">
      <c r="A259" s="1053"/>
      <c r="B259" s="1054"/>
      <c r="C259" s="1054"/>
      <c r="D259" s="1054"/>
      <c r="E259" s="1054"/>
      <c r="F259" s="105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399"/>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403"/>
    </row>
    <row r="260" spans="1:50" ht="24.75" customHeight="1" x14ac:dyDescent="0.2">
      <c r="A260" s="1053"/>
      <c r="B260" s="1054"/>
      <c r="C260" s="1054"/>
      <c r="D260" s="1054"/>
      <c r="E260" s="1054"/>
      <c r="F260" s="105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399"/>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403"/>
    </row>
    <row r="261" spans="1:50" ht="24.75" customHeight="1" x14ac:dyDescent="0.2">
      <c r="A261" s="1053"/>
      <c r="B261" s="1054"/>
      <c r="C261" s="1054"/>
      <c r="D261" s="1054"/>
      <c r="E261" s="1054"/>
      <c r="F261" s="105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399"/>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403"/>
    </row>
    <row r="262" spans="1:50" ht="24.75" customHeight="1" x14ac:dyDescent="0.2">
      <c r="A262" s="1053"/>
      <c r="B262" s="1054"/>
      <c r="C262" s="1054"/>
      <c r="D262" s="1054"/>
      <c r="E262" s="1054"/>
      <c r="F262" s="105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399"/>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403"/>
    </row>
    <row r="263" spans="1:50" ht="24.75" customHeight="1" x14ac:dyDescent="0.2">
      <c r="A263" s="1053"/>
      <c r="B263" s="1054"/>
      <c r="C263" s="1054"/>
      <c r="D263" s="1054"/>
      <c r="E263" s="1054"/>
      <c r="F263" s="105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399"/>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403"/>
    </row>
    <row r="264" spans="1:50" ht="24.75" customHeight="1" x14ac:dyDescent="0.2">
      <c r="A264" s="1053"/>
      <c r="B264" s="1054"/>
      <c r="C264" s="1054"/>
      <c r="D264" s="1054"/>
      <c r="E264" s="1054"/>
      <c r="F264" s="105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399"/>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403"/>
    </row>
    <row r="265" spans="1:50" ht="24.75" customHeight="1" thickBot="1" x14ac:dyDescent="0.25">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1" sqref="AH11:AK11"/>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109375" style="74" customWidth="1"/>
    <col min="51" max="57" width="2.109375" style="36" customWidth="1"/>
    <col min="58" max="61" width="9" style="36"/>
    <col min="62" max="62" width="27.77734375" style="36" customWidth="1"/>
    <col min="63" max="63" width="12.1093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707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5"/>
      <c r="B3" s="345"/>
      <c r="C3" s="345" t="s">
        <v>26</v>
      </c>
      <c r="D3" s="345"/>
      <c r="E3" s="345"/>
      <c r="F3" s="345"/>
      <c r="G3" s="345"/>
      <c r="H3" s="345"/>
      <c r="I3" s="345"/>
      <c r="J3" s="275" t="s">
        <v>430</v>
      </c>
      <c r="K3" s="112"/>
      <c r="L3" s="112"/>
      <c r="M3" s="112"/>
      <c r="N3" s="112"/>
      <c r="O3" s="112"/>
      <c r="P3" s="346" t="s">
        <v>27</v>
      </c>
      <c r="Q3" s="346"/>
      <c r="R3" s="346"/>
      <c r="S3" s="346"/>
      <c r="T3" s="346"/>
      <c r="U3" s="346"/>
      <c r="V3" s="346"/>
      <c r="W3" s="346"/>
      <c r="X3" s="346"/>
      <c r="Y3" s="343" t="s">
        <v>489</v>
      </c>
      <c r="Z3" s="344"/>
      <c r="AA3" s="344"/>
      <c r="AB3" s="344"/>
      <c r="AC3" s="275" t="s">
        <v>472</v>
      </c>
      <c r="AD3" s="275"/>
      <c r="AE3" s="275"/>
      <c r="AF3" s="275"/>
      <c r="AG3" s="275"/>
      <c r="AH3" s="343" t="s">
        <v>390</v>
      </c>
      <c r="AI3" s="345"/>
      <c r="AJ3" s="345"/>
      <c r="AK3" s="345"/>
      <c r="AL3" s="345" t="s">
        <v>21</v>
      </c>
      <c r="AM3" s="345"/>
      <c r="AN3" s="345"/>
      <c r="AO3" s="424"/>
      <c r="AP3" s="425" t="s">
        <v>431</v>
      </c>
      <c r="AQ3" s="425"/>
      <c r="AR3" s="425"/>
      <c r="AS3" s="425"/>
      <c r="AT3" s="425"/>
      <c r="AU3" s="425"/>
      <c r="AV3" s="425"/>
      <c r="AW3" s="425"/>
      <c r="AX3" s="425"/>
    </row>
    <row r="4" spans="1:50" ht="26.25" customHeight="1" x14ac:dyDescent="0.2">
      <c r="A4" s="1073">
        <v>1</v>
      </c>
      <c r="B4" s="1073">
        <v>1</v>
      </c>
      <c r="C4" s="420"/>
      <c r="D4" s="417"/>
      <c r="E4" s="417"/>
      <c r="F4" s="417"/>
      <c r="G4" s="417"/>
      <c r="H4" s="417"/>
      <c r="I4" s="417"/>
      <c r="J4" s="418"/>
      <c r="K4" s="419"/>
      <c r="L4" s="419"/>
      <c r="M4" s="419"/>
      <c r="N4" s="419"/>
      <c r="O4" s="419"/>
      <c r="P4" s="315"/>
      <c r="Q4" s="316"/>
      <c r="R4" s="316"/>
      <c r="S4" s="316"/>
      <c r="T4" s="316"/>
      <c r="U4" s="316"/>
      <c r="V4" s="316"/>
      <c r="W4" s="316"/>
      <c r="X4" s="316"/>
      <c r="Y4" s="317"/>
      <c r="Z4" s="318"/>
      <c r="AA4" s="318"/>
      <c r="AB4" s="319"/>
      <c r="AC4" s="327"/>
      <c r="AD4" s="423"/>
      <c r="AE4" s="423"/>
      <c r="AF4" s="423"/>
      <c r="AG4" s="423"/>
      <c r="AH4" s="421"/>
      <c r="AI4" s="422"/>
      <c r="AJ4" s="422"/>
      <c r="AK4" s="422"/>
      <c r="AL4" s="324"/>
      <c r="AM4" s="325"/>
      <c r="AN4" s="325"/>
      <c r="AO4" s="326"/>
      <c r="AP4" s="320"/>
      <c r="AQ4" s="320"/>
      <c r="AR4" s="320"/>
      <c r="AS4" s="320"/>
      <c r="AT4" s="320"/>
      <c r="AU4" s="320"/>
      <c r="AV4" s="320"/>
      <c r="AW4" s="320"/>
      <c r="AX4" s="320"/>
    </row>
    <row r="5" spans="1:50" ht="26.25" customHeight="1" x14ac:dyDescent="0.2">
      <c r="A5" s="1073">
        <v>2</v>
      </c>
      <c r="B5" s="1073">
        <v>1</v>
      </c>
      <c r="C5" s="420"/>
      <c r="D5" s="417"/>
      <c r="E5" s="417"/>
      <c r="F5" s="417"/>
      <c r="G5" s="417"/>
      <c r="H5" s="417"/>
      <c r="I5" s="417"/>
      <c r="J5" s="418"/>
      <c r="K5" s="419"/>
      <c r="L5" s="419"/>
      <c r="M5" s="419"/>
      <c r="N5" s="419"/>
      <c r="O5" s="419"/>
      <c r="P5" s="315"/>
      <c r="Q5" s="316"/>
      <c r="R5" s="316"/>
      <c r="S5" s="316"/>
      <c r="T5" s="316"/>
      <c r="U5" s="316"/>
      <c r="V5" s="316"/>
      <c r="W5" s="316"/>
      <c r="X5" s="316"/>
      <c r="Y5" s="317"/>
      <c r="Z5" s="318"/>
      <c r="AA5" s="318"/>
      <c r="AB5" s="319"/>
      <c r="AC5" s="327"/>
      <c r="AD5" s="327"/>
      <c r="AE5" s="327"/>
      <c r="AF5" s="327"/>
      <c r="AG5" s="327"/>
      <c r="AH5" s="421"/>
      <c r="AI5" s="422"/>
      <c r="AJ5" s="422"/>
      <c r="AK5" s="422"/>
      <c r="AL5" s="324"/>
      <c r="AM5" s="325"/>
      <c r="AN5" s="325"/>
      <c r="AO5" s="326"/>
      <c r="AP5" s="320"/>
      <c r="AQ5" s="320"/>
      <c r="AR5" s="320"/>
      <c r="AS5" s="320"/>
      <c r="AT5" s="320"/>
      <c r="AU5" s="320"/>
      <c r="AV5" s="320"/>
      <c r="AW5" s="320"/>
      <c r="AX5" s="320"/>
    </row>
    <row r="6" spans="1:50" ht="26.25" customHeight="1" x14ac:dyDescent="0.2">
      <c r="A6" s="1073">
        <v>3</v>
      </c>
      <c r="B6" s="1073">
        <v>1</v>
      </c>
      <c r="C6" s="420"/>
      <c r="D6" s="417"/>
      <c r="E6" s="417"/>
      <c r="F6" s="417"/>
      <c r="G6" s="417"/>
      <c r="H6" s="417"/>
      <c r="I6" s="417"/>
      <c r="J6" s="418"/>
      <c r="K6" s="419"/>
      <c r="L6" s="419"/>
      <c r="M6" s="419"/>
      <c r="N6" s="419"/>
      <c r="O6" s="419"/>
      <c r="P6" s="315"/>
      <c r="Q6" s="316"/>
      <c r="R6" s="316"/>
      <c r="S6" s="316"/>
      <c r="T6" s="316"/>
      <c r="U6" s="316"/>
      <c r="V6" s="316"/>
      <c r="W6" s="316"/>
      <c r="X6" s="316"/>
      <c r="Y6" s="317"/>
      <c r="Z6" s="318"/>
      <c r="AA6" s="318"/>
      <c r="AB6" s="319"/>
      <c r="AC6" s="327"/>
      <c r="AD6" s="327"/>
      <c r="AE6" s="327"/>
      <c r="AF6" s="327"/>
      <c r="AG6" s="327"/>
      <c r="AH6" s="421"/>
      <c r="AI6" s="422"/>
      <c r="AJ6" s="422"/>
      <c r="AK6" s="422"/>
      <c r="AL6" s="324"/>
      <c r="AM6" s="325"/>
      <c r="AN6" s="325"/>
      <c r="AO6" s="326"/>
      <c r="AP6" s="320"/>
      <c r="AQ6" s="320"/>
      <c r="AR6" s="320"/>
      <c r="AS6" s="320"/>
      <c r="AT6" s="320"/>
      <c r="AU6" s="320"/>
      <c r="AV6" s="320"/>
      <c r="AW6" s="320"/>
      <c r="AX6" s="320"/>
    </row>
    <row r="7" spans="1:50" ht="26.25" customHeight="1" x14ac:dyDescent="0.2">
      <c r="A7" s="1073">
        <v>4</v>
      </c>
      <c r="B7" s="1073">
        <v>1</v>
      </c>
      <c r="C7" s="420"/>
      <c r="D7" s="417"/>
      <c r="E7" s="417"/>
      <c r="F7" s="417"/>
      <c r="G7" s="417"/>
      <c r="H7" s="417"/>
      <c r="I7" s="417"/>
      <c r="J7" s="418"/>
      <c r="K7" s="419"/>
      <c r="L7" s="419"/>
      <c r="M7" s="419"/>
      <c r="N7" s="419"/>
      <c r="O7" s="419"/>
      <c r="P7" s="315"/>
      <c r="Q7" s="316"/>
      <c r="R7" s="316"/>
      <c r="S7" s="316"/>
      <c r="T7" s="316"/>
      <c r="U7" s="316"/>
      <c r="V7" s="316"/>
      <c r="W7" s="316"/>
      <c r="X7" s="316"/>
      <c r="Y7" s="317"/>
      <c r="Z7" s="318"/>
      <c r="AA7" s="318"/>
      <c r="AB7" s="319"/>
      <c r="AC7" s="327"/>
      <c r="AD7" s="327"/>
      <c r="AE7" s="327"/>
      <c r="AF7" s="327"/>
      <c r="AG7" s="327"/>
      <c r="AH7" s="421"/>
      <c r="AI7" s="422"/>
      <c r="AJ7" s="422"/>
      <c r="AK7" s="422"/>
      <c r="AL7" s="324"/>
      <c r="AM7" s="325"/>
      <c r="AN7" s="325"/>
      <c r="AO7" s="326"/>
      <c r="AP7" s="320"/>
      <c r="AQ7" s="320"/>
      <c r="AR7" s="320"/>
      <c r="AS7" s="320"/>
      <c r="AT7" s="320"/>
      <c r="AU7" s="320"/>
      <c r="AV7" s="320"/>
      <c r="AW7" s="320"/>
      <c r="AX7" s="320"/>
    </row>
    <row r="8" spans="1:50" ht="26.25" customHeight="1" x14ac:dyDescent="0.2">
      <c r="A8" s="1073">
        <v>5</v>
      </c>
      <c r="B8" s="1073">
        <v>1</v>
      </c>
      <c r="C8" s="420"/>
      <c r="D8" s="417"/>
      <c r="E8" s="417"/>
      <c r="F8" s="417"/>
      <c r="G8" s="417"/>
      <c r="H8" s="417"/>
      <c r="I8" s="417"/>
      <c r="J8" s="418"/>
      <c r="K8" s="419"/>
      <c r="L8" s="419"/>
      <c r="M8" s="419"/>
      <c r="N8" s="419"/>
      <c r="O8" s="419"/>
      <c r="P8" s="315"/>
      <c r="Q8" s="316"/>
      <c r="R8" s="316"/>
      <c r="S8" s="316"/>
      <c r="T8" s="316"/>
      <c r="U8" s="316"/>
      <c r="V8" s="316"/>
      <c r="W8" s="316"/>
      <c r="X8" s="316"/>
      <c r="Y8" s="317"/>
      <c r="Z8" s="318"/>
      <c r="AA8" s="318"/>
      <c r="AB8" s="319"/>
      <c r="AC8" s="321"/>
      <c r="AD8" s="321"/>
      <c r="AE8" s="321"/>
      <c r="AF8" s="321"/>
      <c r="AG8" s="321"/>
      <c r="AH8" s="421"/>
      <c r="AI8" s="422"/>
      <c r="AJ8" s="422"/>
      <c r="AK8" s="422"/>
      <c r="AL8" s="324"/>
      <c r="AM8" s="325"/>
      <c r="AN8" s="325"/>
      <c r="AO8" s="326"/>
      <c r="AP8" s="320"/>
      <c r="AQ8" s="320"/>
      <c r="AR8" s="320"/>
      <c r="AS8" s="320"/>
      <c r="AT8" s="320"/>
      <c r="AU8" s="320"/>
      <c r="AV8" s="320"/>
      <c r="AW8" s="320"/>
      <c r="AX8" s="320"/>
    </row>
    <row r="9" spans="1:50" ht="26.25" customHeight="1" x14ac:dyDescent="0.2">
      <c r="A9" s="1073">
        <v>6</v>
      </c>
      <c r="B9" s="1073">
        <v>1</v>
      </c>
      <c r="C9" s="420"/>
      <c r="D9" s="417"/>
      <c r="E9" s="417"/>
      <c r="F9" s="417"/>
      <c r="G9" s="417"/>
      <c r="H9" s="417"/>
      <c r="I9" s="417"/>
      <c r="J9" s="418"/>
      <c r="K9" s="419"/>
      <c r="L9" s="419"/>
      <c r="M9" s="419"/>
      <c r="N9" s="419"/>
      <c r="O9" s="419"/>
      <c r="P9" s="315"/>
      <c r="Q9" s="316"/>
      <c r="R9" s="316"/>
      <c r="S9" s="316"/>
      <c r="T9" s="316"/>
      <c r="U9" s="316"/>
      <c r="V9" s="316"/>
      <c r="W9" s="316"/>
      <c r="X9" s="316"/>
      <c r="Y9" s="317"/>
      <c r="Z9" s="318"/>
      <c r="AA9" s="318"/>
      <c r="AB9" s="319"/>
      <c r="AC9" s="321"/>
      <c r="AD9" s="321"/>
      <c r="AE9" s="321"/>
      <c r="AF9" s="321"/>
      <c r="AG9" s="321"/>
      <c r="AH9" s="421"/>
      <c r="AI9" s="422"/>
      <c r="AJ9" s="422"/>
      <c r="AK9" s="422"/>
      <c r="AL9" s="324"/>
      <c r="AM9" s="325"/>
      <c r="AN9" s="325"/>
      <c r="AO9" s="326"/>
      <c r="AP9" s="320"/>
      <c r="AQ9" s="320"/>
      <c r="AR9" s="320"/>
      <c r="AS9" s="320"/>
      <c r="AT9" s="320"/>
      <c r="AU9" s="320"/>
      <c r="AV9" s="320"/>
      <c r="AW9" s="320"/>
      <c r="AX9" s="320"/>
    </row>
    <row r="10" spans="1:50" ht="26.25" customHeight="1" x14ac:dyDescent="0.2">
      <c r="A10" s="1073">
        <v>7</v>
      </c>
      <c r="B10" s="1073">
        <v>1</v>
      </c>
      <c r="C10" s="420"/>
      <c r="D10" s="417"/>
      <c r="E10" s="417"/>
      <c r="F10" s="417"/>
      <c r="G10" s="417"/>
      <c r="H10" s="417"/>
      <c r="I10" s="417"/>
      <c r="J10" s="418"/>
      <c r="K10" s="419"/>
      <c r="L10" s="419"/>
      <c r="M10" s="419"/>
      <c r="N10" s="419"/>
      <c r="O10" s="419"/>
      <c r="P10" s="315"/>
      <c r="Q10" s="316"/>
      <c r="R10" s="316"/>
      <c r="S10" s="316"/>
      <c r="T10" s="316"/>
      <c r="U10" s="316"/>
      <c r="V10" s="316"/>
      <c r="W10" s="316"/>
      <c r="X10" s="316"/>
      <c r="Y10" s="317"/>
      <c r="Z10" s="318"/>
      <c r="AA10" s="318"/>
      <c r="AB10" s="319"/>
      <c r="AC10" s="321"/>
      <c r="AD10" s="321"/>
      <c r="AE10" s="321"/>
      <c r="AF10" s="321"/>
      <c r="AG10" s="321"/>
      <c r="AH10" s="421"/>
      <c r="AI10" s="422"/>
      <c r="AJ10" s="422"/>
      <c r="AK10" s="422"/>
      <c r="AL10" s="324"/>
      <c r="AM10" s="325"/>
      <c r="AN10" s="325"/>
      <c r="AO10" s="326"/>
      <c r="AP10" s="320"/>
      <c r="AQ10" s="320"/>
      <c r="AR10" s="320"/>
      <c r="AS10" s="320"/>
      <c r="AT10" s="320"/>
      <c r="AU10" s="320"/>
      <c r="AV10" s="320"/>
      <c r="AW10" s="320"/>
      <c r="AX10" s="320"/>
    </row>
    <row r="11" spans="1:50" ht="26.25" customHeight="1" x14ac:dyDescent="0.2">
      <c r="A11" s="1073">
        <v>8</v>
      </c>
      <c r="B11" s="1073">
        <v>1</v>
      </c>
      <c r="C11" s="420"/>
      <c r="D11" s="417"/>
      <c r="E11" s="417"/>
      <c r="F11" s="417"/>
      <c r="G11" s="417"/>
      <c r="H11" s="417"/>
      <c r="I11" s="417"/>
      <c r="J11" s="418"/>
      <c r="K11" s="419"/>
      <c r="L11" s="419"/>
      <c r="M11" s="419"/>
      <c r="N11" s="419"/>
      <c r="O11" s="419"/>
      <c r="P11" s="315"/>
      <c r="Q11" s="316"/>
      <c r="R11" s="316"/>
      <c r="S11" s="316"/>
      <c r="T11" s="316"/>
      <c r="U11" s="316"/>
      <c r="V11" s="316"/>
      <c r="W11" s="316"/>
      <c r="X11" s="316"/>
      <c r="Y11" s="317"/>
      <c r="Z11" s="318"/>
      <c r="AA11" s="318"/>
      <c r="AB11" s="319"/>
      <c r="AC11" s="321"/>
      <c r="AD11" s="321"/>
      <c r="AE11" s="321"/>
      <c r="AF11" s="321"/>
      <c r="AG11" s="321"/>
      <c r="AH11" s="421"/>
      <c r="AI11" s="422"/>
      <c r="AJ11" s="422"/>
      <c r="AK11" s="422"/>
      <c r="AL11" s="324"/>
      <c r="AM11" s="325"/>
      <c r="AN11" s="325"/>
      <c r="AO11" s="326"/>
      <c r="AP11" s="320"/>
      <c r="AQ11" s="320"/>
      <c r="AR11" s="320"/>
      <c r="AS11" s="320"/>
      <c r="AT11" s="320"/>
      <c r="AU11" s="320"/>
      <c r="AV11" s="320"/>
      <c r="AW11" s="320"/>
      <c r="AX11" s="320"/>
    </row>
    <row r="12" spans="1:50" ht="26.25" customHeight="1" x14ac:dyDescent="0.2">
      <c r="A12" s="1073">
        <v>9</v>
      </c>
      <c r="B12" s="1073">
        <v>1</v>
      </c>
      <c r="C12" s="420"/>
      <c r="D12" s="417"/>
      <c r="E12" s="417"/>
      <c r="F12" s="417"/>
      <c r="G12" s="417"/>
      <c r="H12" s="417"/>
      <c r="I12" s="417"/>
      <c r="J12" s="418"/>
      <c r="K12" s="419"/>
      <c r="L12" s="419"/>
      <c r="M12" s="419"/>
      <c r="N12" s="419"/>
      <c r="O12" s="419"/>
      <c r="P12" s="315"/>
      <c r="Q12" s="316"/>
      <c r="R12" s="316"/>
      <c r="S12" s="316"/>
      <c r="T12" s="316"/>
      <c r="U12" s="316"/>
      <c r="V12" s="316"/>
      <c r="W12" s="316"/>
      <c r="X12" s="316"/>
      <c r="Y12" s="317"/>
      <c r="Z12" s="318"/>
      <c r="AA12" s="318"/>
      <c r="AB12" s="319"/>
      <c r="AC12" s="321"/>
      <c r="AD12" s="321"/>
      <c r="AE12" s="321"/>
      <c r="AF12" s="321"/>
      <c r="AG12" s="321"/>
      <c r="AH12" s="421"/>
      <c r="AI12" s="422"/>
      <c r="AJ12" s="422"/>
      <c r="AK12" s="422"/>
      <c r="AL12" s="324"/>
      <c r="AM12" s="325"/>
      <c r="AN12" s="325"/>
      <c r="AO12" s="326"/>
      <c r="AP12" s="320"/>
      <c r="AQ12" s="320"/>
      <c r="AR12" s="320"/>
      <c r="AS12" s="320"/>
      <c r="AT12" s="320"/>
      <c r="AU12" s="320"/>
      <c r="AV12" s="320"/>
      <c r="AW12" s="320"/>
      <c r="AX12" s="320"/>
    </row>
    <row r="13" spans="1:50" ht="26.25" customHeight="1" x14ac:dyDescent="0.2">
      <c r="A13" s="1073">
        <v>10</v>
      </c>
      <c r="B13" s="1073">
        <v>1</v>
      </c>
      <c r="C13" s="420"/>
      <c r="D13" s="417"/>
      <c r="E13" s="417"/>
      <c r="F13" s="417"/>
      <c r="G13" s="417"/>
      <c r="H13" s="417"/>
      <c r="I13" s="417"/>
      <c r="J13" s="418"/>
      <c r="K13" s="419"/>
      <c r="L13" s="419"/>
      <c r="M13" s="419"/>
      <c r="N13" s="419"/>
      <c r="O13" s="419"/>
      <c r="P13" s="315"/>
      <c r="Q13" s="316"/>
      <c r="R13" s="316"/>
      <c r="S13" s="316"/>
      <c r="T13" s="316"/>
      <c r="U13" s="316"/>
      <c r="V13" s="316"/>
      <c r="W13" s="316"/>
      <c r="X13" s="316"/>
      <c r="Y13" s="317"/>
      <c r="Z13" s="318"/>
      <c r="AA13" s="318"/>
      <c r="AB13" s="319"/>
      <c r="AC13" s="321"/>
      <c r="AD13" s="321"/>
      <c r="AE13" s="321"/>
      <c r="AF13" s="321"/>
      <c r="AG13" s="321"/>
      <c r="AH13" s="421"/>
      <c r="AI13" s="422"/>
      <c r="AJ13" s="422"/>
      <c r="AK13" s="422"/>
      <c r="AL13" s="324"/>
      <c r="AM13" s="325"/>
      <c r="AN13" s="325"/>
      <c r="AO13" s="326"/>
      <c r="AP13" s="320"/>
      <c r="AQ13" s="320"/>
      <c r="AR13" s="320"/>
      <c r="AS13" s="320"/>
      <c r="AT13" s="320"/>
      <c r="AU13" s="320"/>
      <c r="AV13" s="320"/>
      <c r="AW13" s="320"/>
      <c r="AX13" s="320"/>
    </row>
    <row r="14" spans="1:50" ht="26.25" customHeight="1" x14ac:dyDescent="0.2">
      <c r="A14" s="1073">
        <v>11</v>
      </c>
      <c r="B14" s="107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73">
        <v>12</v>
      </c>
      <c r="B15" s="107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73">
        <v>13</v>
      </c>
      <c r="B16" s="107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73">
        <v>14</v>
      </c>
      <c r="B17" s="107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73">
        <v>15</v>
      </c>
      <c r="B18" s="107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73">
        <v>16</v>
      </c>
      <c r="B19" s="107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73">
        <v>17</v>
      </c>
      <c r="B20" s="107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73">
        <v>18</v>
      </c>
      <c r="B21" s="107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73">
        <v>19</v>
      </c>
      <c r="B22" s="107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73">
        <v>20</v>
      </c>
      <c r="B23" s="107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73">
        <v>21</v>
      </c>
      <c r="B24" s="107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73">
        <v>22</v>
      </c>
      <c r="B25" s="107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73">
        <v>23</v>
      </c>
      <c r="B26" s="107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73">
        <v>24</v>
      </c>
      <c r="B27" s="107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73">
        <v>25</v>
      </c>
      <c r="B28" s="107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73">
        <v>26</v>
      </c>
      <c r="B29" s="107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73">
        <v>27</v>
      </c>
      <c r="B30" s="107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73">
        <v>28</v>
      </c>
      <c r="B31" s="107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73">
        <v>29</v>
      </c>
      <c r="B32" s="107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73">
        <v>30</v>
      </c>
      <c r="B33" s="107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5"/>
      <c r="B36" s="345"/>
      <c r="C36" s="345" t="s">
        <v>26</v>
      </c>
      <c r="D36" s="345"/>
      <c r="E36" s="345"/>
      <c r="F36" s="345"/>
      <c r="G36" s="345"/>
      <c r="H36" s="345"/>
      <c r="I36" s="345"/>
      <c r="J36" s="275" t="s">
        <v>430</v>
      </c>
      <c r="K36" s="112"/>
      <c r="L36" s="112"/>
      <c r="M36" s="112"/>
      <c r="N36" s="112"/>
      <c r="O36" s="112"/>
      <c r="P36" s="346" t="s">
        <v>27</v>
      </c>
      <c r="Q36" s="346"/>
      <c r="R36" s="346"/>
      <c r="S36" s="346"/>
      <c r="T36" s="346"/>
      <c r="U36" s="346"/>
      <c r="V36" s="346"/>
      <c r="W36" s="346"/>
      <c r="X36" s="346"/>
      <c r="Y36" s="343" t="s">
        <v>489</v>
      </c>
      <c r="Z36" s="344"/>
      <c r="AA36" s="344"/>
      <c r="AB36" s="344"/>
      <c r="AC36" s="275" t="s">
        <v>472</v>
      </c>
      <c r="AD36" s="275"/>
      <c r="AE36" s="275"/>
      <c r="AF36" s="275"/>
      <c r="AG36" s="275"/>
      <c r="AH36" s="343" t="s">
        <v>390</v>
      </c>
      <c r="AI36" s="345"/>
      <c r="AJ36" s="345"/>
      <c r="AK36" s="345"/>
      <c r="AL36" s="345" t="s">
        <v>21</v>
      </c>
      <c r="AM36" s="345"/>
      <c r="AN36" s="345"/>
      <c r="AO36" s="424"/>
      <c r="AP36" s="425" t="s">
        <v>431</v>
      </c>
      <c r="AQ36" s="425"/>
      <c r="AR36" s="425"/>
      <c r="AS36" s="425"/>
      <c r="AT36" s="425"/>
      <c r="AU36" s="425"/>
      <c r="AV36" s="425"/>
      <c r="AW36" s="425"/>
      <c r="AX36" s="425"/>
    </row>
    <row r="37" spans="1:50" ht="26.25" customHeight="1" x14ac:dyDescent="0.2">
      <c r="A37" s="1073">
        <v>1</v>
      </c>
      <c r="B37" s="107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73">
        <v>2</v>
      </c>
      <c r="B38" s="107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73">
        <v>3</v>
      </c>
      <c r="B39" s="107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73">
        <v>4</v>
      </c>
      <c r="B40" s="107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73">
        <v>5</v>
      </c>
      <c r="B41" s="107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73">
        <v>6</v>
      </c>
      <c r="B42" s="107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73">
        <v>7</v>
      </c>
      <c r="B43" s="107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73">
        <v>8</v>
      </c>
      <c r="B44" s="107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73">
        <v>9</v>
      </c>
      <c r="B45" s="107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73">
        <v>10</v>
      </c>
      <c r="B46" s="107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73">
        <v>11</v>
      </c>
      <c r="B47" s="107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73">
        <v>12</v>
      </c>
      <c r="B48" s="107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73">
        <v>13</v>
      </c>
      <c r="B49" s="107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73">
        <v>14</v>
      </c>
      <c r="B50" s="107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73">
        <v>15</v>
      </c>
      <c r="B51" s="107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73">
        <v>16</v>
      </c>
      <c r="B52" s="107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73">
        <v>17</v>
      </c>
      <c r="B53" s="107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73">
        <v>18</v>
      </c>
      <c r="B54" s="107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73">
        <v>19</v>
      </c>
      <c r="B55" s="107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73">
        <v>20</v>
      </c>
      <c r="B56" s="107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73">
        <v>21</v>
      </c>
      <c r="B57" s="107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73">
        <v>22</v>
      </c>
      <c r="B58" s="107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73">
        <v>23</v>
      </c>
      <c r="B59" s="107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73">
        <v>24</v>
      </c>
      <c r="B60" s="107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73">
        <v>25</v>
      </c>
      <c r="B61" s="107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73">
        <v>26</v>
      </c>
      <c r="B62" s="107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73">
        <v>27</v>
      </c>
      <c r="B63" s="107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73">
        <v>28</v>
      </c>
      <c r="B64" s="107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73">
        <v>29</v>
      </c>
      <c r="B65" s="107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73">
        <v>30</v>
      </c>
      <c r="B66" s="107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5"/>
      <c r="B69" s="345"/>
      <c r="C69" s="345" t="s">
        <v>26</v>
      </c>
      <c r="D69" s="345"/>
      <c r="E69" s="345"/>
      <c r="F69" s="345"/>
      <c r="G69" s="345"/>
      <c r="H69" s="345"/>
      <c r="I69" s="345"/>
      <c r="J69" s="275" t="s">
        <v>430</v>
      </c>
      <c r="K69" s="112"/>
      <c r="L69" s="112"/>
      <c r="M69" s="112"/>
      <c r="N69" s="112"/>
      <c r="O69" s="112"/>
      <c r="P69" s="346" t="s">
        <v>27</v>
      </c>
      <c r="Q69" s="346"/>
      <c r="R69" s="346"/>
      <c r="S69" s="346"/>
      <c r="T69" s="346"/>
      <c r="U69" s="346"/>
      <c r="V69" s="346"/>
      <c r="W69" s="346"/>
      <c r="X69" s="346"/>
      <c r="Y69" s="343" t="s">
        <v>489</v>
      </c>
      <c r="Z69" s="344"/>
      <c r="AA69" s="344"/>
      <c r="AB69" s="344"/>
      <c r="AC69" s="275" t="s">
        <v>472</v>
      </c>
      <c r="AD69" s="275"/>
      <c r="AE69" s="275"/>
      <c r="AF69" s="275"/>
      <c r="AG69" s="275"/>
      <c r="AH69" s="343" t="s">
        <v>390</v>
      </c>
      <c r="AI69" s="345"/>
      <c r="AJ69" s="345"/>
      <c r="AK69" s="345"/>
      <c r="AL69" s="345" t="s">
        <v>21</v>
      </c>
      <c r="AM69" s="345"/>
      <c r="AN69" s="345"/>
      <c r="AO69" s="424"/>
      <c r="AP69" s="425" t="s">
        <v>431</v>
      </c>
      <c r="AQ69" s="425"/>
      <c r="AR69" s="425"/>
      <c r="AS69" s="425"/>
      <c r="AT69" s="425"/>
      <c r="AU69" s="425"/>
      <c r="AV69" s="425"/>
      <c r="AW69" s="425"/>
      <c r="AX69" s="425"/>
    </row>
    <row r="70" spans="1:50" ht="26.25" customHeight="1" x14ac:dyDescent="0.2">
      <c r="A70" s="1073">
        <v>1</v>
      </c>
      <c r="B70" s="107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73">
        <v>2</v>
      </c>
      <c r="B71" s="107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73">
        <v>3</v>
      </c>
      <c r="B72" s="107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73">
        <v>4</v>
      </c>
      <c r="B73" s="107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73">
        <v>5</v>
      </c>
      <c r="B74" s="107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73">
        <v>6</v>
      </c>
      <c r="B75" s="107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73">
        <v>7</v>
      </c>
      <c r="B76" s="107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73">
        <v>8</v>
      </c>
      <c r="B77" s="107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73">
        <v>9</v>
      </c>
      <c r="B78" s="107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73">
        <v>10</v>
      </c>
      <c r="B79" s="107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73">
        <v>11</v>
      </c>
      <c r="B80" s="107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73">
        <v>12</v>
      </c>
      <c r="B81" s="107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73">
        <v>13</v>
      </c>
      <c r="B82" s="107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73">
        <v>14</v>
      </c>
      <c r="B83" s="107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73">
        <v>15</v>
      </c>
      <c r="B84" s="107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73">
        <v>16</v>
      </c>
      <c r="B85" s="107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73">
        <v>17</v>
      </c>
      <c r="B86" s="107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73">
        <v>18</v>
      </c>
      <c r="B87" s="107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73">
        <v>19</v>
      </c>
      <c r="B88" s="107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73">
        <v>20</v>
      </c>
      <c r="B89" s="107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73">
        <v>21</v>
      </c>
      <c r="B90" s="107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73">
        <v>22</v>
      </c>
      <c r="B91" s="107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73">
        <v>23</v>
      </c>
      <c r="B92" s="107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73">
        <v>24</v>
      </c>
      <c r="B93" s="107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73">
        <v>25</v>
      </c>
      <c r="B94" s="107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73">
        <v>26</v>
      </c>
      <c r="B95" s="107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73">
        <v>27</v>
      </c>
      <c r="B96" s="107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73">
        <v>28</v>
      </c>
      <c r="B97" s="107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73">
        <v>29</v>
      </c>
      <c r="B98" s="107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73">
        <v>30</v>
      </c>
      <c r="B99" s="107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5"/>
      <c r="B102" s="345"/>
      <c r="C102" s="345" t="s">
        <v>26</v>
      </c>
      <c r="D102" s="345"/>
      <c r="E102" s="345"/>
      <c r="F102" s="345"/>
      <c r="G102" s="345"/>
      <c r="H102" s="345"/>
      <c r="I102" s="345"/>
      <c r="J102" s="275" t="s">
        <v>430</v>
      </c>
      <c r="K102" s="112"/>
      <c r="L102" s="112"/>
      <c r="M102" s="112"/>
      <c r="N102" s="112"/>
      <c r="O102" s="112"/>
      <c r="P102" s="346" t="s">
        <v>27</v>
      </c>
      <c r="Q102" s="346"/>
      <c r="R102" s="346"/>
      <c r="S102" s="346"/>
      <c r="T102" s="346"/>
      <c r="U102" s="346"/>
      <c r="V102" s="346"/>
      <c r="W102" s="346"/>
      <c r="X102" s="346"/>
      <c r="Y102" s="343" t="s">
        <v>489</v>
      </c>
      <c r="Z102" s="344"/>
      <c r="AA102" s="344"/>
      <c r="AB102" s="344"/>
      <c r="AC102" s="275" t="s">
        <v>472</v>
      </c>
      <c r="AD102" s="275"/>
      <c r="AE102" s="275"/>
      <c r="AF102" s="275"/>
      <c r="AG102" s="275"/>
      <c r="AH102" s="343" t="s">
        <v>390</v>
      </c>
      <c r="AI102" s="345"/>
      <c r="AJ102" s="345"/>
      <c r="AK102" s="345"/>
      <c r="AL102" s="345" t="s">
        <v>21</v>
      </c>
      <c r="AM102" s="345"/>
      <c r="AN102" s="345"/>
      <c r="AO102" s="424"/>
      <c r="AP102" s="425" t="s">
        <v>431</v>
      </c>
      <c r="AQ102" s="425"/>
      <c r="AR102" s="425"/>
      <c r="AS102" s="425"/>
      <c r="AT102" s="425"/>
      <c r="AU102" s="425"/>
      <c r="AV102" s="425"/>
      <c r="AW102" s="425"/>
      <c r="AX102" s="425"/>
    </row>
    <row r="103" spans="1:50" ht="26.25" customHeight="1" x14ac:dyDescent="0.2">
      <c r="A103" s="1073">
        <v>1</v>
      </c>
      <c r="B103" s="107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73">
        <v>2</v>
      </c>
      <c r="B104" s="107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73">
        <v>3</v>
      </c>
      <c r="B105" s="107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73">
        <v>4</v>
      </c>
      <c r="B106" s="107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73">
        <v>5</v>
      </c>
      <c r="B107" s="107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73">
        <v>6</v>
      </c>
      <c r="B108" s="107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73">
        <v>7</v>
      </c>
      <c r="B109" s="107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73">
        <v>8</v>
      </c>
      <c r="B110" s="107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73">
        <v>9</v>
      </c>
      <c r="B111" s="107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73">
        <v>10</v>
      </c>
      <c r="B112" s="107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73">
        <v>11</v>
      </c>
      <c r="B113" s="107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73">
        <v>12</v>
      </c>
      <c r="B114" s="107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73">
        <v>13</v>
      </c>
      <c r="B115" s="107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73">
        <v>14</v>
      </c>
      <c r="B116" s="107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73">
        <v>15</v>
      </c>
      <c r="B117" s="107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73">
        <v>16</v>
      </c>
      <c r="B118" s="107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73">
        <v>17</v>
      </c>
      <c r="B119" s="107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73">
        <v>18</v>
      </c>
      <c r="B120" s="107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73">
        <v>19</v>
      </c>
      <c r="B121" s="107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73">
        <v>20</v>
      </c>
      <c r="B122" s="107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73">
        <v>21</v>
      </c>
      <c r="B123" s="107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73">
        <v>22</v>
      </c>
      <c r="B124" s="107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73">
        <v>23</v>
      </c>
      <c r="B125" s="107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73">
        <v>24</v>
      </c>
      <c r="B126" s="107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73">
        <v>25</v>
      </c>
      <c r="B127" s="107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73">
        <v>26</v>
      </c>
      <c r="B128" s="107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73">
        <v>27</v>
      </c>
      <c r="B129" s="107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73">
        <v>28</v>
      </c>
      <c r="B130" s="107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73">
        <v>29</v>
      </c>
      <c r="B131" s="107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73">
        <v>30</v>
      </c>
      <c r="B132" s="107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5"/>
      <c r="B135" s="345"/>
      <c r="C135" s="345" t="s">
        <v>26</v>
      </c>
      <c r="D135" s="345"/>
      <c r="E135" s="345"/>
      <c r="F135" s="345"/>
      <c r="G135" s="345"/>
      <c r="H135" s="345"/>
      <c r="I135" s="345"/>
      <c r="J135" s="275" t="s">
        <v>430</v>
      </c>
      <c r="K135" s="112"/>
      <c r="L135" s="112"/>
      <c r="M135" s="112"/>
      <c r="N135" s="112"/>
      <c r="O135" s="112"/>
      <c r="P135" s="346" t="s">
        <v>27</v>
      </c>
      <c r="Q135" s="346"/>
      <c r="R135" s="346"/>
      <c r="S135" s="346"/>
      <c r="T135" s="346"/>
      <c r="U135" s="346"/>
      <c r="V135" s="346"/>
      <c r="W135" s="346"/>
      <c r="X135" s="346"/>
      <c r="Y135" s="343" t="s">
        <v>489</v>
      </c>
      <c r="Z135" s="344"/>
      <c r="AA135" s="344"/>
      <c r="AB135" s="344"/>
      <c r="AC135" s="275" t="s">
        <v>472</v>
      </c>
      <c r="AD135" s="275"/>
      <c r="AE135" s="275"/>
      <c r="AF135" s="275"/>
      <c r="AG135" s="275"/>
      <c r="AH135" s="343" t="s">
        <v>390</v>
      </c>
      <c r="AI135" s="345"/>
      <c r="AJ135" s="345"/>
      <c r="AK135" s="345"/>
      <c r="AL135" s="345" t="s">
        <v>21</v>
      </c>
      <c r="AM135" s="345"/>
      <c r="AN135" s="345"/>
      <c r="AO135" s="424"/>
      <c r="AP135" s="425" t="s">
        <v>431</v>
      </c>
      <c r="AQ135" s="425"/>
      <c r="AR135" s="425"/>
      <c r="AS135" s="425"/>
      <c r="AT135" s="425"/>
      <c r="AU135" s="425"/>
      <c r="AV135" s="425"/>
      <c r="AW135" s="425"/>
      <c r="AX135" s="425"/>
    </row>
    <row r="136" spans="1:50" ht="26.25" customHeight="1" x14ac:dyDescent="0.2">
      <c r="A136" s="1073">
        <v>1</v>
      </c>
      <c r="B136" s="107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73">
        <v>2</v>
      </c>
      <c r="B137" s="107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73">
        <v>3</v>
      </c>
      <c r="B138" s="107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73">
        <v>4</v>
      </c>
      <c r="B139" s="107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73">
        <v>5</v>
      </c>
      <c r="B140" s="107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73">
        <v>6</v>
      </c>
      <c r="B141" s="107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73">
        <v>7</v>
      </c>
      <c r="B142" s="107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73">
        <v>8</v>
      </c>
      <c r="B143" s="107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73">
        <v>9</v>
      </c>
      <c r="B144" s="107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73">
        <v>10</v>
      </c>
      <c r="B145" s="107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73">
        <v>11</v>
      </c>
      <c r="B146" s="107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73">
        <v>12</v>
      </c>
      <c r="B147" s="107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73">
        <v>13</v>
      </c>
      <c r="B148" s="107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73">
        <v>14</v>
      </c>
      <c r="B149" s="107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73">
        <v>15</v>
      </c>
      <c r="B150" s="107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73">
        <v>16</v>
      </c>
      <c r="B151" s="107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73">
        <v>17</v>
      </c>
      <c r="B152" s="107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73">
        <v>18</v>
      </c>
      <c r="B153" s="107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73">
        <v>19</v>
      </c>
      <c r="B154" s="107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73">
        <v>20</v>
      </c>
      <c r="B155" s="107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73">
        <v>21</v>
      </c>
      <c r="B156" s="107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73">
        <v>22</v>
      </c>
      <c r="B157" s="107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73">
        <v>23</v>
      </c>
      <c r="B158" s="107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73">
        <v>24</v>
      </c>
      <c r="B159" s="107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73">
        <v>25</v>
      </c>
      <c r="B160" s="107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73">
        <v>26</v>
      </c>
      <c r="B161" s="107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73">
        <v>27</v>
      </c>
      <c r="B162" s="107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73">
        <v>28</v>
      </c>
      <c r="B163" s="107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73">
        <v>29</v>
      </c>
      <c r="B164" s="107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73">
        <v>30</v>
      </c>
      <c r="B165" s="107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5"/>
      <c r="B168" s="345"/>
      <c r="C168" s="345" t="s">
        <v>26</v>
      </c>
      <c r="D168" s="345"/>
      <c r="E168" s="345"/>
      <c r="F168" s="345"/>
      <c r="G168" s="345"/>
      <c r="H168" s="345"/>
      <c r="I168" s="345"/>
      <c r="J168" s="275" t="s">
        <v>430</v>
      </c>
      <c r="K168" s="112"/>
      <c r="L168" s="112"/>
      <c r="M168" s="112"/>
      <c r="N168" s="112"/>
      <c r="O168" s="112"/>
      <c r="P168" s="346" t="s">
        <v>27</v>
      </c>
      <c r="Q168" s="346"/>
      <c r="R168" s="346"/>
      <c r="S168" s="346"/>
      <c r="T168" s="346"/>
      <c r="U168" s="346"/>
      <c r="V168" s="346"/>
      <c r="W168" s="346"/>
      <c r="X168" s="346"/>
      <c r="Y168" s="343" t="s">
        <v>489</v>
      </c>
      <c r="Z168" s="344"/>
      <c r="AA168" s="344"/>
      <c r="AB168" s="344"/>
      <c r="AC168" s="275" t="s">
        <v>472</v>
      </c>
      <c r="AD168" s="275"/>
      <c r="AE168" s="275"/>
      <c r="AF168" s="275"/>
      <c r="AG168" s="275"/>
      <c r="AH168" s="343" t="s">
        <v>390</v>
      </c>
      <c r="AI168" s="345"/>
      <c r="AJ168" s="345"/>
      <c r="AK168" s="345"/>
      <c r="AL168" s="345" t="s">
        <v>21</v>
      </c>
      <c r="AM168" s="345"/>
      <c r="AN168" s="345"/>
      <c r="AO168" s="424"/>
      <c r="AP168" s="425" t="s">
        <v>431</v>
      </c>
      <c r="AQ168" s="425"/>
      <c r="AR168" s="425"/>
      <c r="AS168" s="425"/>
      <c r="AT168" s="425"/>
      <c r="AU168" s="425"/>
      <c r="AV168" s="425"/>
      <c r="AW168" s="425"/>
      <c r="AX168" s="425"/>
    </row>
    <row r="169" spans="1:50" ht="26.25" customHeight="1" x14ac:dyDescent="0.2">
      <c r="A169" s="1073">
        <v>1</v>
      </c>
      <c r="B169" s="107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73">
        <v>2</v>
      </c>
      <c r="B170" s="107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73">
        <v>3</v>
      </c>
      <c r="B171" s="107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73">
        <v>4</v>
      </c>
      <c r="B172" s="107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73">
        <v>5</v>
      </c>
      <c r="B173" s="107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73">
        <v>6</v>
      </c>
      <c r="B174" s="107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73">
        <v>7</v>
      </c>
      <c r="B175" s="107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73">
        <v>8</v>
      </c>
      <c r="B176" s="107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73">
        <v>9</v>
      </c>
      <c r="B177" s="107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73">
        <v>10</v>
      </c>
      <c r="B178" s="107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73">
        <v>11</v>
      </c>
      <c r="B179" s="107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73">
        <v>12</v>
      </c>
      <c r="B180" s="107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73">
        <v>13</v>
      </c>
      <c r="B181" s="107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73">
        <v>14</v>
      </c>
      <c r="B182" s="107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73">
        <v>15</v>
      </c>
      <c r="B183" s="107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73">
        <v>16</v>
      </c>
      <c r="B184" s="107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73">
        <v>17</v>
      </c>
      <c r="B185" s="107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73">
        <v>18</v>
      </c>
      <c r="B186" s="107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73">
        <v>19</v>
      </c>
      <c r="B187" s="107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73">
        <v>20</v>
      </c>
      <c r="B188" s="107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73">
        <v>21</v>
      </c>
      <c r="B189" s="107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73">
        <v>22</v>
      </c>
      <c r="B190" s="107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73">
        <v>23</v>
      </c>
      <c r="B191" s="107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73">
        <v>24</v>
      </c>
      <c r="B192" s="107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73">
        <v>25</v>
      </c>
      <c r="B193" s="107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73">
        <v>26</v>
      </c>
      <c r="B194" s="107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73">
        <v>27</v>
      </c>
      <c r="B195" s="107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73">
        <v>28</v>
      </c>
      <c r="B196" s="107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73">
        <v>29</v>
      </c>
      <c r="B197" s="107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73">
        <v>30</v>
      </c>
      <c r="B198" s="107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5"/>
      <c r="B201" s="345"/>
      <c r="C201" s="345" t="s">
        <v>26</v>
      </c>
      <c r="D201" s="345"/>
      <c r="E201" s="345"/>
      <c r="F201" s="345"/>
      <c r="G201" s="345"/>
      <c r="H201" s="345"/>
      <c r="I201" s="345"/>
      <c r="J201" s="275" t="s">
        <v>430</v>
      </c>
      <c r="K201" s="112"/>
      <c r="L201" s="112"/>
      <c r="M201" s="112"/>
      <c r="N201" s="112"/>
      <c r="O201" s="112"/>
      <c r="P201" s="346" t="s">
        <v>27</v>
      </c>
      <c r="Q201" s="346"/>
      <c r="R201" s="346"/>
      <c r="S201" s="346"/>
      <c r="T201" s="346"/>
      <c r="U201" s="346"/>
      <c r="V201" s="346"/>
      <c r="W201" s="346"/>
      <c r="X201" s="346"/>
      <c r="Y201" s="343" t="s">
        <v>489</v>
      </c>
      <c r="Z201" s="344"/>
      <c r="AA201" s="344"/>
      <c r="AB201" s="344"/>
      <c r="AC201" s="275" t="s">
        <v>472</v>
      </c>
      <c r="AD201" s="275"/>
      <c r="AE201" s="275"/>
      <c r="AF201" s="275"/>
      <c r="AG201" s="275"/>
      <c r="AH201" s="343" t="s">
        <v>390</v>
      </c>
      <c r="AI201" s="345"/>
      <c r="AJ201" s="345"/>
      <c r="AK201" s="345"/>
      <c r="AL201" s="345" t="s">
        <v>21</v>
      </c>
      <c r="AM201" s="345"/>
      <c r="AN201" s="345"/>
      <c r="AO201" s="424"/>
      <c r="AP201" s="425" t="s">
        <v>431</v>
      </c>
      <c r="AQ201" s="425"/>
      <c r="AR201" s="425"/>
      <c r="AS201" s="425"/>
      <c r="AT201" s="425"/>
      <c r="AU201" s="425"/>
      <c r="AV201" s="425"/>
      <c r="AW201" s="425"/>
      <c r="AX201" s="425"/>
    </row>
    <row r="202" spans="1:50" ht="26.25" customHeight="1" x14ac:dyDescent="0.2">
      <c r="A202" s="1073">
        <v>1</v>
      </c>
      <c r="B202" s="107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73">
        <v>2</v>
      </c>
      <c r="B203" s="107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73">
        <v>3</v>
      </c>
      <c r="B204" s="107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73">
        <v>4</v>
      </c>
      <c r="B205" s="107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73">
        <v>5</v>
      </c>
      <c r="B206" s="107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73">
        <v>6</v>
      </c>
      <c r="B207" s="107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73">
        <v>7</v>
      </c>
      <c r="B208" s="107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73">
        <v>8</v>
      </c>
      <c r="B209" s="107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73">
        <v>9</v>
      </c>
      <c r="B210" s="107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73">
        <v>10</v>
      </c>
      <c r="B211" s="107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73">
        <v>11</v>
      </c>
      <c r="B212" s="107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73">
        <v>12</v>
      </c>
      <c r="B213" s="107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73">
        <v>13</v>
      </c>
      <c r="B214" s="107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73">
        <v>14</v>
      </c>
      <c r="B215" s="107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73">
        <v>15</v>
      </c>
      <c r="B216" s="107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73">
        <v>16</v>
      </c>
      <c r="B217" s="107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73">
        <v>17</v>
      </c>
      <c r="B218" s="107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73">
        <v>18</v>
      </c>
      <c r="B219" s="107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73">
        <v>19</v>
      </c>
      <c r="B220" s="107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73">
        <v>20</v>
      </c>
      <c r="B221" s="107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73">
        <v>21</v>
      </c>
      <c r="B222" s="107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73">
        <v>22</v>
      </c>
      <c r="B223" s="107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73">
        <v>23</v>
      </c>
      <c r="B224" s="107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73">
        <v>24</v>
      </c>
      <c r="B225" s="107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73">
        <v>25</v>
      </c>
      <c r="B226" s="107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73">
        <v>26</v>
      </c>
      <c r="B227" s="107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73">
        <v>27</v>
      </c>
      <c r="B228" s="107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73">
        <v>28</v>
      </c>
      <c r="B229" s="107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73">
        <v>29</v>
      </c>
      <c r="B230" s="107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73">
        <v>30</v>
      </c>
      <c r="B231" s="107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5"/>
      <c r="B234" s="345"/>
      <c r="C234" s="345" t="s">
        <v>26</v>
      </c>
      <c r="D234" s="345"/>
      <c r="E234" s="345"/>
      <c r="F234" s="345"/>
      <c r="G234" s="345"/>
      <c r="H234" s="345"/>
      <c r="I234" s="345"/>
      <c r="J234" s="275" t="s">
        <v>430</v>
      </c>
      <c r="K234" s="112"/>
      <c r="L234" s="112"/>
      <c r="M234" s="112"/>
      <c r="N234" s="112"/>
      <c r="O234" s="112"/>
      <c r="P234" s="346" t="s">
        <v>27</v>
      </c>
      <c r="Q234" s="346"/>
      <c r="R234" s="346"/>
      <c r="S234" s="346"/>
      <c r="T234" s="346"/>
      <c r="U234" s="346"/>
      <c r="V234" s="346"/>
      <c r="W234" s="346"/>
      <c r="X234" s="346"/>
      <c r="Y234" s="343" t="s">
        <v>489</v>
      </c>
      <c r="Z234" s="344"/>
      <c r="AA234" s="344"/>
      <c r="AB234" s="344"/>
      <c r="AC234" s="275" t="s">
        <v>472</v>
      </c>
      <c r="AD234" s="275"/>
      <c r="AE234" s="275"/>
      <c r="AF234" s="275"/>
      <c r="AG234" s="275"/>
      <c r="AH234" s="343" t="s">
        <v>390</v>
      </c>
      <c r="AI234" s="345"/>
      <c r="AJ234" s="345"/>
      <c r="AK234" s="345"/>
      <c r="AL234" s="345" t="s">
        <v>21</v>
      </c>
      <c r="AM234" s="345"/>
      <c r="AN234" s="345"/>
      <c r="AO234" s="424"/>
      <c r="AP234" s="425" t="s">
        <v>431</v>
      </c>
      <c r="AQ234" s="425"/>
      <c r="AR234" s="425"/>
      <c r="AS234" s="425"/>
      <c r="AT234" s="425"/>
      <c r="AU234" s="425"/>
      <c r="AV234" s="425"/>
      <c r="AW234" s="425"/>
      <c r="AX234" s="425"/>
    </row>
    <row r="235" spans="1:50" ht="26.25" customHeight="1" x14ac:dyDescent="0.2">
      <c r="A235" s="1073">
        <v>1</v>
      </c>
      <c r="B235" s="107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73">
        <v>2</v>
      </c>
      <c r="B236" s="107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73">
        <v>3</v>
      </c>
      <c r="B237" s="107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73">
        <v>4</v>
      </c>
      <c r="B238" s="107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73">
        <v>5</v>
      </c>
      <c r="B239" s="107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73">
        <v>6</v>
      </c>
      <c r="B240" s="107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73">
        <v>7</v>
      </c>
      <c r="B241" s="107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73">
        <v>8</v>
      </c>
      <c r="B242" s="107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73">
        <v>9</v>
      </c>
      <c r="B243" s="107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73">
        <v>10</v>
      </c>
      <c r="B244" s="107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73">
        <v>11</v>
      </c>
      <c r="B245" s="107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73">
        <v>12</v>
      </c>
      <c r="B246" s="107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73">
        <v>13</v>
      </c>
      <c r="B247" s="107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73">
        <v>14</v>
      </c>
      <c r="B248" s="107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73">
        <v>15</v>
      </c>
      <c r="B249" s="107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73">
        <v>16</v>
      </c>
      <c r="B250" s="107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73">
        <v>17</v>
      </c>
      <c r="B251" s="107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73">
        <v>18</v>
      </c>
      <c r="B252" s="107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73">
        <v>19</v>
      </c>
      <c r="B253" s="107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73">
        <v>20</v>
      </c>
      <c r="B254" s="107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73">
        <v>21</v>
      </c>
      <c r="B255" s="107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73">
        <v>22</v>
      </c>
      <c r="B256" s="107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73">
        <v>23</v>
      </c>
      <c r="B257" s="107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73">
        <v>24</v>
      </c>
      <c r="B258" s="107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73">
        <v>25</v>
      </c>
      <c r="B259" s="107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73">
        <v>26</v>
      </c>
      <c r="B260" s="107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73">
        <v>27</v>
      </c>
      <c r="B261" s="107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73">
        <v>28</v>
      </c>
      <c r="B262" s="107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73">
        <v>29</v>
      </c>
      <c r="B263" s="107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73">
        <v>30</v>
      </c>
      <c r="B264" s="107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5"/>
      <c r="B267" s="345"/>
      <c r="C267" s="345" t="s">
        <v>26</v>
      </c>
      <c r="D267" s="345"/>
      <c r="E267" s="345"/>
      <c r="F267" s="345"/>
      <c r="G267" s="345"/>
      <c r="H267" s="345"/>
      <c r="I267" s="345"/>
      <c r="J267" s="275" t="s">
        <v>430</v>
      </c>
      <c r="K267" s="112"/>
      <c r="L267" s="112"/>
      <c r="M267" s="112"/>
      <c r="N267" s="112"/>
      <c r="O267" s="112"/>
      <c r="P267" s="346" t="s">
        <v>27</v>
      </c>
      <c r="Q267" s="346"/>
      <c r="R267" s="346"/>
      <c r="S267" s="346"/>
      <c r="T267" s="346"/>
      <c r="U267" s="346"/>
      <c r="V267" s="346"/>
      <c r="W267" s="346"/>
      <c r="X267" s="346"/>
      <c r="Y267" s="343" t="s">
        <v>489</v>
      </c>
      <c r="Z267" s="344"/>
      <c r="AA267" s="344"/>
      <c r="AB267" s="344"/>
      <c r="AC267" s="275" t="s">
        <v>472</v>
      </c>
      <c r="AD267" s="275"/>
      <c r="AE267" s="275"/>
      <c r="AF267" s="275"/>
      <c r="AG267" s="275"/>
      <c r="AH267" s="343" t="s">
        <v>390</v>
      </c>
      <c r="AI267" s="345"/>
      <c r="AJ267" s="345"/>
      <c r="AK267" s="345"/>
      <c r="AL267" s="345" t="s">
        <v>21</v>
      </c>
      <c r="AM267" s="345"/>
      <c r="AN267" s="345"/>
      <c r="AO267" s="424"/>
      <c r="AP267" s="425" t="s">
        <v>431</v>
      </c>
      <c r="AQ267" s="425"/>
      <c r="AR267" s="425"/>
      <c r="AS267" s="425"/>
      <c r="AT267" s="425"/>
      <c r="AU267" s="425"/>
      <c r="AV267" s="425"/>
      <c r="AW267" s="425"/>
      <c r="AX267" s="425"/>
    </row>
    <row r="268" spans="1:50" ht="26.25" customHeight="1" x14ac:dyDescent="0.2">
      <c r="A268" s="1073">
        <v>1</v>
      </c>
      <c r="B268" s="107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73">
        <v>2</v>
      </c>
      <c r="B269" s="107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73">
        <v>3</v>
      </c>
      <c r="B270" s="107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73">
        <v>4</v>
      </c>
      <c r="B271" s="107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73">
        <v>5</v>
      </c>
      <c r="B272" s="107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73">
        <v>6</v>
      </c>
      <c r="B273" s="107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73">
        <v>7</v>
      </c>
      <c r="B274" s="107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73">
        <v>8</v>
      </c>
      <c r="B275" s="107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73">
        <v>9</v>
      </c>
      <c r="B276" s="107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73">
        <v>10</v>
      </c>
      <c r="B277" s="107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73">
        <v>11</v>
      </c>
      <c r="B278" s="107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73">
        <v>12</v>
      </c>
      <c r="B279" s="107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73">
        <v>13</v>
      </c>
      <c r="B280" s="107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73">
        <v>14</v>
      </c>
      <c r="B281" s="107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73">
        <v>15</v>
      </c>
      <c r="B282" s="107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73">
        <v>16</v>
      </c>
      <c r="B283" s="107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73">
        <v>17</v>
      </c>
      <c r="B284" s="107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73">
        <v>18</v>
      </c>
      <c r="B285" s="107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73">
        <v>19</v>
      </c>
      <c r="B286" s="107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73">
        <v>20</v>
      </c>
      <c r="B287" s="107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73">
        <v>21</v>
      </c>
      <c r="B288" s="107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73">
        <v>22</v>
      </c>
      <c r="B289" s="107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73">
        <v>23</v>
      </c>
      <c r="B290" s="107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73">
        <v>24</v>
      </c>
      <c r="B291" s="107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73">
        <v>25</v>
      </c>
      <c r="B292" s="107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73">
        <v>26</v>
      </c>
      <c r="B293" s="107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73">
        <v>27</v>
      </c>
      <c r="B294" s="107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73">
        <v>28</v>
      </c>
      <c r="B295" s="107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73">
        <v>29</v>
      </c>
      <c r="B296" s="107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73">
        <v>30</v>
      </c>
      <c r="B297" s="107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5"/>
      <c r="B300" s="345"/>
      <c r="C300" s="345" t="s">
        <v>26</v>
      </c>
      <c r="D300" s="345"/>
      <c r="E300" s="345"/>
      <c r="F300" s="345"/>
      <c r="G300" s="345"/>
      <c r="H300" s="345"/>
      <c r="I300" s="345"/>
      <c r="J300" s="275" t="s">
        <v>430</v>
      </c>
      <c r="K300" s="112"/>
      <c r="L300" s="112"/>
      <c r="M300" s="112"/>
      <c r="N300" s="112"/>
      <c r="O300" s="112"/>
      <c r="P300" s="346" t="s">
        <v>27</v>
      </c>
      <c r="Q300" s="346"/>
      <c r="R300" s="346"/>
      <c r="S300" s="346"/>
      <c r="T300" s="346"/>
      <c r="U300" s="346"/>
      <c r="V300" s="346"/>
      <c r="W300" s="346"/>
      <c r="X300" s="346"/>
      <c r="Y300" s="343" t="s">
        <v>489</v>
      </c>
      <c r="Z300" s="344"/>
      <c r="AA300" s="344"/>
      <c r="AB300" s="344"/>
      <c r="AC300" s="275" t="s">
        <v>472</v>
      </c>
      <c r="AD300" s="275"/>
      <c r="AE300" s="275"/>
      <c r="AF300" s="275"/>
      <c r="AG300" s="275"/>
      <c r="AH300" s="343" t="s">
        <v>390</v>
      </c>
      <c r="AI300" s="345"/>
      <c r="AJ300" s="345"/>
      <c r="AK300" s="345"/>
      <c r="AL300" s="345" t="s">
        <v>21</v>
      </c>
      <c r="AM300" s="345"/>
      <c r="AN300" s="345"/>
      <c r="AO300" s="424"/>
      <c r="AP300" s="425" t="s">
        <v>431</v>
      </c>
      <c r="AQ300" s="425"/>
      <c r="AR300" s="425"/>
      <c r="AS300" s="425"/>
      <c r="AT300" s="425"/>
      <c r="AU300" s="425"/>
      <c r="AV300" s="425"/>
      <c r="AW300" s="425"/>
      <c r="AX300" s="425"/>
    </row>
    <row r="301" spans="1:50" ht="26.25" customHeight="1" x14ac:dyDescent="0.2">
      <c r="A301" s="1073">
        <v>1</v>
      </c>
      <c r="B301" s="107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73">
        <v>2</v>
      </c>
      <c r="B302" s="107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73">
        <v>3</v>
      </c>
      <c r="B303" s="107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73">
        <v>4</v>
      </c>
      <c r="B304" s="107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73">
        <v>5</v>
      </c>
      <c r="B305" s="107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73">
        <v>6</v>
      </c>
      <c r="B306" s="107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73">
        <v>7</v>
      </c>
      <c r="B307" s="107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73">
        <v>8</v>
      </c>
      <c r="B308" s="107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73">
        <v>9</v>
      </c>
      <c r="B309" s="107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73">
        <v>10</v>
      </c>
      <c r="B310" s="107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73">
        <v>11</v>
      </c>
      <c r="B311" s="107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73">
        <v>12</v>
      </c>
      <c r="B312" s="107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73">
        <v>13</v>
      </c>
      <c r="B313" s="107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73">
        <v>14</v>
      </c>
      <c r="B314" s="107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73">
        <v>15</v>
      </c>
      <c r="B315" s="107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73">
        <v>16</v>
      </c>
      <c r="B316" s="107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73">
        <v>17</v>
      </c>
      <c r="B317" s="107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73">
        <v>18</v>
      </c>
      <c r="B318" s="107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73">
        <v>19</v>
      </c>
      <c r="B319" s="107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73">
        <v>20</v>
      </c>
      <c r="B320" s="107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73">
        <v>21</v>
      </c>
      <c r="B321" s="107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73">
        <v>22</v>
      </c>
      <c r="B322" s="107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73">
        <v>23</v>
      </c>
      <c r="B323" s="107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73">
        <v>24</v>
      </c>
      <c r="B324" s="107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73">
        <v>25</v>
      </c>
      <c r="B325" s="107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73">
        <v>26</v>
      </c>
      <c r="B326" s="107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73">
        <v>27</v>
      </c>
      <c r="B327" s="107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73">
        <v>28</v>
      </c>
      <c r="B328" s="107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73">
        <v>29</v>
      </c>
      <c r="B329" s="107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73">
        <v>30</v>
      </c>
      <c r="B330" s="107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5"/>
      <c r="B333" s="345"/>
      <c r="C333" s="345" t="s">
        <v>26</v>
      </c>
      <c r="D333" s="345"/>
      <c r="E333" s="345"/>
      <c r="F333" s="345"/>
      <c r="G333" s="345"/>
      <c r="H333" s="345"/>
      <c r="I333" s="345"/>
      <c r="J333" s="275" t="s">
        <v>430</v>
      </c>
      <c r="K333" s="112"/>
      <c r="L333" s="112"/>
      <c r="M333" s="112"/>
      <c r="N333" s="112"/>
      <c r="O333" s="112"/>
      <c r="P333" s="346" t="s">
        <v>27</v>
      </c>
      <c r="Q333" s="346"/>
      <c r="R333" s="346"/>
      <c r="S333" s="346"/>
      <c r="T333" s="346"/>
      <c r="U333" s="346"/>
      <c r="V333" s="346"/>
      <c r="W333" s="346"/>
      <c r="X333" s="346"/>
      <c r="Y333" s="343" t="s">
        <v>489</v>
      </c>
      <c r="Z333" s="344"/>
      <c r="AA333" s="344"/>
      <c r="AB333" s="344"/>
      <c r="AC333" s="275" t="s">
        <v>472</v>
      </c>
      <c r="AD333" s="275"/>
      <c r="AE333" s="275"/>
      <c r="AF333" s="275"/>
      <c r="AG333" s="275"/>
      <c r="AH333" s="343" t="s">
        <v>390</v>
      </c>
      <c r="AI333" s="345"/>
      <c r="AJ333" s="345"/>
      <c r="AK333" s="345"/>
      <c r="AL333" s="345" t="s">
        <v>21</v>
      </c>
      <c r="AM333" s="345"/>
      <c r="AN333" s="345"/>
      <c r="AO333" s="424"/>
      <c r="AP333" s="425" t="s">
        <v>431</v>
      </c>
      <c r="AQ333" s="425"/>
      <c r="AR333" s="425"/>
      <c r="AS333" s="425"/>
      <c r="AT333" s="425"/>
      <c r="AU333" s="425"/>
      <c r="AV333" s="425"/>
      <c r="AW333" s="425"/>
      <c r="AX333" s="425"/>
    </row>
    <row r="334" spans="1:50" ht="26.25" customHeight="1" x14ac:dyDescent="0.2">
      <c r="A334" s="1073">
        <v>1</v>
      </c>
      <c r="B334" s="107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73">
        <v>2</v>
      </c>
      <c r="B335" s="107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73">
        <v>3</v>
      </c>
      <c r="B336" s="107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73">
        <v>4</v>
      </c>
      <c r="B337" s="107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73">
        <v>5</v>
      </c>
      <c r="B338" s="107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73">
        <v>6</v>
      </c>
      <c r="B339" s="107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73">
        <v>7</v>
      </c>
      <c r="B340" s="107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73">
        <v>8</v>
      </c>
      <c r="B341" s="107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73">
        <v>9</v>
      </c>
      <c r="B342" s="107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73">
        <v>10</v>
      </c>
      <c r="B343" s="107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73">
        <v>11</v>
      </c>
      <c r="B344" s="107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73">
        <v>12</v>
      </c>
      <c r="B345" s="107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73">
        <v>13</v>
      </c>
      <c r="B346" s="107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73">
        <v>14</v>
      </c>
      <c r="B347" s="107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73">
        <v>15</v>
      </c>
      <c r="B348" s="107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73">
        <v>16</v>
      </c>
      <c r="B349" s="107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73">
        <v>17</v>
      </c>
      <c r="B350" s="107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73">
        <v>18</v>
      </c>
      <c r="B351" s="107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73">
        <v>19</v>
      </c>
      <c r="B352" s="107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73">
        <v>20</v>
      </c>
      <c r="B353" s="107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73">
        <v>21</v>
      </c>
      <c r="B354" s="107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73">
        <v>22</v>
      </c>
      <c r="B355" s="107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73">
        <v>23</v>
      </c>
      <c r="B356" s="107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73">
        <v>24</v>
      </c>
      <c r="B357" s="107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73">
        <v>25</v>
      </c>
      <c r="B358" s="107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73">
        <v>26</v>
      </c>
      <c r="B359" s="107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73">
        <v>27</v>
      </c>
      <c r="B360" s="107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73">
        <v>28</v>
      </c>
      <c r="B361" s="107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73">
        <v>29</v>
      </c>
      <c r="B362" s="107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73">
        <v>30</v>
      </c>
      <c r="B363" s="107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5"/>
      <c r="B366" s="345"/>
      <c r="C366" s="345" t="s">
        <v>26</v>
      </c>
      <c r="D366" s="345"/>
      <c r="E366" s="345"/>
      <c r="F366" s="345"/>
      <c r="G366" s="345"/>
      <c r="H366" s="345"/>
      <c r="I366" s="345"/>
      <c r="J366" s="275" t="s">
        <v>430</v>
      </c>
      <c r="K366" s="112"/>
      <c r="L366" s="112"/>
      <c r="M366" s="112"/>
      <c r="N366" s="112"/>
      <c r="O366" s="112"/>
      <c r="P366" s="346" t="s">
        <v>27</v>
      </c>
      <c r="Q366" s="346"/>
      <c r="R366" s="346"/>
      <c r="S366" s="346"/>
      <c r="T366" s="346"/>
      <c r="U366" s="346"/>
      <c r="V366" s="346"/>
      <c r="W366" s="346"/>
      <c r="X366" s="346"/>
      <c r="Y366" s="343" t="s">
        <v>489</v>
      </c>
      <c r="Z366" s="344"/>
      <c r="AA366" s="344"/>
      <c r="AB366" s="344"/>
      <c r="AC366" s="275" t="s">
        <v>472</v>
      </c>
      <c r="AD366" s="275"/>
      <c r="AE366" s="275"/>
      <c r="AF366" s="275"/>
      <c r="AG366" s="275"/>
      <c r="AH366" s="343" t="s">
        <v>390</v>
      </c>
      <c r="AI366" s="345"/>
      <c r="AJ366" s="345"/>
      <c r="AK366" s="345"/>
      <c r="AL366" s="345" t="s">
        <v>21</v>
      </c>
      <c r="AM366" s="345"/>
      <c r="AN366" s="345"/>
      <c r="AO366" s="424"/>
      <c r="AP366" s="425" t="s">
        <v>431</v>
      </c>
      <c r="AQ366" s="425"/>
      <c r="AR366" s="425"/>
      <c r="AS366" s="425"/>
      <c r="AT366" s="425"/>
      <c r="AU366" s="425"/>
      <c r="AV366" s="425"/>
      <c r="AW366" s="425"/>
      <c r="AX366" s="425"/>
    </row>
    <row r="367" spans="1:50" ht="26.25" customHeight="1" x14ac:dyDescent="0.2">
      <c r="A367" s="1073">
        <v>1</v>
      </c>
      <c r="B367" s="107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73">
        <v>2</v>
      </c>
      <c r="B368" s="107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73">
        <v>3</v>
      </c>
      <c r="B369" s="107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73">
        <v>4</v>
      </c>
      <c r="B370" s="107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73">
        <v>5</v>
      </c>
      <c r="B371" s="107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73">
        <v>6</v>
      </c>
      <c r="B372" s="107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73">
        <v>7</v>
      </c>
      <c r="B373" s="107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73">
        <v>8</v>
      </c>
      <c r="B374" s="107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73">
        <v>9</v>
      </c>
      <c r="B375" s="107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73">
        <v>10</v>
      </c>
      <c r="B376" s="107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73">
        <v>11</v>
      </c>
      <c r="B377" s="107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73">
        <v>12</v>
      </c>
      <c r="B378" s="107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73">
        <v>13</v>
      </c>
      <c r="B379" s="107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73">
        <v>14</v>
      </c>
      <c r="B380" s="107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73">
        <v>15</v>
      </c>
      <c r="B381" s="107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73">
        <v>16</v>
      </c>
      <c r="B382" s="107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73">
        <v>17</v>
      </c>
      <c r="B383" s="107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73">
        <v>18</v>
      </c>
      <c r="B384" s="107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73">
        <v>19</v>
      </c>
      <c r="B385" s="107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73">
        <v>20</v>
      </c>
      <c r="B386" s="107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73">
        <v>21</v>
      </c>
      <c r="B387" s="107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73">
        <v>22</v>
      </c>
      <c r="B388" s="107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73">
        <v>23</v>
      </c>
      <c r="B389" s="107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73">
        <v>24</v>
      </c>
      <c r="B390" s="107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73">
        <v>25</v>
      </c>
      <c r="B391" s="107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73">
        <v>26</v>
      </c>
      <c r="B392" s="107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73">
        <v>27</v>
      </c>
      <c r="B393" s="107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73">
        <v>28</v>
      </c>
      <c r="B394" s="107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73">
        <v>29</v>
      </c>
      <c r="B395" s="107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73">
        <v>30</v>
      </c>
      <c r="B396" s="107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5"/>
      <c r="B399" s="345"/>
      <c r="C399" s="345" t="s">
        <v>26</v>
      </c>
      <c r="D399" s="345"/>
      <c r="E399" s="345"/>
      <c r="F399" s="345"/>
      <c r="G399" s="345"/>
      <c r="H399" s="345"/>
      <c r="I399" s="345"/>
      <c r="J399" s="275" t="s">
        <v>430</v>
      </c>
      <c r="K399" s="112"/>
      <c r="L399" s="112"/>
      <c r="M399" s="112"/>
      <c r="N399" s="112"/>
      <c r="O399" s="112"/>
      <c r="P399" s="346" t="s">
        <v>27</v>
      </c>
      <c r="Q399" s="346"/>
      <c r="R399" s="346"/>
      <c r="S399" s="346"/>
      <c r="T399" s="346"/>
      <c r="U399" s="346"/>
      <c r="V399" s="346"/>
      <c r="W399" s="346"/>
      <c r="X399" s="346"/>
      <c r="Y399" s="343" t="s">
        <v>489</v>
      </c>
      <c r="Z399" s="344"/>
      <c r="AA399" s="344"/>
      <c r="AB399" s="344"/>
      <c r="AC399" s="275" t="s">
        <v>472</v>
      </c>
      <c r="AD399" s="275"/>
      <c r="AE399" s="275"/>
      <c r="AF399" s="275"/>
      <c r="AG399" s="275"/>
      <c r="AH399" s="343" t="s">
        <v>390</v>
      </c>
      <c r="AI399" s="345"/>
      <c r="AJ399" s="345"/>
      <c r="AK399" s="345"/>
      <c r="AL399" s="345" t="s">
        <v>21</v>
      </c>
      <c r="AM399" s="345"/>
      <c r="AN399" s="345"/>
      <c r="AO399" s="424"/>
      <c r="AP399" s="425" t="s">
        <v>431</v>
      </c>
      <c r="AQ399" s="425"/>
      <c r="AR399" s="425"/>
      <c r="AS399" s="425"/>
      <c r="AT399" s="425"/>
      <c r="AU399" s="425"/>
      <c r="AV399" s="425"/>
      <c r="AW399" s="425"/>
      <c r="AX399" s="425"/>
    </row>
    <row r="400" spans="1:50" ht="26.25" customHeight="1" x14ac:dyDescent="0.2">
      <c r="A400" s="1073">
        <v>1</v>
      </c>
      <c r="B400" s="107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73">
        <v>2</v>
      </c>
      <c r="B401" s="107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73">
        <v>3</v>
      </c>
      <c r="B402" s="107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73">
        <v>4</v>
      </c>
      <c r="B403" s="107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73">
        <v>5</v>
      </c>
      <c r="B404" s="107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73">
        <v>6</v>
      </c>
      <c r="B405" s="107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73">
        <v>7</v>
      </c>
      <c r="B406" s="107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73">
        <v>8</v>
      </c>
      <c r="B407" s="107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73">
        <v>9</v>
      </c>
      <c r="B408" s="107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73">
        <v>10</v>
      </c>
      <c r="B409" s="107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73">
        <v>11</v>
      </c>
      <c r="B410" s="107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73">
        <v>12</v>
      </c>
      <c r="B411" s="107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73">
        <v>13</v>
      </c>
      <c r="B412" s="107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73">
        <v>14</v>
      </c>
      <c r="B413" s="107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73">
        <v>15</v>
      </c>
      <c r="B414" s="107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73">
        <v>16</v>
      </c>
      <c r="B415" s="107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73">
        <v>17</v>
      </c>
      <c r="B416" s="107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73">
        <v>18</v>
      </c>
      <c r="B417" s="107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73">
        <v>19</v>
      </c>
      <c r="B418" s="107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73">
        <v>20</v>
      </c>
      <c r="B419" s="107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73">
        <v>21</v>
      </c>
      <c r="B420" s="107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73">
        <v>22</v>
      </c>
      <c r="B421" s="107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73">
        <v>23</v>
      </c>
      <c r="B422" s="107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73">
        <v>24</v>
      </c>
      <c r="B423" s="107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73">
        <v>25</v>
      </c>
      <c r="B424" s="107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73">
        <v>26</v>
      </c>
      <c r="B425" s="107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73">
        <v>27</v>
      </c>
      <c r="B426" s="107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73">
        <v>28</v>
      </c>
      <c r="B427" s="107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73">
        <v>29</v>
      </c>
      <c r="B428" s="107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73">
        <v>30</v>
      </c>
      <c r="B429" s="107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5"/>
      <c r="B432" s="345"/>
      <c r="C432" s="345" t="s">
        <v>26</v>
      </c>
      <c r="D432" s="345"/>
      <c r="E432" s="345"/>
      <c r="F432" s="345"/>
      <c r="G432" s="345"/>
      <c r="H432" s="345"/>
      <c r="I432" s="345"/>
      <c r="J432" s="275" t="s">
        <v>430</v>
      </c>
      <c r="K432" s="112"/>
      <c r="L432" s="112"/>
      <c r="M432" s="112"/>
      <c r="N432" s="112"/>
      <c r="O432" s="112"/>
      <c r="P432" s="346" t="s">
        <v>27</v>
      </c>
      <c r="Q432" s="346"/>
      <c r="R432" s="346"/>
      <c r="S432" s="346"/>
      <c r="T432" s="346"/>
      <c r="U432" s="346"/>
      <c r="V432" s="346"/>
      <c r="W432" s="346"/>
      <c r="X432" s="346"/>
      <c r="Y432" s="343" t="s">
        <v>489</v>
      </c>
      <c r="Z432" s="344"/>
      <c r="AA432" s="344"/>
      <c r="AB432" s="344"/>
      <c r="AC432" s="275" t="s">
        <v>472</v>
      </c>
      <c r="AD432" s="275"/>
      <c r="AE432" s="275"/>
      <c r="AF432" s="275"/>
      <c r="AG432" s="275"/>
      <c r="AH432" s="343" t="s">
        <v>390</v>
      </c>
      <c r="AI432" s="345"/>
      <c r="AJ432" s="345"/>
      <c r="AK432" s="345"/>
      <c r="AL432" s="345" t="s">
        <v>21</v>
      </c>
      <c r="AM432" s="345"/>
      <c r="AN432" s="345"/>
      <c r="AO432" s="424"/>
      <c r="AP432" s="425" t="s">
        <v>431</v>
      </c>
      <c r="AQ432" s="425"/>
      <c r="AR432" s="425"/>
      <c r="AS432" s="425"/>
      <c r="AT432" s="425"/>
      <c r="AU432" s="425"/>
      <c r="AV432" s="425"/>
      <c r="AW432" s="425"/>
      <c r="AX432" s="425"/>
    </row>
    <row r="433" spans="1:50" ht="26.25" customHeight="1" x14ac:dyDescent="0.2">
      <c r="A433" s="1073">
        <v>1</v>
      </c>
      <c r="B433" s="107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73">
        <v>2</v>
      </c>
      <c r="B434" s="107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73">
        <v>3</v>
      </c>
      <c r="B435" s="107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73">
        <v>4</v>
      </c>
      <c r="B436" s="107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73">
        <v>5</v>
      </c>
      <c r="B437" s="107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73">
        <v>6</v>
      </c>
      <c r="B438" s="107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73">
        <v>7</v>
      </c>
      <c r="B439" s="107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73">
        <v>8</v>
      </c>
      <c r="B440" s="107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73">
        <v>9</v>
      </c>
      <c r="B441" s="107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73">
        <v>10</v>
      </c>
      <c r="B442" s="107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73">
        <v>11</v>
      </c>
      <c r="B443" s="107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73">
        <v>12</v>
      </c>
      <c r="B444" s="107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73">
        <v>13</v>
      </c>
      <c r="B445" s="107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73">
        <v>14</v>
      </c>
      <c r="B446" s="107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73">
        <v>15</v>
      </c>
      <c r="B447" s="107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73">
        <v>16</v>
      </c>
      <c r="B448" s="107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73">
        <v>17</v>
      </c>
      <c r="B449" s="107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73">
        <v>18</v>
      </c>
      <c r="B450" s="107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73">
        <v>19</v>
      </c>
      <c r="B451" s="107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73">
        <v>20</v>
      </c>
      <c r="B452" s="107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73">
        <v>21</v>
      </c>
      <c r="B453" s="107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73">
        <v>22</v>
      </c>
      <c r="B454" s="107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73">
        <v>23</v>
      </c>
      <c r="B455" s="107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73">
        <v>24</v>
      </c>
      <c r="B456" s="107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73">
        <v>25</v>
      </c>
      <c r="B457" s="107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73">
        <v>26</v>
      </c>
      <c r="B458" s="107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73">
        <v>27</v>
      </c>
      <c r="B459" s="107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73">
        <v>28</v>
      </c>
      <c r="B460" s="107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73">
        <v>29</v>
      </c>
      <c r="B461" s="107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73">
        <v>30</v>
      </c>
      <c r="B462" s="107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5"/>
      <c r="B465" s="345"/>
      <c r="C465" s="345" t="s">
        <v>26</v>
      </c>
      <c r="D465" s="345"/>
      <c r="E465" s="345"/>
      <c r="F465" s="345"/>
      <c r="G465" s="345"/>
      <c r="H465" s="345"/>
      <c r="I465" s="345"/>
      <c r="J465" s="275" t="s">
        <v>430</v>
      </c>
      <c r="K465" s="112"/>
      <c r="L465" s="112"/>
      <c r="M465" s="112"/>
      <c r="N465" s="112"/>
      <c r="O465" s="112"/>
      <c r="P465" s="346" t="s">
        <v>27</v>
      </c>
      <c r="Q465" s="346"/>
      <c r="R465" s="346"/>
      <c r="S465" s="346"/>
      <c r="T465" s="346"/>
      <c r="U465" s="346"/>
      <c r="V465" s="346"/>
      <c r="W465" s="346"/>
      <c r="X465" s="346"/>
      <c r="Y465" s="343" t="s">
        <v>489</v>
      </c>
      <c r="Z465" s="344"/>
      <c r="AA465" s="344"/>
      <c r="AB465" s="344"/>
      <c r="AC465" s="275" t="s">
        <v>472</v>
      </c>
      <c r="AD465" s="275"/>
      <c r="AE465" s="275"/>
      <c r="AF465" s="275"/>
      <c r="AG465" s="275"/>
      <c r="AH465" s="343" t="s">
        <v>390</v>
      </c>
      <c r="AI465" s="345"/>
      <c r="AJ465" s="345"/>
      <c r="AK465" s="345"/>
      <c r="AL465" s="345" t="s">
        <v>21</v>
      </c>
      <c r="AM465" s="345"/>
      <c r="AN465" s="345"/>
      <c r="AO465" s="424"/>
      <c r="AP465" s="425" t="s">
        <v>431</v>
      </c>
      <c r="AQ465" s="425"/>
      <c r="AR465" s="425"/>
      <c r="AS465" s="425"/>
      <c r="AT465" s="425"/>
      <c r="AU465" s="425"/>
      <c r="AV465" s="425"/>
      <c r="AW465" s="425"/>
      <c r="AX465" s="425"/>
    </row>
    <row r="466" spans="1:50" ht="26.25" customHeight="1" x14ac:dyDescent="0.2">
      <c r="A466" s="1073">
        <v>1</v>
      </c>
      <c r="B466" s="107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73">
        <v>2</v>
      </c>
      <c r="B467" s="107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73">
        <v>3</v>
      </c>
      <c r="B468" s="107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73">
        <v>4</v>
      </c>
      <c r="B469" s="107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73">
        <v>5</v>
      </c>
      <c r="B470" s="107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73">
        <v>6</v>
      </c>
      <c r="B471" s="107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73">
        <v>7</v>
      </c>
      <c r="B472" s="107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73">
        <v>8</v>
      </c>
      <c r="B473" s="107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73">
        <v>9</v>
      </c>
      <c r="B474" s="107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73">
        <v>10</v>
      </c>
      <c r="B475" s="107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73">
        <v>11</v>
      </c>
      <c r="B476" s="107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73">
        <v>12</v>
      </c>
      <c r="B477" s="107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73">
        <v>13</v>
      </c>
      <c r="B478" s="107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73">
        <v>14</v>
      </c>
      <c r="B479" s="107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73">
        <v>15</v>
      </c>
      <c r="B480" s="107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73">
        <v>16</v>
      </c>
      <c r="B481" s="107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73">
        <v>17</v>
      </c>
      <c r="B482" s="107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73">
        <v>18</v>
      </c>
      <c r="B483" s="107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73">
        <v>19</v>
      </c>
      <c r="B484" s="107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73">
        <v>20</v>
      </c>
      <c r="B485" s="107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73">
        <v>21</v>
      </c>
      <c r="B486" s="107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73">
        <v>22</v>
      </c>
      <c r="B487" s="107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73">
        <v>23</v>
      </c>
      <c r="B488" s="107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73">
        <v>24</v>
      </c>
      <c r="B489" s="107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73">
        <v>25</v>
      </c>
      <c r="B490" s="107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73">
        <v>26</v>
      </c>
      <c r="B491" s="107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73">
        <v>27</v>
      </c>
      <c r="B492" s="107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73">
        <v>28</v>
      </c>
      <c r="B493" s="107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73">
        <v>29</v>
      </c>
      <c r="B494" s="107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73">
        <v>30</v>
      </c>
      <c r="B495" s="107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5"/>
      <c r="B498" s="345"/>
      <c r="C498" s="345" t="s">
        <v>26</v>
      </c>
      <c r="D498" s="345"/>
      <c r="E498" s="345"/>
      <c r="F498" s="345"/>
      <c r="G498" s="345"/>
      <c r="H498" s="345"/>
      <c r="I498" s="345"/>
      <c r="J498" s="275" t="s">
        <v>430</v>
      </c>
      <c r="K498" s="112"/>
      <c r="L498" s="112"/>
      <c r="M498" s="112"/>
      <c r="N498" s="112"/>
      <c r="O498" s="112"/>
      <c r="P498" s="346" t="s">
        <v>27</v>
      </c>
      <c r="Q498" s="346"/>
      <c r="R498" s="346"/>
      <c r="S498" s="346"/>
      <c r="T498" s="346"/>
      <c r="U498" s="346"/>
      <c r="V498" s="346"/>
      <c r="W498" s="346"/>
      <c r="X498" s="346"/>
      <c r="Y498" s="343" t="s">
        <v>489</v>
      </c>
      <c r="Z498" s="344"/>
      <c r="AA498" s="344"/>
      <c r="AB498" s="344"/>
      <c r="AC498" s="275" t="s">
        <v>472</v>
      </c>
      <c r="AD498" s="275"/>
      <c r="AE498" s="275"/>
      <c r="AF498" s="275"/>
      <c r="AG498" s="275"/>
      <c r="AH498" s="343" t="s">
        <v>390</v>
      </c>
      <c r="AI498" s="345"/>
      <c r="AJ498" s="345"/>
      <c r="AK498" s="345"/>
      <c r="AL498" s="345" t="s">
        <v>21</v>
      </c>
      <c r="AM498" s="345"/>
      <c r="AN498" s="345"/>
      <c r="AO498" s="424"/>
      <c r="AP498" s="425" t="s">
        <v>431</v>
      </c>
      <c r="AQ498" s="425"/>
      <c r="AR498" s="425"/>
      <c r="AS498" s="425"/>
      <c r="AT498" s="425"/>
      <c r="AU498" s="425"/>
      <c r="AV498" s="425"/>
      <c r="AW498" s="425"/>
      <c r="AX498" s="425"/>
    </row>
    <row r="499" spans="1:50" ht="26.25" customHeight="1" x14ac:dyDescent="0.2">
      <c r="A499" s="1073">
        <v>1</v>
      </c>
      <c r="B499" s="107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73">
        <v>2</v>
      </c>
      <c r="B500" s="107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73">
        <v>3</v>
      </c>
      <c r="B501" s="107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73">
        <v>4</v>
      </c>
      <c r="B502" s="107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73">
        <v>5</v>
      </c>
      <c r="B503" s="107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73">
        <v>6</v>
      </c>
      <c r="B504" s="107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73">
        <v>7</v>
      </c>
      <c r="B505" s="107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73">
        <v>8</v>
      </c>
      <c r="B506" s="107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73">
        <v>9</v>
      </c>
      <c r="B507" s="107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73">
        <v>10</v>
      </c>
      <c r="B508" s="107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73">
        <v>11</v>
      </c>
      <c r="B509" s="107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73">
        <v>12</v>
      </c>
      <c r="B510" s="107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73">
        <v>13</v>
      </c>
      <c r="B511" s="107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73">
        <v>14</v>
      </c>
      <c r="B512" s="107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73">
        <v>15</v>
      </c>
      <c r="B513" s="107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73">
        <v>16</v>
      </c>
      <c r="B514" s="107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73">
        <v>17</v>
      </c>
      <c r="B515" s="107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73">
        <v>18</v>
      </c>
      <c r="B516" s="107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73">
        <v>19</v>
      </c>
      <c r="B517" s="107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73">
        <v>20</v>
      </c>
      <c r="B518" s="107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73">
        <v>21</v>
      </c>
      <c r="B519" s="107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73">
        <v>22</v>
      </c>
      <c r="B520" s="107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73">
        <v>23</v>
      </c>
      <c r="B521" s="107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73">
        <v>24</v>
      </c>
      <c r="B522" s="107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73">
        <v>25</v>
      </c>
      <c r="B523" s="107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73">
        <v>26</v>
      </c>
      <c r="B524" s="107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73">
        <v>27</v>
      </c>
      <c r="B525" s="107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73">
        <v>28</v>
      </c>
      <c r="B526" s="107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73">
        <v>29</v>
      </c>
      <c r="B527" s="107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73">
        <v>30</v>
      </c>
      <c r="B528" s="107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5"/>
      <c r="B531" s="345"/>
      <c r="C531" s="345" t="s">
        <v>26</v>
      </c>
      <c r="D531" s="345"/>
      <c r="E531" s="345"/>
      <c r="F531" s="345"/>
      <c r="G531" s="345"/>
      <c r="H531" s="345"/>
      <c r="I531" s="345"/>
      <c r="J531" s="275" t="s">
        <v>430</v>
      </c>
      <c r="K531" s="112"/>
      <c r="L531" s="112"/>
      <c r="M531" s="112"/>
      <c r="N531" s="112"/>
      <c r="O531" s="112"/>
      <c r="P531" s="346" t="s">
        <v>27</v>
      </c>
      <c r="Q531" s="346"/>
      <c r="R531" s="346"/>
      <c r="S531" s="346"/>
      <c r="T531" s="346"/>
      <c r="U531" s="346"/>
      <c r="V531" s="346"/>
      <c r="W531" s="346"/>
      <c r="X531" s="346"/>
      <c r="Y531" s="343" t="s">
        <v>489</v>
      </c>
      <c r="Z531" s="344"/>
      <c r="AA531" s="344"/>
      <c r="AB531" s="344"/>
      <c r="AC531" s="275" t="s">
        <v>472</v>
      </c>
      <c r="AD531" s="275"/>
      <c r="AE531" s="275"/>
      <c r="AF531" s="275"/>
      <c r="AG531" s="275"/>
      <c r="AH531" s="343" t="s">
        <v>390</v>
      </c>
      <c r="AI531" s="345"/>
      <c r="AJ531" s="345"/>
      <c r="AK531" s="345"/>
      <c r="AL531" s="345" t="s">
        <v>21</v>
      </c>
      <c r="AM531" s="345"/>
      <c r="AN531" s="345"/>
      <c r="AO531" s="424"/>
      <c r="AP531" s="425" t="s">
        <v>431</v>
      </c>
      <c r="AQ531" s="425"/>
      <c r="AR531" s="425"/>
      <c r="AS531" s="425"/>
      <c r="AT531" s="425"/>
      <c r="AU531" s="425"/>
      <c r="AV531" s="425"/>
      <c r="AW531" s="425"/>
      <c r="AX531" s="425"/>
    </row>
    <row r="532" spans="1:50" ht="26.25" customHeight="1" x14ac:dyDescent="0.2">
      <c r="A532" s="1073">
        <v>1</v>
      </c>
      <c r="B532" s="107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73">
        <v>2</v>
      </c>
      <c r="B533" s="107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73">
        <v>3</v>
      </c>
      <c r="B534" s="107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73">
        <v>4</v>
      </c>
      <c r="B535" s="107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73">
        <v>5</v>
      </c>
      <c r="B536" s="107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73">
        <v>6</v>
      </c>
      <c r="B537" s="107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73">
        <v>7</v>
      </c>
      <c r="B538" s="107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73">
        <v>8</v>
      </c>
      <c r="B539" s="107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73">
        <v>9</v>
      </c>
      <c r="B540" s="107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73">
        <v>10</v>
      </c>
      <c r="B541" s="107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73">
        <v>11</v>
      </c>
      <c r="B542" s="107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73">
        <v>12</v>
      </c>
      <c r="B543" s="107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73">
        <v>13</v>
      </c>
      <c r="B544" s="107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73">
        <v>14</v>
      </c>
      <c r="B545" s="107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73">
        <v>15</v>
      </c>
      <c r="B546" s="107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73">
        <v>16</v>
      </c>
      <c r="B547" s="107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73">
        <v>17</v>
      </c>
      <c r="B548" s="107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73">
        <v>18</v>
      </c>
      <c r="B549" s="107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73">
        <v>19</v>
      </c>
      <c r="B550" s="107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73">
        <v>20</v>
      </c>
      <c r="B551" s="107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73">
        <v>21</v>
      </c>
      <c r="B552" s="107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73">
        <v>22</v>
      </c>
      <c r="B553" s="107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73">
        <v>23</v>
      </c>
      <c r="B554" s="107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73">
        <v>24</v>
      </c>
      <c r="B555" s="107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73">
        <v>25</v>
      </c>
      <c r="B556" s="107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73">
        <v>26</v>
      </c>
      <c r="B557" s="107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73">
        <v>27</v>
      </c>
      <c r="B558" s="107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73">
        <v>28</v>
      </c>
      <c r="B559" s="107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73">
        <v>29</v>
      </c>
      <c r="B560" s="107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73">
        <v>30</v>
      </c>
      <c r="B561" s="107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5"/>
      <c r="B564" s="345"/>
      <c r="C564" s="345" t="s">
        <v>26</v>
      </c>
      <c r="D564" s="345"/>
      <c r="E564" s="345"/>
      <c r="F564" s="345"/>
      <c r="G564" s="345"/>
      <c r="H564" s="345"/>
      <c r="I564" s="345"/>
      <c r="J564" s="275" t="s">
        <v>430</v>
      </c>
      <c r="K564" s="112"/>
      <c r="L564" s="112"/>
      <c r="M564" s="112"/>
      <c r="N564" s="112"/>
      <c r="O564" s="112"/>
      <c r="P564" s="346" t="s">
        <v>27</v>
      </c>
      <c r="Q564" s="346"/>
      <c r="R564" s="346"/>
      <c r="S564" s="346"/>
      <c r="T564" s="346"/>
      <c r="U564" s="346"/>
      <c r="V564" s="346"/>
      <c r="W564" s="346"/>
      <c r="X564" s="346"/>
      <c r="Y564" s="343" t="s">
        <v>489</v>
      </c>
      <c r="Z564" s="344"/>
      <c r="AA564" s="344"/>
      <c r="AB564" s="344"/>
      <c r="AC564" s="275" t="s">
        <v>472</v>
      </c>
      <c r="AD564" s="275"/>
      <c r="AE564" s="275"/>
      <c r="AF564" s="275"/>
      <c r="AG564" s="275"/>
      <c r="AH564" s="343" t="s">
        <v>390</v>
      </c>
      <c r="AI564" s="345"/>
      <c r="AJ564" s="345"/>
      <c r="AK564" s="345"/>
      <c r="AL564" s="345" t="s">
        <v>21</v>
      </c>
      <c r="AM564" s="345"/>
      <c r="AN564" s="345"/>
      <c r="AO564" s="424"/>
      <c r="AP564" s="425" t="s">
        <v>431</v>
      </c>
      <c r="AQ564" s="425"/>
      <c r="AR564" s="425"/>
      <c r="AS564" s="425"/>
      <c r="AT564" s="425"/>
      <c r="AU564" s="425"/>
      <c r="AV564" s="425"/>
      <c r="AW564" s="425"/>
      <c r="AX564" s="425"/>
    </row>
    <row r="565" spans="1:50" ht="26.25" customHeight="1" x14ac:dyDescent="0.2">
      <c r="A565" s="1073">
        <v>1</v>
      </c>
      <c r="B565" s="107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73">
        <v>2</v>
      </c>
      <c r="B566" s="107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73">
        <v>3</v>
      </c>
      <c r="B567" s="107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73">
        <v>4</v>
      </c>
      <c r="B568" s="107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73">
        <v>5</v>
      </c>
      <c r="B569" s="107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73">
        <v>6</v>
      </c>
      <c r="B570" s="107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73">
        <v>7</v>
      </c>
      <c r="B571" s="107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73">
        <v>8</v>
      </c>
      <c r="B572" s="107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73">
        <v>9</v>
      </c>
      <c r="B573" s="107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73">
        <v>10</v>
      </c>
      <c r="B574" s="107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73">
        <v>11</v>
      </c>
      <c r="B575" s="107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73">
        <v>12</v>
      </c>
      <c r="B576" s="107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73">
        <v>13</v>
      </c>
      <c r="B577" s="107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73">
        <v>14</v>
      </c>
      <c r="B578" s="107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73">
        <v>15</v>
      </c>
      <c r="B579" s="107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73">
        <v>16</v>
      </c>
      <c r="B580" s="107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73">
        <v>17</v>
      </c>
      <c r="B581" s="107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73">
        <v>18</v>
      </c>
      <c r="B582" s="107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73">
        <v>19</v>
      </c>
      <c r="B583" s="107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73">
        <v>20</v>
      </c>
      <c r="B584" s="107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73">
        <v>21</v>
      </c>
      <c r="B585" s="107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73">
        <v>22</v>
      </c>
      <c r="B586" s="107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73">
        <v>23</v>
      </c>
      <c r="B587" s="107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73">
        <v>24</v>
      </c>
      <c r="B588" s="107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73">
        <v>25</v>
      </c>
      <c r="B589" s="107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73">
        <v>26</v>
      </c>
      <c r="B590" s="107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73">
        <v>27</v>
      </c>
      <c r="B591" s="107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73">
        <v>28</v>
      </c>
      <c r="B592" s="107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73">
        <v>29</v>
      </c>
      <c r="B593" s="107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73">
        <v>30</v>
      </c>
      <c r="B594" s="107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5"/>
      <c r="B597" s="345"/>
      <c r="C597" s="345" t="s">
        <v>26</v>
      </c>
      <c r="D597" s="345"/>
      <c r="E597" s="345"/>
      <c r="F597" s="345"/>
      <c r="G597" s="345"/>
      <c r="H597" s="345"/>
      <c r="I597" s="345"/>
      <c r="J597" s="275" t="s">
        <v>430</v>
      </c>
      <c r="K597" s="112"/>
      <c r="L597" s="112"/>
      <c r="M597" s="112"/>
      <c r="N597" s="112"/>
      <c r="O597" s="112"/>
      <c r="P597" s="346" t="s">
        <v>27</v>
      </c>
      <c r="Q597" s="346"/>
      <c r="R597" s="346"/>
      <c r="S597" s="346"/>
      <c r="T597" s="346"/>
      <c r="U597" s="346"/>
      <c r="V597" s="346"/>
      <c r="W597" s="346"/>
      <c r="X597" s="346"/>
      <c r="Y597" s="343" t="s">
        <v>489</v>
      </c>
      <c r="Z597" s="344"/>
      <c r="AA597" s="344"/>
      <c r="AB597" s="344"/>
      <c r="AC597" s="275" t="s">
        <v>472</v>
      </c>
      <c r="AD597" s="275"/>
      <c r="AE597" s="275"/>
      <c r="AF597" s="275"/>
      <c r="AG597" s="275"/>
      <c r="AH597" s="343" t="s">
        <v>390</v>
      </c>
      <c r="AI597" s="345"/>
      <c r="AJ597" s="345"/>
      <c r="AK597" s="345"/>
      <c r="AL597" s="345" t="s">
        <v>21</v>
      </c>
      <c r="AM597" s="345"/>
      <c r="AN597" s="345"/>
      <c r="AO597" s="424"/>
      <c r="AP597" s="425" t="s">
        <v>431</v>
      </c>
      <c r="AQ597" s="425"/>
      <c r="AR597" s="425"/>
      <c r="AS597" s="425"/>
      <c r="AT597" s="425"/>
      <c r="AU597" s="425"/>
      <c r="AV597" s="425"/>
      <c r="AW597" s="425"/>
      <c r="AX597" s="425"/>
    </row>
    <row r="598" spans="1:50" ht="26.25" customHeight="1" x14ac:dyDescent="0.2">
      <c r="A598" s="1073">
        <v>1</v>
      </c>
      <c r="B598" s="107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73">
        <v>2</v>
      </c>
      <c r="B599" s="107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73">
        <v>3</v>
      </c>
      <c r="B600" s="107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73">
        <v>4</v>
      </c>
      <c r="B601" s="107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73">
        <v>5</v>
      </c>
      <c r="B602" s="107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73">
        <v>6</v>
      </c>
      <c r="B603" s="107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73">
        <v>7</v>
      </c>
      <c r="B604" s="107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73">
        <v>8</v>
      </c>
      <c r="B605" s="107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73">
        <v>9</v>
      </c>
      <c r="B606" s="107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73">
        <v>10</v>
      </c>
      <c r="B607" s="107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73">
        <v>11</v>
      </c>
      <c r="B608" s="107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73">
        <v>12</v>
      </c>
      <c r="B609" s="107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73">
        <v>13</v>
      </c>
      <c r="B610" s="107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73">
        <v>14</v>
      </c>
      <c r="B611" s="107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73">
        <v>15</v>
      </c>
      <c r="B612" s="107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73">
        <v>16</v>
      </c>
      <c r="B613" s="107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73">
        <v>17</v>
      </c>
      <c r="B614" s="107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73">
        <v>18</v>
      </c>
      <c r="B615" s="107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73">
        <v>19</v>
      </c>
      <c r="B616" s="107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73">
        <v>20</v>
      </c>
      <c r="B617" s="107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73">
        <v>21</v>
      </c>
      <c r="B618" s="107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73">
        <v>22</v>
      </c>
      <c r="B619" s="107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73">
        <v>23</v>
      </c>
      <c r="B620" s="107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73">
        <v>24</v>
      </c>
      <c r="B621" s="107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73">
        <v>25</v>
      </c>
      <c r="B622" s="107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73">
        <v>26</v>
      </c>
      <c r="B623" s="107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73">
        <v>27</v>
      </c>
      <c r="B624" s="107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73">
        <v>28</v>
      </c>
      <c r="B625" s="107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73">
        <v>29</v>
      </c>
      <c r="B626" s="107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73">
        <v>30</v>
      </c>
      <c r="B627" s="107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5"/>
      <c r="B630" s="345"/>
      <c r="C630" s="345" t="s">
        <v>26</v>
      </c>
      <c r="D630" s="345"/>
      <c r="E630" s="345"/>
      <c r="F630" s="345"/>
      <c r="G630" s="345"/>
      <c r="H630" s="345"/>
      <c r="I630" s="345"/>
      <c r="J630" s="275" t="s">
        <v>430</v>
      </c>
      <c r="K630" s="112"/>
      <c r="L630" s="112"/>
      <c r="M630" s="112"/>
      <c r="N630" s="112"/>
      <c r="O630" s="112"/>
      <c r="P630" s="346" t="s">
        <v>27</v>
      </c>
      <c r="Q630" s="346"/>
      <c r="R630" s="346"/>
      <c r="S630" s="346"/>
      <c r="T630" s="346"/>
      <c r="U630" s="346"/>
      <c r="V630" s="346"/>
      <c r="W630" s="346"/>
      <c r="X630" s="346"/>
      <c r="Y630" s="343" t="s">
        <v>489</v>
      </c>
      <c r="Z630" s="344"/>
      <c r="AA630" s="344"/>
      <c r="AB630" s="344"/>
      <c r="AC630" s="275" t="s">
        <v>472</v>
      </c>
      <c r="AD630" s="275"/>
      <c r="AE630" s="275"/>
      <c r="AF630" s="275"/>
      <c r="AG630" s="275"/>
      <c r="AH630" s="343" t="s">
        <v>390</v>
      </c>
      <c r="AI630" s="345"/>
      <c r="AJ630" s="345"/>
      <c r="AK630" s="345"/>
      <c r="AL630" s="345" t="s">
        <v>21</v>
      </c>
      <c r="AM630" s="345"/>
      <c r="AN630" s="345"/>
      <c r="AO630" s="424"/>
      <c r="AP630" s="425" t="s">
        <v>431</v>
      </c>
      <c r="AQ630" s="425"/>
      <c r="AR630" s="425"/>
      <c r="AS630" s="425"/>
      <c r="AT630" s="425"/>
      <c r="AU630" s="425"/>
      <c r="AV630" s="425"/>
      <c r="AW630" s="425"/>
      <c r="AX630" s="425"/>
    </row>
    <row r="631" spans="1:50" ht="26.25" customHeight="1" x14ac:dyDescent="0.2">
      <c r="A631" s="1073">
        <v>1</v>
      </c>
      <c r="B631" s="107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73">
        <v>2</v>
      </c>
      <c r="B632" s="107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73">
        <v>3</v>
      </c>
      <c r="B633" s="107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73">
        <v>4</v>
      </c>
      <c r="B634" s="107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73">
        <v>5</v>
      </c>
      <c r="B635" s="107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73">
        <v>6</v>
      </c>
      <c r="B636" s="107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73">
        <v>7</v>
      </c>
      <c r="B637" s="107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73">
        <v>8</v>
      </c>
      <c r="B638" s="107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73">
        <v>9</v>
      </c>
      <c r="B639" s="107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73">
        <v>10</v>
      </c>
      <c r="B640" s="107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73">
        <v>11</v>
      </c>
      <c r="B641" s="107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73">
        <v>12</v>
      </c>
      <c r="B642" s="107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73">
        <v>13</v>
      </c>
      <c r="B643" s="107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73">
        <v>14</v>
      </c>
      <c r="B644" s="107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73">
        <v>15</v>
      </c>
      <c r="B645" s="107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73">
        <v>16</v>
      </c>
      <c r="B646" s="107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73">
        <v>17</v>
      </c>
      <c r="B647" s="107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73">
        <v>18</v>
      </c>
      <c r="B648" s="107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73">
        <v>19</v>
      </c>
      <c r="B649" s="107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73">
        <v>20</v>
      </c>
      <c r="B650" s="107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73">
        <v>21</v>
      </c>
      <c r="B651" s="107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73">
        <v>22</v>
      </c>
      <c r="B652" s="107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73">
        <v>23</v>
      </c>
      <c r="B653" s="107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73">
        <v>24</v>
      </c>
      <c r="B654" s="107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73">
        <v>25</v>
      </c>
      <c r="B655" s="107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73">
        <v>26</v>
      </c>
      <c r="B656" s="107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73">
        <v>27</v>
      </c>
      <c r="B657" s="107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73">
        <v>28</v>
      </c>
      <c r="B658" s="107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73">
        <v>29</v>
      </c>
      <c r="B659" s="107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73">
        <v>30</v>
      </c>
      <c r="B660" s="107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5"/>
      <c r="B663" s="345"/>
      <c r="C663" s="345" t="s">
        <v>26</v>
      </c>
      <c r="D663" s="345"/>
      <c r="E663" s="345"/>
      <c r="F663" s="345"/>
      <c r="G663" s="345"/>
      <c r="H663" s="345"/>
      <c r="I663" s="345"/>
      <c r="J663" s="275" t="s">
        <v>430</v>
      </c>
      <c r="K663" s="112"/>
      <c r="L663" s="112"/>
      <c r="M663" s="112"/>
      <c r="N663" s="112"/>
      <c r="O663" s="112"/>
      <c r="P663" s="346" t="s">
        <v>27</v>
      </c>
      <c r="Q663" s="346"/>
      <c r="R663" s="346"/>
      <c r="S663" s="346"/>
      <c r="T663" s="346"/>
      <c r="U663" s="346"/>
      <c r="V663" s="346"/>
      <c r="W663" s="346"/>
      <c r="X663" s="346"/>
      <c r="Y663" s="343" t="s">
        <v>489</v>
      </c>
      <c r="Z663" s="344"/>
      <c r="AA663" s="344"/>
      <c r="AB663" s="344"/>
      <c r="AC663" s="275" t="s">
        <v>472</v>
      </c>
      <c r="AD663" s="275"/>
      <c r="AE663" s="275"/>
      <c r="AF663" s="275"/>
      <c r="AG663" s="275"/>
      <c r="AH663" s="343" t="s">
        <v>390</v>
      </c>
      <c r="AI663" s="345"/>
      <c r="AJ663" s="345"/>
      <c r="AK663" s="345"/>
      <c r="AL663" s="345" t="s">
        <v>21</v>
      </c>
      <c r="AM663" s="345"/>
      <c r="AN663" s="345"/>
      <c r="AO663" s="424"/>
      <c r="AP663" s="425" t="s">
        <v>431</v>
      </c>
      <c r="AQ663" s="425"/>
      <c r="AR663" s="425"/>
      <c r="AS663" s="425"/>
      <c r="AT663" s="425"/>
      <c r="AU663" s="425"/>
      <c r="AV663" s="425"/>
      <c r="AW663" s="425"/>
      <c r="AX663" s="425"/>
    </row>
    <row r="664" spans="1:50" ht="26.25" customHeight="1" x14ac:dyDescent="0.2">
      <c r="A664" s="1073">
        <v>1</v>
      </c>
      <c r="B664" s="107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73">
        <v>2</v>
      </c>
      <c r="B665" s="107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73">
        <v>3</v>
      </c>
      <c r="B666" s="107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73">
        <v>4</v>
      </c>
      <c r="B667" s="107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73">
        <v>5</v>
      </c>
      <c r="B668" s="107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73">
        <v>6</v>
      </c>
      <c r="B669" s="107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73">
        <v>7</v>
      </c>
      <c r="B670" s="107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73">
        <v>8</v>
      </c>
      <c r="B671" s="107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73">
        <v>9</v>
      </c>
      <c r="B672" s="107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73">
        <v>10</v>
      </c>
      <c r="B673" s="107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73">
        <v>11</v>
      </c>
      <c r="B674" s="107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73">
        <v>12</v>
      </c>
      <c r="B675" s="107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73">
        <v>13</v>
      </c>
      <c r="B676" s="107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73">
        <v>14</v>
      </c>
      <c r="B677" s="107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73">
        <v>15</v>
      </c>
      <c r="B678" s="107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73">
        <v>16</v>
      </c>
      <c r="B679" s="107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73">
        <v>17</v>
      </c>
      <c r="B680" s="107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73">
        <v>18</v>
      </c>
      <c r="B681" s="107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73">
        <v>19</v>
      </c>
      <c r="B682" s="107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73">
        <v>20</v>
      </c>
      <c r="B683" s="107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73">
        <v>21</v>
      </c>
      <c r="B684" s="107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73">
        <v>22</v>
      </c>
      <c r="B685" s="107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73">
        <v>23</v>
      </c>
      <c r="B686" s="107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73">
        <v>24</v>
      </c>
      <c r="B687" s="107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73">
        <v>25</v>
      </c>
      <c r="B688" s="107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73">
        <v>26</v>
      </c>
      <c r="B689" s="107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73">
        <v>27</v>
      </c>
      <c r="B690" s="107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73">
        <v>28</v>
      </c>
      <c r="B691" s="107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73">
        <v>29</v>
      </c>
      <c r="B692" s="107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73">
        <v>30</v>
      </c>
      <c r="B693" s="107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5"/>
      <c r="B696" s="345"/>
      <c r="C696" s="345" t="s">
        <v>26</v>
      </c>
      <c r="D696" s="345"/>
      <c r="E696" s="345"/>
      <c r="F696" s="345"/>
      <c r="G696" s="345"/>
      <c r="H696" s="345"/>
      <c r="I696" s="345"/>
      <c r="J696" s="275" t="s">
        <v>430</v>
      </c>
      <c r="K696" s="112"/>
      <c r="L696" s="112"/>
      <c r="M696" s="112"/>
      <c r="N696" s="112"/>
      <c r="O696" s="112"/>
      <c r="P696" s="346" t="s">
        <v>27</v>
      </c>
      <c r="Q696" s="346"/>
      <c r="R696" s="346"/>
      <c r="S696" s="346"/>
      <c r="T696" s="346"/>
      <c r="U696" s="346"/>
      <c r="V696" s="346"/>
      <c r="W696" s="346"/>
      <c r="X696" s="346"/>
      <c r="Y696" s="343" t="s">
        <v>489</v>
      </c>
      <c r="Z696" s="344"/>
      <c r="AA696" s="344"/>
      <c r="AB696" s="344"/>
      <c r="AC696" s="275" t="s">
        <v>472</v>
      </c>
      <c r="AD696" s="275"/>
      <c r="AE696" s="275"/>
      <c r="AF696" s="275"/>
      <c r="AG696" s="275"/>
      <c r="AH696" s="343" t="s">
        <v>390</v>
      </c>
      <c r="AI696" s="345"/>
      <c r="AJ696" s="345"/>
      <c r="AK696" s="345"/>
      <c r="AL696" s="345" t="s">
        <v>21</v>
      </c>
      <c r="AM696" s="345"/>
      <c r="AN696" s="345"/>
      <c r="AO696" s="424"/>
      <c r="AP696" s="425" t="s">
        <v>431</v>
      </c>
      <c r="AQ696" s="425"/>
      <c r="AR696" s="425"/>
      <c r="AS696" s="425"/>
      <c r="AT696" s="425"/>
      <c r="AU696" s="425"/>
      <c r="AV696" s="425"/>
      <c r="AW696" s="425"/>
      <c r="AX696" s="425"/>
    </row>
    <row r="697" spans="1:50" ht="26.25" customHeight="1" x14ac:dyDescent="0.2">
      <c r="A697" s="1073">
        <v>1</v>
      </c>
      <c r="B697" s="107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73">
        <v>2</v>
      </c>
      <c r="B698" s="107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73">
        <v>3</v>
      </c>
      <c r="B699" s="107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73">
        <v>4</v>
      </c>
      <c r="B700" s="107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73">
        <v>5</v>
      </c>
      <c r="B701" s="107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73">
        <v>6</v>
      </c>
      <c r="B702" s="107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73">
        <v>7</v>
      </c>
      <c r="B703" s="107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73">
        <v>8</v>
      </c>
      <c r="B704" s="107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73">
        <v>9</v>
      </c>
      <c r="B705" s="107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73">
        <v>10</v>
      </c>
      <c r="B706" s="107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73">
        <v>11</v>
      </c>
      <c r="B707" s="107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73">
        <v>12</v>
      </c>
      <c r="B708" s="107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73">
        <v>13</v>
      </c>
      <c r="B709" s="107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73">
        <v>14</v>
      </c>
      <c r="B710" s="107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73">
        <v>15</v>
      </c>
      <c r="B711" s="107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73">
        <v>16</v>
      </c>
      <c r="B712" s="107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73">
        <v>17</v>
      </c>
      <c r="B713" s="107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73">
        <v>18</v>
      </c>
      <c r="B714" s="107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73">
        <v>19</v>
      </c>
      <c r="B715" s="107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73">
        <v>20</v>
      </c>
      <c r="B716" s="107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73">
        <v>21</v>
      </c>
      <c r="B717" s="107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73">
        <v>22</v>
      </c>
      <c r="B718" s="107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73">
        <v>23</v>
      </c>
      <c r="B719" s="107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73">
        <v>24</v>
      </c>
      <c r="B720" s="107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73">
        <v>25</v>
      </c>
      <c r="B721" s="107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73">
        <v>26</v>
      </c>
      <c r="B722" s="107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73">
        <v>27</v>
      </c>
      <c r="B723" s="107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73">
        <v>28</v>
      </c>
      <c r="B724" s="107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73">
        <v>29</v>
      </c>
      <c r="B725" s="107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73">
        <v>30</v>
      </c>
      <c r="B726" s="107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5"/>
      <c r="B729" s="345"/>
      <c r="C729" s="345" t="s">
        <v>26</v>
      </c>
      <c r="D729" s="345"/>
      <c r="E729" s="345"/>
      <c r="F729" s="345"/>
      <c r="G729" s="345"/>
      <c r="H729" s="345"/>
      <c r="I729" s="345"/>
      <c r="J729" s="275" t="s">
        <v>430</v>
      </c>
      <c r="K729" s="112"/>
      <c r="L729" s="112"/>
      <c r="M729" s="112"/>
      <c r="N729" s="112"/>
      <c r="O729" s="112"/>
      <c r="P729" s="346" t="s">
        <v>27</v>
      </c>
      <c r="Q729" s="346"/>
      <c r="R729" s="346"/>
      <c r="S729" s="346"/>
      <c r="T729" s="346"/>
      <c r="U729" s="346"/>
      <c r="V729" s="346"/>
      <c r="W729" s="346"/>
      <c r="X729" s="346"/>
      <c r="Y729" s="343" t="s">
        <v>489</v>
      </c>
      <c r="Z729" s="344"/>
      <c r="AA729" s="344"/>
      <c r="AB729" s="344"/>
      <c r="AC729" s="275" t="s">
        <v>472</v>
      </c>
      <c r="AD729" s="275"/>
      <c r="AE729" s="275"/>
      <c r="AF729" s="275"/>
      <c r="AG729" s="275"/>
      <c r="AH729" s="343" t="s">
        <v>390</v>
      </c>
      <c r="AI729" s="345"/>
      <c r="AJ729" s="345"/>
      <c r="AK729" s="345"/>
      <c r="AL729" s="345" t="s">
        <v>21</v>
      </c>
      <c r="AM729" s="345"/>
      <c r="AN729" s="345"/>
      <c r="AO729" s="424"/>
      <c r="AP729" s="425" t="s">
        <v>431</v>
      </c>
      <c r="AQ729" s="425"/>
      <c r="AR729" s="425"/>
      <c r="AS729" s="425"/>
      <c r="AT729" s="425"/>
      <c r="AU729" s="425"/>
      <c r="AV729" s="425"/>
      <c r="AW729" s="425"/>
      <c r="AX729" s="425"/>
    </row>
    <row r="730" spans="1:50" ht="26.25" customHeight="1" x14ac:dyDescent="0.2">
      <c r="A730" s="1073">
        <v>1</v>
      </c>
      <c r="B730" s="107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73">
        <v>2</v>
      </c>
      <c r="B731" s="107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73">
        <v>3</v>
      </c>
      <c r="B732" s="107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73">
        <v>4</v>
      </c>
      <c r="B733" s="107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73">
        <v>5</v>
      </c>
      <c r="B734" s="107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73">
        <v>6</v>
      </c>
      <c r="B735" s="107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73">
        <v>7</v>
      </c>
      <c r="B736" s="107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73">
        <v>8</v>
      </c>
      <c r="B737" s="107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73">
        <v>9</v>
      </c>
      <c r="B738" s="107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73">
        <v>10</v>
      </c>
      <c r="B739" s="107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73">
        <v>11</v>
      </c>
      <c r="B740" s="107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73">
        <v>12</v>
      </c>
      <c r="B741" s="107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73">
        <v>13</v>
      </c>
      <c r="B742" s="107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73">
        <v>14</v>
      </c>
      <c r="B743" s="107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73">
        <v>15</v>
      </c>
      <c r="B744" s="107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73">
        <v>16</v>
      </c>
      <c r="B745" s="107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73">
        <v>17</v>
      </c>
      <c r="B746" s="107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73">
        <v>18</v>
      </c>
      <c r="B747" s="107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73">
        <v>19</v>
      </c>
      <c r="B748" s="107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73">
        <v>20</v>
      </c>
      <c r="B749" s="107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73">
        <v>21</v>
      </c>
      <c r="B750" s="107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73">
        <v>22</v>
      </c>
      <c r="B751" s="107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73">
        <v>23</v>
      </c>
      <c r="B752" s="107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73">
        <v>24</v>
      </c>
      <c r="B753" s="107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73">
        <v>25</v>
      </c>
      <c r="B754" s="107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73">
        <v>26</v>
      </c>
      <c r="B755" s="107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73">
        <v>27</v>
      </c>
      <c r="B756" s="107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73">
        <v>28</v>
      </c>
      <c r="B757" s="107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73">
        <v>29</v>
      </c>
      <c r="B758" s="107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73">
        <v>30</v>
      </c>
      <c r="B759" s="107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5"/>
      <c r="B762" s="345"/>
      <c r="C762" s="345" t="s">
        <v>26</v>
      </c>
      <c r="D762" s="345"/>
      <c r="E762" s="345"/>
      <c r="F762" s="345"/>
      <c r="G762" s="345"/>
      <c r="H762" s="345"/>
      <c r="I762" s="345"/>
      <c r="J762" s="275" t="s">
        <v>430</v>
      </c>
      <c r="K762" s="112"/>
      <c r="L762" s="112"/>
      <c r="M762" s="112"/>
      <c r="N762" s="112"/>
      <c r="O762" s="112"/>
      <c r="P762" s="346" t="s">
        <v>27</v>
      </c>
      <c r="Q762" s="346"/>
      <c r="R762" s="346"/>
      <c r="S762" s="346"/>
      <c r="T762" s="346"/>
      <c r="U762" s="346"/>
      <c r="V762" s="346"/>
      <c r="W762" s="346"/>
      <c r="X762" s="346"/>
      <c r="Y762" s="343" t="s">
        <v>489</v>
      </c>
      <c r="Z762" s="344"/>
      <c r="AA762" s="344"/>
      <c r="AB762" s="344"/>
      <c r="AC762" s="275" t="s">
        <v>472</v>
      </c>
      <c r="AD762" s="275"/>
      <c r="AE762" s="275"/>
      <c r="AF762" s="275"/>
      <c r="AG762" s="275"/>
      <c r="AH762" s="343" t="s">
        <v>390</v>
      </c>
      <c r="AI762" s="345"/>
      <c r="AJ762" s="345"/>
      <c r="AK762" s="345"/>
      <c r="AL762" s="345" t="s">
        <v>21</v>
      </c>
      <c r="AM762" s="345"/>
      <c r="AN762" s="345"/>
      <c r="AO762" s="424"/>
      <c r="AP762" s="425" t="s">
        <v>431</v>
      </c>
      <c r="AQ762" s="425"/>
      <c r="AR762" s="425"/>
      <c r="AS762" s="425"/>
      <c r="AT762" s="425"/>
      <c r="AU762" s="425"/>
      <c r="AV762" s="425"/>
      <c r="AW762" s="425"/>
      <c r="AX762" s="425"/>
    </row>
    <row r="763" spans="1:50" ht="26.25" customHeight="1" x14ac:dyDescent="0.2">
      <c r="A763" s="1073">
        <v>1</v>
      </c>
      <c r="B763" s="107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73">
        <v>2</v>
      </c>
      <c r="B764" s="107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73">
        <v>3</v>
      </c>
      <c r="B765" s="107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73">
        <v>4</v>
      </c>
      <c r="B766" s="107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73">
        <v>5</v>
      </c>
      <c r="B767" s="107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73">
        <v>6</v>
      </c>
      <c r="B768" s="107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73">
        <v>7</v>
      </c>
      <c r="B769" s="107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73">
        <v>8</v>
      </c>
      <c r="B770" s="107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73">
        <v>9</v>
      </c>
      <c r="B771" s="107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73">
        <v>10</v>
      </c>
      <c r="B772" s="107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73">
        <v>11</v>
      </c>
      <c r="B773" s="107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73">
        <v>12</v>
      </c>
      <c r="B774" s="107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73">
        <v>13</v>
      </c>
      <c r="B775" s="107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73">
        <v>14</v>
      </c>
      <c r="B776" s="107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73">
        <v>15</v>
      </c>
      <c r="B777" s="107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73">
        <v>16</v>
      </c>
      <c r="B778" s="107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73">
        <v>17</v>
      </c>
      <c r="B779" s="107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73">
        <v>18</v>
      </c>
      <c r="B780" s="107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73">
        <v>19</v>
      </c>
      <c r="B781" s="107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73">
        <v>20</v>
      </c>
      <c r="B782" s="107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73">
        <v>21</v>
      </c>
      <c r="B783" s="107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73">
        <v>22</v>
      </c>
      <c r="B784" s="107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73">
        <v>23</v>
      </c>
      <c r="B785" s="107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73">
        <v>24</v>
      </c>
      <c r="B786" s="107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73">
        <v>25</v>
      </c>
      <c r="B787" s="107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73">
        <v>26</v>
      </c>
      <c r="B788" s="107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73">
        <v>27</v>
      </c>
      <c r="B789" s="107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73">
        <v>28</v>
      </c>
      <c r="B790" s="107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73">
        <v>29</v>
      </c>
      <c r="B791" s="107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73">
        <v>30</v>
      </c>
      <c r="B792" s="107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5"/>
      <c r="B795" s="345"/>
      <c r="C795" s="345" t="s">
        <v>26</v>
      </c>
      <c r="D795" s="345"/>
      <c r="E795" s="345"/>
      <c r="F795" s="345"/>
      <c r="G795" s="345"/>
      <c r="H795" s="345"/>
      <c r="I795" s="345"/>
      <c r="J795" s="275" t="s">
        <v>430</v>
      </c>
      <c r="K795" s="112"/>
      <c r="L795" s="112"/>
      <c r="M795" s="112"/>
      <c r="N795" s="112"/>
      <c r="O795" s="112"/>
      <c r="P795" s="346" t="s">
        <v>27</v>
      </c>
      <c r="Q795" s="346"/>
      <c r="R795" s="346"/>
      <c r="S795" s="346"/>
      <c r="T795" s="346"/>
      <c r="U795" s="346"/>
      <c r="V795" s="346"/>
      <c r="W795" s="346"/>
      <c r="X795" s="346"/>
      <c r="Y795" s="343" t="s">
        <v>489</v>
      </c>
      <c r="Z795" s="344"/>
      <c r="AA795" s="344"/>
      <c r="AB795" s="344"/>
      <c r="AC795" s="275" t="s">
        <v>472</v>
      </c>
      <c r="AD795" s="275"/>
      <c r="AE795" s="275"/>
      <c r="AF795" s="275"/>
      <c r="AG795" s="275"/>
      <c r="AH795" s="343" t="s">
        <v>390</v>
      </c>
      <c r="AI795" s="345"/>
      <c r="AJ795" s="345"/>
      <c r="AK795" s="345"/>
      <c r="AL795" s="345" t="s">
        <v>21</v>
      </c>
      <c r="AM795" s="345"/>
      <c r="AN795" s="345"/>
      <c r="AO795" s="424"/>
      <c r="AP795" s="425" t="s">
        <v>431</v>
      </c>
      <c r="AQ795" s="425"/>
      <c r="AR795" s="425"/>
      <c r="AS795" s="425"/>
      <c r="AT795" s="425"/>
      <c r="AU795" s="425"/>
      <c r="AV795" s="425"/>
      <c r="AW795" s="425"/>
      <c r="AX795" s="425"/>
    </row>
    <row r="796" spans="1:50" ht="26.25" customHeight="1" x14ac:dyDescent="0.2">
      <c r="A796" s="1073">
        <v>1</v>
      </c>
      <c r="B796" s="107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73">
        <v>2</v>
      </c>
      <c r="B797" s="107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73">
        <v>3</v>
      </c>
      <c r="B798" s="107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73">
        <v>4</v>
      </c>
      <c r="B799" s="107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73">
        <v>5</v>
      </c>
      <c r="B800" s="107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73">
        <v>6</v>
      </c>
      <c r="B801" s="107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73">
        <v>7</v>
      </c>
      <c r="B802" s="107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73">
        <v>8</v>
      </c>
      <c r="B803" s="107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73">
        <v>9</v>
      </c>
      <c r="B804" s="107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73">
        <v>10</v>
      </c>
      <c r="B805" s="107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73">
        <v>11</v>
      </c>
      <c r="B806" s="107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73">
        <v>12</v>
      </c>
      <c r="B807" s="107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73">
        <v>13</v>
      </c>
      <c r="B808" s="107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73">
        <v>14</v>
      </c>
      <c r="B809" s="107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73">
        <v>15</v>
      </c>
      <c r="B810" s="107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73">
        <v>16</v>
      </c>
      <c r="B811" s="107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73">
        <v>17</v>
      </c>
      <c r="B812" s="107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73">
        <v>18</v>
      </c>
      <c r="B813" s="107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73">
        <v>19</v>
      </c>
      <c r="B814" s="107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73">
        <v>20</v>
      </c>
      <c r="B815" s="107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73">
        <v>21</v>
      </c>
      <c r="B816" s="107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73">
        <v>22</v>
      </c>
      <c r="B817" s="107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73">
        <v>23</v>
      </c>
      <c r="B818" s="107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73">
        <v>24</v>
      </c>
      <c r="B819" s="107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73">
        <v>25</v>
      </c>
      <c r="B820" s="107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73">
        <v>26</v>
      </c>
      <c r="B821" s="107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73">
        <v>27</v>
      </c>
      <c r="B822" s="107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73">
        <v>28</v>
      </c>
      <c r="B823" s="107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73">
        <v>29</v>
      </c>
      <c r="B824" s="107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73">
        <v>30</v>
      </c>
      <c r="B825" s="107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5"/>
      <c r="B828" s="345"/>
      <c r="C828" s="345" t="s">
        <v>26</v>
      </c>
      <c r="D828" s="345"/>
      <c r="E828" s="345"/>
      <c r="F828" s="345"/>
      <c r="G828" s="345"/>
      <c r="H828" s="345"/>
      <c r="I828" s="345"/>
      <c r="J828" s="275" t="s">
        <v>430</v>
      </c>
      <c r="K828" s="112"/>
      <c r="L828" s="112"/>
      <c r="M828" s="112"/>
      <c r="N828" s="112"/>
      <c r="O828" s="112"/>
      <c r="P828" s="346" t="s">
        <v>27</v>
      </c>
      <c r="Q828" s="346"/>
      <c r="R828" s="346"/>
      <c r="S828" s="346"/>
      <c r="T828" s="346"/>
      <c r="U828" s="346"/>
      <c r="V828" s="346"/>
      <c r="W828" s="346"/>
      <c r="X828" s="346"/>
      <c r="Y828" s="343" t="s">
        <v>489</v>
      </c>
      <c r="Z828" s="344"/>
      <c r="AA828" s="344"/>
      <c r="AB828" s="344"/>
      <c r="AC828" s="275" t="s">
        <v>472</v>
      </c>
      <c r="AD828" s="275"/>
      <c r="AE828" s="275"/>
      <c r="AF828" s="275"/>
      <c r="AG828" s="275"/>
      <c r="AH828" s="343" t="s">
        <v>390</v>
      </c>
      <c r="AI828" s="345"/>
      <c r="AJ828" s="345"/>
      <c r="AK828" s="345"/>
      <c r="AL828" s="345" t="s">
        <v>21</v>
      </c>
      <c r="AM828" s="345"/>
      <c r="AN828" s="345"/>
      <c r="AO828" s="424"/>
      <c r="AP828" s="425" t="s">
        <v>431</v>
      </c>
      <c r="AQ828" s="425"/>
      <c r="AR828" s="425"/>
      <c r="AS828" s="425"/>
      <c r="AT828" s="425"/>
      <c r="AU828" s="425"/>
      <c r="AV828" s="425"/>
      <c r="AW828" s="425"/>
      <c r="AX828" s="425"/>
    </row>
    <row r="829" spans="1:50" ht="26.25" customHeight="1" x14ac:dyDescent="0.2">
      <c r="A829" s="1073">
        <v>1</v>
      </c>
      <c r="B829" s="107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73">
        <v>2</v>
      </c>
      <c r="B830" s="107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73">
        <v>3</v>
      </c>
      <c r="B831" s="107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73">
        <v>4</v>
      </c>
      <c r="B832" s="107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73">
        <v>5</v>
      </c>
      <c r="B833" s="107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73">
        <v>6</v>
      </c>
      <c r="B834" s="107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73">
        <v>7</v>
      </c>
      <c r="B835" s="107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73">
        <v>8</v>
      </c>
      <c r="B836" s="107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73">
        <v>9</v>
      </c>
      <c r="B837" s="107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73">
        <v>10</v>
      </c>
      <c r="B838" s="107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73">
        <v>11</v>
      </c>
      <c r="B839" s="107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73">
        <v>12</v>
      </c>
      <c r="B840" s="107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73">
        <v>13</v>
      </c>
      <c r="B841" s="107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73">
        <v>14</v>
      </c>
      <c r="B842" s="107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73">
        <v>15</v>
      </c>
      <c r="B843" s="107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73">
        <v>16</v>
      </c>
      <c r="B844" s="107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73">
        <v>17</v>
      </c>
      <c r="B845" s="107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73">
        <v>18</v>
      </c>
      <c r="B846" s="107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73">
        <v>19</v>
      </c>
      <c r="B847" s="107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73">
        <v>20</v>
      </c>
      <c r="B848" s="107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73">
        <v>21</v>
      </c>
      <c r="B849" s="107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73">
        <v>22</v>
      </c>
      <c r="B850" s="107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73">
        <v>23</v>
      </c>
      <c r="B851" s="107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73">
        <v>24</v>
      </c>
      <c r="B852" s="107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73">
        <v>25</v>
      </c>
      <c r="B853" s="107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73">
        <v>26</v>
      </c>
      <c r="B854" s="107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73">
        <v>27</v>
      </c>
      <c r="B855" s="107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73">
        <v>28</v>
      </c>
      <c r="B856" s="107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73">
        <v>29</v>
      </c>
      <c r="B857" s="107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73">
        <v>30</v>
      </c>
      <c r="B858" s="107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5"/>
      <c r="B861" s="345"/>
      <c r="C861" s="345" t="s">
        <v>26</v>
      </c>
      <c r="D861" s="345"/>
      <c r="E861" s="345"/>
      <c r="F861" s="345"/>
      <c r="G861" s="345"/>
      <c r="H861" s="345"/>
      <c r="I861" s="345"/>
      <c r="J861" s="275" t="s">
        <v>430</v>
      </c>
      <c r="K861" s="112"/>
      <c r="L861" s="112"/>
      <c r="M861" s="112"/>
      <c r="N861" s="112"/>
      <c r="O861" s="112"/>
      <c r="P861" s="346" t="s">
        <v>27</v>
      </c>
      <c r="Q861" s="346"/>
      <c r="R861" s="346"/>
      <c r="S861" s="346"/>
      <c r="T861" s="346"/>
      <c r="U861" s="346"/>
      <c r="V861" s="346"/>
      <c r="W861" s="346"/>
      <c r="X861" s="346"/>
      <c r="Y861" s="343" t="s">
        <v>489</v>
      </c>
      <c r="Z861" s="344"/>
      <c r="AA861" s="344"/>
      <c r="AB861" s="344"/>
      <c r="AC861" s="275" t="s">
        <v>472</v>
      </c>
      <c r="AD861" s="275"/>
      <c r="AE861" s="275"/>
      <c r="AF861" s="275"/>
      <c r="AG861" s="275"/>
      <c r="AH861" s="343" t="s">
        <v>390</v>
      </c>
      <c r="AI861" s="345"/>
      <c r="AJ861" s="345"/>
      <c r="AK861" s="345"/>
      <c r="AL861" s="345" t="s">
        <v>21</v>
      </c>
      <c r="AM861" s="345"/>
      <c r="AN861" s="345"/>
      <c r="AO861" s="424"/>
      <c r="AP861" s="425" t="s">
        <v>431</v>
      </c>
      <c r="AQ861" s="425"/>
      <c r="AR861" s="425"/>
      <c r="AS861" s="425"/>
      <c r="AT861" s="425"/>
      <c r="AU861" s="425"/>
      <c r="AV861" s="425"/>
      <c r="AW861" s="425"/>
      <c r="AX861" s="425"/>
    </row>
    <row r="862" spans="1:50" ht="26.25" customHeight="1" x14ac:dyDescent="0.2">
      <c r="A862" s="1073">
        <v>1</v>
      </c>
      <c r="B862" s="107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73">
        <v>2</v>
      </c>
      <c r="B863" s="107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73">
        <v>3</v>
      </c>
      <c r="B864" s="107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73">
        <v>4</v>
      </c>
      <c r="B865" s="107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73">
        <v>5</v>
      </c>
      <c r="B866" s="107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73">
        <v>6</v>
      </c>
      <c r="B867" s="107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73">
        <v>7</v>
      </c>
      <c r="B868" s="107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73">
        <v>8</v>
      </c>
      <c r="B869" s="107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73">
        <v>9</v>
      </c>
      <c r="B870" s="107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73">
        <v>10</v>
      </c>
      <c r="B871" s="107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73">
        <v>11</v>
      </c>
      <c r="B872" s="107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73">
        <v>12</v>
      </c>
      <c r="B873" s="107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73">
        <v>13</v>
      </c>
      <c r="B874" s="107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73">
        <v>14</v>
      </c>
      <c r="B875" s="107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73">
        <v>15</v>
      </c>
      <c r="B876" s="107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73">
        <v>16</v>
      </c>
      <c r="B877" s="107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73">
        <v>17</v>
      </c>
      <c r="B878" s="107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73">
        <v>18</v>
      </c>
      <c r="B879" s="107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73">
        <v>19</v>
      </c>
      <c r="B880" s="107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73">
        <v>20</v>
      </c>
      <c r="B881" s="107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73">
        <v>21</v>
      </c>
      <c r="B882" s="107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73">
        <v>22</v>
      </c>
      <c r="B883" s="107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73">
        <v>23</v>
      </c>
      <c r="B884" s="107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73">
        <v>24</v>
      </c>
      <c r="B885" s="107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73">
        <v>25</v>
      </c>
      <c r="B886" s="107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73">
        <v>26</v>
      </c>
      <c r="B887" s="107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73">
        <v>27</v>
      </c>
      <c r="B888" s="107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73">
        <v>28</v>
      </c>
      <c r="B889" s="107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73">
        <v>29</v>
      </c>
      <c r="B890" s="107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73">
        <v>30</v>
      </c>
      <c r="B891" s="107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5"/>
      <c r="B894" s="345"/>
      <c r="C894" s="345" t="s">
        <v>26</v>
      </c>
      <c r="D894" s="345"/>
      <c r="E894" s="345"/>
      <c r="F894" s="345"/>
      <c r="G894" s="345"/>
      <c r="H894" s="345"/>
      <c r="I894" s="345"/>
      <c r="J894" s="275" t="s">
        <v>430</v>
      </c>
      <c r="K894" s="112"/>
      <c r="L894" s="112"/>
      <c r="M894" s="112"/>
      <c r="N894" s="112"/>
      <c r="O894" s="112"/>
      <c r="P894" s="346" t="s">
        <v>27</v>
      </c>
      <c r="Q894" s="346"/>
      <c r="R894" s="346"/>
      <c r="S894" s="346"/>
      <c r="T894" s="346"/>
      <c r="U894" s="346"/>
      <c r="V894" s="346"/>
      <c r="W894" s="346"/>
      <c r="X894" s="346"/>
      <c r="Y894" s="343" t="s">
        <v>489</v>
      </c>
      <c r="Z894" s="344"/>
      <c r="AA894" s="344"/>
      <c r="AB894" s="344"/>
      <c r="AC894" s="275" t="s">
        <v>472</v>
      </c>
      <c r="AD894" s="275"/>
      <c r="AE894" s="275"/>
      <c r="AF894" s="275"/>
      <c r="AG894" s="275"/>
      <c r="AH894" s="343" t="s">
        <v>390</v>
      </c>
      <c r="AI894" s="345"/>
      <c r="AJ894" s="345"/>
      <c r="AK894" s="345"/>
      <c r="AL894" s="345" t="s">
        <v>21</v>
      </c>
      <c r="AM894" s="345"/>
      <c r="AN894" s="345"/>
      <c r="AO894" s="424"/>
      <c r="AP894" s="425" t="s">
        <v>431</v>
      </c>
      <c r="AQ894" s="425"/>
      <c r="AR894" s="425"/>
      <c r="AS894" s="425"/>
      <c r="AT894" s="425"/>
      <c r="AU894" s="425"/>
      <c r="AV894" s="425"/>
      <c r="AW894" s="425"/>
      <c r="AX894" s="425"/>
    </row>
    <row r="895" spans="1:50" ht="26.25" customHeight="1" x14ac:dyDescent="0.2">
      <c r="A895" s="1073">
        <v>1</v>
      </c>
      <c r="B895" s="107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73">
        <v>2</v>
      </c>
      <c r="B896" s="107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73">
        <v>3</v>
      </c>
      <c r="B897" s="107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73">
        <v>4</v>
      </c>
      <c r="B898" s="107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73">
        <v>5</v>
      </c>
      <c r="B899" s="107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73">
        <v>6</v>
      </c>
      <c r="B900" s="107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73">
        <v>7</v>
      </c>
      <c r="B901" s="107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73">
        <v>8</v>
      </c>
      <c r="B902" s="107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73">
        <v>9</v>
      </c>
      <c r="B903" s="107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73">
        <v>10</v>
      </c>
      <c r="B904" s="107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73">
        <v>11</v>
      </c>
      <c r="B905" s="107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73">
        <v>12</v>
      </c>
      <c r="B906" s="107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73">
        <v>13</v>
      </c>
      <c r="B907" s="107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73">
        <v>14</v>
      </c>
      <c r="B908" s="107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73">
        <v>15</v>
      </c>
      <c r="B909" s="107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73">
        <v>16</v>
      </c>
      <c r="B910" s="107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73">
        <v>17</v>
      </c>
      <c r="B911" s="107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73">
        <v>18</v>
      </c>
      <c r="B912" s="107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73">
        <v>19</v>
      </c>
      <c r="B913" s="107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73">
        <v>20</v>
      </c>
      <c r="B914" s="107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73">
        <v>21</v>
      </c>
      <c r="B915" s="107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73">
        <v>22</v>
      </c>
      <c r="B916" s="107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73">
        <v>23</v>
      </c>
      <c r="B917" s="107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73">
        <v>24</v>
      </c>
      <c r="B918" s="107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73">
        <v>25</v>
      </c>
      <c r="B919" s="107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73">
        <v>26</v>
      </c>
      <c r="B920" s="107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73">
        <v>27</v>
      </c>
      <c r="B921" s="107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73">
        <v>28</v>
      </c>
      <c r="B922" s="107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73">
        <v>29</v>
      </c>
      <c r="B923" s="107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73">
        <v>30</v>
      </c>
      <c r="B924" s="107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5"/>
      <c r="B927" s="345"/>
      <c r="C927" s="345" t="s">
        <v>26</v>
      </c>
      <c r="D927" s="345"/>
      <c r="E927" s="345"/>
      <c r="F927" s="345"/>
      <c r="G927" s="345"/>
      <c r="H927" s="345"/>
      <c r="I927" s="345"/>
      <c r="J927" s="275" t="s">
        <v>430</v>
      </c>
      <c r="K927" s="112"/>
      <c r="L927" s="112"/>
      <c r="M927" s="112"/>
      <c r="N927" s="112"/>
      <c r="O927" s="112"/>
      <c r="P927" s="346" t="s">
        <v>27</v>
      </c>
      <c r="Q927" s="346"/>
      <c r="R927" s="346"/>
      <c r="S927" s="346"/>
      <c r="T927" s="346"/>
      <c r="U927" s="346"/>
      <c r="V927" s="346"/>
      <c r="W927" s="346"/>
      <c r="X927" s="346"/>
      <c r="Y927" s="343" t="s">
        <v>489</v>
      </c>
      <c r="Z927" s="344"/>
      <c r="AA927" s="344"/>
      <c r="AB927" s="344"/>
      <c r="AC927" s="275" t="s">
        <v>472</v>
      </c>
      <c r="AD927" s="275"/>
      <c r="AE927" s="275"/>
      <c r="AF927" s="275"/>
      <c r="AG927" s="275"/>
      <c r="AH927" s="343" t="s">
        <v>390</v>
      </c>
      <c r="AI927" s="345"/>
      <c r="AJ927" s="345"/>
      <c r="AK927" s="345"/>
      <c r="AL927" s="345" t="s">
        <v>21</v>
      </c>
      <c r="AM927" s="345"/>
      <c r="AN927" s="345"/>
      <c r="AO927" s="424"/>
      <c r="AP927" s="425" t="s">
        <v>431</v>
      </c>
      <c r="AQ927" s="425"/>
      <c r="AR927" s="425"/>
      <c r="AS927" s="425"/>
      <c r="AT927" s="425"/>
      <c r="AU927" s="425"/>
      <c r="AV927" s="425"/>
      <c r="AW927" s="425"/>
      <c r="AX927" s="425"/>
    </row>
    <row r="928" spans="1:50" ht="26.25" customHeight="1" x14ac:dyDescent="0.2">
      <c r="A928" s="1073">
        <v>1</v>
      </c>
      <c r="B928" s="107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73">
        <v>2</v>
      </c>
      <c r="B929" s="107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73">
        <v>3</v>
      </c>
      <c r="B930" s="107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73">
        <v>4</v>
      </c>
      <c r="B931" s="107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73">
        <v>5</v>
      </c>
      <c r="B932" s="107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73">
        <v>6</v>
      </c>
      <c r="B933" s="107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73">
        <v>7</v>
      </c>
      <c r="B934" s="107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73">
        <v>8</v>
      </c>
      <c r="B935" s="107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73">
        <v>9</v>
      </c>
      <c r="B936" s="107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73">
        <v>10</v>
      </c>
      <c r="B937" s="107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73">
        <v>11</v>
      </c>
      <c r="B938" s="107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73">
        <v>12</v>
      </c>
      <c r="B939" s="107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73">
        <v>13</v>
      </c>
      <c r="B940" s="107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73">
        <v>14</v>
      </c>
      <c r="B941" s="107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73">
        <v>15</v>
      </c>
      <c r="B942" s="107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73">
        <v>16</v>
      </c>
      <c r="B943" s="107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73">
        <v>17</v>
      </c>
      <c r="B944" s="107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73">
        <v>18</v>
      </c>
      <c r="B945" s="107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73">
        <v>19</v>
      </c>
      <c r="B946" s="107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73">
        <v>20</v>
      </c>
      <c r="B947" s="107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73">
        <v>21</v>
      </c>
      <c r="B948" s="107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73">
        <v>22</v>
      </c>
      <c r="B949" s="107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73">
        <v>23</v>
      </c>
      <c r="B950" s="107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73">
        <v>24</v>
      </c>
      <c r="B951" s="107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73">
        <v>25</v>
      </c>
      <c r="B952" s="107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73">
        <v>26</v>
      </c>
      <c r="B953" s="107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73">
        <v>27</v>
      </c>
      <c r="B954" s="107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73">
        <v>28</v>
      </c>
      <c r="B955" s="107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73">
        <v>29</v>
      </c>
      <c r="B956" s="107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73">
        <v>30</v>
      </c>
      <c r="B957" s="107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5"/>
      <c r="B960" s="345"/>
      <c r="C960" s="345" t="s">
        <v>26</v>
      </c>
      <c r="D960" s="345"/>
      <c r="E960" s="345"/>
      <c r="F960" s="345"/>
      <c r="G960" s="345"/>
      <c r="H960" s="345"/>
      <c r="I960" s="345"/>
      <c r="J960" s="275" t="s">
        <v>430</v>
      </c>
      <c r="K960" s="112"/>
      <c r="L960" s="112"/>
      <c r="M960" s="112"/>
      <c r="N960" s="112"/>
      <c r="O960" s="112"/>
      <c r="P960" s="346" t="s">
        <v>27</v>
      </c>
      <c r="Q960" s="346"/>
      <c r="R960" s="346"/>
      <c r="S960" s="346"/>
      <c r="T960" s="346"/>
      <c r="U960" s="346"/>
      <c r="V960" s="346"/>
      <c r="W960" s="346"/>
      <c r="X960" s="346"/>
      <c r="Y960" s="343" t="s">
        <v>489</v>
      </c>
      <c r="Z960" s="344"/>
      <c r="AA960" s="344"/>
      <c r="AB960" s="344"/>
      <c r="AC960" s="275" t="s">
        <v>472</v>
      </c>
      <c r="AD960" s="275"/>
      <c r="AE960" s="275"/>
      <c r="AF960" s="275"/>
      <c r="AG960" s="275"/>
      <c r="AH960" s="343" t="s">
        <v>390</v>
      </c>
      <c r="AI960" s="345"/>
      <c r="AJ960" s="345"/>
      <c r="AK960" s="345"/>
      <c r="AL960" s="345" t="s">
        <v>21</v>
      </c>
      <c r="AM960" s="345"/>
      <c r="AN960" s="345"/>
      <c r="AO960" s="424"/>
      <c r="AP960" s="425" t="s">
        <v>431</v>
      </c>
      <c r="AQ960" s="425"/>
      <c r="AR960" s="425"/>
      <c r="AS960" s="425"/>
      <c r="AT960" s="425"/>
      <c r="AU960" s="425"/>
      <c r="AV960" s="425"/>
      <c r="AW960" s="425"/>
      <c r="AX960" s="425"/>
    </row>
    <row r="961" spans="1:50" ht="26.25" customHeight="1" x14ac:dyDescent="0.2">
      <c r="A961" s="1073">
        <v>1</v>
      </c>
      <c r="B961" s="107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73">
        <v>2</v>
      </c>
      <c r="B962" s="107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73">
        <v>3</v>
      </c>
      <c r="B963" s="107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73">
        <v>4</v>
      </c>
      <c r="B964" s="107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73">
        <v>5</v>
      </c>
      <c r="B965" s="107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73">
        <v>6</v>
      </c>
      <c r="B966" s="107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73">
        <v>7</v>
      </c>
      <c r="B967" s="107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73">
        <v>8</v>
      </c>
      <c r="B968" s="107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73">
        <v>9</v>
      </c>
      <c r="B969" s="107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73">
        <v>10</v>
      </c>
      <c r="B970" s="107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73">
        <v>11</v>
      </c>
      <c r="B971" s="107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73">
        <v>12</v>
      </c>
      <c r="B972" s="107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73">
        <v>13</v>
      </c>
      <c r="B973" s="107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73">
        <v>14</v>
      </c>
      <c r="B974" s="107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73">
        <v>15</v>
      </c>
      <c r="B975" s="107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73">
        <v>16</v>
      </c>
      <c r="B976" s="107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73">
        <v>17</v>
      </c>
      <c r="B977" s="107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73">
        <v>18</v>
      </c>
      <c r="B978" s="107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73">
        <v>19</v>
      </c>
      <c r="B979" s="107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73">
        <v>20</v>
      </c>
      <c r="B980" s="107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73">
        <v>21</v>
      </c>
      <c r="B981" s="107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73">
        <v>22</v>
      </c>
      <c r="B982" s="107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73">
        <v>23</v>
      </c>
      <c r="B983" s="107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73">
        <v>24</v>
      </c>
      <c r="B984" s="107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73">
        <v>25</v>
      </c>
      <c r="B985" s="107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73">
        <v>26</v>
      </c>
      <c r="B986" s="107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73">
        <v>27</v>
      </c>
      <c r="B987" s="107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73">
        <v>28</v>
      </c>
      <c r="B988" s="107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73">
        <v>29</v>
      </c>
      <c r="B989" s="107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73">
        <v>30</v>
      </c>
      <c r="B990" s="107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5"/>
      <c r="B993" s="345"/>
      <c r="C993" s="345" t="s">
        <v>26</v>
      </c>
      <c r="D993" s="345"/>
      <c r="E993" s="345"/>
      <c r="F993" s="345"/>
      <c r="G993" s="345"/>
      <c r="H993" s="345"/>
      <c r="I993" s="345"/>
      <c r="J993" s="275" t="s">
        <v>430</v>
      </c>
      <c r="K993" s="112"/>
      <c r="L993" s="112"/>
      <c r="M993" s="112"/>
      <c r="N993" s="112"/>
      <c r="O993" s="112"/>
      <c r="P993" s="346" t="s">
        <v>27</v>
      </c>
      <c r="Q993" s="346"/>
      <c r="R993" s="346"/>
      <c r="S993" s="346"/>
      <c r="T993" s="346"/>
      <c r="U993" s="346"/>
      <c r="V993" s="346"/>
      <c r="W993" s="346"/>
      <c r="X993" s="346"/>
      <c r="Y993" s="343" t="s">
        <v>489</v>
      </c>
      <c r="Z993" s="344"/>
      <c r="AA993" s="344"/>
      <c r="AB993" s="344"/>
      <c r="AC993" s="275" t="s">
        <v>472</v>
      </c>
      <c r="AD993" s="275"/>
      <c r="AE993" s="275"/>
      <c r="AF993" s="275"/>
      <c r="AG993" s="275"/>
      <c r="AH993" s="343" t="s">
        <v>390</v>
      </c>
      <c r="AI993" s="345"/>
      <c r="AJ993" s="345"/>
      <c r="AK993" s="345"/>
      <c r="AL993" s="345" t="s">
        <v>21</v>
      </c>
      <c r="AM993" s="345"/>
      <c r="AN993" s="345"/>
      <c r="AO993" s="424"/>
      <c r="AP993" s="425" t="s">
        <v>431</v>
      </c>
      <c r="AQ993" s="425"/>
      <c r="AR993" s="425"/>
      <c r="AS993" s="425"/>
      <c r="AT993" s="425"/>
      <c r="AU993" s="425"/>
      <c r="AV993" s="425"/>
      <c r="AW993" s="425"/>
      <c r="AX993" s="425"/>
    </row>
    <row r="994" spans="1:50" ht="26.25" customHeight="1" x14ac:dyDescent="0.2">
      <c r="A994" s="1073">
        <v>1</v>
      </c>
      <c r="B994" s="107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73">
        <v>2</v>
      </c>
      <c r="B995" s="107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73">
        <v>3</v>
      </c>
      <c r="B996" s="107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73">
        <v>4</v>
      </c>
      <c r="B997" s="107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73">
        <v>5</v>
      </c>
      <c r="B998" s="107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73">
        <v>6</v>
      </c>
      <c r="B999" s="107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73">
        <v>7</v>
      </c>
      <c r="B1000" s="107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73">
        <v>8</v>
      </c>
      <c r="B1001" s="107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73">
        <v>9</v>
      </c>
      <c r="B1002" s="107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73">
        <v>10</v>
      </c>
      <c r="B1003" s="107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73">
        <v>11</v>
      </c>
      <c r="B1004" s="107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73">
        <v>12</v>
      </c>
      <c r="B1005" s="107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73">
        <v>13</v>
      </c>
      <c r="B1006" s="107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73">
        <v>14</v>
      </c>
      <c r="B1007" s="107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73">
        <v>15</v>
      </c>
      <c r="B1008" s="107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73">
        <v>16</v>
      </c>
      <c r="B1009" s="107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73">
        <v>17</v>
      </c>
      <c r="B1010" s="107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73">
        <v>18</v>
      </c>
      <c r="B1011" s="107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73">
        <v>19</v>
      </c>
      <c r="B1012" s="107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73">
        <v>20</v>
      </c>
      <c r="B1013" s="107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73">
        <v>21</v>
      </c>
      <c r="B1014" s="107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73">
        <v>22</v>
      </c>
      <c r="B1015" s="107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73">
        <v>23</v>
      </c>
      <c r="B1016" s="107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73">
        <v>24</v>
      </c>
      <c r="B1017" s="107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73">
        <v>25</v>
      </c>
      <c r="B1018" s="107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73">
        <v>26</v>
      </c>
      <c r="B1019" s="107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73">
        <v>27</v>
      </c>
      <c r="B1020" s="107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73">
        <v>28</v>
      </c>
      <c r="B1021" s="107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73">
        <v>29</v>
      </c>
      <c r="B1022" s="107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73">
        <v>30</v>
      </c>
      <c r="B1023" s="107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5"/>
      <c r="B1026" s="345"/>
      <c r="C1026" s="345" t="s">
        <v>26</v>
      </c>
      <c r="D1026" s="345"/>
      <c r="E1026" s="345"/>
      <c r="F1026" s="345"/>
      <c r="G1026" s="345"/>
      <c r="H1026" s="345"/>
      <c r="I1026" s="345"/>
      <c r="J1026" s="275" t="s">
        <v>430</v>
      </c>
      <c r="K1026" s="112"/>
      <c r="L1026" s="112"/>
      <c r="M1026" s="112"/>
      <c r="N1026" s="112"/>
      <c r="O1026" s="112"/>
      <c r="P1026" s="346" t="s">
        <v>27</v>
      </c>
      <c r="Q1026" s="346"/>
      <c r="R1026" s="346"/>
      <c r="S1026" s="346"/>
      <c r="T1026" s="346"/>
      <c r="U1026" s="346"/>
      <c r="V1026" s="346"/>
      <c r="W1026" s="346"/>
      <c r="X1026" s="346"/>
      <c r="Y1026" s="343" t="s">
        <v>489</v>
      </c>
      <c r="Z1026" s="344"/>
      <c r="AA1026" s="344"/>
      <c r="AB1026" s="344"/>
      <c r="AC1026" s="275" t="s">
        <v>472</v>
      </c>
      <c r="AD1026" s="275"/>
      <c r="AE1026" s="275"/>
      <c r="AF1026" s="275"/>
      <c r="AG1026" s="275"/>
      <c r="AH1026" s="343" t="s">
        <v>390</v>
      </c>
      <c r="AI1026" s="345"/>
      <c r="AJ1026" s="345"/>
      <c r="AK1026" s="345"/>
      <c r="AL1026" s="345" t="s">
        <v>21</v>
      </c>
      <c r="AM1026" s="345"/>
      <c r="AN1026" s="345"/>
      <c r="AO1026" s="424"/>
      <c r="AP1026" s="425" t="s">
        <v>431</v>
      </c>
      <c r="AQ1026" s="425"/>
      <c r="AR1026" s="425"/>
      <c r="AS1026" s="425"/>
      <c r="AT1026" s="425"/>
      <c r="AU1026" s="425"/>
      <c r="AV1026" s="425"/>
      <c r="AW1026" s="425"/>
      <c r="AX1026" s="425"/>
    </row>
    <row r="1027" spans="1:50" ht="26.25" customHeight="1" x14ac:dyDescent="0.2">
      <c r="A1027" s="1073">
        <v>1</v>
      </c>
      <c r="B1027" s="107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73">
        <v>2</v>
      </c>
      <c r="B1028" s="107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73">
        <v>3</v>
      </c>
      <c r="B1029" s="107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73">
        <v>4</v>
      </c>
      <c r="B1030" s="107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73">
        <v>5</v>
      </c>
      <c r="B1031" s="107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73">
        <v>6</v>
      </c>
      <c r="B1032" s="107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73">
        <v>7</v>
      </c>
      <c r="B1033" s="107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73">
        <v>8</v>
      </c>
      <c r="B1034" s="107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73">
        <v>9</v>
      </c>
      <c r="B1035" s="107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73">
        <v>10</v>
      </c>
      <c r="B1036" s="107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73">
        <v>11</v>
      </c>
      <c r="B1037" s="107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73">
        <v>12</v>
      </c>
      <c r="B1038" s="107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73">
        <v>13</v>
      </c>
      <c r="B1039" s="107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73">
        <v>14</v>
      </c>
      <c r="B1040" s="107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73">
        <v>15</v>
      </c>
      <c r="B1041" s="107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73">
        <v>16</v>
      </c>
      <c r="B1042" s="107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73">
        <v>17</v>
      </c>
      <c r="B1043" s="107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73">
        <v>18</v>
      </c>
      <c r="B1044" s="107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73">
        <v>19</v>
      </c>
      <c r="B1045" s="107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73">
        <v>20</v>
      </c>
      <c r="B1046" s="107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73">
        <v>21</v>
      </c>
      <c r="B1047" s="107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73">
        <v>22</v>
      </c>
      <c r="B1048" s="107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73">
        <v>23</v>
      </c>
      <c r="B1049" s="107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73">
        <v>24</v>
      </c>
      <c r="B1050" s="107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73">
        <v>25</v>
      </c>
      <c r="B1051" s="107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73">
        <v>26</v>
      </c>
      <c r="B1052" s="107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73">
        <v>27</v>
      </c>
      <c r="B1053" s="107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73">
        <v>28</v>
      </c>
      <c r="B1054" s="107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73">
        <v>29</v>
      </c>
      <c r="B1055" s="107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73">
        <v>30</v>
      </c>
      <c r="B1056" s="107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5"/>
      <c r="B1059" s="345"/>
      <c r="C1059" s="345" t="s">
        <v>26</v>
      </c>
      <c r="D1059" s="345"/>
      <c r="E1059" s="345"/>
      <c r="F1059" s="345"/>
      <c r="G1059" s="345"/>
      <c r="H1059" s="345"/>
      <c r="I1059" s="345"/>
      <c r="J1059" s="275" t="s">
        <v>430</v>
      </c>
      <c r="K1059" s="112"/>
      <c r="L1059" s="112"/>
      <c r="M1059" s="112"/>
      <c r="N1059" s="112"/>
      <c r="O1059" s="112"/>
      <c r="P1059" s="346" t="s">
        <v>27</v>
      </c>
      <c r="Q1059" s="346"/>
      <c r="R1059" s="346"/>
      <c r="S1059" s="346"/>
      <c r="T1059" s="346"/>
      <c r="U1059" s="346"/>
      <c r="V1059" s="346"/>
      <c r="W1059" s="346"/>
      <c r="X1059" s="346"/>
      <c r="Y1059" s="343" t="s">
        <v>489</v>
      </c>
      <c r="Z1059" s="344"/>
      <c r="AA1059" s="344"/>
      <c r="AB1059" s="344"/>
      <c r="AC1059" s="275" t="s">
        <v>472</v>
      </c>
      <c r="AD1059" s="275"/>
      <c r="AE1059" s="275"/>
      <c r="AF1059" s="275"/>
      <c r="AG1059" s="275"/>
      <c r="AH1059" s="343" t="s">
        <v>390</v>
      </c>
      <c r="AI1059" s="345"/>
      <c r="AJ1059" s="345"/>
      <c r="AK1059" s="345"/>
      <c r="AL1059" s="345" t="s">
        <v>21</v>
      </c>
      <c r="AM1059" s="345"/>
      <c r="AN1059" s="345"/>
      <c r="AO1059" s="424"/>
      <c r="AP1059" s="425" t="s">
        <v>431</v>
      </c>
      <c r="AQ1059" s="425"/>
      <c r="AR1059" s="425"/>
      <c r="AS1059" s="425"/>
      <c r="AT1059" s="425"/>
      <c r="AU1059" s="425"/>
      <c r="AV1059" s="425"/>
      <c r="AW1059" s="425"/>
      <c r="AX1059" s="425"/>
    </row>
    <row r="1060" spans="1:50" ht="26.25" customHeight="1" x14ac:dyDescent="0.2">
      <c r="A1060" s="1073">
        <v>1</v>
      </c>
      <c r="B1060" s="107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73">
        <v>2</v>
      </c>
      <c r="B1061" s="107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73">
        <v>3</v>
      </c>
      <c r="B1062" s="107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73">
        <v>4</v>
      </c>
      <c r="B1063" s="107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73">
        <v>5</v>
      </c>
      <c r="B1064" s="107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73">
        <v>6</v>
      </c>
      <c r="B1065" s="107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73">
        <v>7</v>
      </c>
      <c r="B1066" s="107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73">
        <v>8</v>
      </c>
      <c r="B1067" s="107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73">
        <v>9</v>
      </c>
      <c r="B1068" s="107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73">
        <v>10</v>
      </c>
      <c r="B1069" s="107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73">
        <v>11</v>
      </c>
      <c r="B1070" s="107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73">
        <v>12</v>
      </c>
      <c r="B1071" s="107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73">
        <v>13</v>
      </c>
      <c r="B1072" s="107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73">
        <v>14</v>
      </c>
      <c r="B1073" s="107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73">
        <v>15</v>
      </c>
      <c r="B1074" s="107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73">
        <v>16</v>
      </c>
      <c r="B1075" s="107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73">
        <v>17</v>
      </c>
      <c r="B1076" s="107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73">
        <v>18</v>
      </c>
      <c r="B1077" s="107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73">
        <v>19</v>
      </c>
      <c r="B1078" s="107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73">
        <v>20</v>
      </c>
      <c r="B1079" s="107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73">
        <v>21</v>
      </c>
      <c r="B1080" s="107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73">
        <v>22</v>
      </c>
      <c r="B1081" s="107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73">
        <v>23</v>
      </c>
      <c r="B1082" s="107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73">
        <v>24</v>
      </c>
      <c r="B1083" s="107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73">
        <v>25</v>
      </c>
      <c r="B1084" s="107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73">
        <v>26</v>
      </c>
      <c r="B1085" s="107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73">
        <v>27</v>
      </c>
      <c r="B1086" s="107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73">
        <v>28</v>
      </c>
      <c r="B1087" s="107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73">
        <v>29</v>
      </c>
      <c r="B1088" s="107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73">
        <v>30</v>
      </c>
      <c r="B1089" s="107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5"/>
      <c r="B1092" s="345"/>
      <c r="C1092" s="345" t="s">
        <v>26</v>
      </c>
      <c r="D1092" s="345"/>
      <c r="E1092" s="345"/>
      <c r="F1092" s="345"/>
      <c r="G1092" s="345"/>
      <c r="H1092" s="345"/>
      <c r="I1092" s="345"/>
      <c r="J1092" s="275" t="s">
        <v>430</v>
      </c>
      <c r="K1092" s="112"/>
      <c r="L1092" s="112"/>
      <c r="M1092" s="112"/>
      <c r="N1092" s="112"/>
      <c r="O1092" s="112"/>
      <c r="P1092" s="346" t="s">
        <v>27</v>
      </c>
      <c r="Q1092" s="346"/>
      <c r="R1092" s="346"/>
      <c r="S1092" s="346"/>
      <c r="T1092" s="346"/>
      <c r="U1092" s="346"/>
      <c r="V1092" s="346"/>
      <c r="W1092" s="346"/>
      <c r="X1092" s="346"/>
      <c r="Y1092" s="343" t="s">
        <v>489</v>
      </c>
      <c r="Z1092" s="344"/>
      <c r="AA1092" s="344"/>
      <c r="AB1092" s="344"/>
      <c r="AC1092" s="275" t="s">
        <v>472</v>
      </c>
      <c r="AD1092" s="275"/>
      <c r="AE1092" s="275"/>
      <c r="AF1092" s="275"/>
      <c r="AG1092" s="275"/>
      <c r="AH1092" s="343" t="s">
        <v>390</v>
      </c>
      <c r="AI1092" s="345"/>
      <c r="AJ1092" s="345"/>
      <c r="AK1092" s="345"/>
      <c r="AL1092" s="345" t="s">
        <v>21</v>
      </c>
      <c r="AM1092" s="345"/>
      <c r="AN1092" s="345"/>
      <c r="AO1092" s="424"/>
      <c r="AP1092" s="425" t="s">
        <v>431</v>
      </c>
      <c r="AQ1092" s="425"/>
      <c r="AR1092" s="425"/>
      <c r="AS1092" s="425"/>
      <c r="AT1092" s="425"/>
      <c r="AU1092" s="425"/>
      <c r="AV1092" s="425"/>
      <c r="AW1092" s="425"/>
      <c r="AX1092" s="425"/>
    </row>
    <row r="1093" spans="1:50" ht="26.25" customHeight="1" x14ac:dyDescent="0.2">
      <c r="A1093" s="1073">
        <v>1</v>
      </c>
      <c r="B1093" s="107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73">
        <v>2</v>
      </c>
      <c r="B1094" s="107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73">
        <v>3</v>
      </c>
      <c r="B1095" s="107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73">
        <v>4</v>
      </c>
      <c r="B1096" s="107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73">
        <v>5</v>
      </c>
      <c r="B1097" s="107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73">
        <v>6</v>
      </c>
      <c r="B1098" s="107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73">
        <v>7</v>
      </c>
      <c r="B1099" s="107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73">
        <v>8</v>
      </c>
      <c r="B1100" s="107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73">
        <v>9</v>
      </c>
      <c r="B1101" s="107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73">
        <v>10</v>
      </c>
      <c r="B1102" s="107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73">
        <v>11</v>
      </c>
      <c r="B1103" s="107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73">
        <v>12</v>
      </c>
      <c r="B1104" s="107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73">
        <v>13</v>
      </c>
      <c r="B1105" s="107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73">
        <v>14</v>
      </c>
      <c r="B1106" s="107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73">
        <v>15</v>
      </c>
      <c r="B1107" s="107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73">
        <v>16</v>
      </c>
      <c r="B1108" s="107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73">
        <v>17</v>
      </c>
      <c r="B1109" s="107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73">
        <v>18</v>
      </c>
      <c r="B1110" s="107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73">
        <v>19</v>
      </c>
      <c r="B1111" s="107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73">
        <v>20</v>
      </c>
      <c r="B1112" s="107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73">
        <v>21</v>
      </c>
      <c r="B1113" s="107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73">
        <v>22</v>
      </c>
      <c r="B1114" s="107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73">
        <v>23</v>
      </c>
      <c r="B1115" s="107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73">
        <v>24</v>
      </c>
      <c r="B1116" s="107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73">
        <v>25</v>
      </c>
      <c r="B1117" s="107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73">
        <v>26</v>
      </c>
      <c r="B1118" s="107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73">
        <v>27</v>
      </c>
      <c r="B1119" s="107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73">
        <v>28</v>
      </c>
      <c r="B1120" s="107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73">
        <v>29</v>
      </c>
      <c r="B1121" s="107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73">
        <v>30</v>
      </c>
      <c r="B1122" s="107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5"/>
      <c r="B1125" s="345"/>
      <c r="C1125" s="345" t="s">
        <v>26</v>
      </c>
      <c r="D1125" s="345"/>
      <c r="E1125" s="345"/>
      <c r="F1125" s="345"/>
      <c r="G1125" s="345"/>
      <c r="H1125" s="345"/>
      <c r="I1125" s="345"/>
      <c r="J1125" s="275" t="s">
        <v>430</v>
      </c>
      <c r="K1125" s="112"/>
      <c r="L1125" s="112"/>
      <c r="M1125" s="112"/>
      <c r="N1125" s="112"/>
      <c r="O1125" s="112"/>
      <c r="P1125" s="346" t="s">
        <v>27</v>
      </c>
      <c r="Q1125" s="346"/>
      <c r="R1125" s="346"/>
      <c r="S1125" s="346"/>
      <c r="T1125" s="346"/>
      <c r="U1125" s="346"/>
      <c r="V1125" s="346"/>
      <c r="W1125" s="346"/>
      <c r="X1125" s="346"/>
      <c r="Y1125" s="343" t="s">
        <v>489</v>
      </c>
      <c r="Z1125" s="344"/>
      <c r="AA1125" s="344"/>
      <c r="AB1125" s="344"/>
      <c r="AC1125" s="275" t="s">
        <v>472</v>
      </c>
      <c r="AD1125" s="275"/>
      <c r="AE1125" s="275"/>
      <c r="AF1125" s="275"/>
      <c r="AG1125" s="275"/>
      <c r="AH1125" s="343" t="s">
        <v>390</v>
      </c>
      <c r="AI1125" s="345"/>
      <c r="AJ1125" s="345"/>
      <c r="AK1125" s="345"/>
      <c r="AL1125" s="345" t="s">
        <v>21</v>
      </c>
      <c r="AM1125" s="345"/>
      <c r="AN1125" s="345"/>
      <c r="AO1125" s="424"/>
      <c r="AP1125" s="425" t="s">
        <v>431</v>
      </c>
      <c r="AQ1125" s="425"/>
      <c r="AR1125" s="425"/>
      <c r="AS1125" s="425"/>
      <c r="AT1125" s="425"/>
      <c r="AU1125" s="425"/>
      <c r="AV1125" s="425"/>
      <c r="AW1125" s="425"/>
      <c r="AX1125" s="425"/>
    </row>
    <row r="1126" spans="1:50" ht="26.25" customHeight="1" x14ac:dyDescent="0.2">
      <c r="A1126" s="1073">
        <v>1</v>
      </c>
      <c r="B1126" s="107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73">
        <v>2</v>
      </c>
      <c r="B1127" s="107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73">
        <v>3</v>
      </c>
      <c r="B1128" s="107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73">
        <v>4</v>
      </c>
      <c r="B1129" s="107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73">
        <v>5</v>
      </c>
      <c r="B1130" s="107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73">
        <v>6</v>
      </c>
      <c r="B1131" s="107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73">
        <v>7</v>
      </c>
      <c r="B1132" s="107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73">
        <v>8</v>
      </c>
      <c r="B1133" s="107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73">
        <v>9</v>
      </c>
      <c r="B1134" s="107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73">
        <v>10</v>
      </c>
      <c r="B1135" s="107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73">
        <v>11</v>
      </c>
      <c r="B1136" s="107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73">
        <v>12</v>
      </c>
      <c r="B1137" s="107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73">
        <v>13</v>
      </c>
      <c r="B1138" s="107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73">
        <v>14</v>
      </c>
      <c r="B1139" s="107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73">
        <v>15</v>
      </c>
      <c r="B1140" s="107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73">
        <v>16</v>
      </c>
      <c r="B1141" s="107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73">
        <v>17</v>
      </c>
      <c r="B1142" s="107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73">
        <v>18</v>
      </c>
      <c r="B1143" s="107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73">
        <v>19</v>
      </c>
      <c r="B1144" s="107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73">
        <v>20</v>
      </c>
      <c r="B1145" s="107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73">
        <v>21</v>
      </c>
      <c r="B1146" s="107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73">
        <v>22</v>
      </c>
      <c r="B1147" s="107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73">
        <v>23</v>
      </c>
      <c r="B1148" s="107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73">
        <v>24</v>
      </c>
      <c r="B1149" s="107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73">
        <v>25</v>
      </c>
      <c r="B1150" s="107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73">
        <v>26</v>
      </c>
      <c r="B1151" s="107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73">
        <v>27</v>
      </c>
      <c r="B1152" s="107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73">
        <v>28</v>
      </c>
      <c r="B1153" s="107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73">
        <v>29</v>
      </c>
      <c r="B1154" s="107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73">
        <v>30</v>
      </c>
      <c r="B1155" s="107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5"/>
      <c r="B1158" s="345"/>
      <c r="C1158" s="345" t="s">
        <v>26</v>
      </c>
      <c r="D1158" s="345"/>
      <c r="E1158" s="345"/>
      <c r="F1158" s="345"/>
      <c r="G1158" s="345"/>
      <c r="H1158" s="345"/>
      <c r="I1158" s="345"/>
      <c r="J1158" s="275" t="s">
        <v>430</v>
      </c>
      <c r="K1158" s="112"/>
      <c r="L1158" s="112"/>
      <c r="M1158" s="112"/>
      <c r="N1158" s="112"/>
      <c r="O1158" s="112"/>
      <c r="P1158" s="346" t="s">
        <v>27</v>
      </c>
      <c r="Q1158" s="346"/>
      <c r="R1158" s="346"/>
      <c r="S1158" s="346"/>
      <c r="T1158" s="346"/>
      <c r="U1158" s="346"/>
      <c r="V1158" s="346"/>
      <c r="W1158" s="346"/>
      <c r="X1158" s="346"/>
      <c r="Y1158" s="343" t="s">
        <v>489</v>
      </c>
      <c r="Z1158" s="344"/>
      <c r="AA1158" s="344"/>
      <c r="AB1158" s="344"/>
      <c r="AC1158" s="275" t="s">
        <v>472</v>
      </c>
      <c r="AD1158" s="275"/>
      <c r="AE1158" s="275"/>
      <c r="AF1158" s="275"/>
      <c r="AG1158" s="275"/>
      <c r="AH1158" s="343" t="s">
        <v>390</v>
      </c>
      <c r="AI1158" s="345"/>
      <c r="AJ1158" s="345"/>
      <c r="AK1158" s="345"/>
      <c r="AL1158" s="345" t="s">
        <v>21</v>
      </c>
      <c r="AM1158" s="345"/>
      <c r="AN1158" s="345"/>
      <c r="AO1158" s="424"/>
      <c r="AP1158" s="425" t="s">
        <v>431</v>
      </c>
      <c r="AQ1158" s="425"/>
      <c r="AR1158" s="425"/>
      <c r="AS1158" s="425"/>
      <c r="AT1158" s="425"/>
      <c r="AU1158" s="425"/>
      <c r="AV1158" s="425"/>
      <c r="AW1158" s="425"/>
      <c r="AX1158" s="425"/>
    </row>
    <row r="1159" spans="1:50" ht="26.25" customHeight="1" x14ac:dyDescent="0.2">
      <c r="A1159" s="1073">
        <v>1</v>
      </c>
      <c r="B1159" s="107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73">
        <v>2</v>
      </c>
      <c r="B1160" s="107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73">
        <v>3</v>
      </c>
      <c r="B1161" s="107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73">
        <v>4</v>
      </c>
      <c r="B1162" s="107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73">
        <v>5</v>
      </c>
      <c r="B1163" s="107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73">
        <v>6</v>
      </c>
      <c r="B1164" s="107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73">
        <v>7</v>
      </c>
      <c r="B1165" s="107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73">
        <v>8</v>
      </c>
      <c r="B1166" s="107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73">
        <v>9</v>
      </c>
      <c r="B1167" s="107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73">
        <v>10</v>
      </c>
      <c r="B1168" s="107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73">
        <v>11</v>
      </c>
      <c r="B1169" s="107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73">
        <v>12</v>
      </c>
      <c r="B1170" s="107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73">
        <v>13</v>
      </c>
      <c r="B1171" s="107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73">
        <v>14</v>
      </c>
      <c r="B1172" s="107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73">
        <v>15</v>
      </c>
      <c r="B1173" s="107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73">
        <v>16</v>
      </c>
      <c r="B1174" s="107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73">
        <v>17</v>
      </c>
      <c r="B1175" s="107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73">
        <v>18</v>
      </c>
      <c r="B1176" s="107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73">
        <v>19</v>
      </c>
      <c r="B1177" s="107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73">
        <v>20</v>
      </c>
      <c r="B1178" s="107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73">
        <v>21</v>
      </c>
      <c r="B1179" s="107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73">
        <v>22</v>
      </c>
      <c r="B1180" s="107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73">
        <v>23</v>
      </c>
      <c r="B1181" s="107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73">
        <v>24</v>
      </c>
      <c r="B1182" s="107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73">
        <v>25</v>
      </c>
      <c r="B1183" s="107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73">
        <v>26</v>
      </c>
      <c r="B1184" s="107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73">
        <v>27</v>
      </c>
      <c r="B1185" s="107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73">
        <v>28</v>
      </c>
      <c r="B1186" s="107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73">
        <v>29</v>
      </c>
      <c r="B1187" s="107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73">
        <v>30</v>
      </c>
      <c r="B1188" s="107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5"/>
      <c r="B1191" s="345"/>
      <c r="C1191" s="345" t="s">
        <v>26</v>
      </c>
      <c r="D1191" s="345"/>
      <c r="E1191" s="345"/>
      <c r="F1191" s="345"/>
      <c r="G1191" s="345"/>
      <c r="H1191" s="345"/>
      <c r="I1191" s="345"/>
      <c r="J1191" s="275" t="s">
        <v>430</v>
      </c>
      <c r="K1191" s="112"/>
      <c r="L1191" s="112"/>
      <c r="M1191" s="112"/>
      <c r="N1191" s="112"/>
      <c r="O1191" s="112"/>
      <c r="P1191" s="346" t="s">
        <v>27</v>
      </c>
      <c r="Q1191" s="346"/>
      <c r="R1191" s="346"/>
      <c r="S1191" s="346"/>
      <c r="T1191" s="346"/>
      <c r="U1191" s="346"/>
      <c r="V1191" s="346"/>
      <c r="W1191" s="346"/>
      <c r="X1191" s="346"/>
      <c r="Y1191" s="343" t="s">
        <v>489</v>
      </c>
      <c r="Z1191" s="344"/>
      <c r="AA1191" s="344"/>
      <c r="AB1191" s="344"/>
      <c r="AC1191" s="275" t="s">
        <v>472</v>
      </c>
      <c r="AD1191" s="275"/>
      <c r="AE1191" s="275"/>
      <c r="AF1191" s="275"/>
      <c r="AG1191" s="275"/>
      <c r="AH1191" s="343" t="s">
        <v>390</v>
      </c>
      <c r="AI1191" s="345"/>
      <c r="AJ1191" s="345"/>
      <c r="AK1191" s="345"/>
      <c r="AL1191" s="345" t="s">
        <v>21</v>
      </c>
      <c r="AM1191" s="345"/>
      <c r="AN1191" s="345"/>
      <c r="AO1191" s="424"/>
      <c r="AP1191" s="425" t="s">
        <v>431</v>
      </c>
      <c r="AQ1191" s="425"/>
      <c r="AR1191" s="425"/>
      <c r="AS1191" s="425"/>
      <c r="AT1191" s="425"/>
      <c r="AU1191" s="425"/>
      <c r="AV1191" s="425"/>
      <c r="AW1191" s="425"/>
      <c r="AX1191" s="425"/>
    </row>
    <row r="1192" spans="1:50" ht="26.25" customHeight="1" x14ac:dyDescent="0.2">
      <c r="A1192" s="1073">
        <v>1</v>
      </c>
      <c r="B1192" s="107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73">
        <v>2</v>
      </c>
      <c r="B1193" s="107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73">
        <v>3</v>
      </c>
      <c r="B1194" s="107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73">
        <v>4</v>
      </c>
      <c r="B1195" s="107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73">
        <v>5</v>
      </c>
      <c r="B1196" s="107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73">
        <v>6</v>
      </c>
      <c r="B1197" s="107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73">
        <v>7</v>
      </c>
      <c r="B1198" s="107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73">
        <v>8</v>
      </c>
      <c r="B1199" s="107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73">
        <v>9</v>
      </c>
      <c r="B1200" s="107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73">
        <v>10</v>
      </c>
      <c r="B1201" s="107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73">
        <v>11</v>
      </c>
      <c r="B1202" s="107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73">
        <v>12</v>
      </c>
      <c r="B1203" s="107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73">
        <v>13</v>
      </c>
      <c r="B1204" s="107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73">
        <v>14</v>
      </c>
      <c r="B1205" s="107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73">
        <v>15</v>
      </c>
      <c r="B1206" s="107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73">
        <v>16</v>
      </c>
      <c r="B1207" s="107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73">
        <v>17</v>
      </c>
      <c r="B1208" s="107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73">
        <v>18</v>
      </c>
      <c r="B1209" s="107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73">
        <v>19</v>
      </c>
      <c r="B1210" s="107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73">
        <v>20</v>
      </c>
      <c r="B1211" s="107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73">
        <v>21</v>
      </c>
      <c r="B1212" s="107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73">
        <v>22</v>
      </c>
      <c r="B1213" s="107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73">
        <v>23</v>
      </c>
      <c r="B1214" s="107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73">
        <v>24</v>
      </c>
      <c r="B1215" s="107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73">
        <v>25</v>
      </c>
      <c r="B1216" s="107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73">
        <v>26</v>
      </c>
      <c r="B1217" s="107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73">
        <v>27</v>
      </c>
      <c r="B1218" s="107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73">
        <v>28</v>
      </c>
      <c r="B1219" s="107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73">
        <v>29</v>
      </c>
      <c r="B1220" s="107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73">
        <v>30</v>
      </c>
      <c r="B1221" s="107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5"/>
      <c r="B1224" s="345"/>
      <c r="C1224" s="345" t="s">
        <v>26</v>
      </c>
      <c r="D1224" s="345"/>
      <c r="E1224" s="345"/>
      <c r="F1224" s="345"/>
      <c r="G1224" s="345"/>
      <c r="H1224" s="345"/>
      <c r="I1224" s="345"/>
      <c r="J1224" s="275" t="s">
        <v>430</v>
      </c>
      <c r="K1224" s="112"/>
      <c r="L1224" s="112"/>
      <c r="M1224" s="112"/>
      <c r="N1224" s="112"/>
      <c r="O1224" s="112"/>
      <c r="P1224" s="346" t="s">
        <v>27</v>
      </c>
      <c r="Q1224" s="346"/>
      <c r="R1224" s="346"/>
      <c r="S1224" s="346"/>
      <c r="T1224" s="346"/>
      <c r="U1224" s="346"/>
      <c r="V1224" s="346"/>
      <c r="W1224" s="346"/>
      <c r="X1224" s="346"/>
      <c r="Y1224" s="343" t="s">
        <v>489</v>
      </c>
      <c r="Z1224" s="344"/>
      <c r="AA1224" s="344"/>
      <c r="AB1224" s="344"/>
      <c r="AC1224" s="275" t="s">
        <v>472</v>
      </c>
      <c r="AD1224" s="275"/>
      <c r="AE1224" s="275"/>
      <c r="AF1224" s="275"/>
      <c r="AG1224" s="275"/>
      <c r="AH1224" s="343" t="s">
        <v>390</v>
      </c>
      <c r="AI1224" s="345"/>
      <c r="AJ1224" s="345"/>
      <c r="AK1224" s="345"/>
      <c r="AL1224" s="345" t="s">
        <v>21</v>
      </c>
      <c r="AM1224" s="345"/>
      <c r="AN1224" s="345"/>
      <c r="AO1224" s="424"/>
      <c r="AP1224" s="425" t="s">
        <v>431</v>
      </c>
      <c r="AQ1224" s="425"/>
      <c r="AR1224" s="425"/>
      <c r="AS1224" s="425"/>
      <c r="AT1224" s="425"/>
      <c r="AU1224" s="425"/>
      <c r="AV1224" s="425"/>
      <c r="AW1224" s="425"/>
      <c r="AX1224" s="425"/>
    </row>
    <row r="1225" spans="1:50" ht="26.25" customHeight="1" x14ac:dyDescent="0.2">
      <c r="A1225" s="1073">
        <v>1</v>
      </c>
      <c r="B1225" s="107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73">
        <v>2</v>
      </c>
      <c r="B1226" s="107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73">
        <v>3</v>
      </c>
      <c r="B1227" s="107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73">
        <v>4</v>
      </c>
      <c r="B1228" s="107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73">
        <v>5</v>
      </c>
      <c r="B1229" s="107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73">
        <v>6</v>
      </c>
      <c r="B1230" s="107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73">
        <v>7</v>
      </c>
      <c r="B1231" s="107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73">
        <v>8</v>
      </c>
      <c r="B1232" s="107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73">
        <v>9</v>
      </c>
      <c r="B1233" s="107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73">
        <v>10</v>
      </c>
      <c r="B1234" s="107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73">
        <v>11</v>
      </c>
      <c r="B1235" s="107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73">
        <v>12</v>
      </c>
      <c r="B1236" s="107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73">
        <v>13</v>
      </c>
      <c r="B1237" s="107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73">
        <v>14</v>
      </c>
      <c r="B1238" s="107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73">
        <v>15</v>
      </c>
      <c r="B1239" s="107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73">
        <v>16</v>
      </c>
      <c r="B1240" s="107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73">
        <v>17</v>
      </c>
      <c r="B1241" s="107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73">
        <v>18</v>
      </c>
      <c r="B1242" s="107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73">
        <v>19</v>
      </c>
      <c r="B1243" s="107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73">
        <v>20</v>
      </c>
      <c r="B1244" s="107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73">
        <v>21</v>
      </c>
      <c r="B1245" s="107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73">
        <v>22</v>
      </c>
      <c r="B1246" s="107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73">
        <v>23</v>
      </c>
      <c r="B1247" s="107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73">
        <v>24</v>
      </c>
      <c r="B1248" s="107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73">
        <v>25</v>
      </c>
      <c r="B1249" s="107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73">
        <v>26</v>
      </c>
      <c r="B1250" s="107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73">
        <v>27</v>
      </c>
      <c r="B1251" s="107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73">
        <v>28</v>
      </c>
      <c r="B1252" s="107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73">
        <v>29</v>
      </c>
      <c r="B1253" s="107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73">
        <v>30</v>
      </c>
      <c r="B1254" s="107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5"/>
      <c r="B1257" s="345"/>
      <c r="C1257" s="345" t="s">
        <v>26</v>
      </c>
      <c r="D1257" s="345"/>
      <c r="E1257" s="345"/>
      <c r="F1257" s="345"/>
      <c r="G1257" s="345"/>
      <c r="H1257" s="345"/>
      <c r="I1257" s="345"/>
      <c r="J1257" s="275" t="s">
        <v>430</v>
      </c>
      <c r="K1257" s="112"/>
      <c r="L1257" s="112"/>
      <c r="M1257" s="112"/>
      <c r="N1257" s="112"/>
      <c r="O1257" s="112"/>
      <c r="P1257" s="346" t="s">
        <v>27</v>
      </c>
      <c r="Q1257" s="346"/>
      <c r="R1257" s="346"/>
      <c r="S1257" s="346"/>
      <c r="T1257" s="346"/>
      <c r="U1257" s="346"/>
      <c r="V1257" s="346"/>
      <c r="W1257" s="346"/>
      <c r="X1257" s="346"/>
      <c r="Y1257" s="343" t="s">
        <v>489</v>
      </c>
      <c r="Z1257" s="344"/>
      <c r="AA1257" s="344"/>
      <c r="AB1257" s="344"/>
      <c r="AC1257" s="275" t="s">
        <v>472</v>
      </c>
      <c r="AD1257" s="275"/>
      <c r="AE1257" s="275"/>
      <c r="AF1257" s="275"/>
      <c r="AG1257" s="275"/>
      <c r="AH1257" s="343" t="s">
        <v>390</v>
      </c>
      <c r="AI1257" s="345"/>
      <c r="AJ1257" s="345"/>
      <c r="AK1257" s="345"/>
      <c r="AL1257" s="345" t="s">
        <v>21</v>
      </c>
      <c r="AM1257" s="345"/>
      <c r="AN1257" s="345"/>
      <c r="AO1257" s="424"/>
      <c r="AP1257" s="425" t="s">
        <v>431</v>
      </c>
      <c r="AQ1257" s="425"/>
      <c r="AR1257" s="425"/>
      <c r="AS1257" s="425"/>
      <c r="AT1257" s="425"/>
      <c r="AU1257" s="425"/>
      <c r="AV1257" s="425"/>
      <c r="AW1257" s="425"/>
      <c r="AX1257" s="425"/>
    </row>
    <row r="1258" spans="1:50" ht="26.25" customHeight="1" x14ac:dyDescent="0.2">
      <c r="A1258" s="1073">
        <v>1</v>
      </c>
      <c r="B1258" s="107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73">
        <v>2</v>
      </c>
      <c r="B1259" s="107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73">
        <v>3</v>
      </c>
      <c r="B1260" s="107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73">
        <v>4</v>
      </c>
      <c r="B1261" s="107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73">
        <v>5</v>
      </c>
      <c r="B1262" s="107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73">
        <v>6</v>
      </c>
      <c r="B1263" s="107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73">
        <v>7</v>
      </c>
      <c r="B1264" s="107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73">
        <v>8</v>
      </c>
      <c r="B1265" s="107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73">
        <v>9</v>
      </c>
      <c r="B1266" s="107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73">
        <v>10</v>
      </c>
      <c r="B1267" s="107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73">
        <v>11</v>
      </c>
      <c r="B1268" s="107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73">
        <v>12</v>
      </c>
      <c r="B1269" s="107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73">
        <v>13</v>
      </c>
      <c r="B1270" s="107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73">
        <v>14</v>
      </c>
      <c r="B1271" s="107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73">
        <v>15</v>
      </c>
      <c r="B1272" s="107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73">
        <v>16</v>
      </c>
      <c r="B1273" s="107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73">
        <v>17</v>
      </c>
      <c r="B1274" s="107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73">
        <v>18</v>
      </c>
      <c r="B1275" s="107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73">
        <v>19</v>
      </c>
      <c r="B1276" s="107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73">
        <v>20</v>
      </c>
      <c r="B1277" s="107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73">
        <v>21</v>
      </c>
      <c r="B1278" s="107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73">
        <v>22</v>
      </c>
      <c r="B1279" s="107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73">
        <v>23</v>
      </c>
      <c r="B1280" s="107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73">
        <v>24</v>
      </c>
      <c r="B1281" s="107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73">
        <v>25</v>
      </c>
      <c r="B1282" s="107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73">
        <v>26</v>
      </c>
      <c r="B1283" s="107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73">
        <v>27</v>
      </c>
      <c r="B1284" s="107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73">
        <v>28</v>
      </c>
      <c r="B1285" s="107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73">
        <v>29</v>
      </c>
      <c r="B1286" s="107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73">
        <v>30</v>
      </c>
      <c r="B1287" s="107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5"/>
      <c r="B1290" s="345"/>
      <c r="C1290" s="345" t="s">
        <v>26</v>
      </c>
      <c r="D1290" s="345"/>
      <c r="E1290" s="345"/>
      <c r="F1290" s="345"/>
      <c r="G1290" s="345"/>
      <c r="H1290" s="345"/>
      <c r="I1290" s="345"/>
      <c r="J1290" s="275" t="s">
        <v>430</v>
      </c>
      <c r="K1290" s="112"/>
      <c r="L1290" s="112"/>
      <c r="M1290" s="112"/>
      <c r="N1290" s="112"/>
      <c r="O1290" s="112"/>
      <c r="P1290" s="346" t="s">
        <v>27</v>
      </c>
      <c r="Q1290" s="346"/>
      <c r="R1290" s="346"/>
      <c r="S1290" s="346"/>
      <c r="T1290" s="346"/>
      <c r="U1290" s="346"/>
      <c r="V1290" s="346"/>
      <c r="W1290" s="346"/>
      <c r="X1290" s="346"/>
      <c r="Y1290" s="343" t="s">
        <v>489</v>
      </c>
      <c r="Z1290" s="344"/>
      <c r="AA1290" s="344"/>
      <c r="AB1290" s="344"/>
      <c r="AC1290" s="275" t="s">
        <v>472</v>
      </c>
      <c r="AD1290" s="275"/>
      <c r="AE1290" s="275"/>
      <c r="AF1290" s="275"/>
      <c r="AG1290" s="275"/>
      <c r="AH1290" s="343" t="s">
        <v>390</v>
      </c>
      <c r="AI1290" s="345"/>
      <c r="AJ1290" s="345"/>
      <c r="AK1290" s="345"/>
      <c r="AL1290" s="345" t="s">
        <v>21</v>
      </c>
      <c r="AM1290" s="345"/>
      <c r="AN1290" s="345"/>
      <c r="AO1290" s="424"/>
      <c r="AP1290" s="425" t="s">
        <v>431</v>
      </c>
      <c r="AQ1290" s="425"/>
      <c r="AR1290" s="425"/>
      <c r="AS1290" s="425"/>
      <c r="AT1290" s="425"/>
      <c r="AU1290" s="425"/>
      <c r="AV1290" s="425"/>
      <c r="AW1290" s="425"/>
      <c r="AX1290" s="425"/>
    </row>
    <row r="1291" spans="1:50" ht="26.25" customHeight="1" x14ac:dyDescent="0.2">
      <c r="A1291" s="1073">
        <v>1</v>
      </c>
      <c r="B1291" s="107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73">
        <v>2</v>
      </c>
      <c r="B1292" s="107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73">
        <v>3</v>
      </c>
      <c r="B1293" s="107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73">
        <v>4</v>
      </c>
      <c r="B1294" s="107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73">
        <v>5</v>
      </c>
      <c r="B1295" s="107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73">
        <v>6</v>
      </c>
      <c r="B1296" s="107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73">
        <v>7</v>
      </c>
      <c r="B1297" s="107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73">
        <v>8</v>
      </c>
      <c r="B1298" s="107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73">
        <v>9</v>
      </c>
      <c r="B1299" s="107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73">
        <v>10</v>
      </c>
      <c r="B1300" s="107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73">
        <v>11</v>
      </c>
      <c r="B1301" s="107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73">
        <v>12</v>
      </c>
      <c r="B1302" s="107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73">
        <v>13</v>
      </c>
      <c r="B1303" s="107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73">
        <v>14</v>
      </c>
      <c r="B1304" s="107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73">
        <v>15</v>
      </c>
      <c r="B1305" s="107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73">
        <v>16</v>
      </c>
      <c r="B1306" s="107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73">
        <v>17</v>
      </c>
      <c r="B1307" s="107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73">
        <v>18</v>
      </c>
      <c r="B1308" s="107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73">
        <v>19</v>
      </c>
      <c r="B1309" s="107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73">
        <v>20</v>
      </c>
      <c r="B1310" s="107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73">
        <v>21</v>
      </c>
      <c r="B1311" s="107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73">
        <v>22</v>
      </c>
      <c r="B1312" s="107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73">
        <v>23</v>
      </c>
      <c r="B1313" s="107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73">
        <v>24</v>
      </c>
      <c r="B1314" s="107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73">
        <v>25</v>
      </c>
      <c r="B1315" s="107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73">
        <v>26</v>
      </c>
      <c r="B1316" s="107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73">
        <v>27</v>
      </c>
      <c r="B1317" s="107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73">
        <v>28</v>
      </c>
      <c r="B1318" s="107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73">
        <v>29</v>
      </c>
      <c r="B1319" s="107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73">
        <v>30</v>
      </c>
      <c r="B1320" s="107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5" priority="249">
      <formula>IF(AND(AL14&gt;=0, RIGHT(TEXT(AL14,"0.#"),1)&lt;&gt;"."),TRUE,FALSE)</formula>
    </cfRule>
    <cfRule type="expression" dxfId="244" priority="250">
      <formula>IF(AND(AL14&gt;=0, RIGHT(TEXT(AL14,"0.#"),1)="."),TRUE,FALSE)</formula>
    </cfRule>
    <cfRule type="expression" dxfId="243" priority="251">
      <formula>IF(AND(AL14&lt;0, RIGHT(TEXT(AL14,"0.#"),1)&lt;&gt;"."),TRUE,FALSE)</formula>
    </cfRule>
    <cfRule type="expression" dxfId="242" priority="252">
      <formula>IF(AND(AL14&lt;0, RIGHT(TEXT(AL14,"0.#"),1)="."),TRUE,FALSE)</formula>
    </cfRule>
  </conditionalFormatting>
  <conditionalFormatting sqref="Y14:Y33">
    <cfRule type="expression" dxfId="241" priority="247">
      <formula>IF(RIGHT(TEXT(Y14,"0.#"),1)=".",FALSE,TRUE)</formula>
    </cfRule>
    <cfRule type="expression" dxfId="240" priority="248">
      <formula>IF(RIGHT(TEXT(Y14,"0.#"),1)=".",TRUE,FALSE)</formula>
    </cfRule>
  </conditionalFormatting>
  <conditionalFormatting sqref="AL37:AO66">
    <cfRule type="expression" dxfId="239" priority="243">
      <formula>IF(AND(AL37&gt;=0, RIGHT(TEXT(AL37,"0.#"),1)&lt;&gt;"."),TRUE,FALSE)</formula>
    </cfRule>
    <cfRule type="expression" dxfId="238" priority="244">
      <formula>IF(AND(AL37&gt;=0, RIGHT(TEXT(AL37,"0.#"),1)="."),TRUE,FALSE)</formula>
    </cfRule>
    <cfRule type="expression" dxfId="237" priority="245">
      <formula>IF(AND(AL37&lt;0, RIGHT(TEXT(AL37,"0.#"),1)&lt;&gt;"."),TRUE,FALSE)</formula>
    </cfRule>
    <cfRule type="expression" dxfId="236" priority="246">
      <formula>IF(AND(AL37&lt;0, 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 RIGHT(TEXT(AL70,"0.#"),1)&lt;&gt;"."),TRUE,FALSE)</formula>
    </cfRule>
    <cfRule type="expression" dxfId="232" priority="238">
      <formula>IF(AND(AL70&gt;=0, RIGHT(TEXT(AL70,"0.#"),1)="."),TRUE,FALSE)</formula>
    </cfRule>
    <cfRule type="expression" dxfId="231" priority="239">
      <formula>IF(AND(AL70&lt;0, RIGHT(TEXT(AL70,"0.#"),1)&lt;&gt;"."),TRUE,FALSE)</formula>
    </cfRule>
    <cfRule type="expression" dxfId="230" priority="240">
      <formula>IF(AND(AL70&lt;0, 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 RIGHT(TEXT(AL103,"0.#"),1)&lt;&gt;"."),TRUE,FALSE)</formula>
    </cfRule>
    <cfRule type="expression" dxfId="226" priority="232">
      <formula>IF(AND(AL103&gt;=0, RIGHT(TEXT(AL103,"0.#"),1)="."),TRUE,FALSE)</formula>
    </cfRule>
    <cfRule type="expression" dxfId="225" priority="233">
      <formula>IF(AND(AL103&lt;0, RIGHT(TEXT(AL103,"0.#"),1)&lt;&gt;"."),TRUE,FALSE)</formula>
    </cfRule>
    <cfRule type="expression" dxfId="224" priority="234">
      <formula>IF(AND(AL103&lt;0, 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 RIGHT(TEXT(AL136,"0.#"),1)&lt;&gt;"."),TRUE,FALSE)</formula>
    </cfRule>
    <cfRule type="expression" dxfId="220" priority="226">
      <formula>IF(AND(AL136&gt;=0, RIGHT(TEXT(AL136,"0.#"),1)="."),TRUE,FALSE)</formula>
    </cfRule>
    <cfRule type="expression" dxfId="219" priority="227">
      <formula>IF(AND(AL136&lt;0, RIGHT(TEXT(AL136,"0.#"),1)&lt;&gt;"."),TRUE,FALSE)</formula>
    </cfRule>
    <cfRule type="expression" dxfId="218" priority="228">
      <formula>IF(AND(AL136&lt;0, 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 RIGHT(TEXT(AL169,"0.#"),1)&lt;&gt;"."),TRUE,FALSE)</formula>
    </cfRule>
    <cfRule type="expression" dxfId="214" priority="220">
      <formula>IF(AND(AL169&gt;=0, RIGHT(TEXT(AL169,"0.#"),1)="."),TRUE,FALSE)</formula>
    </cfRule>
    <cfRule type="expression" dxfId="213" priority="221">
      <formula>IF(AND(AL169&lt;0, RIGHT(TEXT(AL169,"0.#"),1)&lt;&gt;"."),TRUE,FALSE)</formula>
    </cfRule>
    <cfRule type="expression" dxfId="212" priority="222">
      <formula>IF(AND(AL169&lt;0, 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 RIGHT(TEXT(AL202,"0.#"),1)&lt;&gt;"."),TRUE,FALSE)</formula>
    </cfRule>
    <cfRule type="expression" dxfId="208" priority="214">
      <formula>IF(AND(AL202&gt;=0, RIGHT(TEXT(AL202,"0.#"),1)="."),TRUE,FALSE)</formula>
    </cfRule>
    <cfRule type="expression" dxfId="207" priority="215">
      <formula>IF(AND(AL202&lt;0, RIGHT(TEXT(AL202,"0.#"),1)&lt;&gt;"."),TRUE,FALSE)</formula>
    </cfRule>
    <cfRule type="expression" dxfId="206" priority="216">
      <formula>IF(AND(AL202&lt;0, 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 RIGHT(TEXT(AL235,"0.#"),1)&lt;&gt;"."),TRUE,FALSE)</formula>
    </cfRule>
    <cfRule type="expression" dxfId="202" priority="208">
      <formula>IF(AND(AL235&gt;=0, RIGHT(TEXT(AL235,"0.#"),1)="."),TRUE,FALSE)</formula>
    </cfRule>
    <cfRule type="expression" dxfId="201" priority="209">
      <formula>IF(AND(AL235&lt;0, RIGHT(TEXT(AL235,"0.#"),1)&lt;&gt;"."),TRUE,FALSE)</formula>
    </cfRule>
    <cfRule type="expression" dxfId="200" priority="210">
      <formula>IF(AND(AL235&lt;0, 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 RIGHT(TEXT(AL268,"0.#"),1)&lt;&gt;"."),TRUE,FALSE)</formula>
    </cfRule>
    <cfRule type="expression" dxfId="196" priority="202">
      <formula>IF(AND(AL268&gt;=0, RIGHT(TEXT(AL268,"0.#"),1)="."),TRUE,FALSE)</formula>
    </cfRule>
    <cfRule type="expression" dxfId="195" priority="203">
      <formula>IF(AND(AL268&lt;0, RIGHT(TEXT(AL268,"0.#"),1)&lt;&gt;"."),TRUE,FALSE)</formula>
    </cfRule>
    <cfRule type="expression" dxfId="194" priority="204">
      <formula>IF(AND(AL268&lt;0, 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 RIGHT(TEXT(AL301,"0.#"),1)&lt;&gt;"."),TRUE,FALSE)</formula>
    </cfRule>
    <cfRule type="expression" dxfId="190" priority="196">
      <formula>IF(AND(AL301&gt;=0, RIGHT(TEXT(AL301,"0.#"),1)="."),TRUE,FALSE)</formula>
    </cfRule>
    <cfRule type="expression" dxfId="189" priority="197">
      <formula>IF(AND(AL301&lt;0, RIGHT(TEXT(AL301,"0.#"),1)&lt;&gt;"."),TRUE,FALSE)</formula>
    </cfRule>
    <cfRule type="expression" dxfId="188" priority="198">
      <formula>IF(AND(AL301&lt;0, 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 RIGHT(TEXT(AL334,"0.#"),1)&lt;&gt;"."),TRUE,FALSE)</formula>
    </cfRule>
    <cfRule type="expression" dxfId="184" priority="190">
      <formula>IF(AND(AL334&gt;=0, RIGHT(TEXT(AL334,"0.#"),1)="."),TRUE,FALSE)</formula>
    </cfRule>
    <cfRule type="expression" dxfId="183" priority="191">
      <formula>IF(AND(AL334&lt;0, RIGHT(TEXT(AL334,"0.#"),1)&lt;&gt;"."),TRUE,FALSE)</formula>
    </cfRule>
    <cfRule type="expression" dxfId="182" priority="192">
      <formula>IF(AND(AL334&lt;0, 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 RIGHT(TEXT(AL367,"0.#"),1)&lt;&gt;"."),TRUE,FALSE)</formula>
    </cfRule>
    <cfRule type="expression" dxfId="178" priority="184">
      <formula>IF(AND(AL367&gt;=0, RIGHT(TEXT(AL367,"0.#"),1)="."),TRUE,FALSE)</formula>
    </cfRule>
    <cfRule type="expression" dxfId="177" priority="185">
      <formula>IF(AND(AL367&lt;0, RIGHT(TEXT(AL367,"0.#"),1)&lt;&gt;"."),TRUE,FALSE)</formula>
    </cfRule>
    <cfRule type="expression" dxfId="176" priority="186">
      <formula>IF(AND(AL367&lt;0, 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 RIGHT(TEXT(AL400,"0.#"),1)&lt;&gt;"."),TRUE,FALSE)</formula>
    </cfRule>
    <cfRule type="expression" dxfId="172" priority="178">
      <formula>IF(AND(AL400&gt;=0, RIGHT(TEXT(AL400,"0.#"),1)="."),TRUE,FALSE)</formula>
    </cfRule>
    <cfRule type="expression" dxfId="171" priority="179">
      <formula>IF(AND(AL400&lt;0, RIGHT(TEXT(AL400,"0.#"),1)&lt;&gt;"."),TRUE,FALSE)</formula>
    </cfRule>
    <cfRule type="expression" dxfId="170" priority="180">
      <formula>IF(AND(AL400&lt;0, 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 RIGHT(TEXT(AL433,"0.#"),1)&lt;&gt;"."),TRUE,FALSE)</formula>
    </cfRule>
    <cfRule type="expression" dxfId="166" priority="172">
      <formula>IF(AND(AL433&gt;=0, RIGHT(TEXT(AL433,"0.#"),1)="."),TRUE,FALSE)</formula>
    </cfRule>
    <cfRule type="expression" dxfId="165" priority="173">
      <formula>IF(AND(AL433&lt;0, RIGHT(TEXT(AL433,"0.#"),1)&lt;&gt;"."),TRUE,FALSE)</formula>
    </cfRule>
    <cfRule type="expression" dxfId="164" priority="174">
      <formula>IF(AND(AL433&lt;0, 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 RIGHT(TEXT(AL466,"0.#"),1)&lt;&gt;"."),TRUE,FALSE)</formula>
    </cfRule>
    <cfRule type="expression" dxfId="160" priority="166">
      <formula>IF(AND(AL466&gt;=0, RIGHT(TEXT(AL466,"0.#"),1)="."),TRUE,FALSE)</formula>
    </cfRule>
    <cfRule type="expression" dxfId="159" priority="167">
      <formula>IF(AND(AL466&lt;0, RIGHT(TEXT(AL466,"0.#"),1)&lt;&gt;"."),TRUE,FALSE)</formula>
    </cfRule>
    <cfRule type="expression" dxfId="158" priority="168">
      <formula>IF(AND(AL466&lt;0, 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 RIGHT(TEXT(AL499,"0.#"),1)&lt;&gt;"."),TRUE,FALSE)</formula>
    </cfRule>
    <cfRule type="expression" dxfId="154" priority="160">
      <formula>IF(AND(AL499&gt;=0, RIGHT(TEXT(AL499,"0.#"),1)="."),TRUE,FALSE)</formula>
    </cfRule>
    <cfRule type="expression" dxfId="153" priority="161">
      <formula>IF(AND(AL499&lt;0, RIGHT(TEXT(AL499,"0.#"),1)&lt;&gt;"."),TRUE,FALSE)</formula>
    </cfRule>
    <cfRule type="expression" dxfId="152" priority="162">
      <formula>IF(AND(AL499&lt;0, 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 RIGHT(TEXT(AL532,"0.#"),1)&lt;&gt;"."),TRUE,FALSE)</formula>
    </cfRule>
    <cfRule type="expression" dxfId="148" priority="154">
      <formula>IF(AND(AL532&gt;=0, RIGHT(TEXT(AL532,"0.#"),1)="."),TRUE,FALSE)</formula>
    </cfRule>
    <cfRule type="expression" dxfId="147" priority="155">
      <formula>IF(AND(AL532&lt;0, RIGHT(TEXT(AL532,"0.#"),1)&lt;&gt;"."),TRUE,FALSE)</formula>
    </cfRule>
    <cfRule type="expression" dxfId="146" priority="156">
      <formula>IF(AND(AL532&lt;0, 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 RIGHT(TEXT(AL565,"0.#"),1)&lt;&gt;"."),TRUE,FALSE)</formula>
    </cfRule>
    <cfRule type="expression" dxfId="142" priority="148">
      <formula>IF(AND(AL565&gt;=0, RIGHT(TEXT(AL565,"0.#"),1)="."),TRUE,FALSE)</formula>
    </cfRule>
    <cfRule type="expression" dxfId="141" priority="149">
      <formula>IF(AND(AL565&lt;0, RIGHT(TEXT(AL565,"0.#"),1)&lt;&gt;"."),TRUE,FALSE)</formula>
    </cfRule>
    <cfRule type="expression" dxfId="140" priority="150">
      <formula>IF(AND(AL565&lt;0, 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 RIGHT(TEXT(AL598,"0.#"),1)&lt;&gt;"."),TRUE,FALSE)</formula>
    </cfRule>
    <cfRule type="expression" dxfId="136" priority="142">
      <formula>IF(AND(AL598&gt;=0, RIGHT(TEXT(AL598,"0.#"),1)="."),TRUE,FALSE)</formula>
    </cfRule>
    <cfRule type="expression" dxfId="135" priority="143">
      <formula>IF(AND(AL598&lt;0, RIGHT(TEXT(AL598,"0.#"),1)&lt;&gt;"."),TRUE,FALSE)</formula>
    </cfRule>
    <cfRule type="expression" dxfId="134" priority="144">
      <formula>IF(AND(AL598&lt;0, 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 RIGHT(TEXT(AL631,"0.#"),1)&lt;&gt;"."),TRUE,FALSE)</formula>
    </cfRule>
    <cfRule type="expression" dxfId="130" priority="136">
      <formula>IF(AND(AL631&gt;=0, RIGHT(TEXT(AL631,"0.#"),1)="."),TRUE,FALSE)</formula>
    </cfRule>
    <cfRule type="expression" dxfId="129" priority="137">
      <formula>IF(AND(AL631&lt;0, RIGHT(TEXT(AL631,"0.#"),1)&lt;&gt;"."),TRUE,FALSE)</formula>
    </cfRule>
    <cfRule type="expression" dxfId="128" priority="138">
      <formula>IF(AND(AL631&lt;0, 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 RIGHT(TEXT(AL664,"0.#"),1)&lt;&gt;"."),TRUE,FALSE)</formula>
    </cfRule>
    <cfRule type="expression" dxfId="124" priority="130">
      <formula>IF(AND(AL664&gt;=0, RIGHT(TEXT(AL664,"0.#"),1)="."),TRUE,FALSE)</formula>
    </cfRule>
    <cfRule type="expression" dxfId="123" priority="131">
      <formula>IF(AND(AL664&lt;0, RIGHT(TEXT(AL664,"0.#"),1)&lt;&gt;"."),TRUE,FALSE)</formula>
    </cfRule>
    <cfRule type="expression" dxfId="122" priority="132">
      <formula>IF(AND(AL664&lt;0, 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 RIGHT(TEXT(AL697,"0.#"),1)&lt;&gt;"."),TRUE,FALSE)</formula>
    </cfRule>
    <cfRule type="expression" dxfId="118" priority="124">
      <formula>IF(AND(AL697&gt;=0, RIGHT(TEXT(AL697,"0.#"),1)="."),TRUE,FALSE)</formula>
    </cfRule>
    <cfRule type="expression" dxfId="117" priority="125">
      <formula>IF(AND(AL697&lt;0, RIGHT(TEXT(AL697,"0.#"),1)&lt;&gt;"."),TRUE,FALSE)</formula>
    </cfRule>
    <cfRule type="expression" dxfId="116" priority="126">
      <formula>IF(AND(AL697&lt;0, 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 RIGHT(TEXT(AL730,"0.#"),1)&lt;&gt;"."),TRUE,FALSE)</formula>
    </cfRule>
    <cfRule type="expression" dxfId="112" priority="118">
      <formula>IF(AND(AL730&gt;=0, RIGHT(TEXT(AL730,"0.#"),1)="."),TRUE,FALSE)</formula>
    </cfRule>
    <cfRule type="expression" dxfId="111" priority="119">
      <formula>IF(AND(AL730&lt;0, RIGHT(TEXT(AL730,"0.#"),1)&lt;&gt;"."),TRUE,FALSE)</formula>
    </cfRule>
    <cfRule type="expression" dxfId="110" priority="120">
      <formula>IF(AND(AL730&lt;0, 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 RIGHT(TEXT(AL763,"0.#"),1)&lt;&gt;"."),TRUE,FALSE)</formula>
    </cfRule>
    <cfRule type="expression" dxfId="106" priority="112">
      <formula>IF(AND(AL763&gt;=0, RIGHT(TEXT(AL763,"0.#"),1)="."),TRUE,FALSE)</formula>
    </cfRule>
    <cfRule type="expression" dxfId="105" priority="113">
      <formula>IF(AND(AL763&lt;0, RIGHT(TEXT(AL763,"0.#"),1)&lt;&gt;"."),TRUE,FALSE)</formula>
    </cfRule>
    <cfRule type="expression" dxfId="104" priority="114">
      <formula>IF(AND(AL763&lt;0, 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 RIGHT(TEXT(AL796,"0.#"),1)&lt;&gt;"."),TRUE,FALSE)</formula>
    </cfRule>
    <cfRule type="expression" dxfId="100" priority="106">
      <formula>IF(AND(AL796&gt;=0, RIGHT(TEXT(AL796,"0.#"),1)="."),TRUE,FALSE)</formula>
    </cfRule>
    <cfRule type="expression" dxfId="99" priority="107">
      <formula>IF(AND(AL796&lt;0, RIGHT(TEXT(AL796,"0.#"),1)&lt;&gt;"."),TRUE,FALSE)</formula>
    </cfRule>
    <cfRule type="expression" dxfId="98" priority="108">
      <formula>IF(AND(AL796&lt;0, 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 RIGHT(TEXT(AL829,"0.#"),1)&lt;&gt;"."),TRUE,FALSE)</formula>
    </cfRule>
    <cfRule type="expression" dxfId="94" priority="100">
      <formula>IF(AND(AL829&gt;=0, RIGHT(TEXT(AL829,"0.#"),1)="."),TRUE,FALSE)</formula>
    </cfRule>
    <cfRule type="expression" dxfId="93" priority="101">
      <formula>IF(AND(AL829&lt;0, RIGHT(TEXT(AL829,"0.#"),1)&lt;&gt;"."),TRUE,FALSE)</formula>
    </cfRule>
    <cfRule type="expression" dxfId="92" priority="102">
      <formula>IF(AND(AL829&lt;0, 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 RIGHT(TEXT(AL862,"0.#"),1)&lt;&gt;"."),TRUE,FALSE)</formula>
    </cfRule>
    <cfRule type="expression" dxfId="88" priority="94">
      <formula>IF(AND(AL862&gt;=0, RIGHT(TEXT(AL862,"0.#"),1)="."),TRUE,FALSE)</formula>
    </cfRule>
    <cfRule type="expression" dxfId="87" priority="95">
      <formula>IF(AND(AL862&lt;0, RIGHT(TEXT(AL862,"0.#"),1)&lt;&gt;"."),TRUE,FALSE)</formula>
    </cfRule>
    <cfRule type="expression" dxfId="86" priority="96">
      <formula>IF(AND(AL862&lt;0, 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 RIGHT(TEXT(AL895,"0.#"),1)&lt;&gt;"."),TRUE,FALSE)</formula>
    </cfRule>
    <cfRule type="expression" dxfId="82" priority="88">
      <formula>IF(AND(AL895&gt;=0, RIGHT(TEXT(AL895,"0.#"),1)="."),TRUE,FALSE)</formula>
    </cfRule>
    <cfRule type="expression" dxfId="81" priority="89">
      <formula>IF(AND(AL895&lt;0, RIGHT(TEXT(AL895,"0.#"),1)&lt;&gt;"."),TRUE,FALSE)</formula>
    </cfRule>
    <cfRule type="expression" dxfId="80" priority="90">
      <formula>IF(AND(AL895&lt;0, 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 RIGHT(TEXT(AL928,"0.#"),1)&lt;&gt;"."),TRUE,FALSE)</formula>
    </cfRule>
    <cfRule type="expression" dxfId="76" priority="82">
      <formula>IF(AND(AL928&gt;=0, RIGHT(TEXT(AL928,"0.#"),1)="."),TRUE,FALSE)</formula>
    </cfRule>
    <cfRule type="expression" dxfId="75" priority="83">
      <formula>IF(AND(AL928&lt;0, RIGHT(TEXT(AL928,"0.#"),1)&lt;&gt;"."),TRUE,FALSE)</formula>
    </cfRule>
    <cfRule type="expression" dxfId="74" priority="84">
      <formula>IF(AND(AL928&lt;0, 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 RIGHT(TEXT(AL961,"0.#"),1)&lt;&gt;"."),TRUE,FALSE)</formula>
    </cfRule>
    <cfRule type="expression" dxfId="70" priority="76">
      <formula>IF(AND(AL961&gt;=0, RIGHT(TEXT(AL961,"0.#"),1)="."),TRUE,FALSE)</formula>
    </cfRule>
    <cfRule type="expression" dxfId="69" priority="77">
      <formula>IF(AND(AL961&lt;0, RIGHT(TEXT(AL961,"0.#"),1)&lt;&gt;"."),TRUE,FALSE)</formula>
    </cfRule>
    <cfRule type="expression" dxfId="68" priority="78">
      <formula>IF(AND(AL961&lt;0, 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 RIGHT(TEXT(AL994,"0.#"),1)&lt;&gt;"."),TRUE,FALSE)</formula>
    </cfRule>
    <cfRule type="expression" dxfId="64" priority="70">
      <formula>IF(AND(AL994&gt;=0, RIGHT(TEXT(AL994,"0.#"),1)="."),TRUE,FALSE)</formula>
    </cfRule>
    <cfRule type="expression" dxfId="63" priority="71">
      <formula>IF(AND(AL994&lt;0, RIGHT(TEXT(AL994,"0.#"),1)&lt;&gt;"."),TRUE,FALSE)</formula>
    </cfRule>
    <cfRule type="expression" dxfId="62" priority="72">
      <formula>IF(AND(AL994&lt;0, 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 RIGHT(TEXT(AL1027,"0.#"),1)&lt;&gt;"."),TRUE,FALSE)</formula>
    </cfRule>
    <cfRule type="expression" dxfId="58" priority="64">
      <formula>IF(AND(AL1027&gt;=0, RIGHT(TEXT(AL1027,"0.#"),1)="."),TRUE,FALSE)</formula>
    </cfRule>
    <cfRule type="expression" dxfId="57" priority="65">
      <formula>IF(AND(AL1027&lt;0, RIGHT(TEXT(AL1027,"0.#"),1)&lt;&gt;"."),TRUE,FALSE)</formula>
    </cfRule>
    <cfRule type="expression" dxfId="56" priority="66">
      <formula>IF(AND(AL1027&lt;0, 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 RIGHT(TEXT(AL1060,"0.#"),1)&lt;&gt;"."),TRUE,FALSE)</formula>
    </cfRule>
    <cfRule type="expression" dxfId="52" priority="58">
      <formula>IF(AND(AL1060&gt;=0, RIGHT(TEXT(AL1060,"0.#"),1)="."),TRUE,FALSE)</formula>
    </cfRule>
    <cfRule type="expression" dxfId="51" priority="59">
      <formula>IF(AND(AL1060&lt;0, RIGHT(TEXT(AL1060,"0.#"),1)&lt;&gt;"."),TRUE,FALSE)</formula>
    </cfRule>
    <cfRule type="expression" dxfId="50" priority="60">
      <formula>IF(AND(AL1060&lt;0, 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 RIGHT(TEXT(AL1093,"0.#"),1)&lt;&gt;"."),TRUE,FALSE)</formula>
    </cfRule>
    <cfRule type="expression" dxfId="46" priority="52">
      <formula>IF(AND(AL1093&gt;=0, RIGHT(TEXT(AL1093,"0.#"),1)="."),TRUE,FALSE)</formula>
    </cfRule>
    <cfRule type="expression" dxfId="45" priority="53">
      <formula>IF(AND(AL1093&lt;0, RIGHT(TEXT(AL1093,"0.#"),1)&lt;&gt;"."),TRUE,FALSE)</formula>
    </cfRule>
    <cfRule type="expression" dxfId="44" priority="54">
      <formula>IF(AND(AL1093&lt;0, 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 RIGHT(TEXT(AL1126,"0.#"),1)&lt;&gt;"."),TRUE,FALSE)</formula>
    </cfRule>
    <cfRule type="expression" dxfId="40" priority="46">
      <formula>IF(AND(AL1126&gt;=0, RIGHT(TEXT(AL1126,"0.#"),1)="."),TRUE,FALSE)</formula>
    </cfRule>
    <cfRule type="expression" dxfId="39" priority="47">
      <formula>IF(AND(AL1126&lt;0, RIGHT(TEXT(AL1126,"0.#"),1)&lt;&gt;"."),TRUE,FALSE)</formula>
    </cfRule>
    <cfRule type="expression" dxfId="38" priority="48">
      <formula>IF(AND(AL1126&lt;0, 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 RIGHT(TEXT(AL1159,"0.#"),1)&lt;&gt;"."),TRUE,FALSE)</formula>
    </cfRule>
    <cfRule type="expression" dxfId="34" priority="40">
      <formula>IF(AND(AL1159&gt;=0, RIGHT(TEXT(AL1159,"0.#"),1)="."),TRUE,FALSE)</formula>
    </cfRule>
    <cfRule type="expression" dxfId="33" priority="41">
      <formula>IF(AND(AL1159&lt;0, RIGHT(TEXT(AL1159,"0.#"),1)&lt;&gt;"."),TRUE,FALSE)</formula>
    </cfRule>
    <cfRule type="expression" dxfId="32" priority="42">
      <formula>IF(AND(AL1159&lt;0, 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 RIGHT(TEXT(AL1192,"0.#"),1)&lt;&gt;"."),TRUE,FALSE)</formula>
    </cfRule>
    <cfRule type="expression" dxfId="28" priority="34">
      <formula>IF(AND(AL1192&gt;=0, RIGHT(TEXT(AL1192,"0.#"),1)="."),TRUE,FALSE)</formula>
    </cfRule>
    <cfRule type="expression" dxfId="27" priority="35">
      <formula>IF(AND(AL1192&lt;0, RIGHT(TEXT(AL1192,"0.#"),1)&lt;&gt;"."),TRUE,FALSE)</formula>
    </cfRule>
    <cfRule type="expression" dxfId="26" priority="36">
      <formula>IF(AND(AL1192&lt;0, 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 RIGHT(TEXT(AL1225,"0.#"),1)&lt;&gt;"."),TRUE,FALSE)</formula>
    </cfRule>
    <cfRule type="expression" dxfId="22" priority="28">
      <formula>IF(AND(AL1225&gt;=0, RIGHT(TEXT(AL1225,"0.#"),1)="."),TRUE,FALSE)</formula>
    </cfRule>
    <cfRule type="expression" dxfId="21" priority="29">
      <formula>IF(AND(AL1225&lt;0, RIGHT(TEXT(AL1225,"0.#"),1)&lt;&gt;"."),TRUE,FALSE)</formula>
    </cfRule>
    <cfRule type="expression" dxfId="20" priority="30">
      <formula>IF(AND(AL1225&lt;0, 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 RIGHT(TEXT(AL1258,"0.#"),1)&lt;&gt;"."),TRUE,FALSE)</formula>
    </cfRule>
    <cfRule type="expression" dxfId="16" priority="22">
      <formula>IF(AND(AL1258&gt;=0, RIGHT(TEXT(AL1258,"0.#"),1)="."),TRUE,FALSE)</formula>
    </cfRule>
    <cfRule type="expression" dxfId="15" priority="23">
      <formula>IF(AND(AL1258&lt;0, RIGHT(TEXT(AL1258,"0.#"),1)&lt;&gt;"."),TRUE,FALSE)</formula>
    </cfRule>
    <cfRule type="expression" dxfId="14" priority="24">
      <formula>IF(AND(AL1258&lt;0, 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 RIGHT(TEXT(AL1291,"0.#"),1)&lt;&gt;"."),TRUE,FALSE)</formula>
    </cfRule>
    <cfRule type="expression" dxfId="10" priority="16">
      <formula>IF(AND(AL1291&gt;=0, RIGHT(TEXT(AL1291,"0.#"),1)="."),TRUE,FALSE)</formula>
    </cfRule>
    <cfRule type="expression" dxfId="9" priority="17">
      <formula>IF(AND(AL1291&lt;0, RIGHT(TEXT(AL1291,"0.#"),1)&lt;&gt;"."),TRUE,FALSE)</formula>
    </cfRule>
    <cfRule type="expression" dxfId="8" priority="18">
      <formula>IF(AND(AL1291&lt;0, 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2018-08-22T04:05:49Z</cp:lastPrinted>
  <dcterms:created xsi:type="dcterms:W3CDTF">2012-03-13T00:50:25Z</dcterms:created>
  <dcterms:modified xsi:type="dcterms:W3CDTF">2020-11-16T13:03:36Z</dcterms:modified>
</cp:coreProperties>
</file>