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09_企画係\13_新田(R2.11～)\01_行政事業レビュー\201104_行政事業レビューシートの記載の確認等について\各課提出\レビューシート\集約促進景観・歴史的風致形成推進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913" i="3" l="1"/>
  <c r="P914" i="3"/>
  <c r="P915" i="3"/>
  <c r="P916" i="3"/>
  <c r="P917" i="3"/>
  <c r="P918" i="3"/>
  <c r="P919" i="3"/>
  <c r="P920" i="3"/>
  <c r="P921" i="3"/>
  <c r="P922" i="3"/>
  <c r="P923" i="3"/>
  <c r="P924" i="3"/>
  <c r="P925" i="3"/>
  <c r="P926" i="3"/>
  <c r="P927" i="3"/>
  <c r="P928" i="3"/>
  <c r="P929" i="3"/>
  <c r="P930" i="3"/>
  <c r="P931" i="3"/>
  <c r="P932"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<sst xmlns="http://schemas.openxmlformats.org/spreadsheetml/2006/main" count="3003" uniqueCount="670">
  <si>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</si>
  <si>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</si>
  <si>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</si>
  <si>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</si>
  <si>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</si>
  <si>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</si>
  <si>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</si>
  <si>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</si>
  <si>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</si>
  <si>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</si>
  <si>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</si>
  <si>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</si>
  <si>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</si>
  <si>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</si>
  <si>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</si>
  <si>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</si>
  <si>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</si>
  <si>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</si>
  <si>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</si>
  <si>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</si>
  <si>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</si>
  <si>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</si>
  <si>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</si>
  <si>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</si>
  <si>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</si>
  <si>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</si>
  <si>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</si>
  <si>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</si>
  <si>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</si>
  <si>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</si>
  <si>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</si>
  <si>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</si>
  <si>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</si>
  <si>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</si>
  <si>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</si>
  <si>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</si>
  <si>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</si>
  <si>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</si>
  <si>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</si>
  <si>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</si>
  <si>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</si>
  <si>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</si>
  <si>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</si>
  <si>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</si>
  <si>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</si>
  <si>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</si>
  <si>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</si>
  <si>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</si>
  <si>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</si>
  <si>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</si>
  <si>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</si>
  <si>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</si>
  <si>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</si>
  <si>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</si>
  <si>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</si>
  <si>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</si>
  <si>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</si>
  <si>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</si>
  <si>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</si>
  <si>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</si>
  <si>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</si>
  <si>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</si>
  <si>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</si>
  <si>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</si>
  <si>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</si>
  <si>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</si>
  <si>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</si>
  <si>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</si>
  <si>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</si>
  <si>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</si>
  <si>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</si>
  <si>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</si>
  <si>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</si>
  <si>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</si>
  <si>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</si>
  <si>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</si>
  <si>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</si>
  <si>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</si>
  <si>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</si>
  <si>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</si>
  <si>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</si>
  <si>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</si>
  <si>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</si>
  <si>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</si>
  <si>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</si>
  <si>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</si>
  <si>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</si>
  <si>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</si>
  <si>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</si>
  <si>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</si>
  <si>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</si>
  <si>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</si>
  <si>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</si>
  <si>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</si>
  <si>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</si>
  <si>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</si>
  <si>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</si>
  <si>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</si>
  <si>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</si>
  <si>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</si>
  <si>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</si>
  <si>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</si>
  <si>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</si>
  <si>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</si>
  <si>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</si>
  <si>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</si>
  <si>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</si>
  <si>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</si>
  <si>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</si>
  <si>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</si>
  <si>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</si>
  <si>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</si>
  <si>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</si>
  <si>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</si>
  <si>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</si>
  <si>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</si>
  <si>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</si>
  <si>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</si>
  <si>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</si>
  <si>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</si>
  <si>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</si>
  <si>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</si>
  <si>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</si>
  <si>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</si>
  <si>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</si>
  <si>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</si>
  <si>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</si>
  <si>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</si>
  <si>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</si>
  <si>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</si>
  <si>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</si>
  <si>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</si>
  <si>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</si>
  <si>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</si>
  <si>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</si>
  <si>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</si>
  <si>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</si>
  <si>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</si>
  <si>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</si>
  <si>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</si>
  <si>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</si>
  <si>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</si>
  <si>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</si>
  <si>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</si>
  <si>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</si>
  <si>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</si>
  <si>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</si>
  <si>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</si>
  <si>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</si>
  <si>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</si>
  <si>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</si>
  <si>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</si>
  <si>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</si>
  <si>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</si>
  <si>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</si>
  <si>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</si>
  <si>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</si>
  <si>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</si>
  <si>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</si>
  <si>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</si>
  <si>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</si>
  <si>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</si>
  <si>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</si>
  <si>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</si>
  <si>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</si>
  <si>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</si>
  <si>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</si>
  <si>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</si>
  <si>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</si>
  <si>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</si>
  <si>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</si>
  <si>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</si>
  <si>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</si>
  <si>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</si>
  <si>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</si>
  <si>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</si>
  <si>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</si>
  <si>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</si>
  <si>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</si>
  <si>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</si>
  <si>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</si>
  <si>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</si>
  <si>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</si>
  <si>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</si>
  <si>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</si>
  <si>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</si>
  <si>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</si>
  <si>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</si>
  <si>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</si>
  <si>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</si>
  <si>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</si>
  <si>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</si>
  <si>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</si>
  <si>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</si>
  <si>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</si>
  <si>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</si>
  <si>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</si>
  <si>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</si>
  <si>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</si>
  <si>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</si>
  <si>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</si>
  <si>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</si>
  <si>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</si>
  <si>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</si>
  <si>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</si>
  <si>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</si>
  <si>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</si>
  <si>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</si>
  <si>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</si>
  <si>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</si>
  <si>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</si>
  <si>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</si>
  <si>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</si>
  <si>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</si>
  <si>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</si>
  <si>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</si>
  <si>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</si>
  <si>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</si>
  <si>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</si>
  <si>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</si>
  <si>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</si>
  <si>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</si>
  <si>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</si>
  <si>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</si>
  <si>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</si>
  <si>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</si>
  <si>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</si>
  <si>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</si>
  <si>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</si>
  <si>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</si>
  <si>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</si>
  <si>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</si>
  <si>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</si>
  <si>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</si>
  <si>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</si>
  <si>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</si>
  <si>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</si>
  <si>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</si>
  <si>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</si>
  <si>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</si>
  <si>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</si>
  <si>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</si>
  <si>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</si>
  <si>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</si>
  <si>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</si>
  <si>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</si>
  <si>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</si>
  <si>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</si>
  <si>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</si>
  <si>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</si>
  <si>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</si>
  <si>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</si>
  <si>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</si>
  <si>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</si>
  <si>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</si>
  <si>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</si>
  <si>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</si>
  <si>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</si>
  <si>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</si>
  <si>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</si>
  <si>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</si>
  <si>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</si>
  <si>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</si>
  <si>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</si>
  <si>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</si>
  <si>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</si>
  <si>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</si>
  <si>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</si>
  <si>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</si>
  <si>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</si>
  <si>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</si>
  <si>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</si>
  <si>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</si>
  <si>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</si>
  <si>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</si>
  <si>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</si>
  <si>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</si>
  <si>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</si>
  <si>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</si>
  <si>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</si>
  <si>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</si>
  <si>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</si>
  <si>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</si>
  <si>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</si>
  <si>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</si>
  <si>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</si>
  <si>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</si>
  <si>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</si>
  <si>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</si>
  <si>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</si>
  <si>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</si>
  <si>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</si>
  <si>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</si>
  <si>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</si>
  <si>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</si>
  <si>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</si>
  <si>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</si>
  <si>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</si>
  <si>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</si>
  <si>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</si>
  <si>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</si>
  <si>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</si>
  <si>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</si>
  <si>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</si>
  <si>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</si>
  <si>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</si>
  <si>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</si>
  <si>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</si>
  <si>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</si>
  <si>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</si>
  <si>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</si>
  <si>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</si>
  <si>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</si>
  <si>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</si>
  <si>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</si>
  <si>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</si>
  <si>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</si>
  <si>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</si>
  <si>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</si>
  <si>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</si>
  <si>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</si>
  <si>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</si>
  <si>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</si>
  <si>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</si>
  <si>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</si>
  <si>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</si>
  <si>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</si>
  <si>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</si>
  <si>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</si>
  <si>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</si>
  <si>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</si>
  <si>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</si>
  <si>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</si>
  <si>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</si>
  <si>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</si>
  <si>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</si>
  <si>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</si>
  <si>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</si>
  <si>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</si>
  <si>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</si>
  <si>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</si>
  <si>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</si>
  <si>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</si>
  <si>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</si>
  <si>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</si>
  <si>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</si>
  <si>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</si>
  <si>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</si>
  <si>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</si>
  <si>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</si>
  <si>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</si>
  <si>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</si>
  <si>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</si>
  <si>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</si>
  <si>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</si>
  <si>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</si>
  <si>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</si>
  <si>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</si>
  <si>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</si>
  <si>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</si>
  <si>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</si>
  <si>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</si>
  <si>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</si>
  <si>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</si>
  <si>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</si>
  <si>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</si>
  <si>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</si>
  <si>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</si>
  <si>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</si>
  <si>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</si>
  <si>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</si>
  <si>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</si>
  <si>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</si>
  <si>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</si>
  <si>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</si>
  <si>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</si>
  <si>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</si>
  <si>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</si>
  <si>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</si>
  <si>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</si>
  <si>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</si>
  <si>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</si>
  <si>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</si>
  <si>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</si>
  <si>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</si>
  <si>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</si>
  <si>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</si>
  <si>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</si>
  <si>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</si>
  <si>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</si>
  <si>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</si>
  <si>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</si>
  <si>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</si>
  <si>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</si>
  <si>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</si>
  <si>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</si>
  <si>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</si>
  <si>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</si>
  <si>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</si>
  <si>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</si>
  <si>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</si>
  <si>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</si>
  <si>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</si>
  <si>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</si>
  <si>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</si>
  <si>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</si>
  <si>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</si>
  <si>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</si>
  <si>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</si>
  <si>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</si>
  <si>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</si>
  <si>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</si>
  <si>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</si>
  <si>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</si>
  <si>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</si>
  <si>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</si>
  <si>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</si>
  <si>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</si>
  <si>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</si>
  <si>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</si>
  <si>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</si>
  <si>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</si>
  <si>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</si>
  <si>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</si>
  <si>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</si>
  <si>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</si>
  <si>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</si>
  <si>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</si>
  <si>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</si>
  <si>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</si>
  <si>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</si>
  <si>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</si>
  <si>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</si>
  <si>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</si>
  <si>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</si>
  <si>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</si>
  <si>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</si>
  <si>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</si>
  <si>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</si>
  <si>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</si>
  <si>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</si>
  <si>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</si>
  <si>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</si>
  <si>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</si>
  <si>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</si>
  <si>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</si>
  <si>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</si>
  <si>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</si>
  <si>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</si>
  <si>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</si>
  <si>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</si>
  <si>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</si>
  <si>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</si>
  <si>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</si>
  <si>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</si>
  <si>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</si>
  <si>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</si>
  <si>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</si>
  <si>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</si>
  <si>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</si>
  <si>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</si>
  <si>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</si>
  <si>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</si>
  <si>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</si>
  <si>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</si>
  <si>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</si>
  <si>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</si>
  <si>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</si>
  <si>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</si>
  <si>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</si>
  <si>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</si>
  <si>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</si>
  <si>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</si>
  <si>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</si>
  <si>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</si>
  <si>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</si>
  <si>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</si>
  <si>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</si>
  <si>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</si>
  <si>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</si>
  <si>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</si>
  <si>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</si>
  <si>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</si>
  <si>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</si>
  <si>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</si>
  <si>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</si>
  <si>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</si>
  <si>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</si>
  <si>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</si>
  <si>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</si>
  <si>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</si>
  <si>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</si>
  <si>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</si>
  <si>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</si>
  <si>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</si>
  <si>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</si>
  <si>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</si>
  <si>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</si>
  <si>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</si>
  <si>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</si>
  <si>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</si>
  <si>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</si>
  <si>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</si>
  <si>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</si>
  <si>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</si>
  <si>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</si>
  <si>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</si>
  <si>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</si>
  <si>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</si>
  <si>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</si>
  <si>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</si>
  <si>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</si>
  <si>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</si>
  <si>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</si>
  <si>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</si>
  <si>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</si>
  <si>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</si>
  <si>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</si>
  <si>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</si>
  <si>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</si>
  <si>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</si>
  <si>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</si>
  <si>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</si>
  <si>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</si>
  <si>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</si>
  <si>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</si>
  <si>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</si>
  <si>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</si>
  <si>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</si>
  <si>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</si>
  <si>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</si>
  <si>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</si>
  <si>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</si>
  <si>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</si>
  <si>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</si>
  <si>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</si>
  <si>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</si>
  <si>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</si>
  <si>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</si>
  <si>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</si>
  <si>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</si>
  <si>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</si>
  <si>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</si>
  <si>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</si>
  <si>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</si>
  <si>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集約促進景観・歴史的風致形成推進事業</t>
    <phoneticPr fontId="5"/>
  </si>
  <si>
    <t>○</t>
  </si>
  <si>
    <t>-</t>
    <phoneticPr fontId="5"/>
  </si>
  <si>
    <t>都市局</t>
    <phoneticPr fontId="5"/>
  </si>
  <si>
    <t>公園緑地・景観課</t>
    <phoneticPr fontId="5"/>
  </si>
  <si>
    <t>国土交通省</t>
    <phoneticPr fontId="5"/>
  </si>
  <si>
    <t>平成30年度までに景観計画又は歴史的風致維持向上計画に基づいた居住等機能の立地誘導に資するまちづくりの活動数を40まで引き上げる。</t>
    <phoneticPr fontId="5"/>
  </si>
  <si>
    <t>景観計画又は歴史的風致維持向上計画に基づいた居住等機能の立地誘導に資するまちづくりの活動数</t>
    <phoneticPr fontId="5"/>
  </si>
  <si>
    <t>各地方公共団体における本事業活用実績に関する現況調査（国土交通省都市局調べ）</t>
    <phoneticPr fontId="5"/>
  </si>
  <si>
    <t>景観まちづくり刷新支援事業を活用した地方自治体における平成32年度の観光入込客数を、平成27年度比10％増加させる。</t>
    <phoneticPr fontId="5"/>
  </si>
  <si>
    <t>各地方公共団体の観光入込客数に関する実績調査（国土交通省都市局調べ）</t>
    <phoneticPr fontId="5"/>
  </si>
  <si>
    <t>百万円</t>
    <rPh sb="0" eb="1">
      <t>ヒャク</t>
    </rPh>
    <rPh sb="1" eb="2">
      <t>マン</t>
    </rPh>
    <rPh sb="2" eb="3">
      <t>エン</t>
    </rPh>
    <phoneticPr fontId="5"/>
  </si>
  <si>
    <t>35/5</t>
    <phoneticPr fontId="5"/>
  </si>
  <si>
    <t>425/15</t>
    <phoneticPr fontId="5"/>
  </si>
  <si>
    <t>6　国際競争力、観光交流、広域・地域間連携等の確保・強化</t>
    <phoneticPr fontId="5"/>
  </si>
  <si>
    <t>21　景観に優れた国土・観光地づくりを推進する</t>
    <phoneticPr fontId="5"/>
  </si>
  <si>
    <t>‐</t>
  </si>
  <si>
    <t>無</t>
  </si>
  <si>
    <t>有</t>
  </si>
  <si>
    <t>新26-42</t>
    <phoneticPr fontId="5"/>
  </si>
  <si>
    <t>新26-034</t>
    <phoneticPr fontId="5"/>
  </si>
  <si>
    <t>258</t>
    <phoneticPr fontId="5"/>
  </si>
  <si>
    <t>251</t>
    <phoneticPr fontId="5"/>
  </si>
  <si>
    <t>活動数</t>
  </si>
  <si>
    <t>津和野町</t>
    <rPh sb="0" eb="4">
      <t>ツワノチョウ</t>
    </rPh>
    <phoneticPr fontId="1"/>
  </si>
  <si>
    <t>弘前市</t>
    <rPh sb="0" eb="2">
      <t>ヒロサキ</t>
    </rPh>
    <rPh sb="2" eb="3">
      <t>シ</t>
    </rPh>
    <phoneticPr fontId="1"/>
  </si>
  <si>
    <t>鎌倉市</t>
    <rPh sb="0" eb="3">
      <t>カマクラシ</t>
    </rPh>
    <phoneticPr fontId="1"/>
  </si>
  <si>
    <t>春日部市</t>
    <rPh sb="0" eb="3">
      <t>カスカベ</t>
    </rPh>
    <rPh sb="3" eb="4">
      <t>シ</t>
    </rPh>
    <phoneticPr fontId="1"/>
  </si>
  <si>
    <t>函館市</t>
    <rPh sb="0" eb="3">
      <t>ハコダテシ</t>
    </rPh>
    <phoneticPr fontId="1"/>
  </si>
  <si>
    <t>太宰府市</t>
    <rPh sb="0" eb="4">
      <t>ダザイフシ</t>
    </rPh>
    <phoneticPr fontId="1"/>
  </si>
  <si>
    <t>金沢市</t>
    <rPh sb="0" eb="2">
      <t>カナザワ</t>
    </rPh>
    <rPh sb="2" eb="3">
      <t>シ</t>
    </rPh>
    <phoneticPr fontId="1"/>
  </si>
  <si>
    <t>奈良市</t>
    <rPh sb="0" eb="3">
      <t>ナラシ</t>
    </rPh>
    <phoneticPr fontId="1"/>
  </si>
  <si>
    <t>横浜市</t>
    <rPh sb="0" eb="2">
      <t>ヨコハマ</t>
    </rPh>
    <rPh sb="2" eb="3">
      <t>シ</t>
    </rPh>
    <phoneticPr fontId="1"/>
  </si>
  <si>
    <t>小山市</t>
    <rPh sb="0" eb="2">
      <t>オヤマ</t>
    </rPh>
    <rPh sb="2" eb="3">
      <t>シ</t>
    </rPh>
    <phoneticPr fontId="1"/>
  </si>
  <si>
    <t>集約促進景観・歴史的風致形成推進事業</t>
  </si>
  <si>
    <t>補助金等交付</t>
  </si>
  <si>
    <t>-</t>
  </si>
  <si>
    <t>-</t>
    <phoneticPr fontId="5"/>
  </si>
  <si>
    <t>村上・吉川・弘和建設工事協同企業体</t>
    <phoneticPr fontId="5"/>
  </si>
  <si>
    <t>森建設株式会社</t>
  </si>
  <si>
    <t>歴史的風致形成建造物の修理・修景</t>
  </si>
  <si>
    <t>建造物の外観修景</t>
  </si>
  <si>
    <t>景観を阻害する建築物の除却</t>
  </si>
  <si>
    <t>景観重要建造物の修理</t>
  </si>
  <si>
    <t>A.津和野町</t>
    <phoneticPr fontId="5"/>
  </si>
  <si>
    <t>集約促進景観・歴史的風致形成推進事業費補助金</t>
    <rPh sb="0" eb="2">
      <t>シュウヤク</t>
    </rPh>
    <rPh sb="2" eb="4">
      <t>ソクシン</t>
    </rPh>
    <rPh sb="4" eb="6">
      <t>ケイカン</t>
    </rPh>
    <rPh sb="7" eb="10">
      <t>レキシテキ</t>
    </rPh>
    <rPh sb="10" eb="12">
      <t>フウチ</t>
    </rPh>
    <rPh sb="12" eb="14">
      <t>ケイセイ</t>
    </rPh>
    <rPh sb="14" eb="16">
      <t>スイシン</t>
    </rPh>
    <rPh sb="16" eb="18">
      <t>ジギョウ</t>
    </rPh>
    <rPh sb="18" eb="19">
      <t>ヒ</t>
    </rPh>
    <rPh sb="19" eb="22">
      <t>ホジョキン</t>
    </rPh>
    <phoneticPr fontId="5"/>
  </si>
  <si>
    <t>集約促進景観・歴史的風致形成推進事業</t>
    <phoneticPr fontId="5"/>
  </si>
  <si>
    <t>集約促進景観・歴史的風致形成推進事業費補助金</t>
    <phoneticPr fontId="5"/>
  </si>
  <si>
    <t>高椅神社楼門修繕協議会</t>
  </si>
  <si>
    <t>国土交通省</t>
  </si>
  <si>
    <t>景観まちづくり刷新支援事業により景観重要建造物等の保存等、ハード事業を実施する景観まちづくり刷新モデル地区において、同建造物を利活用するためのコーディネート活動等のソフト事業行う場合、本事業を活用する。</t>
    <rPh sb="0" eb="2">
      <t>ケイカン</t>
    </rPh>
    <rPh sb="7" eb="9">
      <t>サッシン</t>
    </rPh>
    <rPh sb="9" eb="11">
      <t>シエン</t>
    </rPh>
    <rPh sb="92" eb="93">
      <t>ホン</t>
    </rPh>
    <phoneticPr fontId="5"/>
  </si>
  <si>
    <t>景観まちづくり刷新支援事業</t>
    <rPh sb="0" eb="2">
      <t>ケイカン</t>
    </rPh>
    <rPh sb="7" eb="9">
      <t>サッシン</t>
    </rPh>
    <rPh sb="9" eb="11">
      <t>シエン</t>
    </rPh>
    <rPh sb="11" eb="13">
      <t>ジギョウ</t>
    </rPh>
    <phoneticPr fontId="5"/>
  </si>
  <si>
    <t>急激な人口減少社会においても、地域の活性化を図るためには一定規模の人口を確保するための施策が求められており、国民や社会のニーズを的確に反映している。</t>
    <phoneticPr fontId="5"/>
  </si>
  <si>
    <t>集約型都市への転換と併せて地域の魅力を向上させる施策であり優先度は高い。</t>
    <phoneticPr fontId="5"/>
  </si>
  <si>
    <t>申請内容を精査し、真に必要な内容についてのみ補助することとしており、単位あたりのコストは妥当である。</t>
    <phoneticPr fontId="5"/>
  </si>
  <si>
    <t>歴史的価値の高い建造物の外観が修景され、事業を実施した地方公共団体のまちの魅力の向上に資する建造物として活用されている。</t>
    <phoneticPr fontId="5"/>
  </si>
  <si>
    <t>アウトカムの成果指標「景観まちづくり刷新支援事業を活用した地方自治体における観光入込客数の増加割合」の平成29年度実績値については、現在集計中のため空欄としている。</t>
    <rPh sb="6" eb="8">
      <t>セイカ</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</si>
  <si>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phoneticPr fontId="5"/>
  </si>
  <si>
    <t>-</t>
    <phoneticPr fontId="5"/>
  </si>
  <si>
    <t>（目）集約促進景観・歴史的風致形成推進事業費補助金</t>
    <rPh sb="1" eb="2">
      <t>メ</t>
    </rPh>
    <rPh sb="3" eb="5">
      <t>シュウヤク</t>
    </rPh>
    <rPh sb="5" eb="7">
      <t>ソクシン</t>
    </rPh>
    <rPh sb="7" eb="9">
      <t>ケイカン</t>
    </rPh>
    <rPh sb="10" eb="13">
      <t>レキシテキ</t>
    </rPh>
    <rPh sb="13" eb="15">
      <t>フウチ</t>
    </rPh>
    <rPh sb="15" eb="17">
      <t>ケイセイ</t>
    </rPh>
    <rPh sb="17" eb="19">
      <t>スイシン</t>
    </rPh>
    <rPh sb="19" eb="22">
      <t>ジギョウヒ</t>
    </rPh>
    <rPh sb="22" eb="25">
      <t>ホジョキン</t>
    </rPh>
    <phoneticPr fontId="5"/>
  </si>
  <si>
    <t>補助事業実施箇所数</t>
    <rPh sb="0" eb="2">
      <t>ホジョ</t>
    </rPh>
    <rPh sb="2" eb="4">
      <t>ジギョウ</t>
    </rPh>
    <rPh sb="4" eb="6">
      <t>ジッシ</t>
    </rPh>
    <rPh sb="6" eb="8">
      <t>カショ</t>
    </rPh>
    <rPh sb="8" eb="9">
      <t>スウ</t>
    </rPh>
    <phoneticPr fontId="5"/>
  </si>
  <si>
    <t>箇所数</t>
    <rPh sb="0" eb="2">
      <t>カショ</t>
    </rPh>
    <rPh sb="2" eb="3">
      <t>スウ</t>
    </rPh>
    <phoneticPr fontId="5"/>
  </si>
  <si>
    <t>　百万円
　/箇所数</t>
    <rPh sb="1" eb="3">
      <t>ヒャクマン</t>
    </rPh>
    <rPh sb="3" eb="4">
      <t>エン</t>
    </rPh>
    <rPh sb="7" eb="9">
      <t>カショ</t>
    </rPh>
    <rPh sb="9" eb="10">
      <t>スウ</t>
    </rPh>
    <phoneticPr fontId="5"/>
  </si>
  <si>
    <t>執行実績額（百万円）
／補助事業実施箇所数　　　　　　　　　　　</t>
    <rPh sb="12" eb="14">
      <t>ホジョ</t>
    </rPh>
    <rPh sb="14" eb="16">
      <t>ジギョウ</t>
    </rPh>
    <rPh sb="16" eb="18">
      <t>ジッシ</t>
    </rPh>
    <rPh sb="18" eb="20">
      <t>カショ</t>
    </rPh>
    <rPh sb="20" eb="21">
      <t>スウ</t>
    </rPh>
    <phoneticPr fontId="5"/>
  </si>
  <si>
    <t>-</t>
    <phoneticPr fontId="5"/>
  </si>
  <si>
    <t>198/16</t>
    <phoneticPr fontId="5"/>
  </si>
  <si>
    <t>236/13</t>
    <phoneticPr fontId="5"/>
  </si>
  <si>
    <t>年度内に事業完了するよう努めたものの、関係機関との協議に不測の日数を要したこと等の理由により予算を繰越した地方公共団体が5団体あった。なお、繰越した5団体は事業規模が比較的大きかったことから、繰越額が多くなっている。</t>
    <phoneticPr fontId="5"/>
  </si>
  <si>
    <t>景観計画又は歴史的風致維持向上計画に基づいた居住等機能の立地誘導に資するまちづくりの活動数は、目標年度を前倒して成果目標を達成している。</t>
    <rPh sb="47" eb="49">
      <t>モクヒョウ</t>
    </rPh>
    <rPh sb="49" eb="51">
      <t>ネンド</t>
    </rPh>
    <rPh sb="52" eb="54">
      <t>マエダオ</t>
    </rPh>
    <rPh sb="56" eb="58">
      <t>セイカ</t>
    </rPh>
    <rPh sb="58" eb="60">
      <t>モクヒョウ</t>
    </rPh>
    <rPh sb="61" eb="63">
      <t>タッセイ</t>
    </rPh>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</si>
  <si>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た。
・景観まちづくり刷新モデル地区を有する地方公共団体においても本事業が活用されており、的確に景観まちづくり刷新事業と連携が行われている。</t>
    <rPh sb="132" eb="134">
      <t>ケイカン</t>
    </rPh>
    <rPh sb="139" eb="141">
      <t>サッシン</t>
    </rPh>
    <rPh sb="161" eb="162">
      <t>ホン</t>
    </rPh>
    <rPh sb="162" eb="164">
      <t>ジギョウ</t>
    </rPh>
    <rPh sb="165" eb="167">
      <t>カツヨウ</t>
    </rPh>
    <rPh sb="191" eb="192">
      <t>オコナ</t>
    </rPh>
    <phoneticPr fontId="5"/>
  </si>
  <si>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
・景観まちづくり刷新モデル地区を有する地方公共団体の内、本事業を活用していない団体に対し、景観まちづくり刷新支援事業と的確に連携していくよう個別に助言等を行っていく。</t>
    <rPh sb="156" eb="158">
      <t>チホウ</t>
    </rPh>
    <rPh sb="158" eb="160">
      <t>コウキョウ</t>
    </rPh>
    <rPh sb="160" eb="162">
      <t>ダンタイ</t>
    </rPh>
    <rPh sb="163" eb="164">
      <t>ウチ</t>
    </rPh>
    <rPh sb="176" eb="178">
      <t>ダンタイ</t>
    </rPh>
    <rPh sb="191" eb="193">
      <t>シエン</t>
    </rPh>
    <phoneticPr fontId="5"/>
  </si>
  <si>
    <t>B.協和建設工業（株）</t>
    <rPh sb="8" eb="11">
      <t>カブ</t>
    </rPh>
    <phoneticPr fontId="5"/>
  </si>
  <si>
    <t>C.（有）大和興業</t>
    <rPh sb="3" eb="4">
      <t>ユウ</t>
    </rPh>
    <rPh sb="5" eb="7">
      <t>ヤマト</t>
    </rPh>
    <rPh sb="7" eb="9">
      <t>コウギョウ</t>
    </rPh>
    <phoneticPr fontId="5"/>
  </si>
  <si>
    <t>A.地方公共団体</t>
    <rPh sb="2" eb="4">
      <t>チホウ</t>
    </rPh>
    <rPh sb="4" eb="6">
      <t>コウキョウ</t>
    </rPh>
    <rPh sb="6" eb="8">
      <t>ダンタイ</t>
    </rPh>
    <phoneticPr fontId="5"/>
  </si>
  <si>
    <t>協和建設工業（株）</t>
    <rPh sb="6" eb="9">
      <t>カブ</t>
    </rPh>
    <phoneticPr fontId="5"/>
  </si>
  <si>
    <t>（株）立川工務店</t>
    <rPh sb="0" eb="3">
      <t>カブ</t>
    </rPh>
    <phoneticPr fontId="5"/>
  </si>
  <si>
    <t>彩光建設（株）</t>
    <rPh sb="4" eb="7">
      <t>カブ</t>
    </rPh>
    <phoneticPr fontId="5"/>
  </si>
  <si>
    <t>函館駅前広場イルミネーション業務受託
コンソーシアム</t>
    <phoneticPr fontId="5"/>
  </si>
  <si>
    <t>百合本建築設計事務所</t>
    <rPh sb="7" eb="10">
      <t>ジムショ</t>
    </rPh>
    <phoneticPr fontId="5"/>
  </si>
  <si>
    <t>（有）大和興業</t>
    <rPh sb="1" eb="2">
      <t>ユウ</t>
    </rPh>
    <phoneticPr fontId="5"/>
  </si>
  <si>
    <t>個人A</t>
    <phoneticPr fontId="5"/>
  </si>
  <si>
    <t>個人B</t>
    <phoneticPr fontId="5"/>
  </si>
  <si>
    <t>個人C</t>
    <phoneticPr fontId="5"/>
  </si>
  <si>
    <t>個人D</t>
    <phoneticPr fontId="5"/>
  </si>
  <si>
    <t>松本酒造（株）</t>
    <rPh sb="4" eb="7">
      <t>カブ</t>
    </rPh>
    <phoneticPr fontId="5"/>
  </si>
  <si>
    <t>個人E</t>
    <phoneticPr fontId="5"/>
  </si>
  <si>
    <t>個人F</t>
    <phoneticPr fontId="5"/>
  </si>
  <si>
    <t>個人G</t>
    <phoneticPr fontId="5"/>
  </si>
  <si>
    <t>-</t>
    <phoneticPr fontId="5"/>
  </si>
  <si>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phoneticPr fontId="5"/>
  </si>
  <si>
    <t>景観まちづくり刷新支援事業（平成29年度創設）を活用した地方自治体における観光入込客数の増加割合（平成27年度比増加観光入込客数）/（平成27年度観光入込客数）×100％</t>
    <rPh sb="14" eb="16">
      <t>ヘイセイ</t>
    </rPh>
    <rPh sb="18" eb="20">
      <t>ネンド</t>
    </rPh>
    <rPh sb="20" eb="22">
      <t>ソウセツ</t>
    </rPh>
    <rPh sb="49" eb="51">
      <t>ヘイセイ</t>
    </rPh>
    <rPh sb="53" eb="55">
      <t>ネンド</t>
    </rPh>
    <rPh sb="55" eb="56">
      <t>ヒ</t>
    </rPh>
    <rPh sb="56" eb="58">
      <t>ゾウカ</t>
    </rPh>
    <rPh sb="58" eb="60">
      <t>カンコウ</t>
    </rPh>
    <rPh sb="60" eb="61">
      <t>イ</t>
    </rPh>
    <rPh sb="61" eb="62">
      <t>コ</t>
    </rPh>
    <rPh sb="62" eb="64">
      <t>キャクスウ</t>
    </rPh>
    <phoneticPr fontId="5"/>
  </si>
  <si>
    <t>交付要綱に定めている負担割合に基づき事業を実施しており、負担関係は妥当である。</t>
    <rPh sb="0" eb="2">
      <t>コウフ</t>
    </rPh>
    <rPh sb="2" eb="4">
      <t>ヨウコウ</t>
    </rPh>
    <rPh sb="5" eb="6">
      <t>サダ</t>
    </rPh>
    <rPh sb="10" eb="12">
      <t>フタン</t>
    </rPh>
    <rPh sb="12" eb="14">
      <t>ワリアイ</t>
    </rPh>
    <rPh sb="15" eb="16">
      <t>モト</t>
    </rPh>
    <rPh sb="18" eb="20">
      <t>ジギョウ</t>
    </rPh>
    <rPh sb="21" eb="23">
      <t>ジッシ</t>
    </rPh>
    <rPh sb="28" eb="30">
      <t>フタン</t>
    </rPh>
    <rPh sb="30" eb="32">
      <t>カンケイ</t>
    </rPh>
    <rPh sb="33" eb="35">
      <t>ダトウ</t>
    </rPh>
    <phoneticPr fontId="5"/>
  </si>
  <si>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rPh sb="0" eb="2">
      <t>シキン</t>
    </rPh>
    <rPh sb="78" eb="80">
      <t>コウフ</t>
    </rPh>
    <rPh sb="80" eb="82">
      <t>ヨウコウ</t>
    </rPh>
    <rPh sb="83" eb="84">
      <t>サダ</t>
    </rPh>
    <rPh sb="86" eb="88">
      <t>フタン</t>
    </rPh>
    <rPh sb="88" eb="90">
      <t>ワリアイ</t>
    </rPh>
    <rPh sb="91" eb="92">
      <t>モト</t>
    </rPh>
    <rPh sb="95" eb="97">
      <t>テキセイ</t>
    </rPh>
    <rPh sb="98" eb="100">
      <t>シシュツ</t>
    </rPh>
    <rPh sb="101" eb="102">
      <t>オコナ</t>
    </rPh>
    <rPh sb="110" eb="112">
      <t>カクニン</t>
    </rPh>
    <phoneticPr fontId="5"/>
  </si>
  <si>
    <t>制度要綱に基づき、交付対象を集約型都市構造への転換を促進する事業又は、観光振興を促進する事業としており、真に必要なものに限定している。</t>
    <rPh sb="0" eb="2">
      <t>セイド</t>
    </rPh>
    <rPh sb="2" eb="4">
      <t>ヨウコウ</t>
    </rPh>
    <rPh sb="5" eb="6">
      <t>モト</t>
    </rPh>
    <rPh sb="32" eb="33">
      <t>マタ</t>
    </rPh>
    <rPh sb="35" eb="37">
      <t>カンコウ</t>
    </rPh>
    <rPh sb="37" eb="39">
      <t>シンコウ</t>
    </rPh>
    <rPh sb="40" eb="42">
      <t>ソクシン</t>
    </rPh>
    <rPh sb="44" eb="46">
      <t>ジギョウ</t>
    </rPh>
    <phoneticPr fontId="5"/>
  </si>
  <si>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rPh sb="0" eb="3">
      <t>ハッチュウサキ</t>
    </rPh>
    <rPh sb="4" eb="6">
      <t>センテイ</t>
    </rPh>
    <rPh sb="13" eb="15">
      <t>イッパン</t>
    </rPh>
    <rPh sb="15" eb="17">
      <t>キョウソウ</t>
    </rPh>
    <rPh sb="18" eb="20">
      <t>ソウゴウ</t>
    </rPh>
    <rPh sb="20" eb="22">
      <t>ヒョウカ</t>
    </rPh>
    <rPh sb="22" eb="24">
      <t>ホウシキ</t>
    </rPh>
    <rPh sb="24" eb="25">
      <t>トウ</t>
    </rPh>
    <rPh sb="26" eb="28">
      <t>サイヨウ</t>
    </rPh>
    <rPh sb="33" eb="36">
      <t>トウメイセイ</t>
    </rPh>
    <rPh sb="37" eb="40">
      <t>キョウソウセイ</t>
    </rPh>
    <rPh sb="41" eb="44">
      <t>コウヘイセイ</t>
    </rPh>
    <rPh sb="45" eb="47">
      <t>カクホ</t>
    </rPh>
    <rPh sb="48" eb="49">
      <t>ハカ</t>
    </rPh>
    <rPh sb="57" eb="60">
      <t>キョウソウセイ</t>
    </rPh>
    <rPh sb="63" eb="65">
      <t>ズイイ</t>
    </rPh>
    <rPh sb="65" eb="67">
      <t>ケイヤク</t>
    </rPh>
    <rPh sb="71" eb="73">
      <t>ギョウム</t>
    </rPh>
    <rPh sb="79" eb="81">
      <t>リコウ</t>
    </rPh>
    <rPh sb="85" eb="86">
      <t>タカ</t>
    </rPh>
    <rPh sb="87" eb="90">
      <t>センモンセイ</t>
    </rPh>
    <rPh sb="91" eb="92">
      <t>モト</t>
    </rPh>
    <rPh sb="99" eb="101">
      <t>ダトウ</t>
    </rPh>
    <phoneticPr fontId="5"/>
  </si>
  <si>
    <t>-</t>
    <phoneticPr fontId="5"/>
  </si>
  <si>
    <t>株式会社キタコン</t>
    <phoneticPr fontId="5"/>
  </si>
  <si>
    <t>株式会社ライティングプランナーズアソシエーツ</t>
    <phoneticPr fontId="5"/>
  </si>
  <si>
    <t>株式会社アネトス地域計画</t>
    <phoneticPr fontId="5"/>
  </si>
  <si>
    <t>歴史的風致形成建造物の修理</t>
    <phoneticPr fontId="5"/>
  </si>
  <si>
    <t>歴史的風致形成建造物の修理</t>
    <phoneticPr fontId="5"/>
  </si>
  <si>
    <t>地域活性化に資する施設の整備</t>
    <rPh sb="0" eb="2">
      <t>チイキ</t>
    </rPh>
    <rPh sb="2" eb="5">
      <t>カッセイカ</t>
    </rPh>
    <rPh sb="6" eb="7">
      <t>シ</t>
    </rPh>
    <rPh sb="9" eb="11">
      <t>シセツ</t>
    </rPh>
    <rPh sb="12" eb="14">
      <t>セイビ</t>
    </rPh>
    <phoneticPr fontId="5"/>
  </si>
  <si>
    <t>地域活性化に資する施設の整備</t>
    <phoneticPr fontId="5"/>
  </si>
  <si>
    <t>景観重要樹木の倒伏防止措置</t>
    <rPh sb="0" eb="2">
      <t>ケイカン</t>
    </rPh>
    <rPh sb="2" eb="4">
      <t>ジュウヨウ</t>
    </rPh>
    <rPh sb="4" eb="6">
      <t>ジュモク</t>
    </rPh>
    <rPh sb="7" eb="9">
      <t>トウフク</t>
    </rPh>
    <rPh sb="9" eb="11">
      <t>ボウシ</t>
    </rPh>
    <rPh sb="11" eb="13">
      <t>ソチ</t>
    </rPh>
    <phoneticPr fontId="5"/>
  </si>
  <si>
    <t>景観を楽しむための社会実験</t>
    <rPh sb="0" eb="2">
      <t>ケイカン</t>
    </rPh>
    <rPh sb="3" eb="4">
      <t>タノ</t>
    </rPh>
    <rPh sb="9" eb="11">
      <t>シャカイ</t>
    </rPh>
    <rPh sb="11" eb="13">
      <t>ジッケン</t>
    </rPh>
    <phoneticPr fontId="5"/>
  </si>
  <si>
    <t>歴史的風致形成建造物の修理工事の監理</t>
    <phoneticPr fontId="5"/>
  </si>
  <si>
    <t>景観重要建造物の利活用のためのコーディネート</t>
    <rPh sb="0" eb="2">
      <t>ケイカン</t>
    </rPh>
    <rPh sb="2" eb="4">
      <t>ジュウヨウ</t>
    </rPh>
    <rPh sb="4" eb="7">
      <t>ケンゾウブツ</t>
    </rPh>
    <rPh sb="8" eb="11">
      <t>リカツヨウ</t>
    </rPh>
    <phoneticPr fontId="5"/>
  </si>
  <si>
    <t>景観形成に向けたデザインの検討</t>
    <rPh sb="0" eb="2">
      <t>ケイカン</t>
    </rPh>
    <rPh sb="2" eb="4">
      <t>ケイセイ</t>
    </rPh>
    <rPh sb="5" eb="6">
      <t>ム</t>
    </rPh>
    <rPh sb="13" eb="15">
      <t>ケントウ</t>
    </rPh>
    <phoneticPr fontId="5"/>
  </si>
  <si>
    <t>景観形成に向けたデザインの検討</t>
    <phoneticPr fontId="5"/>
  </si>
  <si>
    <t>建造物の外観修景</t>
    <rPh sb="0" eb="3">
      <t>ケンゾウブツ</t>
    </rPh>
    <rPh sb="4" eb="6">
      <t>ガイカン</t>
    </rPh>
    <rPh sb="6" eb="8">
      <t>シュウケイ</t>
    </rPh>
    <phoneticPr fontId="5"/>
  </si>
  <si>
    <t>建造物の外観修景</t>
    <phoneticPr fontId="5"/>
  </si>
  <si>
    <t>建造物の外観修景</t>
    <phoneticPr fontId="5"/>
  </si>
  <si>
    <t>Ｂ.民間企業等</t>
    <rPh sb="2" eb="4">
      <t>ミンカン</t>
    </rPh>
    <rPh sb="4" eb="6">
      <t>キギョウ</t>
    </rPh>
    <rPh sb="6" eb="7">
      <t>トウ</t>
    </rPh>
    <phoneticPr fontId="5"/>
  </si>
  <si>
    <t>Ｃ.民間企業等</t>
    <rPh sb="2" eb="4">
      <t>ミンカン</t>
    </rPh>
    <rPh sb="4" eb="6">
      <t>キギョウ</t>
    </rPh>
    <rPh sb="6" eb="7">
      <t>トウ</t>
    </rPh>
    <phoneticPr fontId="5"/>
  </si>
  <si>
    <t>平成30年度へ繰越となった箇所があったことなどから、平成29年度の活動実績は当初見込みの23箇所中16箇所と約７割となっているが、今後工程管理を強化し、繰越の発生を抑制することで、当初見込みと活動実績が乖離しないよう努めていく。</t>
    <phoneticPr fontId="5"/>
  </si>
  <si>
    <t>本事業により、地域固有の資源である良好な景観の形成や歴史的風致の形成に資するまちづくり活動に対して支援することで、観光振興による交流人口の拡大、地域振興・活性化及び都市の集約化が図られ、広く同様の取組が促進されるため、景観に優れた国土・観光地づくりの推進に寄与する。</t>
    <phoneticPr fontId="5"/>
  </si>
  <si>
    <t>地域における歴史的風致の維持及び向上に関する法律、景観法、都市再生特別措置法</t>
    <phoneticPr fontId="5"/>
  </si>
  <si>
    <t>「経済財政運営と改革の基本方針2017」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実施するべき事業である。</t>
    <phoneticPr fontId="5"/>
  </si>
  <si>
    <t>アウトカムの「景観まちづくり刷新支援事業（平成29年度創設）を活用した地方自治体における観光入込客数の増加割合」については、全体数の分析のみならず、補助対象とした自治体や景観地区ごとに分析し、補助金の効果の有無を検証し公表すべきと考える。</t>
    <rPh sb="62" eb="64">
      <t>ゼンタイ</t>
    </rPh>
    <rPh sb="64" eb="65">
      <t>スウ</t>
    </rPh>
    <rPh sb="66" eb="68">
      <t>ブンセキ</t>
    </rPh>
    <rPh sb="74" eb="76">
      <t>ホジョ</t>
    </rPh>
    <rPh sb="76" eb="78">
      <t>タイショウ</t>
    </rPh>
    <rPh sb="81" eb="84">
      <t>ジチタイ</t>
    </rPh>
    <phoneticPr fontId="5"/>
  </si>
  <si>
    <t>・アウトカム指標の成果について全体だけではなく、自治体や地区毎など精緻に分析し、公表すること。
・景観まちづくり刷新支援事業などの他事業と連携し、景観資源の保全・活用によるまちづくりを総合的に推進すべき。</t>
    <rPh sb="6" eb="8">
      <t>シヒョウ</t>
    </rPh>
    <rPh sb="9" eb="11">
      <t>セイカ</t>
    </rPh>
    <rPh sb="15" eb="17">
      <t>ゼンタイ</t>
    </rPh>
    <rPh sb="24" eb="27">
      <t>ジチタイ</t>
    </rPh>
    <rPh sb="28" eb="31">
      <t>チクゴト</t>
    </rPh>
    <rPh sb="33" eb="35">
      <t>セイチ</t>
    </rPh>
    <rPh sb="36" eb="38">
      <t>ブンセキ</t>
    </rPh>
    <rPh sb="40" eb="42">
      <t>コウヒョウ</t>
    </rPh>
    <rPh sb="65" eb="68">
      <t>タジギョウ</t>
    </rPh>
    <phoneticPr fontId="5"/>
  </si>
  <si>
    <t>執行等改善</t>
  </si>
  <si>
    <t>課長　古澤　達也</t>
    <rPh sb="3" eb="5">
      <t>フルサワ</t>
    </rPh>
    <rPh sb="6" eb="8">
      <t>タツヤ</t>
    </rPh>
    <phoneticPr fontId="5"/>
  </si>
  <si>
    <t>国土のグランドデザイン2050（平成26年7月策定）、集約促進景観・歴史的風致形成推進事業制度要綱（平成30年4月1日最終改正）、集約促進景観・歴史的風致形成推進事業交付要綱（平成28年4月1日最終改正）</t>
    <rPh sb="16" eb="18">
      <t>ヘイセイ</t>
    </rPh>
    <rPh sb="20" eb="21">
      <t>ネン</t>
    </rPh>
    <rPh sb="22" eb="23">
      <t>ガツ</t>
    </rPh>
    <rPh sb="23" eb="25">
      <t>サクテイ</t>
    </rPh>
    <rPh sb="47" eb="49">
      <t>ヨウコウ</t>
    </rPh>
    <rPh sb="59" eb="61">
      <t>サイシュウ</t>
    </rPh>
    <rPh sb="88" eb="90">
      <t>ヘイセイ</t>
    </rPh>
    <rPh sb="92" eb="93">
      <t>ネン</t>
    </rPh>
    <rPh sb="94" eb="95">
      <t>ガツ</t>
    </rPh>
    <rPh sb="96" eb="97">
      <t>ニチ</t>
    </rPh>
    <rPh sb="97" eb="99">
      <t>サイシュウ</t>
    </rPh>
    <rPh sb="99" eb="101">
      <t>カイセイ</t>
    </rPh>
    <phoneticPr fontId="5"/>
  </si>
  <si>
    <t>-</t>
    <phoneticPr fontId="5"/>
  </si>
  <si>
    <t>・アウトカム指標の「景観まちづくり刷新支援事業を活用した地方自治体における観光入込客数の増加割合」を対象自治体ごとに分析するとともに、検証結果を公表することで、ＰＤＣＡサイクルの促進を図る。
・また、景観まちづくり刷新支援事業と連携し、ハード・ソフト両面からの支援を行うことで、景観資源の保全・活用によるまちづくりを総合的に推進する。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</si>
</sst>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115072</xdr:colOff>
      <xdr:row>741</xdr:row>
      <xdr:rowOff>235911</xdr:rowOff>
    </xdr:from>
    <xdr:to>
      <xdr:col>31</xdr:col>
      <xdr:colOff>104317</xdr:colOff>
      <xdr:row>743</xdr:row>
      <xdr:rowOff>204846</xdr:rowOff>
    </xdr:to>
    <xdr:sp macro="" textlink="">
      <xdr:nvSpPr>
        <xdr:cNvPr id="19" name="正方形/長方形 18"/>
        <xdr:cNvSpPr/>
      </xdr:nvSpPr>
      <xdr:spPr>
        <a:xfrm>
          <a:off x="4315597" y="44974836"/>
          <a:ext cx="1989495" cy="6737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198</a:t>
          </a:r>
          <a:r>
            <a:rPr kumimoji="1" lang="ja-JP" altLang="en-US" sz="1100"/>
            <a:t>百万円</a:t>
          </a:r>
          <a:endParaRPr kumimoji="1" lang="en-US" altLang="ja-JP" sz="1100"/>
        </a:p>
      </xdr:txBody>
    </xdr:sp>
    <xdr:clientData/>
  </xdr:twoCellAnchor>
  <xdr:twoCellAnchor>
    <xdr:from>
      <xdr:col>26</xdr:col>
      <xdr:colOff>68792</xdr:colOff>
      <xdr:row>747</xdr:row>
      <xdr:rowOff>78504</xdr:rowOff>
    </xdr:from>
    <xdr:to>
      <xdr:col>26</xdr:col>
      <xdr:colOff>75747</xdr:colOff>
      <xdr:row>748</xdr:row>
      <xdr:rowOff>277448</xdr:rowOff>
    </xdr:to>
    <xdr:cxnSp macro="">
      <xdr:nvCxnSpPr>
        <xdr:cNvPr id="20" name="直線矢印コネクタ 19"/>
        <xdr:cNvCxnSpPr/>
      </xdr:nvCxnSpPr>
      <xdr:spPr>
        <a:xfrm>
          <a:off x="5269442" y="46931979"/>
          <a:ext cx="6955" cy="5513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164374</xdr:colOff>
      <xdr:row>744</xdr:row>
      <xdr:rowOff>33177</xdr:rowOff>
    </xdr:from>
    <xdr:to>
      <xdr:col>39</xdr:col>
      <xdr:colOff>90285</xdr:colOff>
      <xdr:row>746</xdr:row>
      <xdr:rowOff>186641</xdr:rowOff>
    </xdr:to>
    <xdr:sp macro="" textlink="">
      <xdr:nvSpPr>
        <xdr:cNvPr id="21" name="大かっこ 20"/>
        <xdr:cNvSpPr/>
      </xdr:nvSpPr>
      <xdr:spPr>
        <a:xfrm>
          <a:off x="2764699" y="45829377"/>
          <a:ext cx="5126561" cy="8583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21</xdr:col>
      <xdr:colOff>110459</xdr:colOff>
      <xdr:row>750</xdr:row>
      <xdr:rowOff>12129</xdr:rowOff>
    </xdr:from>
    <xdr:to>
      <xdr:col>31</xdr:col>
      <xdr:colOff>110511</xdr:colOff>
      <xdr:row>751</xdr:row>
      <xdr:rowOff>332166</xdr:rowOff>
    </xdr:to>
    <xdr:sp macro="" textlink="">
      <xdr:nvSpPr>
        <xdr:cNvPr id="22" name="正方形/長方形 21"/>
        <xdr:cNvSpPr/>
      </xdr:nvSpPr>
      <xdr:spPr>
        <a:xfrm>
          <a:off x="4310984" y="47922879"/>
          <a:ext cx="2000302" cy="6724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16</a:t>
          </a:r>
          <a:r>
            <a:rPr kumimoji="1" lang="ja-JP" altLang="en-US" sz="1100"/>
            <a:t>市町）</a:t>
          </a:r>
          <a:endParaRPr kumimoji="1" lang="en-US" altLang="ja-JP" sz="1100"/>
        </a:p>
        <a:p>
          <a:pPr algn="ctr"/>
          <a:r>
            <a:rPr kumimoji="1" lang="en-US" altLang="ja-JP" sz="1100"/>
            <a:t>198</a:t>
          </a:r>
          <a:r>
            <a:rPr kumimoji="1" lang="ja-JP" altLang="en-US" sz="1100"/>
            <a:t>百万円</a:t>
          </a:r>
          <a:endParaRPr kumimoji="1" lang="en-US" altLang="ja-JP" sz="1100"/>
        </a:p>
      </xdr:txBody>
    </xdr:sp>
    <xdr:clientData/>
  </xdr:twoCellAnchor>
  <xdr:twoCellAnchor>
    <xdr:from>
      <xdr:col>14</xdr:col>
      <xdr:colOff>137134</xdr:colOff>
      <xdr:row>757</xdr:row>
      <xdr:rowOff>176482</xdr:rowOff>
    </xdr:from>
    <xdr:to>
      <xdr:col>24</xdr:col>
      <xdr:colOff>102625</xdr:colOff>
      <xdr:row>758</xdr:row>
      <xdr:rowOff>201350</xdr:rowOff>
    </xdr:to>
    <xdr:sp macro="" textlink="">
      <xdr:nvSpPr>
        <xdr:cNvPr id="23" name="正方形/長方形 22"/>
        <xdr:cNvSpPr/>
      </xdr:nvSpPr>
      <xdr:spPr>
        <a:xfrm>
          <a:off x="2937484" y="50868532"/>
          <a:ext cx="1965741" cy="6916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22</a:t>
          </a:r>
          <a:r>
            <a:rPr kumimoji="1" lang="ja-JP" altLang="en-US" sz="1100"/>
            <a:t>団体）</a:t>
          </a:r>
          <a:endParaRPr kumimoji="1" lang="en-US" altLang="ja-JP" sz="1100"/>
        </a:p>
        <a:p>
          <a:pPr algn="ctr"/>
          <a:r>
            <a:rPr kumimoji="1" lang="en-US" altLang="ja-JP" sz="1100"/>
            <a:t>168</a:t>
          </a:r>
          <a:r>
            <a:rPr kumimoji="1" lang="ja-JP" altLang="en-US" sz="1100"/>
            <a:t>百万円</a:t>
          </a:r>
          <a:endParaRPr kumimoji="1" lang="en-US" altLang="ja-JP" sz="1100"/>
        </a:p>
      </xdr:txBody>
    </xdr:sp>
    <xdr:clientData/>
  </xdr:twoCellAnchor>
  <xdr:twoCellAnchor>
    <xdr:from>
      <xdr:col>23</xdr:col>
      <xdr:colOff>143233</xdr:colOff>
      <xdr:row>749</xdr:row>
      <xdr:rowOff>34259</xdr:rowOff>
    </xdr:from>
    <xdr:to>
      <xdr:col>29</xdr:col>
      <xdr:colOff>43986</xdr:colOff>
      <xdr:row>749</xdr:row>
      <xdr:rowOff>309587</xdr:rowOff>
    </xdr:to>
    <xdr:sp macro="" textlink="">
      <xdr:nvSpPr>
        <xdr:cNvPr id="24" name="テキスト ボックス 23"/>
        <xdr:cNvSpPr txBox="1"/>
      </xdr:nvSpPr>
      <xdr:spPr>
        <a:xfrm>
          <a:off x="4743808" y="47592584"/>
          <a:ext cx="1100903" cy="275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102547</xdr:colOff>
      <xdr:row>756</xdr:row>
      <xdr:rowOff>522187</xdr:rowOff>
    </xdr:from>
    <xdr:to>
      <xdr:col>36</xdr:col>
      <xdr:colOff>3300</xdr:colOff>
      <xdr:row>757</xdr:row>
      <xdr:rowOff>139942</xdr:rowOff>
    </xdr:to>
    <xdr:sp macro="" textlink="">
      <xdr:nvSpPr>
        <xdr:cNvPr id="25" name="テキスト ボックス 24"/>
        <xdr:cNvSpPr txBox="1"/>
      </xdr:nvSpPr>
      <xdr:spPr>
        <a:xfrm>
          <a:off x="6103297" y="50547487"/>
          <a:ext cx="1100903" cy="28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dr:col>28</xdr:col>
      <xdr:colOff>43829</xdr:colOff>
      <xdr:row>758</xdr:row>
      <xdr:rowOff>372858</xdr:rowOff>
    </xdr:from>
    <xdr:to>
      <xdr:col>38</xdr:col>
      <xdr:colOff>181404</xdr:colOff>
      <xdr:row>760</xdr:row>
      <xdr:rowOff>54968</xdr:rowOff>
    </xdr:to>
    <xdr:sp macro="" textlink="">
      <xdr:nvSpPr>
        <xdr:cNvPr id="26" name="大かっこ 25"/>
        <xdr:cNvSpPr/>
      </xdr:nvSpPr>
      <xdr:spPr>
        <a:xfrm>
          <a:off x="5644529" y="51731658"/>
          <a:ext cx="2137825" cy="720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dr:col>14</xdr:col>
      <xdr:colOff>39898</xdr:colOff>
      <xdr:row>758</xdr:row>
      <xdr:rowOff>374094</xdr:rowOff>
    </xdr:from>
    <xdr:to>
      <xdr:col>24</xdr:col>
      <xdr:colOff>177473</xdr:colOff>
      <xdr:row>760</xdr:row>
      <xdr:rowOff>30859</xdr:rowOff>
    </xdr:to>
    <xdr:sp macro="" textlink="">
      <xdr:nvSpPr>
        <xdr:cNvPr id="27" name="大かっこ 26"/>
        <xdr:cNvSpPr/>
      </xdr:nvSpPr>
      <xdr:spPr>
        <a:xfrm>
          <a:off x="2840248" y="51732894"/>
          <a:ext cx="2137825" cy="694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endParaRPr lang="ja-JP" altLang="ja-JP">
            <a:effectLst/>
          </a:endParaRPr>
        </a:p>
        <a:p>
          <a:r>
            <a:rPr kumimoji="1" lang="ja-JP" altLang="en-US" sz="1100">
              <a:solidFill>
                <a:schemeClr val="tx1"/>
              </a:solidFill>
              <a:effectLst/>
              <a:latin typeface="+mn-lt"/>
              <a:ea typeface="+mn-ea"/>
              <a:cs typeface="+mn-cs"/>
            </a:rPr>
            <a:t>保存修理</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dr:col>14</xdr:col>
      <xdr:colOff>678</xdr:colOff>
      <xdr:row>756</xdr:row>
      <xdr:rowOff>512317</xdr:rowOff>
    </xdr:from>
    <xdr:to>
      <xdr:col>25</xdr:col>
      <xdr:colOff>11781</xdr:colOff>
      <xdr:row>757</xdr:row>
      <xdr:rowOff>130173</xdr:rowOff>
    </xdr:to>
    <xdr:sp macro="" textlink="">
      <xdr:nvSpPr>
        <xdr:cNvPr id="28" name="テキスト ボックス 27"/>
        <xdr:cNvSpPr txBox="1"/>
      </xdr:nvSpPr>
      <xdr:spPr>
        <a:xfrm>
          <a:off x="2801028" y="50537617"/>
          <a:ext cx="2211378" cy="2846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28</xdr:col>
      <xdr:colOff>106066</xdr:colOff>
      <xdr:row>757</xdr:row>
      <xdr:rowOff>193154</xdr:rowOff>
    </xdr:from>
    <xdr:to>
      <xdr:col>38</xdr:col>
      <xdr:colOff>71557</xdr:colOff>
      <xdr:row>758</xdr:row>
      <xdr:rowOff>198868</xdr:rowOff>
    </xdr:to>
    <xdr:sp macro="" textlink="">
      <xdr:nvSpPr>
        <xdr:cNvPr id="29" name="正方形/長方形 28"/>
        <xdr:cNvSpPr/>
      </xdr:nvSpPr>
      <xdr:spPr>
        <a:xfrm>
          <a:off x="5706766" y="50885204"/>
          <a:ext cx="1965741" cy="6724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18</a:t>
          </a:r>
          <a:r>
            <a:rPr kumimoji="1" lang="ja-JP" altLang="en-US" sz="1100"/>
            <a:t>団体）</a:t>
          </a:r>
          <a:endParaRPr kumimoji="1" lang="en-US" altLang="ja-JP" sz="1100"/>
        </a:p>
        <a:p>
          <a:pPr algn="ctr"/>
          <a:r>
            <a:rPr kumimoji="1" lang="en-US" altLang="ja-JP" sz="1100"/>
            <a:t>30</a:t>
          </a:r>
          <a:r>
            <a:rPr kumimoji="1" lang="ja-JP" altLang="en-US" sz="1100"/>
            <a:t>百万円 </a:t>
          </a:r>
          <a:endParaRPr kumimoji="1" lang="en-US" altLang="ja-JP" sz="1100"/>
        </a:p>
      </xdr:txBody>
    </xdr:sp>
    <xdr:clientData/>
  </xdr:twoCellAnchor>
  <xdr:twoCellAnchor>
    <xdr:from>
      <xdr:col>19</xdr:col>
      <xdr:colOff>191335</xdr:colOff>
      <xdr:row>755</xdr:row>
      <xdr:rowOff>140182</xdr:rowOff>
    </xdr:from>
    <xdr:to>
      <xdr:col>19</xdr:col>
      <xdr:colOff>198320</xdr:colOff>
      <xdr:row>756</xdr:row>
      <xdr:rowOff>338412</xdr:rowOff>
    </xdr:to>
    <xdr:cxnSp macro="">
      <xdr:nvCxnSpPr>
        <xdr:cNvPr id="30" name="直線矢印コネクタ 29"/>
        <xdr:cNvCxnSpPr/>
      </xdr:nvCxnSpPr>
      <xdr:spPr>
        <a:xfrm>
          <a:off x="3991810" y="49813057"/>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68851</xdr:colOff>
      <xdr:row>755</xdr:row>
      <xdr:rowOff>123901</xdr:rowOff>
    </xdr:from>
    <xdr:to>
      <xdr:col>33</xdr:col>
      <xdr:colOff>75836</xdr:colOff>
      <xdr:row>756</xdr:row>
      <xdr:rowOff>322131</xdr:rowOff>
    </xdr:to>
    <xdr:cxnSp macro="">
      <xdr:nvCxnSpPr>
        <xdr:cNvPr id="31" name="直線矢印コネクタ 30"/>
        <xdr:cNvCxnSpPr/>
      </xdr:nvCxnSpPr>
      <xdr:spPr>
        <a:xfrm>
          <a:off x="6669676" y="49796776"/>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156253</xdr:colOff>
      <xdr:row>752</xdr:row>
      <xdr:rowOff>234445</xdr:rowOff>
    </xdr:from>
    <xdr:to>
      <xdr:col>41</xdr:col>
      <xdr:colOff>78440</xdr:colOff>
      <xdr:row>755</xdr:row>
      <xdr:rowOff>144429</xdr:rowOff>
    </xdr:to>
    <xdr:sp macro="" textlink="">
      <xdr:nvSpPr>
        <xdr:cNvPr id="32" name="大かっこ 31"/>
        <xdr:cNvSpPr/>
      </xdr:nvSpPr>
      <xdr:spPr>
        <a:xfrm>
          <a:off x="2356528" y="48850045"/>
          <a:ext cx="5922937" cy="9672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117.232\z\&#26223;&#35251;&#23460;&#65288;&#20206;&#65289;\&#9675;&#26223;&#35251;&#12539;&#27508;&#21490;&#25991;&#21270;&#29872;&#22659;&#25972;&#20633;&#23460;\02%20&#20107;&#26989;&#38306;&#36899;\02%20&#35201;&#27714;\H30\&#20104;&#31639;&#20418;&#31561;&#12363;&#12425;&#12398;&#29031;&#20250;&#31561;\180522%20&#24179;&#25104;30&#24180;&#24230;&#34892;&#25919;&#20107;&#26989;&#12524;&#12499;&#12517;&#12540;&#12471;&#12540;&#12488;&#12398;&#20316;&#25104;&#31561;\&#22320;&#25972;&#22238;&#31572;\&#12304;&#38598;&#32004;&#20419;&#36914;&#26223;&#35251;&#12539;&#27508;&#21490;&#30340;&#39080;&#33268;&#24418;&#25104;&#25512;&#36914;&#20107;&#26989;&#12305;&#34892;&#25919;&#20107;&#26989;&#12524;&#12499;&#12517;&#12540;&#12288;&#35519;&#26619;&#27096;&#24335;&#65288;&#12414;&#12392;&#1241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地方公共団体"/>
      <sheetName val="B.民間企業等"/>
      <sheetName val="C.民間企業等"/>
      <sheetName val="入込観光客数"/>
    </sheetNames>
    <sheetDataSet>
      <sheetData sheetId="0"/>
      <sheetData sheetId="1">
        <row r="6">
          <cell r="H6">
            <v>97.3</v>
          </cell>
        </row>
      </sheetData>
      <sheetData sheetId="2">
        <row r="6">
          <cell r="D6" t="str">
            <v>横浜市認定歴史的建造物「馬車道大津ビル（旧東京海上火災保険ビル）」の外観保全事業</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85" zoomScaleNormal="25" zoomScaleSheetLayoutView="85" zoomScalePageLayoutView="10" workbookViewId="0">
      <selection activeCell="J878" sqref="J878:O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248</v>
      </c>
      <c r="AT2" s="218"/>
      <c r="AU2" s="218"/>
      <c r="AV2" s="52" t="str">
        <f>IF(AW2="", "", "-")</f>
        <v/>
      </c>
      <c r="AW2" s="396"/>
      <c r="AX2" s="396"/>
    </row>
    <row r="3" spans="1:50" ht="21" customHeight="1" thickBot="1" x14ac:dyDescent="0.2">
      <c r="A3" s="526" t="s">
        <v>530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79</v>
      </c>
      <c r="T5" s="562"/>
      <c r="U5" s="562"/>
      <c r="V5" s="562"/>
      <c r="W5" s="562"/>
      <c r="X5" s="567"/>
      <c r="Y5" s="717" t="s">
        <v>3</v>
      </c>
      <c r="Z5" s="718"/>
      <c r="AA5" s="718"/>
      <c r="AB5" s="718"/>
      <c r="AC5" s="718"/>
      <c r="AD5" s="719"/>
      <c r="AE5" s="720" t="s">
        <v>549</v>
      </c>
      <c r="AF5" s="720"/>
      <c r="AG5" s="720"/>
      <c r="AH5" s="720"/>
      <c r="AI5" s="720"/>
      <c r="AJ5" s="720"/>
      <c r="AK5" s="720"/>
      <c r="AL5" s="720"/>
      <c r="AM5" s="720"/>
      <c r="AN5" s="720"/>
      <c r="AO5" s="720"/>
      <c r="AP5" s="721"/>
      <c r="AQ5" s="722" t="s">
        <v>666</v>
      </c>
      <c r="AR5" s="723"/>
      <c r="AS5" s="723"/>
      <c r="AT5" s="723"/>
      <c r="AU5" s="723"/>
      <c r="AV5" s="723"/>
      <c r="AW5" s="723"/>
      <c r="AX5" s="724"/>
    </row>
    <row r="6" spans="1:50" ht="33"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5.25" customHeight="1" x14ac:dyDescent="0.15">
      <c r="A7" s="832" t="s">
        <v>22</v>
      </c>
      <c r="B7" s="833"/>
      <c r="C7" s="833"/>
      <c r="D7" s="833"/>
      <c r="E7" s="833"/>
      <c r="F7" s="834"/>
      <c r="G7" s="835" t="s">
        <v>661</v>
      </c>
      <c r="H7" s="836"/>
      <c r="I7" s="836"/>
      <c r="J7" s="836"/>
      <c r="K7" s="836"/>
      <c r="L7" s="836"/>
      <c r="M7" s="836"/>
      <c r="N7" s="836"/>
      <c r="O7" s="836"/>
      <c r="P7" s="836"/>
      <c r="Q7" s="836"/>
      <c r="R7" s="836"/>
      <c r="S7" s="836"/>
      <c r="T7" s="836"/>
      <c r="U7" s="836"/>
      <c r="V7" s="836"/>
      <c r="W7" s="836"/>
      <c r="X7" s="837"/>
      <c r="Y7" s="394" t="s">
        <v>543</v>
      </c>
      <c r="Z7" s="294"/>
      <c r="AA7" s="294"/>
      <c r="AB7" s="294"/>
      <c r="AC7" s="294"/>
      <c r="AD7" s="395"/>
      <c r="AE7" s="382" t="s">
        <v>667</v>
      </c>
      <c r="AF7" s="383"/>
      <c r="AG7" s="383"/>
      <c r="AH7" s="383"/>
      <c r="AI7" s="383"/>
      <c r="AJ7" s="383"/>
      <c r="AK7" s="383"/>
      <c r="AL7" s="383"/>
      <c r="AM7" s="383"/>
      <c r="AN7" s="383"/>
      <c r="AO7" s="383"/>
      <c r="AP7" s="383"/>
      <c r="AQ7" s="383"/>
      <c r="AR7" s="383"/>
      <c r="AS7" s="383"/>
      <c r="AT7" s="383"/>
      <c r="AU7" s="383"/>
      <c r="AV7" s="383"/>
      <c r="AW7" s="383"/>
      <c r="AX7" s="384"/>
    </row>
    <row r="8" spans="1:50" ht="34.5" customHeight="1" x14ac:dyDescent="0.15">
      <c r="A8" s="832" t="s">
        <v>388</v>
      </c>
      <c r="B8" s="833"/>
      <c r="C8" s="833"/>
      <c r="D8" s="833"/>
      <c r="E8" s="833"/>
      <c r="F8" s="834"/>
      <c r="G8" s="221" t="str">
        <f>入力規則等!A26</f>
        <v>観光立国、地方創生</v>
      </c>
      <c r="H8" s="222"/>
      <c r="I8" s="222"/>
      <c r="J8" s="222"/>
      <c r="K8" s="222"/>
      <c r="L8" s="222"/>
      <c r="M8" s="222"/>
      <c r="N8" s="222"/>
      <c r="O8" s="222"/>
      <c r="P8" s="222"/>
      <c r="Q8" s="222"/>
      <c r="R8" s="222"/>
      <c r="S8" s="222"/>
      <c r="T8" s="222"/>
      <c r="U8" s="222"/>
      <c r="V8" s="222"/>
      <c r="W8" s="222"/>
      <c r="X8" s="223"/>
      <c r="Y8" s="572" t="s">
        <v>389</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602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7.5" customHeight="1" x14ac:dyDescent="0.15">
      <c r="A10" s="742" t="s">
        <v>30</v>
      </c>
      <c r="B10" s="743"/>
      <c r="C10" s="743"/>
      <c r="D10" s="743"/>
      <c r="E10" s="743"/>
      <c r="F10" s="743"/>
      <c r="G10" s="675" t="s">
        <v>634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290</v>
      </c>
      <c r="Q13" s="98"/>
      <c r="R13" s="98"/>
      <c r="S13" s="98"/>
      <c r="T13" s="98"/>
      <c r="U13" s="98"/>
      <c r="V13" s="99"/>
      <c r="W13" s="97">
        <v>242</v>
      </c>
      <c r="X13" s="98"/>
      <c r="Y13" s="98"/>
      <c r="Z13" s="98"/>
      <c r="AA13" s="98"/>
      <c r="AB13" s="98"/>
      <c r="AC13" s="99"/>
      <c r="AD13" s="97">
        <v>200</v>
      </c>
      <c r="AE13" s="98"/>
      <c r="AF13" s="98"/>
      <c r="AG13" s="98"/>
      <c r="AH13" s="98"/>
      <c r="AI13" s="98"/>
      <c r="AJ13" s="99"/>
      <c r="AK13" s="97">
        <v>190</v>
      </c>
      <c r="AL13" s="98"/>
      <c r="AM13" s="98"/>
      <c r="AN13" s="98"/>
      <c r="AO13" s="98"/>
      <c r="AP13" s="98"/>
      <c r="AQ13" s="99"/>
      <c r="AR13" s="94">
        <v>190</v>
      </c>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603</v>
      </c>
      <c r="Q14" s="98"/>
      <c r="R14" s="98"/>
      <c r="S14" s="98"/>
      <c r="T14" s="98"/>
      <c r="U14" s="98"/>
      <c r="V14" s="99"/>
      <c r="W14" s="97" t="s">
        <v>603</v>
      </c>
      <c r="X14" s="98"/>
      <c r="Y14" s="98"/>
      <c r="Z14" s="98"/>
      <c r="AA14" s="98"/>
      <c r="AB14" s="98"/>
      <c r="AC14" s="99"/>
      <c r="AD14" s="97" t="s">
        <v>603</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v>32</v>
      </c>
      <c r="Q15" s="98"/>
      <c r="R15" s="98"/>
      <c r="S15" s="98"/>
      <c r="T15" s="98"/>
      <c r="U15" s="98"/>
      <c r="V15" s="99"/>
      <c r="W15" s="97">
        <v>282</v>
      </c>
      <c r="X15" s="98"/>
      <c r="Y15" s="98"/>
      <c r="Z15" s="98"/>
      <c r="AA15" s="98"/>
      <c r="AB15" s="98"/>
      <c r="AC15" s="99"/>
      <c r="AD15" s="97">
        <v>66</v>
      </c>
      <c r="AE15" s="98"/>
      <c r="AF15" s="98"/>
      <c r="AG15" s="98"/>
      <c r="AH15" s="98"/>
      <c r="AI15" s="98"/>
      <c r="AJ15" s="99"/>
      <c r="AK15" s="97">
        <v>46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v>-282</v>
      </c>
      <c r="Q16" s="98"/>
      <c r="R16" s="98"/>
      <c r="S16" s="98"/>
      <c r="T16" s="98"/>
      <c r="U16" s="98"/>
      <c r="V16" s="99"/>
      <c r="W16" s="97">
        <v>-66</v>
      </c>
      <c r="X16" s="98"/>
      <c r="Y16" s="98"/>
      <c r="Z16" s="98"/>
      <c r="AA16" s="98"/>
      <c r="AB16" s="98"/>
      <c r="AC16" s="99"/>
      <c r="AD16" s="97">
        <v>-46</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603</v>
      </c>
      <c r="Q17" s="98"/>
      <c r="R17" s="98"/>
      <c r="S17" s="98"/>
      <c r="T17" s="98"/>
      <c r="U17" s="98"/>
      <c r="V17" s="99"/>
      <c r="W17" s="97" t="s">
        <v>603</v>
      </c>
      <c r="X17" s="98"/>
      <c r="Y17" s="98"/>
      <c r="Z17" s="98"/>
      <c r="AA17" s="98"/>
      <c r="AB17" s="98"/>
      <c r="AC17" s="99"/>
      <c r="AD17" s="97" t="s">
        <v>603</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40</v>
      </c>
      <c r="Q18" s="104"/>
      <c r="R18" s="104"/>
      <c r="S18" s="104"/>
      <c r="T18" s="104"/>
      <c r="U18" s="104"/>
      <c r="V18" s="105"/>
      <c r="W18" s="103">
        <f>SUM(W13:AC17)</f>
        <v>458</v>
      </c>
      <c r="X18" s="104"/>
      <c r="Y18" s="104"/>
      <c r="Z18" s="104"/>
      <c r="AA18" s="104"/>
      <c r="AB18" s="104"/>
      <c r="AC18" s="105"/>
      <c r="AD18" s="103">
        <f>SUM(AD13:AJ17)</f>
        <v>220</v>
      </c>
      <c r="AE18" s="104"/>
      <c r="AF18" s="104"/>
      <c r="AG18" s="104"/>
      <c r="AH18" s="104"/>
      <c r="AI18" s="104"/>
      <c r="AJ18" s="105"/>
      <c r="AK18" s="103">
        <f>SUM(AK13:AQ17)</f>
        <v>236</v>
      </c>
      <c r="AL18" s="104"/>
      <c r="AM18" s="104"/>
      <c r="AN18" s="104"/>
      <c r="AO18" s="104"/>
      <c r="AP18" s="104"/>
      <c r="AQ18" s="105"/>
      <c r="AR18" s="103">
        <f>SUM(AR13:AX17)</f>
        <v>190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35</v>
      </c>
      <c r="Q19" s="98"/>
      <c r="R19" s="98"/>
      <c r="S19" s="98"/>
      <c r="T19" s="98"/>
      <c r="U19" s="98"/>
      <c r="V19" s="99"/>
      <c r="W19" s="97">
        <v>425</v>
      </c>
      <c r="X19" s="98"/>
      <c r="Y19" s="98"/>
      <c r="Z19" s="98"/>
      <c r="AA19" s="98"/>
      <c r="AB19" s="98"/>
      <c r="AC19" s="99"/>
      <c r="AD19" s="97">
        <v>198</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0.875</v>
      </c>
      <c r="Q20" s="542"/>
      <c r="R20" s="542"/>
      <c r="S20" s="542"/>
      <c r="T20" s="542"/>
      <c r="U20" s="542"/>
      <c r="V20" s="542"/>
      <c r="W20" s="542">
        <f t="shared" ref="W20" si="0">IF(W18=0, "-", SUM(W19)/W18)</f>
        <v>0.92794759825327511</v>
      </c>
      <c r="X20" s="542"/>
      <c r="Y20" s="542"/>
      <c r="Z20" s="542"/>
      <c r="AA20" s="542"/>
      <c r="AB20" s="542"/>
      <c r="AC20" s="542"/>
      <c r="AD20" s="542">
        <f t="shared" ref="AD20" si="1">IF(AD18=0, "-", SUM(AD19)/AD18)</f>
        <v>0.9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4" t="s">
        <v>494</v>
      </c>
      <c r="H21" s="945"/>
      <c r="I21" s="945"/>
      <c r="J21" s="945"/>
      <c r="K21" s="945"/>
      <c r="L21" s="945"/>
      <c r="M21" s="945"/>
      <c r="N21" s="945"/>
      <c r="O21" s="945"/>
      <c r="P21" s="542">
        <f>IF(P19=0, "-", SUM(P19)/SUM(P13,P14))</f>
        <v>0.1206896551724138</v>
      </c>
      <c r="Q21" s="542"/>
      <c r="R21" s="542"/>
      <c r="S21" s="542"/>
      <c r="T21" s="542"/>
      <c r="U21" s="542"/>
      <c r="V21" s="542"/>
      <c r="W21" s="542">
        <f t="shared" ref="W21" si="2">IF(W19=0, "-", SUM(W19)/SUM(W13,W14))</f>
        <v>1.7561983471074381</v>
      </c>
      <c r="X21" s="542"/>
      <c r="Y21" s="542"/>
      <c r="Z21" s="542"/>
      <c r="AA21" s="542"/>
      <c r="AB21" s="542"/>
      <c r="AC21" s="542"/>
      <c r="AD21" s="542">
        <f t="shared" ref="AD21" si="3">IF(AD19=0, "-", SUM(AD19)/SUM(AD13,AD14))</f>
        <v>0.99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0.5" customHeight="1" x14ac:dyDescent="0.15">
      <c r="A23" s="198"/>
      <c r="B23" s="199"/>
      <c r="C23" s="199"/>
      <c r="D23" s="199"/>
      <c r="E23" s="199"/>
      <c r="F23" s="200"/>
      <c r="G23" s="183" t="s">
        <v>604</v>
      </c>
      <c r="H23" s="184"/>
      <c r="I23" s="184"/>
      <c r="J23" s="184"/>
      <c r="K23" s="184"/>
      <c r="L23" s="184"/>
      <c r="M23" s="184"/>
      <c r="N23" s="184"/>
      <c r="O23" s="185"/>
      <c r="P23" s="94">
        <v>190</v>
      </c>
      <c r="Q23" s="95"/>
      <c r="R23" s="95"/>
      <c r="S23" s="95"/>
      <c r="T23" s="95"/>
      <c r="U23" s="95"/>
      <c r="V23" s="96"/>
      <c r="W23" s="94">
        <v>190</v>
      </c>
      <c r="X23" s="95"/>
      <c r="Y23" s="95"/>
      <c r="Z23" s="95"/>
      <c r="AA23" s="95"/>
      <c r="AB23" s="95"/>
      <c r="AC23" s="96"/>
      <c r="AD23" s="206" t="s">
        <v>668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9.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190</v>
      </c>
      <c r="Q29" s="226"/>
      <c r="R29" s="226"/>
      <c r="S29" s="226"/>
      <c r="T29" s="226"/>
      <c r="U29" s="226"/>
      <c r="V29" s="227"/>
      <c r="W29" s="225">
        <f>AR13</f>
        <v>190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488</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356</v>
      </c>
      <c r="AF30" s="386"/>
      <c r="AG30" s="386"/>
      <c r="AH30" s="387"/>
      <c r="AI30" s="385" t="s">
        <v>362</v>
      </c>
      <c r="AJ30" s="386"/>
      <c r="AK30" s="386"/>
      <c r="AL30" s="387"/>
      <c r="AM30" s="388" t="s">
        <v>469</v>
      </c>
      <c r="AN30" s="388"/>
      <c r="AO30" s="388"/>
      <c r="AP30" s="385"/>
      <c r="AQ30" s="641" t="s">
        <v>354</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603</v>
      </c>
      <c r="AR31" s="133"/>
      <c r="AS31" s="134" t="s">
        <v>355</v>
      </c>
      <c r="AT31" s="169"/>
      <c r="AU31" s="269">
        <v>30</v>
      </c>
      <c r="AV31" s="269"/>
      <c r="AW31" s="378" t="s">
        <v>300</v>
      </c>
      <c r="AX31" s="379"/>
    </row>
    <row r="32" spans="1:50" ht="30" customHeight="1" x14ac:dyDescent="0.15">
      <c r="A32" s="518"/>
      <c r="B32" s="516"/>
      <c r="C32" s="516"/>
      <c r="D32" s="516"/>
      <c r="E32" s="516"/>
      <c r="F32" s="517"/>
      <c r="G32" s="543" t="s">
        <v>551</v>
      </c>
      <c r="H32" s="544"/>
      <c r="I32" s="544"/>
      <c r="J32" s="544"/>
      <c r="K32" s="544"/>
      <c r="L32" s="544"/>
      <c r="M32" s="544"/>
      <c r="N32" s="544"/>
      <c r="O32" s="545"/>
      <c r="P32" s="158" t="s">
        <v>552</v>
      </c>
      <c r="Q32" s="158"/>
      <c r="R32" s="158"/>
      <c r="S32" s="158"/>
      <c r="T32" s="158"/>
      <c r="U32" s="158"/>
      <c r="V32" s="158"/>
      <c r="W32" s="158"/>
      <c r="X32" s="229"/>
      <c r="Y32" s="337" t="s">
        <v>12</v>
      </c>
      <c r="Z32" s="552"/>
      <c r="AA32" s="553"/>
      <c r="AB32" s="554" t="s">
        <v>568</v>
      </c>
      <c r="AC32" s="554"/>
      <c r="AD32" s="554"/>
      <c r="AE32" s="363">
        <v>7</v>
      </c>
      <c r="AF32" s="364"/>
      <c r="AG32" s="364"/>
      <c r="AH32" s="364"/>
      <c r="AI32" s="363">
        <v>28</v>
      </c>
      <c r="AJ32" s="364"/>
      <c r="AK32" s="364"/>
      <c r="AL32" s="364"/>
      <c r="AM32" s="363">
        <v>42</v>
      </c>
      <c r="AN32" s="364"/>
      <c r="AO32" s="364"/>
      <c r="AP32" s="364"/>
      <c r="AQ32" s="100" t="s">
        <v>603</v>
      </c>
      <c r="AR32" s="101"/>
      <c r="AS32" s="101"/>
      <c r="AT32" s="102"/>
      <c r="AU32" s="364" t="s">
        <v>603</v>
      </c>
      <c r="AV32" s="364"/>
      <c r="AW32" s="364"/>
      <c r="AX32" s="366"/>
    </row>
    <row r="33" spans="1:50" ht="30"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568</v>
      </c>
      <c r="AC33" s="525"/>
      <c r="AD33" s="525"/>
      <c r="AE33" s="363">
        <v>20</v>
      </c>
      <c r="AF33" s="364"/>
      <c r="AG33" s="364"/>
      <c r="AH33" s="364"/>
      <c r="AI33" s="363">
        <v>30</v>
      </c>
      <c r="AJ33" s="364"/>
      <c r="AK33" s="364"/>
      <c r="AL33" s="364"/>
      <c r="AM33" s="363">
        <v>35</v>
      </c>
      <c r="AN33" s="364"/>
      <c r="AO33" s="364"/>
      <c r="AP33" s="364"/>
      <c r="AQ33" s="100" t="s">
        <v>603</v>
      </c>
      <c r="AR33" s="101"/>
      <c r="AS33" s="101"/>
      <c r="AT33" s="102"/>
      <c r="AU33" s="364">
        <v>40</v>
      </c>
      <c r="AV33" s="364"/>
      <c r="AW33" s="364"/>
      <c r="AX33" s="366"/>
    </row>
    <row r="34" spans="1:50" ht="30"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f>AE32/$AE$33*100</f>
        <v>35</v>
      </c>
      <c r="AF34" s="364"/>
      <c r="AG34" s="364"/>
      <c r="AH34" s="365"/>
      <c r="AI34" s="363">
        <f>AI32/$AI$33*100</f>
        <v>93.333333333333329</v>
      </c>
      <c r="AJ34" s="364"/>
      <c r="AK34" s="364"/>
      <c r="AL34" s="365"/>
      <c r="AM34" s="363">
        <f>AM32/$AM$33*100</f>
        <v>120</v>
      </c>
      <c r="AN34" s="364"/>
      <c r="AO34" s="364"/>
      <c r="AP34" s="364"/>
      <c r="AQ34" s="100" t="s">
        <v>603</v>
      </c>
      <c r="AR34" s="101"/>
      <c r="AS34" s="101"/>
      <c r="AT34" s="102"/>
      <c r="AU34" s="364" t="s">
        <v>603</v>
      </c>
      <c r="AV34" s="364"/>
      <c r="AW34" s="364"/>
      <c r="AX34" s="366"/>
    </row>
    <row r="35" spans="1:50" ht="23.25" customHeight="1" x14ac:dyDescent="0.15">
      <c r="A35" s="915" t="s">
        <v>523</v>
      </c>
      <c r="B35" s="916"/>
      <c r="C35" s="916"/>
      <c r="D35" s="916"/>
      <c r="E35" s="916"/>
      <c r="F35" s="917"/>
      <c r="G35" s="921" t="s">
        <v>553</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44" t="s">
        <v>488</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356</v>
      </c>
      <c r="AF37" s="368"/>
      <c r="AG37" s="368"/>
      <c r="AH37" s="369"/>
      <c r="AI37" s="367" t="s">
        <v>362</v>
      </c>
      <c r="AJ37" s="368"/>
      <c r="AK37" s="368"/>
      <c r="AL37" s="369"/>
      <c r="AM37" s="374" t="s">
        <v>469</v>
      </c>
      <c r="AN37" s="374"/>
      <c r="AO37" s="374"/>
      <c r="AP37" s="367"/>
      <c r="AQ37" s="265" t="s">
        <v>354</v>
      </c>
      <c r="AR37" s="266"/>
      <c r="AS37" s="266"/>
      <c r="AT37" s="267"/>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t="s">
        <v>603</v>
      </c>
      <c r="AR38" s="133"/>
      <c r="AS38" s="134" t="s">
        <v>355</v>
      </c>
      <c r="AT38" s="169"/>
      <c r="AU38" s="269">
        <v>32</v>
      </c>
      <c r="AV38" s="269"/>
      <c r="AW38" s="378" t="s">
        <v>300</v>
      </c>
      <c r="AX38" s="379"/>
    </row>
    <row r="39" spans="1:50" ht="38.1" customHeight="1" x14ac:dyDescent="0.15">
      <c r="A39" s="518"/>
      <c r="B39" s="516"/>
      <c r="C39" s="516"/>
      <c r="D39" s="516"/>
      <c r="E39" s="516"/>
      <c r="F39" s="517"/>
      <c r="G39" s="543" t="s">
        <v>554</v>
      </c>
      <c r="H39" s="544"/>
      <c r="I39" s="544"/>
      <c r="J39" s="544"/>
      <c r="K39" s="544"/>
      <c r="L39" s="544"/>
      <c r="M39" s="544"/>
      <c r="N39" s="544"/>
      <c r="O39" s="545"/>
      <c r="P39" s="158" t="s">
        <v>635</v>
      </c>
      <c r="Q39" s="158"/>
      <c r="R39" s="158"/>
      <c r="S39" s="158"/>
      <c r="T39" s="158"/>
      <c r="U39" s="158"/>
      <c r="V39" s="158"/>
      <c r="W39" s="158"/>
      <c r="X39" s="229"/>
      <c r="Y39" s="337" t="s">
        <v>12</v>
      </c>
      <c r="Z39" s="552"/>
      <c r="AA39" s="553"/>
      <c r="AB39" s="554" t="s">
        <v>514</v>
      </c>
      <c r="AC39" s="554"/>
      <c r="AD39" s="554"/>
      <c r="AE39" s="363" t="s">
        <v>547</v>
      </c>
      <c r="AF39" s="364"/>
      <c r="AG39" s="364"/>
      <c r="AH39" s="364"/>
      <c r="AI39" s="363" t="s">
        <v>547</v>
      </c>
      <c r="AJ39" s="364"/>
      <c r="AK39" s="364"/>
      <c r="AL39" s="364"/>
      <c r="AM39" s="363"/>
      <c r="AN39" s="364"/>
      <c r="AO39" s="364"/>
      <c r="AP39" s="364"/>
      <c r="AQ39" s="100" t="s">
        <v>603</v>
      </c>
      <c r="AR39" s="101"/>
      <c r="AS39" s="101"/>
      <c r="AT39" s="102"/>
      <c r="AU39" s="364" t="s">
        <v>603</v>
      </c>
      <c r="AV39" s="364"/>
      <c r="AW39" s="364"/>
      <c r="AX39" s="366"/>
    </row>
    <row r="40" spans="1:50" ht="38.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514</v>
      </c>
      <c r="AC40" s="525"/>
      <c r="AD40" s="525"/>
      <c r="AE40" s="363" t="s">
        <v>547</v>
      </c>
      <c r="AF40" s="364"/>
      <c r="AG40" s="364"/>
      <c r="AH40" s="364"/>
      <c r="AI40" s="363" t="s">
        <v>547</v>
      </c>
      <c r="AJ40" s="364"/>
      <c r="AK40" s="364"/>
      <c r="AL40" s="364"/>
      <c r="AM40" s="363"/>
      <c r="AN40" s="364"/>
      <c r="AO40" s="364"/>
      <c r="AP40" s="364"/>
      <c r="AQ40" s="100" t="s">
        <v>603</v>
      </c>
      <c r="AR40" s="101"/>
      <c r="AS40" s="101"/>
      <c r="AT40" s="102"/>
      <c r="AU40" s="364">
        <v>10</v>
      </c>
      <c r="AV40" s="364"/>
      <c r="AW40" s="364"/>
      <c r="AX40" s="366"/>
    </row>
    <row r="41" spans="1:50" ht="38.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t="s">
        <v>547</v>
      </c>
      <c r="AF41" s="364"/>
      <c r="AG41" s="364"/>
      <c r="AH41" s="364"/>
      <c r="AI41" s="363" t="s">
        <v>547</v>
      </c>
      <c r="AJ41" s="364"/>
      <c r="AK41" s="364"/>
      <c r="AL41" s="364"/>
      <c r="AM41" s="363"/>
      <c r="AN41" s="364"/>
      <c r="AO41" s="364"/>
      <c r="AP41" s="364"/>
      <c r="AQ41" s="100" t="s">
        <v>603</v>
      </c>
      <c r="AR41" s="101"/>
      <c r="AS41" s="101"/>
      <c r="AT41" s="102"/>
      <c r="AU41" s="364" t="s">
        <v>603</v>
      </c>
      <c r="AV41" s="364"/>
      <c r="AW41" s="364"/>
      <c r="AX41" s="366"/>
    </row>
    <row r="42" spans="1:50" ht="23.25" customHeight="1" x14ac:dyDescent="0.15">
      <c r="A42" s="915" t="s">
        <v>523</v>
      </c>
      <c r="B42" s="916"/>
      <c r="C42" s="916"/>
      <c r="D42" s="916"/>
      <c r="E42" s="916"/>
      <c r="F42" s="917"/>
      <c r="G42" s="921" t="s">
        <v>555</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44" t="s">
        <v>488</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356</v>
      </c>
      <c r="AF44" s="368"/>
      <c r="AG44" s="368"/>
      <c r="AH44" s="369"/>
      <c r="AI44" s="367" t="s">
        <v>362</v>
      </c>
      <c r="AJ44" s="368"/>
      <c r="AK44" s="368"/>
      <c r="AL44" s="369"/>
      <c r="AM44" s="374" t="s">
        <v>469</v>
      </c>
      <c r="AN44" s="374"/>
      <c r="AO44" s="374"/>
      <c r="AP44" s="367"/>
      <c r="AQ44" s="265" t="s">
        <v>354</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15">
      <c r="A46" s="518"/>
      <c r="B46" s="516"/>
      <c r="C46" s="516"/>
      <c r="D46" s="516"/>
      <c r="E46" s="516"/>
      <c r="F46" s="517"/>
      <c r="G46" s="543" t="s">
        <v>547</v>
      </c>
      <c r="H46" s="544"/>
      <c r="I46" s="544"/>
      <c r="J46" s="544"/>
      <c r="K46" s="544"/>
      <c r="L46" s="544"/>
      <c r="M46" s="544"/>
      <c r="N46" s="544"/>
      <c r="O46" s="545"/>
      <c r="P46" s="158" t="s">
        <v>547</v>
      </c>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5" t="s">
        <v>523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5" t="s">
        <v>488</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356</v>
      </c>
      <c r="AF51" s="368"/>
      <c r="AG51" s="368"/>
      <c r="AH51" s="369"/>
      <c r="AI51" s="367" t="s">
        <v>362</v>
      </c>
      <c r="AJ51" s="368"/>
      <c r="AK51" s="368"/>
      <c r="AL51" s="369"/>
      <c r="AM51" s="374" t="s">
        <v>469</v>
      </c>
      <c r="AN51" s="374"/>
      <c r="AO51" s="374"/>
      <c r="AP51" s="367"/>
      <c r="AQ51" s="265" t="s">
        <v>354</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15">
      <c r="A53" s="518"/>
      <c r="B53" s="516"/>
      <c r="C53" s="516"/>
      <c r="D53" s="516"/>
      <c r="E53" s="516"/>
      <c r="F53" s="517"/>
      <c r="G53" s="543" t="s">
        <v>547</v>
      </c>
      <c r="H53" s="544"/>
      <c r="I53" s="544"/>
      <c r="J53" s="544"/>
      <c r="K53" s="544"/>
      <c r="L53" s="544"/>
      <c r="M53" s="544"/>
      <c r="N53" s="544"/>
      <c r="O53" s="545"/>
      <c r="P53" s="158" t="s">
        <v>547</v>
      </c>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5" t="s">
        <v>523</v>
      </c>
      <c r="B56" s="916"/>
      <c r="C56" s="916"/>
      <c r="D56" s="916"/>
      <c r="E56" s="916"/>
      <c r="F56" s="917"/>
      <c r="G56" s="921" t="s">
        <v>547</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5" t="s">
        <v>488</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356</v>
      </c>
      <c r="AF58" s="368"/>
      <c r="AG58" s="368"/>
      <c r="AH58" s="369"/>
      <c r="AI58" s="367" t="s">
        <v>362</v>
      </c>
      <c r="AJ58" s="368"/>
      <c r="AK58" s="368"/>
      <c r="AL58" s="369"/>
      <c r="AM58" s="374" t="s">
        <v>469</v>
      </c>
      <c r="AN58" s="374"/>
      <c r="AO58" s="374"/>
      <c r="AP58" s="367"/>
      <c r="AQ58" s="265" t="s">
        <v>354</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5" t="s">
        <v>523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64" t="s">
        <v>489</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484</v>
      </c>
      <c r="X65" s="876"/>
      <c r="Y65" s="879"/>
      <c r="Z65" s="879"/>
      <c r="AA65" s="880"/>
      <c r="AB65" s="873" t="s">
        <v>11</v>
      </c>
      <c r="AC65" s="869"/>
      <c r="AD65" s="870"/>
      <c r="AE65" s="367" t="s">
        <v>356</v>
      </c>
      <c r="AF65" s="368"/>
      <c r="AG65" s="368"/>
      <c r="AH65" s="369"/>
      <c r="AI65" s="367" t="s">
        <v>362</v>
      </c>
      <c r="AJ65" s="368"/>
      <c r="AK65" s="368"/>
      <c r="AL65" s="369"/>
      <c r="AM65" s="374" t="s">
        <v>469</v>
      </c>
      <c r="AN65" s="374"/>
      <c r="AO65" s="374"/>
      <c r="AP65" s="367"/>
      <c r="AQ65" s="873" t="s">
        <v>354</v>
      </c>
      <c r="AR65" s="869"/>
      <c r="AS65" s="869"/>
      <c r="AT65" s="870"/>
      <c r="AU65" s="994" t="s">
        <v>253</v>
      </c>
      <c r="AV65" s="994"/>
      <c r="AW65" s="994"/>
      <c r="AX65" s="995"/>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c r="AR66" s="269"/>
      <c r="AS66" s="871" t="s">
        <v>355</v>
      </c>
      <c r="AT66" s="872"/>
      <c r="AU66" s="269"/>
      <c r="AV66" s="269"/>
      <c r="AW66" s="871" t="s">
        <v>487</v>
      </c>
      <c r="AX66" s="996"/>
    </row>
    <row r="67" spans="1:50" ht="23.25" hidden="1" customHeight="1" x14ac:dyDescent="0.15">
      <c r="A67" s="857"/>
      <c r="B67" s="858"/>
      <c r="C67" s="858"/>
      <c r="D67" s="858"/>
      <c r="E67" s="858"/>
      <c r="F67" s="859"/>
      <c r="G67" s="997" t="s">
        <v>363</v>
      </c>
      <c r="H67" s="980"/>
      <c r="I67" s="981"/>
      <c r="J67" s="981"/>
      <c r="K67" s="981"/>
      <c r="L67" s="981"/>
      <c r="M67" s="981"/>
      <c r="N67" s="981"/>
      <c r="O67" s="982"/>
      <c r="P67" s="980"/>
      <c r="Q67" s="981"/>
      <c r="R67" s="981"/>
      <c r="S67" s="981"/>
      <c r="T67" s="981"/>
      <c r="U67" s="981"/>
      <c r="V67" s="982"/>
      <c r="W67" s="986"/>
      <c r="X67" s="987"/>
      <c r="Y67" s="967" t="s">
        <v>12</v>
      </c>
      <c r="Z67" s="967"/>
      <c r="AA67" s="968"/>
      <c r="AB67" s="969" t="s">
        <v>513</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513</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514</v>
      </c>
      <c r="AC69" s="993"/>
      <c r="AD69" s="993"/>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495</v>
      </c>
      <c r="B70" s="858"/>
      <c r="C70" s="858"/>
      <c r="D70" s="858"/>
      <c r="E70" s="858"/>
      <c r="F70" s="859"/>
      <c r="G70" s="957" t="s">
        <v>364</v>
      </c>
      <c r="H70" s="958"/>
      <c r="I70" s="958"/>
      <c r="J70" s="958"/>
      <c r="K70" s="958"/>
      <c r="L70" s="958"/>
      <c r="M70" s="958"/>
      <c r="N70" s="958"/>
      <c r="O70" s="958"/>
      <c r="P70" s="958"/>
      <c r="Q70" s="958"/>
      <c r="R70" s="958"/>
      <c r="S70" s="958"/>
      <c r="T70" s="958"/>
      <c r="U70" s="958"/>
      <c r="V70" s="958"/>
      <c r="W70" s="961" t="s">
        <v>512</v>
      </c>
      <c r="X70" s="962"/>
      <c r="Y70" s="967" t="s">
        <v>12</v>
      </c>
      <c r="Z70" s="967"/>
      <c r="AA70" s="968"/>
      <c r="AB70" s="969" t="s">
        <v>513</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513</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514</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489</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356</v>
      </c>
      <c r="AF73" s="368"/>
      <c r="AG73" s="368"/>
      <c r="AH73" s="369"/>
      <c r="AI73" s="367" t="s">
        <v>362</v>
      </c>
      <c r="AJ73" s="368"/>
      <c r="AK73" s="368"/>
      <c r="AL73" s="369"/>
      <c r="AM73" s="374" t="s">
        <v>469</v>
      </c>
      <c r="AN73" s="374"/>
      <c r="AO73" s="374"/>
      <c r="AP73" s="367"/>
      <c r="AQ73" s="173" t="s">
        <v>354</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15">
      <c r="A75" s="846"/>
      <c r="B75" s="847"/>
      <c r="C75" s="847"/>
      <c r="D75" s="847"/>
      <c r="E75" s="847"/>
      <c r="F75" s="848"/>
      <c r="G75" s="784"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9" t="s">
        <v>526</v>
      </c>
      <c r="B78" s="930"/>
      <c r="C78" s="930"/>
      <c r="D78" s="930"/>
      <c r="E78" s="927" t="s">
        <v>462</v>
      </c>
      <c r="F78" s="928"/>
      <c r="G78" s="57" t="s">
        <v>364</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483</v>
      </c>
      <c r="AP79" s="146"/>
      <c r="AQ79" s="146"/>
      <c r="AR79" s="81" t="s">
        <v>481</v>
      </c>
      <c r="AS79" s="145"/>
      <c r="AT79" s="146"/>
      <c r="AU79" s="146"/>
      <c r="AV79" s="146"/>
      <c r="AW79" s="146"/>
      <c r="AX79" s="147"/>
    </row>
    <row r="80" spans="1:50" ht="18.75" hidden="1" customHeight="1" x14ac:dyDescent="0.15">
      <c r="A80" s="522" t="s">
        <v>266</v>
      </c>
      <c r="B80" s="852" t="s">
        <v>480</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7" t="s">
        <v>356</v>
      </c>
      <c r="AF85" s="368"/>
      <c r="AG85" s="368"/>
      <c r="AH85" s="369"/>
      <c r="AI85" s="367" t="s">
        <v>362</v>
      </c>
      <c r="AJ85" s="368"/>
      <c r="AK85" s="368"/>
      <c r="AL85" s="369"/>
      <c r="AM85" s="374" t="s">
        <v>469</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7" t="s">
        <v>356</v>
      </c>
      <c r="AF90" s="368"/>
      <c r="AG90" s="368"/>
      <c r="AH90" s="369"/>
      <c r="AI90" s="367" t="s">
        <v>362</v>
      </c>
      <c r="AJ90" s="368"/>
      <c r="AK90" s="368"/>
      <c r="AL90" s="369"/>
      <c r="AM90" s="374" t="s">
        <v>469</v>
      </c>
      <c r="AN90" s="374"/>
      <c r="AO90" s="374"/>
      <c r="AP90" s="367"/>
      <c r="AQ90" s="173" t="s">
        <v>354</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7" t="s">
        <v>356</v>
      </c>
      <c r="AF95" s="368"/>
      <c r="AG95" s="368"/>
      <c r="AH95" s="369"/>
      <c r="AI95" s="367" t="s">
        <v>362</v>
      </c>
      <c r="AJ95" s="368"/>
      <c r="AK95" s="368"/>
      <c r="AL95" s="369"/>
      <c r="AM95" s="374" t="s">
        <v>469</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356</v>
      </c>
      <c r="AF100" s="830"/>
      <c r="AG100" s="830"/>
      <c r="AH100" s="831"/>
      <c r="AI100" s="829" t="s">
        <v>362</v>
      </c>
      <c r="AJ100" s="830"/>
      <c r="AK100" s="830"/>
      <c r="AL100" s="831"/>
      <c r="AM100" s="829" t="s">
        <v>469</v>
      </c>
      <c r="AN100" s="830"/>
      <c r="AO100" s="830"/>
      <c r="AP100" s="831"/>
      <c r="AQ100" s="946" t="s">
        <v>491</v>
      </c>
      <c r="AR100" s="947"/>
      <c r="AS100" s="947"/>
      <c r="AT100" s="948"/>
      <c r="AU100" s="946" t="s">
        <v>536</v>
      </c>
      <c r="AV100" s="947"/>
      <c r="AW100" s="947"/>
      <c r="AX100" s="949"/>
    </row>
    <row r="101" spans="1:60" ht="23.25" customHeight="1" x14ac:dyDescent="0.15">
      <c r="A101" s="494"/>
      <c r="B101" s="495"/>
      <c r="C101" s="495"/>
      <c r="D101" s="495"/>
      <c r="E101" s="495"/>
      <c r="F101" s="496"/>
      <c r="G101" s="158" t="s">
        <v>605</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606</v>
      </c>
      <c r="AC101" s="554"/>
      <c r="AD101" s="554"/>
      <c r="AE101" s="363">
        <v>5</v>
      </c>
      <c r="AF101" s="364"/>
      <c r="AG101" s="364"/>
      <c r="AH101" s="365"/>
      <c r="AI101" s="363">
        <v>15</v>
      </c>
      <c r="AJ101" s="364"/>
      <c r="AK101" s="364"/>
      <c r="AL101" s="365"/>
      <c r="AM101" s="363">
        <v>16</v>
      </c>
      <c r="AN101" s="364"/>
      <c r="AO101" s="364"/>
      <c r="AP101" s="365"/>
      <c r="AQ101" s="363"/>
      <c r="AR101" s="364"/>
      <c r="AS101" s="364"/>
      <c r="AT101" s="365"/>
      <c r="AU101" s="364"/>
      <c r="AV101" s="364"/>
      <c r="AW101" s="364"/>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606</v>
      </c>
      <c r="AC102" s="554"/>
      <c r="AD102" s="554"/>
      <c r="AE102" s="357">
        <v>8</v>
      </c>
      <c r="AF102" s="357"/>
      <c r="AG102" s="357"/>
      <c r="AH102" s="357"/>
      <c r="AI102" s="357">
        <v>18</v>
      </c>
      <c r="AJ102" s="357"/>
      <c r="AK102" s="357"/>
      <c r="AL102" s="357"/>
      <c r="AM102" s="357">
        <v>23</v>
      </c>
      <c r="AN102" s="357"/>
      <c r="AO102" s="357"/>
      <c r="AP102" s="357"/>
      <c r="AQ102" s="820">
        <v>13</v>
      </c>
      <c r="AR102" s="821"/>
      <c r="AS102" s="821"/>
      <c r="AT102" s="822"/>
      <c r="AU102" s="364">
        <v>15</v>
      </c>
      <c r="AV102" s="364"/>
      <c r="AW102" s="364"/>
      <c r="AX102" s="366"/>
    </row>
    <row r="103" spans="1:60" ht="31.5" hidden="1" customHeight="1" x14ac:dyDescent="0.15">
      <c r="A103" s="491" t="s">
        <v>490</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356</v>
      </c>
      <c r="AF103" s="296"/>
      <c r="AG103" s="296"/>
      <c r="AH103" s="297"/>
      <c r="AI103" s="301" t="s">
        <v>362</v>
      </c>
      <c r="AJ103" s="296"/>
      <c r="AK103" s="296"/>
      <c r="AL103" s="297"/>
      <c r="AM103" s="301" t="s">
        <v>469</v>
      </c>
      <c r="AN103" s="296"/>
      <c r="AO103" s="296"/>
      <c r="AP103" s="297"/>
      <c r="AQ103" s="359" t="s">
        <v>491</v>
      </c>
      <c r="AR103" s="360"/>
      <c r="AS103" s="360"/>
      <c r="AT103" s="361"/>
      <c r="AU103" s="359" t="s">
        <v>536</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15">
      <c r="A106" s="491" t="s">
        <v>490</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356</v>
      </c>
      <c r="AF106" s="296"/>
      <c r="AG106" s="296"/>
      <c r="AH106" s="297"/>
      <c r="AI106" s="301" t="s">
        <v>362</v>
      </c>
      <c r="AJ106" s="296"/>
      <c r="AK106" s="296"/>
      <c r="AL106" s="297"/>
      <c r="AM106" s="301" t="s">
        <v>469</v>
      </c>
      <c r="AN106" s="296"/>
      <c r="AO106" s="296"/>
      <c r="AP106" s="297"/>
      <c r="AQ106" s="359" t="s">
        <v>491</v>
      </c>
      <c r="AR106" s="360"/>
      <c r="AS106" s="360"/>
      <c r="AT106" s="361"/>
      <c r="AU106" s="359" t="s">
        <v>536</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91" t="s">
        <v>490</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356</v>
      </c>
      <c r="AF109" s="296"/>
      <c r="AG109" s="296"/>
      <c r="AH109" s="297"/>
      <c r="AI109" s="301" t="s">
        <v>362</v>
      </c>
      <c r="AJ109" s="296"/>
      <c r="AK109" s="296"/>
      <c r="AL109" s="297"/>
      <c r="AM109" s="301" t="s">
        <v>469</v>
      </c>
      <c r="AN109" s="296"/>
      <c r="AO109" s="296"/>
      <c r="AP109" s="297"/>
      <c r="AQ109" s="359" t="s">
        <v>491</v>
      </c>
      <c r="AR109" s="360"/>
      <c r="AS109" s="360"/>
      <c r="AT109" s="361"/>
      <c r="AU109" s="359" t="s">
        <v>536</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91" t="s">
        <v>490</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356</v>
      </c>
      <c r="AF112" s="296"/>
      <c r="AG112" s="296"/>
      <c r="AH112" s="297"/>
      <c r="AI112" s="301" t="s">
        <v>362</v>
      </c>
      <c r="AJ112" s="296"/>
      <c r="AK112" s="296"/>
      <c r="AL112" s="297"/>
      <c r="AM112" s="301" t="s">
        <v>469</v>
      </c>
      <c r="AN112" s="296"/>
      <c r="AO112" s="296"/>
      <c r="AP112" s="297"/>
      <c r="AQ112" s="359" t="s">
        <v>491</v>
      </c>
      <c r="AR112" s="360"/>
      <c r="AS112" s="360"/>
      <c r="AT112" s="361"/>
      <c r="AU112" s="359" t="s">
        <v>536</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356</v>
      </c>
      <c r="AF115" s="296"/>
      <c r="AG115" s="296"/>
      <c r="AH115" s="297"/>
      <c r="AI115" s="301" t="s">
        <v>362</v>
      </c>
      <c r="AJ115" s="296"/>
      <c r="AK115" s="296"/>
      <c r="AL115" s="297"/>
      <c r="AM115" s="301" t="s">
        <v>469</v>
      </c>
      <c r="AN115" s="296"/>
      <c r="AO115" s="296"/>
      <c r="AP115" s="297"/>
      <c r="AQ115" s="334" t="s">
        <v>537</v>
      </c>
      <c r="AR115" s="335"/>
      <c r="AS115" s="335"/>
      <c r="AT115" s="335"/>
      <c r="AU115" s="335"/>
      <c r="AV115" s="335"/>
      <c r="AW115" s="335"/>
      <c r="AX115" s="336"/>
    </row>
    <row r="116" spans="1:50" ht="23.25" customHeight="1" x14ac:dyDescent="0.15">
      <c r="A116" s="290"/>
      <c r="B116" s="291"/>
      <c r="C116" s="291"/>
      <c r="D116" s="291"/>
      <c r="E116" s="291"/>
      <c r="F116" s="292"/>
      <c r="G116" s="350" t="s">
        <v>608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556</v>
      </c>
      <c r="AC116" s="299"/>
      <c r="AD116" s="300"/>
      <c r="AE116" s="357">
        <v>7</v>
      </c>
      <c r="AF116" s="357"/>
      <c r="AG116" s="357"/>
      <c r="AH116" s="357"/>
      <c r="AI116" s="357">
        <v>28</v>
      </c>
      <c r="AJ116" s="357"/>
      <c r="AK116" s="357"/>
      <c r="AL116" s="357"/>
      <c r="AM116" s="357">
        <v>12</v>
      </c>
      <c r="AN116" s="357"/>
      <c r="AO116" s="357"/>
      <c r="AP116" s="357"/>
      <c r="AQ116" s="363">
        <v>18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607</v>
      </c>
      <c r="AC117" s="341"/>
      <c r="AD117" s="342"/>
      <c r="AE117" s="304" t="s">
        <v>557</v>
      </c>
      <c r="AF117" s="304"/>
      <c r="AG117" s="304"/>
      <c r="AH117" s="304"/>
      <c r="AI117" s="304" t="s">
        <v>558</v>
      </c>
      <c r="AJ117" s="304"/>
      <c r="AK117" s="304"/>
      <c r="AL117" s="304"/>
      <c r="AM117" s="304" t="s">
        <v>610</v>
      </c>
      <c r="AN117" s="304"/>
      <c r="AO117" s="304"/>
      <c r="AP117" s="304"/>
      <c r="AQ117" s="304" t="s">
        <v>611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356</v>
      </c>
      <c r="AF118" s="296"/>
      <c r="AG118" s="296"/>
      <c r="AH118" s="297"/>
      <c r="AI118" s="301" t="s">
        <v>362</v>
      </c>
      <c r="AJ118" s="296"/>
      <c r="AK118" s="296"/>
      <c r="AL118" s="297"/>
      <c r="AM118" s="301" t="s">
        <v>469</v>
      </c>
      <c r="AN118" s="296"/>
      <c r="AO118" s="296"/>
      <c r="AP118" s="297"/>
      <c r="AQ118" s="334" t="s">
        <v>537</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356</v>
      </c>
      <c r="AF121" s="296"/>
      <c r="AG121" s="296"/>
      <c r="AH121" s="297"/>
      <c r="AI121" s="301" t="s">
        <v>362</v>
      </c>
      <c r="AJ121" s="296"/>
      <c r="AK121" s="296"/>
      <c r="AL121" s="297"/>
      <c r="AM121" s="301" t="s">
        <v>469</v>
      </c>
      <c r="AN121" s="296"/>
      <c r="AO121" s="296"/>
      <c r="AP121" s="297"/>
      <c r="AQ121" s="334" t="s">
        <v>537</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356</v>
      </c>
      <c r="AF124" s="296"/>
      <c r="AG124" s="296"/>
      <c r="AH124" s="297"/>
      <c r="AI124" s="301" t="s">
        <v>362</v>
      </c>
      <c r="AJ124" s="296"/>
      <c r="AK124" s="296"/>
      <c r="AL124" s="297"/>
      <c r="AM124" s="301" t="s">
        <v>469</v>
      </c>
      <c r="AN124" s="296"/>
      <c r="AO124" s="296"/>
      <c r="AP124" s="297"/>
      <c r="AQ124" s="334" t="s">
        <v>537</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469</v>
      </c>
      <c r="AN127" s="296"/>
      <c r="AO127" s="296"/>
      <c r="AP127" s="297"/>
      <c r="AQ127" s="334" t="s">
        <v>537</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368</v>
      </c>
      <c r="B130" s="1009"/>
      <c r="C130" s="1008" t="s">
        <v>365</v>
      </c>
      <c r="D130" s="1009"/>
      <c r="E130" s="306" t="s">
        <v>398</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397</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609</v>
      </c>
      <c r="AR133" s="269"/>
      <c r="AS133" s="134" t="s">
        <v>355</v>
      </c>
      <c r="AT133" s="169"/>
      <c r="AU133" s="133" t="s">
        <v>609</v>
      </c>
      <c r="AV133" s="133"/>
      <c r="AW133" s="134" t="s">
        <v>300</v>
      </c>
      <c r="AX133" s="135"/>
    </row>
    <row r="134" spans="1:50" ht="39.75" customHeight="1" x14ac:dyDescent="0.15">
      <c r="A134" s="1012"/>
      <c r="B134" s="250"/>
      <c r="C134" s="249"/>
      <c r="D134" s="250"/>
      <c r="E134" s="249"/>
      <c r="F134" s="312"/>
      <c r="G134" s="228" t="s">
        <v>547</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609</v>
      </c>
      <c r="AC134" s="219"/>
      <c r="AD134" s="219"/>
      <c r="AE134" s="264" t="s">
        <v>609</v>
      </c>
      <c r="AF134" s="101"/>
      <c r="AG134" s="101"/>
      <c r="AH134" s="101"/>
      <c r="AI134" s="264" t="s">
        <v>609</v>
      </c>
      <c r="AJ134" s="101"/>
      <c r="AK134" s="101"/>
      <c r="AL134" s="101"/>
      <c r="AM134" s="264" t="s">
        <v>609</v>
      </c>
      <c r="AN134" s="101"/>
      <c r="AO134" s="101"/>
      <c r="AP134" s="101"/>
      <c r="AQ134" s="264" t="s">
        <v>609</v>
      </c>
      <c r="AR134" s="101"/>
      <c r="AS134" s="101"/>
      <c r="AT134" s="101"/>
      <c r="AU134" s="264" t="s">
        <v>609</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609</v>
      </c>
      <c r="AC135" s="130"/>
      <c r="AD135" s="130"/>
      <c r="AE135" s="264" t="s">
        <v>609</v>
      </c>
      <c r="AF135" s="101"/>
      <c r="AG135" s="101"/>
      <c r="AH135" s="101"/>
      <c r="AI135" s="264" t="s">
        <v>609</v>
      </c>
      <c r="AJ135" s="101"/>
      <c r="AK135" s="101"/>
      <c r="AL135" s="101"/>
      <c r="AM135" s="264" t="s">
        <v>609</v>
      </c>
      <c r="AN135" s="101"/>
      <c r="AO135" s="101"/>
      <c r="AP135" s="101"/>
      <c r="AQ135" s="264" t="s">
        <v>609</v>
      </c>
      <c r="AR135" s="101"/>
      <c r="AS135" s="101"/>
      <c r="AT135" s="101"/>
      <c r="AU135" s="264" t="s">
        <v>609</v>
      </c>
      <c r="AV135" s="101"/>
      <c r="AW135" s="101"/>
      <c r="AX135" s="220"/>
    </row>
    <row r="136" spans="1:50" ht="18.75" hidden="1" customHeight="1" x14ac:dyDescent="0.15">
      <c r="A136" s="101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t="s">
        <v>547</v>
      </c>
      <c r="H154" s="158"/>
      <c r="I154" s="158"/>
      <c r="J154" s="158"/>
      <c r="K154" s="158"/>
      <c r="L154" s="158"/>
      <c r="M154" s="158"/>
      <c r="N154" s="158"/>
      <c r="O154" s="158"/>
      <c r="P154" s="229"/>
      <c r="Q154" s="157" t="s">
        <v>547</v>
      </c>
      <c r="R154" s="158"/>
      <c r="S154" s="158"/>
      <c r="T154" s="158"/>
      <c r="U154" s="158"/>
      <c r="V154" s="158"/>
      <c r="W154" s="158"/>
      <c r="X154" s="158"/>
      <c r="Y154" s="158"/>
      <c r="Z154" s="158"/>
      <c r="AA154" s="941"/>
      <c r="AB154" s="253" t="s">
        <v>547</v>
      </c>
      <c r="AC154" s="254"/>
      <c r="AD154" s="254"/>
      <c r="AE154" s="259" t="s">
        <v>547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4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42"/>
      <c r="AB157" s="255"/>
      <c r="AC157" s="256"/>
      <c r="AD157" s="256"/>
      <c r="AE157" s="157" t="s">
        <v>547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4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4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4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4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660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1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1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1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0"/>
      <c r="C430" s="247" t="s">
        <v>367</v>
      </c>
      <c r="D430" s="248"/>
      <c r="E430" s="236" t="s">
        <v>387</v>
      </c>
      <c r="F430" s="237"/>
      <c r="G430" s="238" t="s">
        <v>383</v>
      </c>
      <c r="H430" s="155"/>
      <c r="I430" s="155"/>
      <c r="J430" s="239" t="s">
        <v>581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531</v>
      </c>
      <c r="AN431" s="178"/>
      <c r="AO431" s="178"/>
      <c r="AP431" s="173"/>
      <c r="AQ431" s="173" t="s">
        <v>354</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12"/>
      <c r="B433" s="250"/>
      <c r="C433" s="249"/>
      <c r="D433" s="250"/>
      <c r="E433" s="163"/>
      <c r="F433" s="164"/>
      <c r="G433" s="228" t="s">
        <v>547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531</v>
      </c>
      <c r="AN436" s="178"/>
      <c r="AO436" s="178"/>
      <c r="AP436" s="173"/>
      <c r="AQ436" s="173" t="s">
        <v>354</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2"/>
      <c r="B438" s="250"/>
      <c r="C438" s="249"/>
      <c r="D438" s="250"/>
      <c r="E438" s="163"/>
      <c r="F438" s="164"/>
      <c r="G438" s="228" t="s">
        <v>547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531</v>
      </c>
      <c r="AN441" s="178"/>
      <c r="AO441" s="178"/>
      <c r="AP441" s="173"/>
      <c r="AQ441" s="173" t="s">
        <v>354</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531</v>
      </c>
      <c r="AN446" s="178"/>
      <c r="AO446" s="178"/>
      <c r="AP446" s="173"/>
      <c r="AQ446" s="173" t="s">
        <v>354</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531</v>
      </c>
      <c r="AN451" s="178"/>
      <c r="AO451" s="178"/>
      <c r="AP451" s="173"/>
      <c r="AQ451" s="173" t="s">
        <v>354</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531</v>
      </c>
      <c r="AN456" s="178"/>
      <c r="AO456" s="178"/>
      <c r="AP456" s="173"/>
      <c r="AQ456" s="173" t="s">
        <v>354</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12"/>
      <c r="B458" s="250"/>
      <c r="C458" s="249"/>
      <c r="D458" s="250"/>
      <c r="E458" s="163"/>
      <c r="F458" s="164"/>
      <c r="G458" s="228" t="s">
        <v>609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531</v>
      </c>
      <c r="AN461" s="178"/>
      <c r="AO461" s="178"/>
      <c r="AP461" s="173"/>
      <c r="AQ461" s="173" t="s">
        <v>354</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531</v>
      </c>
      <c r="AN466" s="178"/>
      <c r="AO466" s="178"/>
      <c r="AP466" s="173"/>
      <c r="AQ466" s="173" t="s">
        <v>354</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531</v>
      </c>
      <c r="AN471" s="178"/>
      <c r="AO471" s="178"/>
      <c r="AP471" s="173"/>
      <c r="AQ471" s="173" t="s">
        <v>354</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531</v>
      </c>
      <c r="AN476" s="178"/>
      <c r="AO476" s="178"/>
      <c r="AP476" s="173"/>
      <c r="AQ476" s="173" t="s">
        <v>354</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547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531</v>
      </c>
      <c r="AN485" s="178"/>
      <c r="AO485" s="178"/>
      <c r="AP485" s="173"/>
      <c r="AQ485" s="173" t="s">
        <v>354</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531</v>
      </c>
      <c r="AN490" s="178"/>
      <c r="AO490" s="178"/>
      <c r="AP490" s="173"/>
      <c r="AQ490" s="173" t="s">
        <v>354</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531</v>
      </c>
      <c r="AN495" s="178"/>
      <c r="AO495" s="178"/>
      <c r="AP495" s="173"/>
      <c r="AQ495" s="173" t="s">
        <v>354</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531</v>
      </c>
      <c r="AN500" s="178"/>
      <c r="AO500" s="178"/>
      <c r="AP500" s="173"/>
      <c r="AQ500" s="173" t="s">
        <v>354</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531</v>
      </c>
      <c r="AN505" s="178"/>
      <c r="AO505" s="178"/>
      <c r="AP505" s="173"/>
      <c r="AQ505" s="173" t="s">
        <v>354</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531</v>
      </c>
      <c r="AN510" s="178"/>
      <c r="AO510" s="178"/>
      <c r="AP510" s="173"/>
      <c r="AQ510" s="173" t="s">
        <v>354</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531</v>
      </c>
      <c r="AN515" s="178"/>
      <c r="AO515" s="178"/>
      <c r="AP515" s="173"/>
      <c r="AQ515" s="173" t="s">
        <v>354</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531</v>
      </c>
      <c r="AN520" s="178"/>
      <c r="AO520" s="178"/>
      <c r="AP520" s="173"/>
      <c r="AQ520" s="173" t="s">
        <v>354</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531</v>
      </c>
      <c r="AN525" s="178"/>
      <c r="AO525" s="178"/>
      <c r="AP525" s="173"/>
      <c r="AQ525" s="173" t="s">
        <v>354</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531</v>
      </c>
      <c r="AN530" s="178"/>
      <c r="AO530" s="178"/>
      <c r="AP530" s="173"/>
      <c r="AQ530" s="173" t="s">
        <v>354</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531</v>
      </c>
      <c r="AN539" s="178"/>
      <c r="AO539" s="178"/>
      <c r="AP539" s="173"/>
      <c r="AQ539" s="173" t="s">
        <v>354</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531</v>
      </c>
      <c r="AN544" s="178"/>
      <c r="AO544" s="178"/>
      <c r="AP544" s="173"/>
      <c r="AQ544" s="173" t="s">
        <v>354</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531</v>
      </c>
      <c r="AN549" s="178"/>
      <c r="AO549" s="178"/>
      <c r="AP549" s="173"/>
      <c r="AQ549" s="173" t="s">
        <v>354</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531</v>
      </c>
      <c r="AN554" s="178"/>
      <c r="AO554" s="178"/>
      <c r="AP554" s="173"/>
      <c r="AQ554" s="173" t="s">
        <v>354</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531</v>
      </c>
      <c r="AN559" s="178"/>
      <c r="AO559" s="178"/>
      <c r="AP559" s="173"/>
      <c r="AQ559" s="173" t="s">
        <v>354</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531</v>
      </c>
      <c r="AN564" s="178"/>
      <c r="AO564" s="178"/>
      <c r="AP564" s="173"/>
      <c r="AQ564" s="173" t="s">
        <v>354</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531</v>
      </c>
      <c r="AN569" s="178"/>
      <c r="AO569" s="178"/>
      <c r="AP569" s="173"/>
      <c r="AQ569" s="173" t="s">
        <v>354</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531</v>
      </c>
      <c r="AN574" s="178"/>
      <c r="AO574" s="178"/>
      <c r="AP574" s="173"/>
      <c r="AQ574" s="173" t="s">
        <v>354</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531</v>
      </c>
      <c r="AN579" s="178"/>
      <c r="AO579" s="178"/>
      <c r="AP579" s="173"/>
      <c r="AQ579" s="173" t="s">
        <v>354</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531</v>
      </c>
      <c r="AN584" s="178"/>
      <c r="AO584" s="178"/>
      <c r="AP584" s="173"/>
      <c r="AQ584" s="173" t="s">
        <v>354</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531</v>
      </c>
      <c r="AN593" s="178"/>
      <c r="AO593" s="178"/>
      <c r="AP593" s="173"/>
      <c r="AQ593" s="173" t="s">
        <v>354</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531</v>
      </c>
      <c r="AN598" s="178"/>
      <c r="AO598" s="178"/>
      <c r="AP598" s="173"/>
      <c r="AQ598" s="173" t="s">
        <v>354</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531</v>
      </c>
      <c r="AN603" s="178"/>
      <c r="AO603" s="178"/>
      <c r="AP603" s="173"/>
      <c r="AQ603" s="173" t="s">
        <v>354</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531</v>
      </c>
      <c r="AN608" s="178"/>
      <c r="AO608" s="178"/>
      <c r="AP608" s="173"/>
      <c r="AQ608" s="173" t="s">
        <v>354</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531</v>
      </c>
      <c r="AN613" s="178"/>
      <c r="AO613" s="178"/>
      <c r="AP613" s="173"/>
      <c r="AQ613" s="173" t="s">
        <v>354</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531</v>
      </c>
      <c r="AN618" s="178"/>
      <c r="AO618" s="178"/>
      <c r="AP618" s="173"/>
      <c r="AQ618" s="173" t="s">
        <v>354</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531</v>
      </c>
      <c r="AN623" s="178"/>
      <c r="AO623" s="178"/>
      <c r="AP623" s="173"/>
      <c r="AQ623" s="173" t="s">
        <v>354</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531</v>
      </c>
      <c r="AN628" s="178"/>
      <c r="AO628" s="178"/>
      <c r="AP628" s="173"/>
      <c r="AQ628" s="173" t="s">
        <v>354</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531</v>
      </c>
      <c r="AN633" s="178"/>
      <c r="AO633" s="178"/>
      <c r="AP633" s="173"/>
      <c r="AQ633" s="173" t="s">
        <v>354</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531</v>
      </c>
      <c r="AN638" s="178"/>
      <c r="AO638" s="178"/>
      <c r="AP638" s="173"/>
      <c r="AQ638" s="173" t="s">
        <v>354</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531</v>
      </c>
      <c r="AN647" s="178"/>
      <c r="AO647" s="178"/>
      <c r="AP647" s="173"/>
      <c r="AQ647" s="173" t="s">
        <v>354</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531</v>
      </c>
      <c r="AN652" s="178"/>
      <c r="AO652" s="178"/>
      <c r="AP652" s="173"/>
      <c r="AQ652" s="173" t="s">
        <v>354</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531</v>
      </c>
      <c r="AN657" s="178"/>
      <c r="AO657" s="178"/>
      <c r="AP657" s="173"/>
      <c r="AQ657" s="173" t="s">
        <v>354</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531</v>
      </c>
      <c r="AN662" s="178"/>
      <c r="AO662" s="178"/>
      <c r="AP662" s="173"/>
      <c r="AQ662" s="173" t="s">
        <v>354</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531</v>
      </c>
      <c r="AN667" s="178"/>
      <c r="AO667" s="178"/>
      <c r="AP667" s="173"/>
      <c r="AQ667" s="173" t="s">
        <v>354</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531</v>
      </c>
      <c r="AN672" s="178"/>
      <c r="AO672" s="178"/>
      <c r="AP672" s="173"/>
      <c r="AQ672" s="173" t="s">
        <v>354</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531</v>
      </c>
      <c r="AN677" s="178"/>
      <c r="AO677" s="178"/>
      <c r="AP677" s="173"/>
      <c r="AQ677" s="173" t="s">
        <v>354</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531</v>
      </c>
      <c r="AN682" s="178"/>
      <c r="AO682" s="178"/>
      <c r="AP682" s="173"/>
      <c r="AQ682" s="173" t="s">
        <v>354</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531</v>
      </c>
      <c r="AN687" s="178"/>
      <c r="AO687" s="178"/>
      <c r="AP687" s="173"/>
      <c r="AQ687" s="173" t="s">
        <v>354</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531</v>
      </c>
      <c r="AN692" s="178"/>
      <c r="AO692" s="178"/>
      <c r="AP692" s="173"/>
      <c r="AQ692" s="173" t="s">
        <v>354</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0.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3" t="s">
        <v>546</v>
      </c>
      <c r="AE702" s="914"/>
      <c r="AF702" s="914"/>
      <c r="AG702" s="891" t="s">
        <v>597</v>
      </c>
      <c r="AH702" s="892"/>
      <c r="AI702" s="892"/>
      <c r="AJ702" s="892"/>
      <c r="AK702" s="892"/>
      <c r="AL702" s="892"/>
      <c r="AM702" s="892"/>
      <c r="AN702" s="892"/>
      <c r="AO702" s="892"/>
      <c r="AP702" s="892"/>
      <c r="AQ702" s="892"/>
      <c r="AR702" s="892"/>
      <c r="AS702" s="892"/>
      <c r="AT702" s="892"/>
      <c r="AU702" s="892"/>
      <c r="AV702" s="892"/>
      <c r="AW702" s="892"/>
      <c r="AX702" s="893"/>
    </row>
    <row r="703" spans="1:50" ht="8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546</v>
      </c>
      <c r="AE703" s="152"/>
      <c r="AF703" s="152"/>
      <c r="AG703" s="667" t="s">
        <v>662</v>
      </c>
      <c r="AH703" s="668"/>
      <c r="AI703" s="668"/>
      <c r="AJ703" s="668"/>
      <c r="AK703" s="668"/>
      <c r="AL703" s="668"/>
      <c r="AM703" s="668"/>
      <c r="AN703" s="668"/>
      <c r="AO703" s="668"/>
      <c r="AP703" s="668"/>
      <c r="AQ703" s="668"/>
      <c r="AR703" s="668"/>
      <c r="AS703" s="668"/>
      <c r="AT703" s="668"/>
      <c r="AU703" s="668"/>
      <c r="AV703" s="668"/>
      <c r="AW703" s="668"/>
      <c r="AX703" s="669"/>
    </row>
    <row r="704" spans="1:50" ht="36"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546</v>
      </c>
      <c r="AE704" s="589"/>
      <c r="AF704" s="589"/>
      <c r="AG704" s="432" t="s">
        <v>598</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546</v>
      </c>
      <c r="AE705" s="736"/>
      <c r="AF705" s="736"/>
      <c r="AG705" s="157" t="s">
        <v>639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562</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451</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563</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35.1"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546</v>
      </c>
      <c r="AE708" s="671"/>
      <c r="AF708" s="671"/>
      <c r="AG708" s="529" t="s">
        <v>636</v>
      </c>
      <c r="AH708" s="530"/>
      <c r="AI708" s="530"/>
      <c r="AJ708" s="530"/>
      <c r="AK708" s="530"/>
      <c r="AL708" s="530"/>
      <c r="AM708" s="530"/>
      <c r="AN708" s="530"/>
      <c r="AO708" s="530"/>
      <c r="AP708" s="530"/>
      <c r="AQ708" s="530"/>
      <c r="AR708" s="530"/>
      <c r="AS708" s="530"/>
      <c r="AT708" s="530"/>
      <c r="AU708" s="530"/>
      <c r="AV708" s="530"/>
      <c r="AW708" s="530"/>
      <c r="AX708" s="531"/>
    </row>
    <row r="709" spans="1:50" ht="34.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546</v>
      </c>
      <c r="AE709" s="152"/>
      <c r="AF709" s="153"/>
      <c r="AG709" s="667" t="s">
        <v>599</v>
      </c>
      <c r="AH709" s="668"/>
      <c r="AI709" s="668"/>
      <c r="AJ709" s="668"/>
      <c r="AK709" s="668"/>
      <c r="AL709" s="668"/>
      <c r="AM709" s="668"/>
      <c r="AN709" s="668"/>
      <c r="AO709" s="668"/>
      <c r="AP709" s="668"/>
      <c r="AQ709" s="668"/>
      <c r="AR709" s="668"/>
      <c r="AS709" s="668"/>
      <c r="AT709" s="668"/>
      <c r="AU709" s="668"/>
      <c r="AV709" s="668"/>
      <c r="AW709" s="668"/>
      <c r="AX709" s="669"/>
    </row>
    <row r="710" spans="1:50" ht="84"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546</v>
      </c>
      <c r="AE710" s="152"/>
      <c r="AF710" s="153"/>
      <c r="AG710" s="667" t="s">
        <v>637</v>
      </c>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546</v>
      </c>
      <c r="AE711" s="152"/>
      <c r="AF711" s="153"/>
      <c r="AG711" s="667" t="s">
        <v>638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1" t="s">
        <v>561</v>
      </c>
      <c r="AE712" s="152"/>
      <c r="AF712" s="153"/>
      <c r="AG712" s="597" t="s">
        <v>547</v>
      </c>
      <c r="AH712" s="598"/>
      <c r="AI712" s="598"/>
      <c r="AJ712" s="598"/>
      <c r="AK712" s="598"/>
      <c r="AL712" s="598"/>
      <c r="AM712" s="598"/>
      <c r="AN712" s="598"/>
      <c r="AO712" s="598"/>
      <c r="AP712" s="598"/>
      <c r="AQ712" s="598"/>
      <c r="AR712" s="598"/>
      <c r="AS712" s="598"/>
      <c r="AT712" s="598"/>
      <c r="AU712" s="598"/>
      <c r="AV712" s="598"/>
      <c r="AW712" s="598"/>
      <c r="AX712" s="599"/>
    </row>
    <row r="713" spans="1:50" ht="64.5" customHeight="1" x14ac:dyDescent="0.15">
      <c r="A713" s="658"/>
      <c r="B713" s="659"/>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546</v>
      </c>
      <c r="AE713" s="152"/>
      <c r="AF713" s="153"/>
      <c r="AG713" s="667" t="s">
        <v>612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561</v>
      </c>
      <c r="AE714" s="595"/>
      <c r="AF714" s="596"/>
      <c r="AG714" s="692" t="s">
        <v>582</v>
      </c>
      <c r="AH714" s="693"/>
      <c r="AI714" s="693"/>
      <c r="AJ714" s="693"/>
      <c r="AK714" s="693"/>
      <c r="AL714" s="693"/>
      <c r="AM714" s="693"/>
      <c r="AN714" s="693"/>
      <c r="AO714" s="693"/>
      <c r="AP714" s="693"/>
      <c r="AQ714" s="693"/>
      <c r="AR714" s="693"/>
      <c r="AS714" s="693"/>
      <c r="AT714" s="693"/>
      <c r="AU714" s="693"/>
      <c r="AV714" s="693"/>
      <c r="AW714" s="693"/>
      <c r="AX714" s="694"/>
    </row>
    <row r="715" spans="1:50" ht="53.25" customHeight="1" x14ac:dyDescent="0.15">
      <c r="A715" s="624" t="s">
        <v>40</v>
      </c>
      <c r="B715" s="657"/>
      <c r="C715" s="662" t="s">
        <v>459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546</v>
      </c>
      <c r="AE715" s="671"/>
      <c r="AF715" s="780"/>
      <c r="AG715" s="529" t="s">
        <v>613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561</v>
      </c>
      <c r="AE716" s="762"/>
      <c r="AF716" s="762"/>
      <c r="AG716" s="667" t="s">
        <v>582</v>
      </c>
      <c r="AH716" s="668"/>
      <c r="AI716" s="668"/>
      <c r="AJ716" s="668"/>
      <c r="AK716" s="668"/>
      <c r="AL716" s="668"/>
      <c r="AM716" s="668"/>
      <c r="AN716" s="668"/>
      <c r="AO716" s="668"/>
      <c r="AP716" s="668"/>
      <c r="AQ716" s="668"/>
      <c r="AR716" s="668"/>
      <c r="AS716" s="668"/>
      <c r="AT716" s="668"/>
      <c r="AU716" s="668"/>
      <c r="AV716" s="668"/>
      <c r="AW716" s="668"/>
      <c r="AX716" s="669"/>
    </row>
    <row r="717" spans="1:50" ht="76.5" customHeight="1" x14ac:dyDescent="0.15">
      <c r="A717" s="658"/>
      <c r="B717" s="659"/>
      <c r="C717" s="591" t="s">
        <v>374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546</v>
      </c>
      <c r="AE717" s="152"/>
      <c r="AF717" s="152"/>
      <c r="AG717" s="667" t="s">
        <v>659</v>
      </c>
      <c r="AH717" s="668"/>
      <c r="AI717" s="668"/>
      <c r="AJ717" s="668"/>
      <c r="AK717" s="668"/>
      <c r="AL717" s="668"/>
      <c r="AM717" s="668"/>
      <c r="AN717" s="668"/>
      <c r="AO717" s="668"/>
      <c r="AP717" s="668"/>
      <c r="AQ717" s="668"/>
      <c r="AR717" s="668"/>
      <c r="AS717" s="668"/>
      <c r="AT717" s="668"/>
      <c r="AU717" s="668"/>
      <c r="AV717" s="668"/>
      <c r="AW717" s="668"/>
      <c r="AX717" s="669"/>
    </row>
    <row r="718" spans="1:50" ht="51"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546</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561</v>
      </c>
      <c r="AE719" s="671"/>
      <c r="AF719" s="671"/>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53" t="s">
        <v>477</v>
      </c>
      <c r="D720" s="951"/>
      <c r="E720" s="951"/>
      <c r="F720" s="954"/>
      <c r="G720" s="950" t="s">
        <v>478</v>
      </c>
      <c r="H720" s="951"/>
      <c r="I720" s="951"/>
      <c r="J720" s="951"/>
      <c r="K720" s="951"/>
      <c r="L720" s="951"/>
      <c r="M720" s="951"/>
      <c r="N720" s="950" t="s">
        <v>482</v>
      </c>
      <c r="O720" s="951"/>
      <c r="P720" s="951"/>
      <c r="Q720" s="951"/>
      <c r="R720" s="951"/>
      <c r="S720" s="951"/>
      <c r="T720" s="951"/>
      <c r="U720" s="951"/>
      <c r="V720" s="951"/>
      <c r="W720" s="951"/>
      <c r="X720" s="951"/>
      <c r="Y720" s="951"/>
      <c r="Z720" s="951"/>
      <c r="AA720" s="951"/>
      <c r="AB720" s="951"/>
      <c r="AC720" s="951"/>
      <c r="AD720" s="951"/>
      <c r="AE720" s="951"/>
      <c r="AF720" s="952"/>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35" t="s">
        <v>594</v>
      </c>
      <c r="D721" s="936"/>
      <c r="E721" s="936"/>
      <c r="F721" s="937"/>
      <c r="G721" s="955" t="s">
        <v>467</v>
      </c>
      <c r="H721" s="956"/>
      <c r="I721" s="83" t="str">
        <f>IF(OR(G721="　", G721=""), "", "-")</f>
        <v>-</v>
      </c>
      <c r="J721" s="934">
        <v>274</v>
      </c>
      <c r="K721" s="934"/>
      <c r="L721" s="83" t="str">
        <f>IF(M721="","","-")</f>
        <v/>
      </c>
      <c r="M721" s="84"/>
      <c r="N721" s="931" t="s">
        <v>596</v>
      </c>
      <c r="O721" s="932"/>
      <c r="P721" s="932"/>
      <c r="Q721" s="932"/>
      <c r="R721" s="932"/>
      <c r="S721" s="932"/>
      <c r="T721" s="932"/>
      <c r="U721" s="932"/>
      <c r="V721" s="932"/>
      <c r="W721" s="932"/>
      <c r="X721" s="932"/>
      <c r="Y721" s="932"/>
      <c r="Z721" s="932"/>
      <c r="AA721" s="932"/>
      <c r="AB721" s="932"/>
      <c r="AC721" s="932"/>
      <c r="AD721" s="932"/>
      <c r="AE721" s="932"/>
      <c r="AF721" s="933"/>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614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94.5" customHeight="1" thickBot="1" x14ac:dyDescent="0.2">
      <c r="A727" s="626"/>
      <c r="B727" s="627"/>
      <c r="C727" s="698" t="s">
        <v>57</v>
      </c>
      <c r="D727" s="699"/>
      <c r="E727" s="699"/>
      <c r="F727" s="700"/>
      <c r="G727" s="798" t="s">
        <v>615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663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664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665</v>
      </c>
      <c r="B733" s="753"/>
      <c r="C733" s="753"/>
      <c r="D733" s="753"/>
      <c r="E733" s="754"/>
      <c r="F733" s="769" t="s">
        <v>669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601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430</v>
      </c>
      <c r="B737" s="117"/>
      <c r="C737" s="117"/>
      <c r="D737" s="118"/>
      <c r="E737" s="111" t="s">
        <v>547</v>
      </c>
      <c r="F737" s="111"/>
      <c r="G737" s="111"/>
      <c r="H737" s="111"/>
      <c r="I737" s="111"/>
      <c r="J737" s="111"/>
      <c r="K737" s="111"/>
      <c r="L737" s="111"/>
      <c r="M737" s="111"/>
      <c r="N737" s="112" t="s">
        <v>357</v>
      </c>
      <c r="O737" s="112"/>
      <c r="P737" s="112"/>
      <c r="Q737" s="112"/>
      <c r="R737" s="111" t="s">
        <v>547</v>
      </c>
      <c r="S737" s="111"/>
      <c r="T737" s="111"/>
      <c r="U737" s="111"/>
      <c r="V737" s="111"/>
      <c r="W737" s="111"/>
      <c r="X737" s="111"/>
      <c r="Y737" s="111"/>
      <c r="Z737" s="111"/>
      <c r="AA737" s="112" t="s">
        <v>358</v>
      </c>
      <c r="AB737" s="112"/>
      <c r="AC737" s="112"/>
      <c r="AD737" s="112"/>
      <c r="AE737" s="111" t="s">
        <v>547</v>
      </c>
      <c r="AF737" s="111"/>
      <c r="AG737" s="111"/>
      <c r="AH737" s="111"/>
      <c r="AI737" s="111"/>
      <c r="AJ737" s="111"/>
      <c r="AK737" s="111"/>
      <c r="AL737" s="111"/>
      <c r="AM737" s="111"/>
      <c r="AN737" s="112" t="s">
        <v>359</v>
      </c>
      <c r="AO737" s="112"/>
      <c r="AP737" s="112"/>
      <c r="AQ737" s="112"/>
      <c r="AR737" s="113" t="s">
        <v>564</v>
      </c>
      <c r="AS737" s="114"/>
      <c r="AT737" s="114"/>
      <c r="AU737" s="114"/>
      <c r="AV737" s="114"/>
      <c r="AW737" s="114"/>
      <c r="AX737" s="115"/>
      <c r="AY737" s="89"/>
      <c r="AZ737" s="89"/>
    </row>
    <row r="738" spans="1:52" ht="24.75" customHeight="1" x14ac:dyDescent="0.15">
      <c r="A738" s="116" t="s">
        <v>360</v>
      </c>
      <c r="B738" s="117"/>
      <c r="C738" s="117"/>
      <c r="D738" s="118"/>
      <c r="E738" s="111" t="s">
        <v>565</v>
      </c>
      <c r="F738" s="111"/>
      <c r="G738" s="111"/>
      <c r="H738" s="111"/>
      <c r="I738" s="111"/>
      <c r="J738" s="111"/>
      <c r="K738" s="111"/>
      <c r="L738" s="111"/>
      <c r="M738" s="111"/>
      <c r="N738" s="112" t="s">
        <v>361</v>
      </c>
      <c r="O738" s="112"/>
      <c r="P738" s="112"/>
      <c r="Q738" s="112"/>
      <c r="R738" s="111" t="s">
        <v>567</v>
      </c>
      <c r="S738" s="111"/>
      <c r="T738" s="111"/>
      <c r="U738" s="111"/>
      <c r="V738" s="111"/>
      <c r="W738" s="111"/>
      <c r="X738" s="111"/>
      <c r="Y738" s="111"/>
      <c r="Z738" s="111"/>
      <c r="AA738" s="112" t="s">
        <v>479</v>
      </c>
      <c r="AB738" s="112"/>
      <c r="AC738" s="112"/>
      <c r="AD738" s="112"/>
      <c r="AE738" s="111" t="s">
        <v>566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594</v>
      </c>
      <c r="F739" s="126"/>
      <c r="G739" s="126"/>
      <c r="H739" s="91" t="str">
        <f>IF(E739="", "", "(")</f>
        <v>(</v>
      </c>
      <c r="I739" s="106"/>
      <c r="J739" s="106"/>
      <c r="K739" s="91" t="str">
        <f>IF(OR(I739="　", I739=""), "", "-")</f>
        <v/>
      </c>
      <c r="L739" s="107">
        <v>247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529</v>
      </c>
      <c r="B779" s="764"/>
      <c r="C779" s="764"/>
      <c r="D779" s="764"/>
      <c r="E779" s="764"/>
      <c r="F779" s="765"/>
      <c r="G779" s="443" t="s">
        <v>589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616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62.25" customHeight="1" x14ac:dyDescent="0.15">
      <c r="A781" s="559"/>
      <c r="B781" s="766"/>
      <c r="C781" s="766"/>
      <c r="D781" s="766"/>
      <c r="E781" s="766"/>
      <c r="F781" s="767"/>
      <c r="G781" s="452" t="s">
        <v>590</v>
      </c>
      <c r="H781" s="453"/>
      <c r="I781" s="453"/>
      <c r="J781" s="453"/>
      <c r="K781" s="454"/>
      <c r="L781" s="455" t="s">
        <v>591</v>
      </c>
      <c r="M781" s="456"/>
      <c r="N781" s="456"/>
      <c r="O781" s="456"/>
      <c r="P781" s="456"/>
      <c r="Q781" s="456"/>
      <c r="R781" s="456"/>
      <c r="S781" s="456"/>
      <c r="T781" s="456"/>
      <c r="U781" s="456"/>
      <c r="V781" s="456"/>
      <c r="W781" s="456"/>
      <c r="X781" s="457"/>
      <c r="Y781" s="458">
        <v>93</v>
      </c>
      <c r="Z781" s="459"/>
      <c r="AA781" s="459"/>
      <c r="AB781" s="560"/>
      <c r="AC781" s="452" t="s">
        <v>592</v>
      </c>
      <c r="AD781" s="453"/>
      <c r="AE781" s="453"/>
      <c r="AF781" s="453"/>
      <c r="AG781" s="454"/>
      <c r="AH781" s="455" t="s">
        <v>645</v>
      </c>
      <c r="AI781" s="456"/>
      <c r="AJ781" s="456"/>
      <c r="AK781" s="456"/>
      <c r="AL781" s="456"/>
      <c r="AM781" s="456"/>
      <c r="AN781" s="456"/>
      <c r="AO781" s="456"/>
      <c r="AP781" s="456"/>
      <c r="AQ781" s="456"/>
      <c r="AR781" s="456"/>
      <c r="AS781" s="456"/>
      <c r="AT781" s="457"/>
      <c r="AU781" s="458">
        <v>87</v>
      </c>
      <c r="AV781" s="459"/>
      <c r="AW781" s="459"/>
      <c r="AX781" s="460"/>
    </row>
    <row r="782" spans="1:50" ht="24.75" customHeight="1" x14ac:dyDescent="0.15">
      <c r="A782" s="559"/>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93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87</v>
      </c>
      <c r="AV791" s="414"/>
      <c r="AW791" s="414"/>
      <c r="AX791" s="416"/>
    </row>
    <row r="792" spans="1:50" ht="24.75" customHeight="1" x14ac:dyDescent="0.15">
      <c r="A792" s="559"/>
      <c r="B792" s="766"/>
      <c r="C792" s="766"/>
      <c r="D792" s="766"/>
      <c r="E792" s="766"/>
      <c r="F792" s="767"/>
      <c r="G792" s="443" t="s">
        <v>617</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453</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66" customHeight="1" x14ac:dyDescent="0.15">
      <c r="A794" s="559"/>
      <c r="B794" s="766"/>
      <c r="C794" s="766"/>
      <c r="D794" s="766"/>
      <c r="E794" s="766"/>
      <c r="F794" s="767"/>
      <c r="G794" s="452" t="s">
        <v>592</v>
      </c>
      <c r="H794" s="453"/>
      <c r="I794" s="453"/>
      <c r="J794" s="453"/>
      <c r="K794" s="454"/>
      <c r="L794" s="455" t="s">
        <v>656</v>
      </c>
      <c r="M794" s="456"/>
      <c r="N794" s="456"/>
      <c r="O794" s="456"/>
      <c r="P794" s="456"/>
      <c r="Q794" s="456"/>
      <c r="R794" s="456"/>
      <c r="S794" s="456"/>
      <c r="T794" s="456"/>
      <c r="U794" s="456"/>
      <c r="V794" s="456"/>
      <c r="W794" s="456"/>
      <c r="X794" s="457"/>
      <c r="Y794" s="458">
        <v>6</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9"/>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9"/>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9"/>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9"/>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9"/>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9"/>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9"/>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9"/>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6"/>
      <c r="C805" s="766"/>
      <c r="D805" s="766"/>
      <c r="E805" s="766"/>
      <c r="F805" s="767"/>
      <c r="G805" s="443" t="s">
        <v>454</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455</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6"/>
      <c r="C818" s="766"/>
      <c r="D818" s="766"/>
      <c r="E818" s="766"/>
      <c r="F818" s="767"/>
      <c r="G818" s="443" t="s">
        <v>399</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3" t="s">
        <v>483</v>
      </c>
      <c r="AM831" s="974"/>
      <c r="AN831" s="974"/>
      <c r="AO831" s="82" t="s">
        <v>481</v>
      </c>
      <c r="AP831" s="21"/>
      <c r="AQ831" s="21"/>
      <c r="AR831" s="21"/>
      <c r="AS831" s="21"/>
      <c r="AT831" s="21"/>
      <c r="AU831" s="21"/>
      <c r="AV831" s="21"/>
      <c r="AW831" s="21"/>
      <c r="AX831" s="22"/>
    </row>
    <row r="832" spans="1:50" ht="12.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431</v>
      </c>
      <c r="K836" s="112"/>
      <c r="L836" s="112"/>
      <c r="M836" s="112"/>
      <c r="N836" s="112"/>
      <c r="O836" s="112"/>
      <c r="P836" s="346" t="s">
        <v>375</v>
      </c>
      <c r="Q836" s="346"/>
      <c r="R836" s="346"/>
      <c r="S836" s="346"/>
      <c r="T836" s="346"/>
      <c r="U836" s="346"/>
      <c r="V836" s="346"/>
      <c r="W836" s="346"/>
      <c r="X836" s="346"/>
      <c r="Y836" s="343" t="s">
        <v>428</v>
      </c>
      <c r="Z836" s="344"/>
      <c r="AA836" s="344"/>
      <c r="AB836" s="344"/>
      <c r="AC836" s="275" t="s">
        <v>476</v>
      </c>
      <c r="AD836" s="275"/>
      <c r="AE836" s="275"/>
      <c r="AF836" s="275"/>
      <c r="AG836" s="275"/>
      <c r="AH836" s="343" t="s">
        <v>510</v>
      </c>
      <c r="AI836" s="345"/>
      <c r="AJ836" s="345"/>
      <c r="AK836" s="345"/>
      <c r="AL836" s="345" t="s">
        <v>21</v>
      </c>
      <c r="AM836" s="345"/>
      <c r="AN836" s="345"/>
      <c r="AO836" s="427"/>
      <c r="AP836" s="428" t="s">
        <v>432</v>
      </c>
      <c r="AQ836" s="428"/>
      <c r="AR836" s="428"/>
      <c r="AS836" s="428"/>
      <c r="AT836" s="428"/>
      <c r="AU836" s="428"/>
      <c r="AV836" s="428"/>
      <c r="AW836" s="428"/>
      <c r="AX836" s="428"/>
    </row>
    <row r="837" spans="1:50" ht="30" customHeight="1" x14ac:dyDescent="0.15">
      <c r="A837" s="403">
        <v>1</v>
      </c>
      <c r="B837" s="403">
        <v>1</v>
      </c>
      <c r="C837" s="425" t="s">
        <v>569</v>
      </c>
      <c r="D837" s="417"/>
      <c r="E837" s="417"/>
      <c r="F837" s="417"/>
      <c r="G837" s="417"/>
      <c r="H837" s="417"/>
      <c r="I837" s="417"/>
      <c r="J837" s="418">
        <v>7000020325015</v>
      </c>
      <c r="K837" s="419"/>
      <c r="L837" s="419"/>
      <c r="M837" s="419"/>
      <c r="N837" s="419"/>
      <c r="O837" s="419"/>
      <c r="P837" s="315" t="s">
        <v>579</v>
      </c>
      <c r="Q837" s="315"/>
      <c r="R837" s="315"/>
      <c r="S837" s="315"/>
      <c r="T837" s="315"/>
      <c r="U837" s="315"/>
      <c r="V837" s="315"/>
      <c r="W837" s="315"/>
      <c r="X837" s="315"/>
      <c r="Y837" s="316">
        <v>93</v>
      </c>
      <c r="Z837" s="317"/>
      <c r="AA837" s="317"/>
      <c r="AB837" s="318"/>
      <c r="AC837" s="326" t="s">
        <v>580</v>
      </c>
      <c r="AD837" s="327"/>
      <c r="AE837" s="327"/>
      <c r="AF837" s="327"/>
      <c r="AG837" s="327"/>
      <c r="AH837" s="420"/>
      <c r="AI837" s="421"/>
      <c r="AJ837" s="421"/>
      <c r="AK837" s="421"/>
      <c r="AL837" s="323"/>
      <c r="AM837" s="324"/>
      <c r="AN837" s="324"/>
      <c r="AO837" s="325"/>
      <c r="AP837" s="319"/>
      <c r="AQ837" s="319"/>
      <c r="AR837" s="319"/>
      <c r="AS837" s="319"/>
      <c r="AT837" s="319"/>
      <c r="AU837" s="319"/>
      <c r="AV837" s="319"/>
      <c r="AW837" s="319"/>
      <c r="AX837" s="319"/>
    </row>
    <row r="838" spans="1:50" ht="30" customHeight="1" x14ac:dyDescent="0.15">
      <c r="A838" s="403">
        <v>2</v>
      </c>
      <c r="B838" s="403">
        <v>1</v>
      </c>
      <c r="C838" s="417" t="s">
        <v>570</v>
      </c>
      <c r="D838" s="417"/>
      <c r="E838" s="417"/>
      <c r="F838" s="417"/>
      <c r="G838" s="417"/>
      <c r="H838" s="417"/>
      <c r="I838" s="417"/>
      <c r="J838" s="429">
        <v>3000020022021</v>
      </c>
      <c r="K838" s="430"/>
      <c r="L838" s="430"/>
      <c r="M838" s="430"/>
      <c r="N838" s="430"/>
      <c r="O838" s="431"/>
      <c r="P838" s="315" t="s">
        <v>579</v>
      </c>
      <c r="Q838" s="315"/>
      <c r="R838" s="315"/>
      <c r="S838" s="315"/>
      <c r="T838" s="315"/>
      <c r="U838" s="315"/>
      <c r="V838" s="315"/>
      <c r="W838" s="315"/>
      <c r="X838" s="315"/>
      <c r="Y838" s="316">
        <v>26</v>
      </c>
      <c r="Z838" s="317"/>
      <c r="AA838" s="317"/>
      <c r="AB838" s="318"/>
      <c r="AC838" s="326" t="s">
        <v>580</v>
      </c>
      <c r="AD838" s="327"/>
      <c r="AE838" s="327"/>
      <c r="AF838" s="327"/>
      <c r="AG838" s="327"/>
      <c r="AH838" s="420"/>
      <c r="AI838" s="421"/>
      <c r="AJ838" s="421"/>
      <c r="AK838" s="421"/>
      <c r="AL838" s="323"/>
      <c r="AM838" s="324"/>
      <c r="AN838" s="324"/>
      <c r="AO838" s="325"/>
      <c r="AP838" s="319"/>
      <c r="AQ838" s="319"/>
      <c r="AR838" s="319"/>
      <c r="AS838" s="319"/>
      <c r="AT838" s="319"/>
      <c r="AU838" s="319"/>
      <c r="AV838" s="319"/>
      <c r="AW838" s="319"/>
      <c r="AX838" s="319"/>
    </row>
    <row r="839" spans="1:50" ht="30" customHeight="1" x14ac:dyDescent="0.15">
      <c r="A839" s="403">
        <v>3</v>
      </c>
      <c r="B839" s="403">
        <v>1</v>
      </c>
      <c r="C839" s="425" t="s">
        <v>571</v>
      </c>
      <c r="D839" s="417"/>
      <c r="E839" s="417"/>
      <c r="F839" s="417"/>
      <c r="G839" s="417"/>
      <c r="H839" s="417"/>
      <c r="I839" s="417"/>
      <c r="J839" s="429">
        <v>3000020142042</v>
      </c>
      <c r="K839" s="430"/>
      <c r="L839" s="430"/>
      <c r="M839" s="430"/>
      <c r="N839" s="430"/>
      <c r="O839" s="431"/>
      <c r="P839" s="315" t="s">
        <v>579</v>
      </c>
      <c r="Q839" s="315"/>
      <c r="R839" s="315"/>
      <c r="S839" s="315"/>
      <c r="T839" s="315"/>
      <c r="U839" s="315"/>
      <c r="V839" s="315"/>
      <c r="W839" s="315"/>
      <c r="X839" s="315"/>
      <c r="Y839" s="316">
        <v>13</v>
      </c>
      <c r="Z839" s="317"/>
      <c r="AA839" s="317"/>
      <c r="AB839" s="318"/>
      <c r="AC839" s="326" t="s">
        <v>580</v>
      </c>
      <c r="AD839" s="327"/>
      <c r="AE839" s="327"/>
      <c r="AF839" s="327"/>
      <c r="AG839" s="327"/>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3">
        <v>4</v>
      </c>
      <c r="B840" s="403">
        <v>1</v>
      </c>
      <c r="C840" s="425" t="s">
        <v>572</v>
      </c>
      <c r="D840" s="417"/>
      <c r="E840" s="417"/>
      <c r="F840" s="417"/>
      <c r="G840" s="417"/>
      <c r="H840" s="417"/>
      <c r="I840" s="417"/>
      <c r="J840" s="429">
        <v>4000020112143</v>
      </c>
      <c r="K840" s="430"/>
      <c r="L840" s="430"/>
      <c r="M840" s="430"/>
      <c r="N840" s="430"/>
      <c r="O840" s="431"/>
      <c r="P840" s="315" t="s">
        <v>579</v>
      </c>
      <c r="Q840" s="315"/>
      <c r="R840" s="315"/>
      <c r="S840" s="315"/>
      <c r="T840" s="315"/>
      <c r="U840" s="315"/>
      <c r="V840" s="315"/>
      <c r="W840" s="315"/>
      <c r="X840" s="315"/>
      <c r="Y840" s="316">
        <v>9</v>
      </c>
      <c r="Z840" s="317"/>
      <c r="AA840" s="317"/>
      <c r="AB840" s="318"/>
      <c r="AC840" s="326" t="s">
        <v>580</v>
      </c>
      <c r="AD840" s="327"/>
      <c r="AE840" s="327"/>
      <c r="AF840" s="327"/>
      <c r="AG840" s="327"/>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3">
        <v>5</v>
      </c>
      <c r="B841" s="403">
        <v>1</v>
      </c>
      <c r="C841" s="417" t="s">
        <v>573</v>
      </c>
      <c r="D841" s="417"/>
      <c r="E841" s="417"/>
      <c r="F841" s="417"/>
      <c r="G841" s="417"/>
      <c r="H841" s="417"/>
      <c r="I841" s="417"/>
      <c r="J841" s="429">
        <v>9000020012025</v>
      </c>
      <c r="K841" s="430"/>
      <c r="L841" s="430"/>
      <c r="M841" s="430"/>
      <c r="N841" s="430"/>
      <c r="O841" s="431"/>
      <c r="P841" s="315" t="s">
        <v>579</v>
      </c>
      <c r="Q841" s="315"/>
      <c r="R841" s="315"/>
      <c r="S841" s="315"/>
      <c r="T841" s="315"/>
      <c r="U841" s="315"/>
      <c r="V841" s="315"/>
      <c r="W841" s="315"/>
      <c r="X841" s="315"/>
      <c r="Y841" s="316">
        <v>9</v>
      </c>
      <c r="Z841" s="317"/>
      <c r="AA841" s="317"/>
      <c r="AB841" s="318"/>
      <c r="AC841" s="326" t="s">
        <v>580</v>
      </c>
      <c r="AD841" s="327"/>
      <c r="AE841" s="327"/>
      <c r="AF841" s="327"/>
      <c r="AG841" s="327"/>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3">
        <v>6</v>
      </c>
      <c r="B842" s="403">
        <v>1</v>
      </c>
      <c r="C842" s="417" t="s">
        <v>574</v>
      </c>
      <c r="D842" s="417"/>
      <c r="E842" s="417"/>
      <c r="F842" s="417"/>
      <c r="G842" s="417"/>
      <c r="H842" s="417"/>
      <c r="I842" s="417"/>
      <c r="J842" s="429">
        <v>3000020402214</v>
      </c>
      <c r="K842" s="430"/>
      <c r="L842" s="430"/>
      <c r="M842" s="430"/>
      <c r="N842" s="430"/>
      <c r="O842" s="431"/>
      <c r="P842" s="315" t="s">
        <v>579</v>
      </c>
      <c r="Q842" s="315"/>
      <c r="R842" s="315"/>
      <c r="S842" s="315"/>
      <c r="T842" s="315"/>
      <c r="U842" s="315"/>
      <c r="V842" s="315"/>
      <c r="W842" s="315"/>
      <c r="X842" s="315"/>
      <c r="Y842" s="316">
        <v>9</v>
      </c>
      <c r="Z842" s="317"/>
      <c r="AA842" s="317"/>
      <c r="AB842" s="318"/>
      <c r="AC842" s="326" t="s">
        <v>580</v>
      </c>
      <c r="AD842" s="327"/>
      <c r="AE842" s="327"/>
      <c r="AF842" s="327"/>
      <c r="AG842" s="327"/>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3">
        <v>7</v>
      </c>
      <c r="B843" s="403">
        <v>1</v>
      </c>
      <c r="C843" s="417" t="s">
        <v>575</v>
      </c>
      <c r="D843" s="417"/>
      <c r="E843" s="417"/>
      <c r="F843" s="417"/>
      <c r="G843" s="417"/>
      <c r="H843" s="417"/>
      <c r="I843" s="417"/>
      <c r="J843" s="429">
        <v>4000020172014</v>
      </c>
      <c r="K843" s="430"/>
      <c r="L843" s="430"/>
      <c r="M843" s="430"/>
      <c r="N843" s="430"/>
      <c r="O843" s="431"/>
      <c r="P843" s="315" t="s">
        <v>579</v>
      </c>
      <c r="Q843" s="315"/>
      <c r="R843" s="315"/>
      <c r="S843" s="315"/>
      <c r="T843" s="315"/>
      <c r="U843" s="315"/>
      <c r="V843" s="315"/>
      <c r="W843" s="315"/>
      <c r="X843" s="315"/>
      <c r="Y843" s="316">
        <v>7</v>
      </c>
      <c r="Z843" s="317"/>
      <c r="AA843" s="317"/>
      <c r="AB843" s="318"/>
      <c r="AC843" s="326" t="s">
        <v>580</v>
      </c>
      <c r="AD843" s="327"/>
      <c r="AE843" s="327"/>
      <c r="AF843" s="327"/>
      <c r="AG843" s="327"/>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3">
        <v>8</v>
      </c>
      <c r="B844" s="403">
        <v>1</v>
      </c>
      <c r="C844" s="417" t="s">
        <v>576</v>
      </c>
      <c r="D844" s="417"/>
      <c r="E844" s="417"/>
      <c r="F844" s="417"/>
      <c r="G844" s="417"/>
      <c r="H844" s="417"/>
      <c r="I844" s="417"/>
      <c r="J844" s="429">
        <v>4000020292010</v>
      </c>
      <c r="K844" s="430"/>
      <c r="L844" s="430"/>
      <c r="M844" s="430"/>
      <c r="N844" s="430"/>
      <c r="O844" s="431"/>
      <c r="P844" s="315" t="s">
        <v>579</v>
      </c>
      <c r="Q844" s="315"/>
      <c r="R844" s="315"/>
      <c r="S844" s="315"/>
      <c r="T844" s="315"/>
      <c r="U844" s="315"/>
      <c r="V844" s="315"/>
      <c r="W844" s="315"/>
      <c r="X844" s="315"/>
      <c r="Y844" s="316">
        <v>7</v>
      </c>
      <c r="Z844" s="317"/>
      <c r="AA844" s="317"/>
      <c r="AB844" s="318"/>
      <c r="AC844" s="326" t="s">
        <v>580</v>
      </c>
      <c r="AD844" s="327"/>
      <c r="AE844" s="327"/>
      <c r="AF844" s="327"/>
      <c r="AG844" s="327"/>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3">
        <v>9</v>
      </c>
      <c r="B845" s="403">
        <v>1</v>
      </c>
      <c r="C845" s="417" t="s">
        <v>577</v>
      </c>
      <c r="D845" s="417"/>
      <c r="E845" s="417"/>
      <c r="F845" s="417"/>
      <c r="G845" s="417"/>
      <c r="H845" s="417"/>
      <c r="I845" s="417"/>
      <c r="J845" s="429">
        <v>3000020141003</v>
      </c>
      <c r="K845" s="430"/>
      <c r="L845" s="430"/>
      <c r="M845" s="430"/>
      <c r="N845" s="430"/>
      <c r="O845" s="431"/>
      <c r="P845" s="315" t="s">
        <v>579</v>
      </c>
      <c r="Q845" s="315"/>
      <c r="R845" s="315"/>
      <c r="S845" s="315"/>
      <c r="T845" s="315"/>
      <c r="U845" s="315"/>
      <c r="V845" s="315"/>
      <c r="W845" s="315"/>
      <c r="X845" s="315"/>
      <c r="Y845" s="316">
        <v>6</v>
      </c>
      <c r="Z845" s="317"/>
      <c r="AA845" s="317"/>
      <c r="AB845" s="318"/>
      <c r="AC845" s="326" t="s">
        <v>580</v>
      </c>
      <c r="AD845" s="327"/>
      <c r="AE845" s="327"/>
      <c r="AF845" s="327"/>
      <c r="AG845" s="327"/>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3">
        <v>10</v>
      </c>
      <c r="B846" s="403">
        <v>1</v>
      </c>
      <c r="C846" s="417" t="s">
        <v>578</v>
      </c>
      <c r="D846" s="417"/>
      <c r="E846" s="417"/>
      <c r="F846" s="417"/>
      <c r="G846" s="417"/>
      <c r="H846" s="417"/>
      <c r="I846" s="417"/>
      <c r="J846" s="429">
        <v>4000020092088</v>
      </c>
      <c r="K846" s="430"/>
      <c r="L846" s="430"/>
      <c r="M846" s="430"/>
      <c r="N846" s="430"/>
      <c r="O846" s="431"/>
      <c r="P846" s="315" t="s">
        <v>579</v>
      </c>
      <c r="Q846" s="315"/>
      <c r="R846" s="315"/>
      <c r="S846" s="315"/>
      <c r="T846" s="315"/>
      <c r="U846" s="315"/>
      <c r="V846" s="315"/>
      <c r="W846" s="315"/>
      <c r="X846" s="315"/>
      <c r="Y846" s="316">
        <v>4</v>
      </c>
      <c r="Z846" s="317"/>
      <c r="AA846" s="317"/>
      <c r="AB846" s="318"/>
      <c r="AC846" s="326" t="s">
        <v>580</v>
      </c>
      <c r="AD846" s="327"/>
      <c r="AE846" s="327"/>
      <c r="AF846" s="327"/>
      <c r="AG846" s="327"/>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431</v>
      </c>
      <c r="K869" s="112"/>
      <c r="L869" s="112"/>
      <c r="M869" s="112"/>
      <c r="N869" s="112"/>
      <c r="O869" s="112"/>
      <c r="P869" s="346" t="s">
        <v>375</v>
      </c>
      <c r="Q869" s="346"/>
      <c r="R869" s="346"/>
      <c r="S869" s="346"/>
      <c r="T869" s="346"/>
      <c r="U869" s="346"/>
      <c r="V869" s="346"/>
      <c r="W869" s="346"/>
      <c r="X869" s="346"/>
      <c r="Y869" s="343" t="s">
        <v>428</v>
      </c>
      <c r="Z869" s="344"/>
      <c r="AA869" s="344"/>
      <c r="AB869" s="344"/>
      <c r="AC869" s="275" t="s">
        <v>476</v>
      </c>
      <c r="AD869" s="275"/>
      <c r="AE869" s="275"/>
      <c r="AF869" s="275"/>
      <c r="AG869" s="275"/>
      <c r="AH869" s="343" t="s">
        <v>510</v>
      </c>
      <c r="AI869" s="345"/>
      <c r="AJ869" s="345"/>
      <c r="AK869" s="345"/>
      <c r="AL869" s="345" t="s">
        <v>21</v>
      </c>
      <c r="AM869" s="345"/>
      <c r="AN869" s="345"/>
      <c r="AO869" s="427"/>
      <c r="AP869" s="428" t="s">
        <v>432</v>
      </c>
      <c r="AQ869" s="428"/>
      <c r="AR869" s="428"/>
      <c r="AS869" s="428"/>
      <c r="AT869" s="428"/>
      <c r="AU869" s="428"/>
      <c r="AV869" s="428"/>
      <c r="AW869" s="428"/>
      <c r="AX869" s="428"/>
    </row>
    <row r="870" spans="1:50" ht="30" customHeight="1" x14ac:dyDescent="0.15">
      <c r="A870" s="403">
        <v>1</v>
      </c>
      <c r="B870" s="403">
        <v>1</v>
      </c>
      <c r="C870" s="425" t="s">
        <v>619</v>
      </c>
      <c r="D870" s="417"/>
      <c r="E870" s="417"/>
      <c r="F870" s="417"/>
      <c r="G870" s="417"/>
      <c r="H870" s="417"/>
      <c r="I870" s="417"/>
      <c r="J870" s="418">
        <v>2250001008008</v>
      </c>
      <c r="K870" s="419"/>
      <c r="L870" s="419"/>
      <c r="M870" s="419"/>
      <c r="N870" s="419"/>
      <c r="O870" s="419"/>
      <c r="P870" s="426" t="s">
        <v>645</v>
      </c>
      <c r="Q870" s="315"/>
      <c r="R870" s="315"/>
      <c r="S870" s="315"/>
      <c r="T870" s="315"/>
      <c r="U870" s="315"/>
      <c r="V870" s="315"/>
      <c r="W870" s="315"/>
      <c r="X870" s="315"/>
      <c r="Y870" s="316">
        <v>87</v>
      </c>
      <c r="Z870" s="317"/>
      <c r="AA870" s="317"/>
      <c r="AB870" s="318"/>
      <c r="AC870" s="326" t="s">
        <v>515</v>
      </c>
      <c r="AD870" s="327"/>
      <c r="AE870" s="327"/>
      <c r="AF870" s="327"/>
      <c r="AG870" s="327"/>
      <c r="AH870" s="420">
        <v>2</v>
      </c>
      <c r="AI870" s="421"/>
      <c r="AJ870" s="421"/>
      <c r="AK870" s="421"/>
      <c r="AL870" s="323">
        <v>97.3</v>
      </c>
      <c r="AM870" s="324"/>
      <c r="AN870" s="324"/>
      <c r="AO870" s="325"/>
      <c r="AP870" s="319"/>
      <c r="AQ870" s="319"/>
      <c r="AR870" s="319"/>
      <c r="AS870" s="319"/>
      <c r="AT870" s="319"/>
      <c r="AU870" s="319"/>
      <c r="AV870" s="319"/>
      <c r="AW870" s="319"/>
      <c r="AX870" s="319"/>
    </row>
    <row r="871" spans="1:50" ht="45" customHeight="1" x14ac:dyDescent="0.15">
      <c r="A871" s="403">
        <v>2</v>
      </c>
      <c r="B871" s="403">
        <v>1</v>
      </c>
      <c r="C871" s="425" t="s">
        <v>583</v>
      </c>
      <c r="D871" s="417"/>
      <c r="E871" s="417"/>
      <c r="F871" s="417"/>
      <c r="G871" s="417"/>
      <c r="H871" s="417"/>
      <c r="I871" s="417"/>
      <c r="J871" s="418">
        <v>9420001009634</v>
      </c>
      <c r="K871" s="419"/>
      <c r="L871" s="419"/>
      <c r="M871" s="419"/>
      <c r="N871" s="419"/>
      <c r="O871" s="419"/>
      <c r="P871" s="426" t="s">
        <v>646</v>
      </c>
      <c r="Q871" s="315"/>
      <c r="R871" s="315"/>
      <c r="S871" s="315"/>
      <c r="T871" s="315"/>
      <c r="U871" s="315"/>
      <c r="V871" s="315"/>
      <c r="W871" s="315"/>
      <c r="X871" s="315"/>
      <c r="Y871" s="316">
        <v>20</v>
      </c>
      <c r="Z871" s="317"/>
      <c r="AA871" s="317"/>
      <c r="AB871" s="318"/>
      <c r="AC871" s="326" t="s">
        <v>516</v>
      </c>
      <c r="AD871" s="326"/>
      <c r="AE871" s="326"/>
      <c r="AF871" s="326"/>
      <c r="AG871" s="326"/>
      <c r="AH871" s="420">
        <v>2</v>
      </c>
      <c r="AI871" s="421"/>
      <c r="AJ871" s="421"/>
      <c r="AK871" s="421"/>
      <c r="AL871" s="323">
        <v>98.74</v>
      </c>
      <c r="AM871" s="324"/>
      <c r="AN871" s="324"/>
      <c r="AO871" s="325"/>
      <c r="AP871" s="319"/>
      <c r="AQ871" s="319"/>
      <c r="AR871" s="319"/>
      <c r="AS871" s="319"/>
      <c r="AT871" s="319"/>
      <c r="AU871" s="319"/>
      <c r="AV871" s="319"/>
      <c r="AW871" s="319"/>
      <c r="AX871" s="319"/>
    </row>
    <row r="872" spans="1:50" ht="30" customHeight="1" x14ac:dyDescent="0.15">
      <c r="A872" s="403">
        <v>3</v>
      </c>
      <c r="B872" s="403">
        <v>1</v>
      </c>
      <c r="C872" s="425" t="s">
        <v>620</v>
      </c>
      <c r="D872" s="417"/>
      <c r="E872" s="417"/>
      <c r="F872" s="417"/>
      <c r="G872" s="417"/>
      <c r="H872" s="417"/>
      <c r="I872" s="417"/>
      <c r="J872" s="418">
        <v>5021001009296</v>
      </c>
      <c r="K872" s="419"/>
      <c r="L872" s="419"/>
      <c r="M872" s="419"/>
      <c r="N872" s="419"/>
      <c r="O872" s="419"/>
      <c r="P872" s="426" t="s">
        <v>647</v>
      </c>
      <c r="Q872" s="315"/>
      <c r="R872" s="315"/>
      <c r="S872" s="315"/>
      <c r="T872" s="315"/>
      <c r="U872" s="315"/>
      <c r="V872" s="315"/>
      <c r="W872" s="315"/>
      <c r="X872" s="315"/>
      <c r="Y872" s="316">
        <v>12</v>
      </c>
      <c r="Z872" s="317"/>
      <c r="AA872" s="317"/>
      <c r="AB872" s="318"/>
      <c r="AC872" s="326" t="s">
        <v>515</v>
      </c>
      <c r="AD872" s="326"/>
      <c r="AE872" s="326"/>
      <c r="AF872" s="326"/>
      <c r="AG872" s="326"/>
      <c r="AH872" s="420">
        <v>2</v>
      </c>
      <c r="AI872" s="421"/>
      <c r="AJ872" s="421"/>
      <c r="AK872" s="421"/>
      <c r="AL872" s="323">
        <v>94.7</v>
      </c>
      <c r="AM872" s="324"/>
      <c r="AN872" s="324"/>
      <c r="AO872" s="325"/>
      <c r="AP872" s="319"/>
      <c r="AQ872" s="319"/>
      <c r="AR872" s="319"/>
      <c r="AS872" s="319"/>
      <c r="AT872" s="319"/>
      <c r="AU872" s="319"/>
      <c r="AV872" s="319"/>
      <c r="AW872" s="319"/>
      <c r="AX872" s="319"/>
    </row>
    <row r="873" spans="1:50" ht="30" customHeight="1" x14ac:dyDescent="0.15">
      <c r="A873" s="403">
        <v>4</v>
      </c>
      <c r="B873" s="403">
        <v>1</v>
      </c>
      <c r="C873" s="425" t="s">
        <v>621</v>
      </c>
      <c r="D873" s="417"/>
      <c r="E873" s="417"/>
      <c r="F873" s="417"/>
      <c r="G873" s="417"/>
      <c r="H873" s="417"/>
      <c r="I873" s="417"/>
      <c r="J873" s="418" t="s">
        <v>640</v>
      </c>
      <c r="K873" s="419"/>
      <c r="L873" s="419"/>
      <c r="M873" s="419"/>
      <c r="N873" s="419"/>
      <c r="O873" s="419"/>
      <c r="P873" s="426" t="s">
        <v>648</v>
      </c>
      <c r="Q873" s="315"/>
      <c r="R873" s="315"/>
      <c r="S873" s="315"/>
      <c r="T873" s="315"/>
      <c r="U873" s="315"/>
      <c r="V873" s="315"/>
      <c r="W873" s="315"/>
      <c r="X873" s="315"/>
      <c r="Y873" s="316">
        <v>9</v>
      </c>
      <c r="Z873" s="317"/>
      <c r="AA873" s="317"/>
      <c r="AB873" s="318"/>
      <c r="AC873" s="326" t="s">
        <v>515</v>
      </c>
      <c r="AD873" s="326"/>
      <c r="AE873" s="326"/>
      <c r="AF873" s="326"/>
      <c r="AG873" s="326"/>
      <c r="AH873" s="420">
        <v>8</v>
      </c>
      <c r="AI873" s="421"/>
      <c r="AJ873" s="421"/>
      <c r="AK873" s="421"/>
      <c r="AL873" s="323">
        <v>92</v>
      </c>
      <c r="AM873" s="324"/>
      <c r="AN873" s="324"/>
      <c r="AO873" s="325"/>
      <c r="AP873" s="319"/>
      <c r="AQ873" s="319"/>
      <c r="AR873" s="319"/>
      <c r="AS873" s="319"/>
      <c r="AT873" s="319"/>
      <c r="AU873" s="319"/>
      <c r="AV873" s="319"/>
      <c r="AW873" s="319"/>
      <c r="AX873" s="319"/>
    </row>
    <row r="874" spans="1:50" ht="45" customHeight="1" x14ac:dyDescent="0.15">
      <c r="A874" s="403">
        <v>5</v>
      </c>
      <c r="B874" s="403">
        <v>1</v>
      </c>
      <c r="C874" s="425" t="s">
        <v>622</v>
      </c>
      <c r="D874" s="417"/>
      <c r="E874" s="417"/>
      <c r="F874" s="417"/>
      <c r="G874" s="417"/>
      <c r="H874" s="417"/>
      <c r="I874" s="417"/>
      <c r="J874" s="429" t="s">
        <v>547</v>
      </c>
      <c r="K874" s="430"/>
      <c r="L874" s="430"/>
      <c r="M874" s="430"/>
      <c r="N874" s="430"/>
      <c r="O874" s="431"/>
      <c r="P874" s="426" t="s">
        <v>649</v>
      </c>
      <c r="Q874" s="315"/>
      <c r="R874" s="315"/>
      <c r="S874" s="315"/>
      <c r="T874" s="315"/>
      <c r="U874" s="315"/>
      <c r="V874" s="315"/>
      <c r="W874" s="315"/>
      <c r="X874" s="315"/>
      <c r="Y874" s="316">
        <v>9</v>
      </c>
      <c r="Z874" s="317"/>
      <c r="AA874" s="317"/>
      <c r="AB874" s="318"/>
      <c r="AC874" s="320" t="s">
        <v>522</v>
      </c>
      <c r="AD874" s="320"/>
      <c r="AE874" s="320"/>
      <c r="AF874" s="320"/>
      <c r="AG874" s="320"/>
      <c r="AH874" s="420" t="s">
        <v>640</v>
      </c>
      <c r="AI874" s="421"/>
      <c r="AJ874" s="421"/>
      <c r="AK874" s="421"/>
      <c r="AL874" s="323" t="s">
        <v>640</v>
      </c>
      <c r="AM874" s="324"/>
      <c r="AN874" s="324"/>
      <c r="AO874" s="325"/>
      <c r="AP874" s="319"/>
      <c r="AQ874" s="319"/>
      <c r="AR874" s="319"/>
      <c r="AS874" s="319"/>
      <c r="AT874" s="319"/>
      <c r="AU874" s="319"/>
      <c r="AV874" s="319"/>
      <c r="AW874" s="319"/>
      <c r="AX874" s="319"/>
    </row>
    <row r="875" spans="1:50" ht="30" customHeight="1" x14ac:dyDescent="0.15">
      <c r="A875" s="403">
        <v>6</v>
      </c>
      <c r="B875" s="403">
        <v>1</v>
      </c>
      <c r="C875" s="894" t="s">
        <v>623</v>
      </c>
      <c r="D875" s="895"/>
      <c r="E875" s="895"/>
      <c r="F875" s="895"/>
      <c r="G875" s="895"/>
      <c r="H875" s="895"/>
      <c r="I875" s="896"/>
      <c r="J875" s="429" t="s">
        <v>582</v>
      </c>
      <c r="K875" s="430"/>
      <c r="L875" s="430"/>
      <c r="M875" s="430"/>
      <c r="N875" s="430"/>
      <c r="O875" s="431"/>
      <c r="P875" s="897" t="s">
        <v>650</v>
      </c>
      <c r="Q875" s="898"/>
      <c r="R875" s="898"/>
      <c r="S875" s="898"/>
      <c r="T875" s="898"/>
      <c r="U875" s="898"/>
      <c r="V875" s="898"/>
      <c r="W875" s="898"/>
      <c r="X875" s="899"/>
      <c r="Y875" s="316">
        <v>7</v>
      </c>
      <c r="Z875" s="317"/>
      <c r="AA875" s="317"/>
      <c r="AB875" s="318"/>
      <c r="AC875" s="320" t="s">
        <v>517</v>
      </c>
      <c r="AD875" s="320"/>
      <c r="AE875" s="320"/>
      <c r="AF875" s="320"/>
      <c r="AG875" s="320"/>
      <c r="AH875" s="420">
        <v>3</v>
      </c>
      <c r="AI875" s="421"/>
      <c r="AJ875" s="421"/>
      <c r="AK875" s="421"/>
      <c r="AL875" s="323">
        <v>96.4</v>
      </c>
      <c r="AM875" s="324"/>
      <c r="AN875" s="324"/>
      <c r="AO875" s="325"/>
      <c r="AP875" s="319"/>
      <c r="AQ875" s="319"/>
      <c r="AR875" s="319"/>
      <c r="AS875" s="319"/>
      <c r="AT875" s="319"/>
      <c r="AU875" s="319"/>
      <c r="AV875" s="319"/>
      <c r="AW875" s="319"/>
      <c r="AX875" s="319"/>
    </row>
    <row r="876" spans="1:50" ht="30" customHeight="1" x14ac:dyDescent="0.15">
      <c r="A876" s="403">
        <v>7</v>
      </c>
      <c r="B876" s="403">
        <v>1</v>
      </c>
      <c r="C876" s="417" t="s">
        <v>584</v>
      </c>
      <c r="D876" s="417"/>
      <c r="E876" s="417"/>
      <c r="F876" s="417"/>
      <c r="G876" s="417"/>
      <c r="H876" s="417"/>
      <c r="I876" s="417"/>
      <c r="J876" s="429">
        <v>5150001002414</v>
      </c>
      <c r="K876" s="430"/>
      <c r="L876" s="430"/>
      <c r="M876" s="430"/>
      <c r="N876" s="430"/>
      <c r="O876" s="431"/>
      <c r="P876" s="897" t="s">
        <v>650</v>
      </c>
      <c r="Q876" s="898"/>
      <c r="R876" s="898"/>
      <c r="S876" s="898"/>
      <c r="T876" s="898"/>
      <c r="U876" s="898"/>
      <c r="V876" s="898"/>
      <c r="W876" s="898"/>
      <c r="X876" s="899"/>
      <c r="Y876" s="316">
        <v>6</v>
      </c>
      <c r="Z876" s="317"/>
      <c r="AA876" s="317"/>
      <c r="AB876" s="318"/>
      <c r="AC876" s="906" t="s">
        <v>515</v>
      </c>
      <c r="AD876" s="907"/>
      <c r="AE876" s="907"/>
      <c r="AF876" s="907"/>
      <c r="AG876" s="908"/>
      <c r="AH876" s="909">
        <v>2</v>
      </c>
      <c r="AI876" s="910"/>
      <c r="AJ876" s="910"/>
      <c r="AK876" s="911"/>
      <c r="AL876" s="323">
        <v>85.73</v>
      </c>
      <c r="AM876" s="324"/>
      <c r="AN876" s="324"/>
      <c r="AO876" s="325"/>
      <c r="AP876" s="319"/>
      <c r="AQ876" s="319"/>
      <c r="AR876" s="319"/>
      <c r="AS876" s="319"/>
      <c r="AT876" s="319"/>
      <c r="AU876" s="319"/>
      <c r="AV876" s="319"/>
      <c r="AW876" s="319"/>
      <c r="AX876" s="319"/>
    </row>
    <row r="877" spans="1:50" ht="30" customHeight="1" x14ac:dyDescent="0.15">
      <c r="A877" s="403">
        <v>8</v>
      </c>
      <c r="B877" s="403">
        <v>1</v>
      </c>
      <c r="C877" s="425" t="s">
        <v>641</v>
      </c>
      <c r="D877" s="417"/>
      <c r="E877" s="417"/>
      <c r="F877" s="417"/>
      <c r="G877" s="417"/>
      <c r="H877" s="417"/>
      <c r="I877" s="417"/>
      <c r="J877" s="418">
        <v>1420001008981</v>
      </c>
      <c r="K877" s="419"/>
      <c r="L877" s="419"/>
      <c r="M877" s="419"/>
      <c r="N877" s="419"/>
      <c r="O877" s="419"/>
      <c r="P877" s="426" t="s">
        <v>651</v>
      </c>
      <c r="Q877" s="315"/>
      <c r="R877" s="315"/>
      <c r="S877" s="315"/>
      <c r="T877" s="315"/>
      <c r="U877" s="315"/>
      <c r="V877" s="315"/>
      <c r="W877" s="315"/>
      <c r="X877" s="315"/>
      <c r="Y877" s="316">
        <v>2</v>
      </c>
      <c r="Z877" s="317"/>
      <c r="AA877" s="317"/>
      <c r="AB877" s="318"/>
      <c r="AC877" s="320" t="s">
        <v>517</v>
      </c>
      <c r="AD877" s="320"/>
      <c r="AE877" s="320"/>
      <c r="AF877" s="320"/>
      <c r="AG877" s="320"/>
      <c r="AH877" s="420">
        <v>6</v>
      </c>
      <c r="AI877" s="421"/>
      <c r="AJ877" s="421"/>
      <c r="AK877" s="421"/>
      <c r="AL877" s="323">
        <v>94.89</v>
      </c>
      <c r="AM877" s="324"/>
      <c r="AN877" s="324"/>
      <c r="AO877" s="325"/>
      <c r="AP877" s="319"/>
      <c r="AQ877" s="319"/>
      <c r="AR877" s="319"/>
      <c r="AS877" s="319"/>
      <c r="AT877" s="319"/>
      <c r="AU877" s="319"/>
      <c r="AV877" s="319"/>
      <c r="AW877" s="319"/>
      <c r="AX877" s="319"/>
    </row>
    <row r="878" spans="1:50" ht="51" customHeight="1" x14ac:dyDescent="0.15">
      <c r="A878" s="403">
        <v>9</v>
      </c>
      <c r="B878" s="403">
        <v>1</v>
      </c>
      <c r="C878" s="425" t="s">
        <v>642</v>
      </c>
      <c r="D878" s="417"/>
      <c r="E878" s="417"/>
      <c r="F878" s="417"/>
      <c r="G878" s="417"/>
      <c r="H878" s="417"/>
      <c r="I878" s="417"/>
      <c r="J878" s="418">
        <v>5011001026409</v>
      </c>
      <c r="K878" s="419"/>
      <c r="L878" s="419"/>
      <c r="M878" s="419"/>
      <c r="N878" s="419"/>
      <c r="O878" s="419"/>
      <c r="P878" s="426" t="s">
        <v>652</v>
      </c>
      <c r="Q878" s="315"/>
      <c r="R878" s="315"/>
      <c r="S878" s="315"/>
      <c r="T878" s="315"/>
      <c r="U878" s="315"/>
      <c r="V878" s="315"/>
      <c r="W878" s="315"/>
      <c r="X878" s="315"/>
      <c r="Y878" s="316">
        <v>2</v>
      </c>
      <c r="Z878" s="317"/>
      <c r="AA878" s="317"/>
      <c r="AB878" s="318"/>
      <c r="AC878" s="320" t="s">
        <v>522</v>
      </c>
      <c r="AD878" s="320"/>
      <c r="AE878" s="320"/>
      <c r="AF878" s="320"/>
      <c r="AG878" s="320"/>
      <c r="AH878" s="420" t="s">
        <v>640</v>
      </c>
      <c r="AI878" s="421"/>
      <c r="AJ878" s="421"/>
      <c r="AK878" s="421"/>
      <c r="AL878" s="323" t="s">
        <v>640</v>
      </c>
      <c r="AM878" s="324"/>
      <c r="AN878" s="324"/>
      <c r="AO878" s="325"/>
      <c r="AP878" s="319"/>
      <c r="AQ878" s="319"/>
      <c r="AR878" s="319"/>
      <c r="AS878" s="319"/>
      <c r="AT878" s="319"/>
      <c r="AU878" s="319"/>
      <c r="AV878" s="319"/>
      <c r="AW878" s="319"/>
      <c r="AX878" s="319"/>
    </row>
    <row r="879" spans="1:50" ht="30" customHeight="1" x14ac:dyDescent="0.15">
      <c r="A879" s="403">
        <v>10</v>
      </c>
      <c r="B879" s="403">
        <v>1</v>
      </c>
      <c r="C879" s="425" t="s">
        <v>643</v>
      </c>
      <c r="D879" s="417"/>
      <c r="E879" s="417"/>
      <c r="F879" s="417"/>
      <c r="G879" s="417"/>
      <c r="H879" s="417"/>
      <c r="I879" s="417"/>
      <c r="J879" s="418">
        <v>3013301004913</v>
      </c>
      <c r="K879" s="419"/>
      <c r="L879" s="419"/>
      <c r="M879" s="419"/>
      <c r="N879" s="419"/>
      <c r="O879" s="419"/>
      <c r="P879" s="426" t="s">
        <v>653</v>
      </c>
      <c r="Q879" s="315"/>
      <c r="R879" s="315"/>
      <c r="S879" s="315"/>
      <c r="T879" s="315"/>
      <c r="U879" s="315"/>
      <c r="V879" s="315"/>
      <c r="W879" s="315"/>
      <c r="X879" s="315"/>
      <c r="Y879" s="316">
        <v>2</v>
      </c>
      <c r="Z879" s="317"/>
      <c r="AA879" s="317"/>
      <c r="AB879" s="318"/>
      <c r="AC879" s="320" t="s">
        <v>522</v>
      </c>
      <c r="AD879" s="320"/>
      <c r="AE879" s="320"/>
      <c r="AF879" s="320"/>
      <c r="AG879" s="320"/>
      <c r="AH879" s="420" t="s">
        <v>640</v>
      </c>
      <c r="AI879" s="421"/>
      <c r="AJ879" s="421"/>
      <c r="AK879" s="421"/>
      <c r="AL879" s="323" t="s">
        <v>640</v>
      </c>
      <c r="AM879" s="324"/>
      <c r="AN879" s="324"/>
      <c r="AO879" s="325"/>
      <c r="AP879" s="319"/>
      <c r="AQ879" s="319"/>
      <c r="AR879" s="319"/>
      <c r="AS879" s="319"/>
      <c r="AT879" s="319"/>
      <c r="AU879" s="319"/>
      <c r="AV879" s="319"/>
      <c r="AW879" s="319"/>
      <c r="AX879" s="319"/>
    </row>
    <row r="880" spans="1:50" ht="52.5" hidden="1" customHeight="1" x14ac:dyDescent="0.15">
      <c r="A880" s="403">
        <v>11</v>
      </c>
      <c r="B880" s="403">
        <v>1</v>
      </c>
      <c r="C880" s="425"/>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420"/>
      <c r="AI880" s="421"/>
      <c r="AJ880" s="421"/>
      <c r="AK880" s="421"/>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426"/>
      <c r="Q881" s="315"/>
      <c r="R881" s="315"/>
      <c r="S881" s="315"/>
      <c r="T881" s="315"/>
      <c r="U881" s="315"/>
      <c r="V881" s="315"/>
      <c r="W881" s="315"/>
      <c r="X881" s="315"/>
      <c r="Y881" s="316"/>
      <c r="Z881" s="317"/>
      <c r="AA881" s="317"/>
      <c r="AB881" s="318"/>
      <c r="AC881" s="320"/>
      <c r="AD881" s="320"/>
      <c r="AE881" s="320"/>
      <c r="AF881" s="320"/>
      <c r="AG881" s="320"/>
      <c r="AH881" s="420"/>
      <c r="AI881" s="421"/>
      <c r="AJ881" s="421"/>
      <c r="AK881" s="421"/>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420"/>
      <c r="AI882" s="421"/>
      <c r="AJ882" s="421"/>
      <c r="AK882" s="421"/>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420"/>
      <c r="AI883" s="421"/>
      <c r="AJ883" s="421"/>
      <c r="AK883" s="421"/>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420"/>
      <c r="AI884" s="421"/>
      <c r="AJ884" s="421"/>
      <c r="AK884" s="421"/>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420"/>
      <c r="AI885" s="421"/>
      <c r="AJ885" s="421"/>
      <c r="AK885" s="421"/>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420"/>
      <c r="AI886" s="421"/>
      <c r="AJ886" s="421"/>
      <c r="AK886" s="421"/>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420"/>
      <c r="AI887" s="421"/>
      <c r="AJ887" s="421"/>
      <c r="AK887" s="421"/>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420"/>
      <c r="AI888" s="421"/>
      <c r="AJ888" s="421"/>
      <c r="AK888" s="421"/>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420"/>
      <c r="AI889" s="421"/>
      <c r="AJ889" s="421"/>
      <c r="AK889" s="421"/>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420"/>
      <c r="AI890" s="421"/>
      <c r="AJ890" s="421"/>
      <c r="AK890" s="421"/>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420"/>
      <c r="AI891" s="421"/>
      <c r="AJ891" s="421"/>
      <c r="AK891" s="421"/>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420"/>
      <c r="AI892" s="421"/>
      <c r="AJ892" s="421"/>
      <c r="AK892" s="421"/>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420"/>
      <c r="AI893" s="421"/>
      <c r="AJ893" s="421"/>
      <c r="AK893" s="421"/>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420"/>
      <c r="AI894" s="421"/>
      <c r="AJ894" s="421"/>
      <c r="AK894" s="421"/>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420"/>
      <c r="AI895" s="421"/>
      <c r="AJ895" s="421"/>
      <c r="AK895" s="421"/>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420"/>
      <c r="AI896" s="421"/>
      <c r="AJ896" s="421"/>
      <c r="AK896" s="421"/>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420"/>
      <c r="AI897" s="421"/>
      <c r="AJ897" s="421"/>
      <c r="AK897" s="421"/>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420"/>
      <c r="AI898" s="421"/>
      <c r="AJ898" s="421"/>
      <c r="AK898" s="421"/>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420"/>
      <c r="AI899" s="421"/>
      <c r="AJ899" s="421"/>
      <c r="AK899" s="421"/>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431</v>
      </c>
      <c r="K902" s="112"/>
      <c r="L902" s="112"/>
      <c r="M902" s="112"/>
      <c r="N902" s="112"/>
      <c r="O902" s="112"/>
      <c r="P902" s="346" t="s">
        <v>375</v>
      </c>
      <c r="Q902" s="346"/>
      <c r="R902" s="346"/>
      <c r="S902" s="346"/>
      <c r="T902" s="346"/>
      <c r="U902" s="346"/>
      <c r="V902" s="346"/>
      <c r="W902" s="346"/>
      <c r="X902" s="346"/>
      <c r="Y902" s="343" t="s">
        <v>428</v>
      </c>
      <c r="Z902" s="344"/>
      <c r="AA902" s="344"/>
      <c r="AB902" s="344"/>
      <c r="AC902" s="275" t="s">
        <v>476</v>
      </c>
      <c r="AD902" s="275"/>
      <c r="AE902" s="275"/>
      <c r="AF902" s="275"/>
      <c r="AG902" s="275"/>
      <c r="AH902" s="343" t="s">
        <v>510</v>
      </c>
      <c r="AI902" s="345"/>
      <c r="AJ902" s="345"/>
      <c r="AK902" s="345"/>
      <c r="AL902" s="345" t="s">
        <v>21</v>
      </c>
      <c r="AM902" s="345"/>
      <c r="AN902" s="345"/>
      <c r="AO902" s="427"/>
      <c r="AP902" s="428" t="s">
        <v>432</v>
      </c>
      <c r="AQ902" s="428"/>
      <c r="AR902" s="428"/>
      <c r="AS902" s="428"/>
      <c r="AT902" s="428"/>
      <c r="AU902" s="428"/>
      <c r="AV902" s="428"/>
      <c r="AW902" s="428"/>
      <c r="AX902" s="428"/>
    </row>
    <row r="903" spans="1:50" ht="30" customHeight="1" x14ac:dyDescent="0.15">
      <c r="A903" s="403">
        <v>1</v>
      </c>
      <c r="B903" s="403">
        <v>1</v>
      </c>
      <c r="C903" s="425" t="s">
        <v>624</v>
      </c>
      <c r="D903" s="417"/>
      <c r="E903" s="417"/>
      <c r="F903" s="417"/>
      <c r="G903" s="417"/>
      <c r="H903" s="417"/>
      <c r="I903" s="417"/>
      <c r="J903" s="418">
        <v>1021002065326</v>
      </c>
      <c r="K903" s="419"/>
      <c r="L903" s="419"/>
      <c r="M903" s="419"/>
      <c r="N903" s="419"/>
      <c r="O903" s="419"/>
      <c r="P903" s="426" t="s">
        <v>654</v>
      </c>
      <c r="Q903" s="315"/>
      <c r="R903" s="315"/>
      <c r="S903" s="315"/>
      <c r="T903" s="315"/>
      <c r="U903" s="315"/>
      <c r="V903" s="315"/>
      <c r="W903" s="315"/>
      <c r="X903" s="315"/>
      <c r="Y903" s="316">
        <v>6</v>
      </c>
      <c r="Z903" s="317"/>
      <c r="AA903" s="317"/>
      <c r="AB903" s="318"/>
      <c r="AC903" s="326" t="s">
        <v>580</v>
      </c>
      <c r="AD903" s="327"/>
      <c r="AE903" s="327"/>
      <c r="AF903" s="327"/>
      <c r="AG903" s="327"/>
      <c r="AH903" s="420" t="s">
        <v>633</v>
      </c>
      <c r="AI903" s="421"/>
      <c r="AJ903" s="421"/>
      <c r="AK903" s="421"/>
      <c r="AL903" s="323" t="s">
        <v>633</v>
      </c>
      <c r="AM903" s="324"/>
      <c r="AN903" s="324"/>
      <c r="AO903" s="325"/>
      <c r="AP903" s="319"/>
      <c r="AQ903" s="319"/>
      <c r="AR903" s="319"/>
      <c r="AS903" s="319"/>
      <c r="AT903" s="319"/>
      <c r="AU903" s="319"/>
      <c r="AV903" s="319"/>
      <c r="AW903" s="319"/>
      <c r="AX903" s="319"/>
    </row>
    <row r="904" spans="1:50" ht="30" customHeight="1" x14ac:dyDescent="0.15">
      <c r="A904" s="403">
        <v>2</v>
      </c>
      <c r="B904" s="403">
        <v>1</v>
      </c>
      <c r="C904" s="417" t="s">
        <v>593</v>
      </c>
      <c r="D904" s="417"/>
      <c r="E904" s="417"/>
      <c r="F904" s="417"/>
      <c r="G904" s="417"/>
      <c r="H904" s="417"/>
      <c r="I904" s="417"/>
      <c r="J904" s="418" t="s">
        <v>582</v>
      </c>
      <c r="K904" s="419"/>
      <c r="L904" s="419"/>
      <c r="M904" s="419"/>
      <c r="N904" s="419"/>
      <c r="O904" s="419"/>
      <c r="P904" s="426" t="s">
        <v>644</v>
      </c>
      <c r="Q904" s="315"/>
      <c r="R904" s="315"/>
      <c r="S904" s="315"/>
      <c r="T904" s="315"/>
      <c r="U904" s="315"/>
      <c r="V904" s="315"/>
      <c r="W904" s="315"/>
      <c r="X904" s="315"/>
      <c r="Y904" s="316">
        <v>4</v>
      </c>
      <c r="Z904" s="317"/>
      <c r="AA904" s="317"/>
      <c r="AB904" s="318"/>
      <c r="AC904" s="326" t="s">
        <v>580</v>
      </c>
      <c r="AD904" s="326"/>
      <c r="AE904" s="326"/>
      <c r="AF904" s="326"/>
      <c r="AG904" s="326"/>
      <c r="AH904" s="420" t="s">
        <v>633</v>
      </c>
      <c r="AI904" s="421"/>
      <c r="AJ904" s="421"/>
      <c r="AK904" s="421"/>
      <c r="AL904" s="323" t="s">
        <v>633</v>
      </c>
      <c r="AM904" s="324"/>
      <c r="AN904" s="324"/>
      <c r="AO904" s="325"/>
      <c r="AP904" s="319"/>
      <c r="AQ904" s="319"/>
      <c r="AR904" s="319"/>
      <c r="AS904" s="319"/>
      <c r="AT904" s="319"/>
      <c r="AU904" s="319"/>
      <c r="AV904" s="319"/>
      <c r="AW904" s="319"/>
      <c r="AX904" s="319"/>
    </row>
    <row r="905" spans="1:50" ht="30" customHeight="1" x14ac:dyDescent="0.15">
      <c r="A905" s="403">
        <v>3</v>
      </c>
      <c r="B905" s="403">
        <v>1</v>
      </c>
      <c r="C905" s="425" t="s">
        <v>625</v>
      </c>
      <c r="D905" s="417"/>
      <c r="E905" s="417"/>
      <c r="F905" s="417"/>
      <c r="G905" s="417"/>
      <c r="H905" s="417"/>
      <c r="I905" s="417"/>
      <c r="J905" s="418" t="s">
        <v>582</v>
      </c>
      <c r="K905" s="419"/>
      <c r="L905" s="419"/>
      <c r="M905" s="419"/>
      <c r="N905" s="419"/>
      <c r="O905" s="419"/>
      <c r="P905" s="315" t="s">
        <v>585</v>
      </c>
      <c r="Q905" s="315"/>
      <c r="R905" s="315"/>
      <c r="S905" s="315"/>
      <c r="T905" s="315"/>
      <c r="U905" s="315"/>
      <c r="V905" s="315"/>
      <c r="W905" s="315"/>
      <c r="X905" s="315"/>
      <c r="Y905" s="316">
        <v>4</v>
      </c>
      <c r="Z905" s="317"/>
      <c r="AA905" s="317"/>
      <c r="AB905" s="318"/>
      <c r="AC905" s="326" t="s">
        <v>580</v>
      </c>
      <c r="AD905" s="326"/>
      <c r="AE905" s="326"/>
      <c r="AF905" s="326"/>
      <c r="AG905" s="326"/>
      <c r="AH905" s="321" t="s">
        <v>633</v>
      </c>
      <c r="AI905" s="322"/>
      <c r="AJ905" s="322"/>
      <c r="AK905" s="322"/>
      <c r="AL905" s="323" t="s">
        <v>633</v>
      </c>
      <c r="AM905" s="324"/>
      <c r="AN905" s="324"/>
      <c r="AO905" s="325"/>
      <c r="AP905" s="319"/>
      <c r="AQ905" s="319"/>
      <c r="AR905" s="319"/>
      <c r="AS905" s="319"/>
      <c r="AT905" s="319"/>
      <c r="AU905" s="319"/>
      <c r="AV905" s="319"/>
      <c r="AW905" s="319"/>
      <c r="AX905" s="319"/>
    </row>
    <row r="906" spans="1:50" ht="30" customHeight="1" x14ac:dyDescent="0.15">
      <c r="A906" s="403">
        <v>4</v>
      </c>
      <c r="B906" s="403">
        <v>1</v>
      </c>
      <c r="C906" s="425" t="s">
        <v>626</v>
      </c>
      <c r="D906" s="417"/>
      <c r="E906" s="417"/>
      <c r="F906" s="417"/>
      <c r="G906" s="417"/>
      <c r="H906" s="417"/>
      <c r="I906" s="417"/>
      <c r="J906" s="418" t="s">
        <v>582</v>
      </c>
      <c r="K906" s="419"/>
      <c r="L906" s="419"/>
      <c r="M906" s="419"/>
      <c r="N906" s="419"/>
      <c r="O906" s="419"/>
      <c r="P906" s="315" t="s">
        <v>586</v>
      </c>
      <c r="Q906" s="315"/>
      <c r="R906" s="315"/>
      <c r="S906" s="315"/>
      <c r="T906" s="315"/>
      <c r="U906" s="315"/>
      <c r="V906" s="315"/>
      <c r="W906" s="315"/>
      <c r="X906" s="315"/>
      <c r="Y906" s="316">
        <v>2</v>
      </c>
      <c r="Z906" s="317"/>
      <c r="AA906" s="317"/>
      <c r="AB906" s="318"/>
      <c r="AC906" s="326" t="s">
        <v>580</v>
      </c>
      <c r="AD906" s="326"/>
      <c r="AE906" s="326"/>
      <c r="AF906" s="326"/>
      <c r="AG906" s="326"/>
      <c r="AH906" s="321" t="s">
        <v>633</v>
      </c>
      <c r="AI906" s="322"/>
      <c r="AJ906" s="322"/>
      <c r="AK906" s="322"/>
      <c r="AL906" s="323" t="s">
        <v>633</v>
      </c>
      <c r="AM906" s="324"/>
      <c r="AN906" s="324"/>
      <c r="AO906" s="325"/>
      <c r="AP906" s="319"/>
      <c r="AQ906" s="319"/>
      <c r="AR906" s="319"/>
      <c r="AS906" s="319"/>
      <c r="AT906" s="319"/>
      <c r="AU906" s="319"/>
      <c r="AV906" s="319"/>
      <c r="AW906" s="319"/>
      <c r="AX906" s="319"/>
    </row>
    <row r="907" spans="1:50" ht="30" customHeight="1" x14ac:dyDescent="0.15">
      <c r="A907" s="403">
        <v>5</v>
      </c>
      <c r="B907" s="403">
        <v>1</v>
      </c>
      <c r="C907" s="425" t="s">
        <v>627</v>
      </c>
      <c r="D907" s="417"/>
      <c r="E907" s="417"/>
      <c r="F907" s="417"/>
      <c r="G907" s="417"/>
      <c r="H907" s="417"/>
      <c r="I907" s="417"/>
      <c r="J907" s="418" t="s">
        <v>582</v>
      </c>
      <c r="K907" s="419"/>
      <c r="L907" s="419"/>
      <c r="M907" s="419"/>
      <c r="N907" s="419"/>
      <c r="O907" s="419"/>
      <c r="P907" s="315" t="s">
        <v>585</v>
      </c>
      <c r="Q907" s="315"/>
      <c r="R907" s="315"/>
      <c r="S907" s="315"/>
      <c r="T907" s="315"/>
      <c r="U907" s="315"/>
      <c r="V907" s="315"/>
      <c r="W907" s="315"/>
      <c r="X907" s="315"/>
      <c r="Y907" s="316">
        <v>2</v>
      </c>
      <c r="Z907" s="317"/>
      <c r="AA907" s="317"/>
      <c r="AB907" s="318"/>
      <c r="AC907" s="320" t="s">
        <v>580</v>
      </c>
      <c r="AD907" s="320"/>
      <c r="AE907" s="320"/>
      <c r="AF907" s="320"/>
      <c r="AG907" s="320"/>
      <c r="AH907" s="321" t="s">
        <v>633</v>
      </c>
      <c r="AI907" s="322"/>
      <c r="AJ907" s="322"/>
      <c r="AK907" s="322"/>
      <c r="AL907" s="323" t="s">
        <v>633</v>
      </c>
      <c r="AM907" s="324"/>
      <c r="AN907" s="324"/>
      <c r="AO907" s="325"/>
      <c r="AP907" s="319"/>
      <c r="AQ907" s="319"/>
      <c r="AR907" s="319"/>
      <c r="AS907" s="319"/>
      <c r="AT907" s="319"/>
      <c r="AU907" s="319"/>
      <c r="AV907" s="319"/>
      <c r="AW907" s="319"/>
      <c r="AX907" s="319"/>
    </row>
    <row r="908" spans="1:50" ht="30" customHeight="1" x14ac:dyDescent="0.15">
      <c r="A908" s="403">
        <v>6</v>
      </c>
      <c r="B908" s="403">
        <v>1</v>
      </c>
      <c r="C908" s="425" t="s">
        <v>628</v>
      </c>
      <c r="D908" s="417"/>
      <c r="E908" s="417"/>
      <c r="F908" s="417"/>
      <c r="G908" s="417"/>
      <c r="H908" s="417"/>
      <c r="I908" s="417"/>
      <c r="J908" s="418" t="s">
        <v>582</v>
      </c>
      <c r="K908" s="419"/>
      <c r="L908" s="419"/>
      <c r="M908" s="419"/>
      <c r="N908" s="419"/>
      <c r="O908" s="419"/>
      <c r="P908" s="315" t="s">
        <v>586</v>
      </c>
      <c r="Q908" s="315"/>
      <c r="R908" s="315"/>
      <c r="S908" s="315"/>
      <c r="T908" s="315"/>
      <c r="U908" s="315"/>
      <c r="V908" s="315"/>
      <c r="W908" s="315"/>
      <c r="X908" s="315"/>
      <c r="Y908" s="316">
        <v>2</v>
      </c>
      <c r="Z908" s="317"/>
      <c r="AA908" s="317"/>
      <c r="AB908" s="318"/>
      <c r="AC908" s="320" t="s">
        <v>580</v>
      </c>
      <c r="AD908" s="320"/>
      <c r="AE908" s="320"/>
      <c r="AF908" s="320"/>
      <c r="AG908" s="320"/>
      <c r="AH908" s="321" t="s">
        <v>633</v>
      </c>
      <c r="AI908" s="322"/>
      <c r="AJ908" s="322"/>
      <c r="AK908" s="322"/>
      <c r="AL908" s="323" t="s">
        <v>633</v>
      </c>
      <c r="AM908" s="324"/>
      <c r="AN908" s="324"/>
      <c r="AO908" s="325"/>
      <c r="AP908" s="319"/>
      <c r="AQ908" s="319"/>
      <c r="AR908" s="319"/>
      <c r="AS908" s="319"/>
      <c r="AT908" s="319"/>
      <c r="AU908" s="319"/>
      <c r="AV908" s="319"/>
      <c r="AW908" s="319"/>
      <c r="AX908" s="319"/>
    </row>
    <row r="909" spans="1:50" ht="30" customHeight="1" x14ac:dyDescent="0.15">
      <c r="A909" s="403">
        <v>7</v>
      </c>
      <c r="B909" s="403">
        <v>1</v>
      </c>
      <c r="C909" s="425" t="s">
        <v>630</v>
      </c>
      <c r="D909" s="417"/>
      <c r="E909" s="417"/>
      <c r="F909" s="417"/>
      <c r="G909" s="417"/>
      <c r="H909" s="417"/>
      <c r="I909" s="417"/>
      <c r="J909" s="418" t="s">
        <v>582</v>
      </c>
      <c r="K909" s="419"/>
      <c r="L909" s="419"/>
      <c r="M909" s="419"/>
      <c r="N909" s="419"/>
      <c r="O909" s="419"/>
      <c r="P909" s="315" t="s">
        <v>587</v>
      </c>
      <c r="Q909" s="315"/>
      <c r="R909" s="315"/>
      <c r="S909" s="315"/>
      <c r="T909" s="315"/>
      <c r="U909" s="315"/>
      <c r="V909" s="315"/>
      <c r="W909" s="315"/>
      <c r="X909" s="315"/>
      <c r="Y909" s="316">
        <v>2</v>
      </c>
      <c r="Z909" s="317"/>
      <c r="AA909" s="317"/>
      <c r="AB909" s="318"/>
      <c r="AC909" s="320" t="s">
        <v>580</v>
      </c>
      <c r="AD909" s="320"/>
      <c r="AE909" s="320"/>
      <c r="AF909" s="320"/>
      <c r="AG909" s="320"/>
      <c r="AH909" s="321" t="s">
        <v>633</v>
      </c>
      <c r="AI909" s="322"/>
      <c r="AJ909" s="322"/>
      <c r="AK909" s="322"/>
      <c r="AL909" s="323" t="s">
        <v>633</v>
      </c>
      <c r="AM909" s="324"/>
      <c r="AN909" s="324"/>
      <c r="AO909" s="325"/>
      <c r="AP909" s="319"/>
      <c r="AQ909" s="319"/>
      <c r="AR909" s="319"/>
      <c r="AS909" s="319"/>
      <c r="AT909" s="319"/>
      <c r="AU909" s="319"/>
      <c r="AV909" s="319"/>
      <c r="AW909" s="319"/>
      <c r="AX909" s="319"/>
    </row>
    <row r="910" spans="1:50" ht="30" customHeight="1" x14ac:dyDescent="0.15">
      <c r="A910" s="403">
        <v>8</v>
      </c>
      <c r="B910" s="403">
        <v>1</v>
      </c>
      <c r="C910" s="425" t="s">
        <v>629</v>
      </c>
      <c r="D910" s="417"/>
      <c r="E910" s="417"/>
      <c r="F910" s="417"/>
      <c r="G910" s="417"/>
      <c r="H910" s="417"/>
      <c r="I910" s="417"/>
      <c r="J910" s="418">
        <v>7130001015705</v>
      </c>
      <c r="K910" s="419"/>
      <c r="L910" s="419"/>
      <c r="M910" s="419"/>
      <c r="N910" s="419"/>
      <c r="O910" s="419"/>
      <c r="P910" s="315" t="s">
        <v>588</v>
      </c>
      <c r="Q910" s="315"/>
      <c r="R910" s="315"/>
      <c r="S910" s="315"/>
      <c r="T910" s="315"/>
      <c r="U910" s="315"/>
      <c r="V910" s="315"/>
      <c r="W910" s="315"/>
      <c r="X910" s="315"/>
      <c r="Y910" s="316">
        <v>2</v>
      </c>
      <c r="Z910" s="317"/>
      <c r="AA910" s="317"/>
      <c r="AB910" s="318"/>
      <c r="AC910" s="320" t="s">
        <v>580</v>
      </c>
      <c r="AD910" s="320"/>
      <c r="AE910" s="320"/>
      <c r="AF910" s="320"/>
      <c r="AG910" s="320"/>
      <c r="AH910" s="321" t="s">
        <v>633</v>
      </c>
      <c r="AI910" s="322"/>
      <c r="AJ910" s="322"/>
      <c r="AK910" s="322"/>
      <c r="AL910" s="323" t="s">
        <v>633</v>
      </c>
      <c r="AM910" s="324"/>
      <c r="AN910" s="324"/>
      <c r="AO910" s="325"/>
      <c r="AP910" s="319"/>
      <c r="AQ910" s="319"/>
      <c r="AR910" s="319"/>
      <c r="AS910" s="319"/>
      <c r="AT910" s="319"/>
      <c r="AU910" s="319"/>
      <c r="AV910" s="319"/>
      <c r="AW910" s="319"/>
      <c r="AX910" s="319"/>
    </row>
    <row r="911" spans="1:50" ht="30" customHeight="1" x14ac:dyDescent="0.15">
      <c r="A911" s="403">
        <v>9</v>
      </c>
      <c r="B911" s="403">
        <v>1</v>
      </c>
      <c r="C911" s="425" t="s">
        <v>631</v>
      </c>
      <c r="D911" s="417"/>
      <c r="E911" s="417"/>
      <c r="F911" s="417"/>
      <c r="G911" s="417"/>
      <c r="H911" s="417"/>
      <c r="I911" s="417"/>
      <c r="J911" s="418" t="s">
        <v>582</v>
      </c>
      <c r="K911" s="419"/>
      <c r="L911" s="419"/>
      <c r="M911" s="419"/>
      <c r="N911" s="419"/>
      <c r="O911" s="419"/>
      <c r="P911" s="426" t="s">
        <v>655</v>
      </c>
      <c r="Q911" s="315"/>
      <c r="R911" s="315"/>
      <c r="S911" s="315"/>
      <c r="T911" s="315"/>
      <c r="U911" s="315"/>
      <c r="V911" s="315"/>
      <c r="W911" s="315"/>
      <c r="X911" s="315"/>
      <c r="Y911" s="316">
        <v>2</v>
      </c>
      <c r="Z911" s="317"/>
      <c r="AA911" s="317"/>
      <c r="AB911" s="318"/>
      <c r="AC911" s="320" t="s">
        <v>580</v>
      </c>
      <c r="AD911" s="320"/>
      <c r="AE911" s="320"/>
      <c r="AF911" s="320"/>
      <c r="AG911" s="320"/>
      <c r="AH911" s="321" t="s">
        <v>633</v>
      </c>
      <c r="AI911" s="322"/>
      <c r="AJ911" s="322"/>
      <c r="AK911" s="322"/>
      <c r="AL911" s="323" t="s">
        <v>633</v>
      </c>
      <c r="AM911" s="324"/>
      <c r="AN911" s="324"/>
      <c r="AO911" s="325"/>
      <c r="AP911" s="319"/>
      <c r="AQ911" s="319"/>
      <c r="AR911" s="319"/>
      <c r="AS911" s="319"/>
      <c r="AT911" s="319"/>
      <c r="AU911" s="319"/>
      <c r="AV911" s="319"/>
      <c r="AW911" s="319"/>
      <c r="AX911" s="319"/>
    </row>
    <row r="912" spans="1:50" ht="30" customHeight="1" x14ac:dyDescent="0.15">
      <c r="A912" s="403">
        <v>10</v>
      </c>
      <c r="B912" s="403">
        <v>1</v>
      </c>
      <c r="C912" s="425" t="s">
        <v>632</v>
      </c>
      <c r="D912" s="417"/>
      <c r="E912" s="417"/>
      <c r="F912" s="417"/>
      <c r="G912" s="417"/>
      <c r="H912" s="417"/>
      <c r="I912" s="417"/>
      <c r="J912" s="418" t="s">
        <v>582</v>
      </c>
      <c r="K912" s="419"/>
      <c r="L912" s="419"/>
      <c r="M912" s="419"/>
      <c r="N912" s="419"/>
      <c r="O912" s="419"/>
      <c r="P912" s="426" t="s">
        <v>655</v>
      </c>
      <c r="Q912" s="315"/>
      <c r="R912" s="315"/>
      <c r="S912" s="315"/>
      <c r="T912" s="315"/>
      <c r="U912" s="315"/>
      <c r="V912" s="315"/>
      <c r="W912" s="315"/>
      <c r="X912" s="315"/>
      <c r="Y912" s="316">
        <v>1</v>
      </c>
      <c r="Z912" s="317"/>
      <c r="AA912" s="317"/>
      <c r="AB912" s="318"/>
      <c r="AC912" s="320" t="s">
        <v>580</v>
      </c>
      <c r="AD912" s="320"/>
      <c r="AE912" s="320"/>
      <c r="AF912" s="320"/>
      <c r="AG912" s="320"/>
      <c r="AH912" s="321" t="s">
        <v>633</v>
      </c>
      <c r="AI912" s="322"/>
      <c r="AJ912" s="322"/>
      <c r="AK912" s="322"/>
      <c r="AL912" s="323" t="s">
        <v>633</v>
      </c>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t="s">
        <v>582</v>
      </c>
      <c r="K913" s="419"/>
      <c r="L913" s="419"/>
      <c r="M913" s="419"/>
      <c r="N913" s="419"/>
      <c r="O913" s="419"/>
      <c r="P913" s="315" t="str">
        <f>'[1]C.民間企業等'!$D$6</f>
        <v>横浜市認定歴史的建造物「馬車道大津ビル（旧東京海上火災保険ビル）」の外観保全事業</v>
      </c>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t="s">
        <v>582</v>
      </c>
      <c r="K914" s="419"/>
      <c r="L914" s="419"/>
      <c r="M914" s="419"/>
      <c r="N914" s="419"/>
      <c r="O914" s="419"/>
      <c r="P914" s="315" t="str">
        <f>'[1]C.民間企業等'!$D$6</f>
        <v>横浜市認定歴史的建造物「馬車道大津ビル（旧東京海上火災保険ビル）」の外観保全事業</v>
      </c>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t="s">
        <v>582</v>
      </c>
      <c r="K915" s="419"/>
      <c r="L915" s="419"/>
      <c r="M915" s="419"/>
      <c r="N915" s="419"/>
      <c r="O915" s="419"/>
      <c r="P915" s="315" t="str">
        <f>'[1]C.民間企業等'!$D$6</f>
        <v>横浜市認定歴史的建造物「馬車道大津ビル（旧東京海上火災保険ビル）」の外観保全事業</v>
      </c>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t="s">
        <v>582</v>
      </c>
      <c r="K916" s="419"/>
      <c r="L916" s="419"/>
      <c r="M916" s="419"/>
      <c r="N916" s="419"/>
      <c r="O916" s="419"/>
      <c r="P916" s="315" t="str">
        <f>'[1]C.民間企業等'!$D$6</f>
        <v>横浜市認定歴史的建造物「馬車道大津ビル（旧東京海上火災保険ビル）」の外観保全事業</v>
      </c>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t="s">
        <v>582</v>
      </c>
      <c r="K917" s="419"/>
      <c r="L917" s="419"/>
      <c r="M917" s="419"/>
      <c r="N917" s="419"/>
      <c r="O917" s="419"/>
      <c r="P917" s="315" t="str">
        <f>'[1]C.民間企業等'!$D$6</f>
        <v>横浜市認定歴史的建造物「馬車道大津ビル（旧東京海上火災保険ビル）」の外観保全事業</v>
      </c>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t="s">
        <v>582</v>
      </c>
      <c r="K918" s="419"/>
      <c r="L918" s="419"/>
      <c r="M918" s="419"/>
      <c r="N918" s="419"/>
      <c r="O918" s="419"/>
      <c r="P918" s="315" t="str">
        <f>'[1]C.民間企業等'!$D$6</f>
        <v>横浜市認定歴史的建造物「馬車道大津ビル（旧東京海上火災保険ビル）」の外観保全事業</v>
      </c>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t="s">
        <v>633</v>
      </c>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t="s">
        <v>582</v>
      </c>
      <c r="K919" s="419"/>
      <c r="L919" s="419"/>
      <c r="M919" s="419"/>
      <c r="N919" s="419"/>
      <c r="O919" s="419"/>
      <c r="P919" s="315" t="str">
        <f>'[1]C.民間企業等'!$D$6</f>
        <v>横浜市認定歴史的建造物「馬車道大津ビル（旧東京海上火災保険ビル）」の外観保全事業</v>
      </c>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t="s">
        <v>582</v>
      </c>
      <c r="K920" s="419"/>
      <c r="L920" s="419"/>
      <c r="M920" s="419"/>
      <c r="N920" s="419"/>
      <c r="O920" s="419"/>
      <c r="P920" s="315" t="str">
        <f>'[1]C.民間企業等'!$D$6</f>
        <v>横浜市認定歴史的建造物「馬車道大津ビル（旧東京海上火災保険ビル）」の外観保全事業</v>
      </c>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t="s">
        <v>582</v>
      </c>
      <c r="K921" s="419"/>
      <c r="L921" s="419"/>
      <c r="M921" s="419"/>
      <c r="N921" s="419"/>
      <c r="O921" s="419"/>
      <c r="P921" s="315" t="str">
        <f>'[1]C.民間企業等'!$D$6</f>
        <v>横浜市認定歴史的建造物「馬車道大津ビル（旧東京海上火災保険ビル）」の外観保全事業</v>
      </c>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t="s">
        <v>582</v>
      </c>
      <c r="K922" s="419"/>
      <c r="L922" s="419"/>
      <c r="M922" s="419"/>
      <c r="N922" s="419"/>
      <c r="O922" s="419"/>
      <c r="P922" s="315" t="str">
        <f>'[1]C.民間企業等'!$D$6</f>
        <v>横浜市認定歴史的建造物「馬車道大津ビル（旧東京海上火災保険ビル）」の外観保全事業</v>
      </c>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t="s">
        <v>582</v>
      </c>
      <c r="K923" s="419"/>
      <c r="L923" s="419"/>
      <c r="M923" s="419"/>
      <c r="N923" s="419"/>
      <c r="O923" s="419"/>
      <c r="P923" s="315" t="str">
        <f>'[1]C.民間企業等'!$D$6</f>
        <v>横浜市認定歴史的建造物「馬車道大津ビル（旧東京海上火災保険ビル）」の外観保全事業</v>
      </c>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t="s">
        <v>582</v>
      </c>
      <c r="K924" s="419"/>
      <c r="L924" s="419"/>
      <c r="M924" s="419"/>
      <c r="N924" s="419"/>
      <c r="O924" s="419"/>
      <c r="P924" s="315" t="str">
        <f>'[1]C.民間企業等'!$D$6</f>
        <v>横浜市認定歴史的建造物「馬車道大津ビル（旧東京海上火災保険ビル）」の外観保全事業</v>
      </c>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t="s">
        <v>582</v>
      </c>
      <c r="K925" s="419"/>
      <c r="L925" s="419"/>
      <c r="M925" s="419"/>
      <c r="N925" s="419"/>
      <c r="O925" s="419"/>
      <c r="P925" s="315" t="str">
        <f>'[1]C.民間企業等'!$D$6</f>
        <v>横浜市認定歴史的建造物「馬車道大津ビル（旧東京海上火災保険ビル）」の外観保全事業</v>
      </c>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t="s">
        <v>582</v>
      </c>
      <c r="K926" s="419"/>
      <c r="L926" s="419"/>
      <c r="M926" s="419"/>
      <c r="N926" s="419"/>
      <c r="O926" s="419"/>
      <c r="P926" s="315" t="str">
        <f>'[1]C.民間企業等'!$D$6</f>
        <v>横浜市認定歴史的建造物「馬車道大津ビル（旧東京海上火災保険ビル）」の外観保全事業</v>
      </c>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t="s">
        <v>582</v>
      </c>
      <c r="K927" s="419"/>
      <c r="L927" s="419"/>
      <c r="M927" s="419"/>
      <c r="N927" s="419"/>
      <c r="O927" s="419"/>
      <c r="P927" s="315" t="str">
        <f>'[1]C.民間企業等'!$D$6</f>
        <v>横浜市認定歴史的建造物「馬車道大津ビル（旧東京海上火災保険ビル）」の外観保全事業</v>
      </c>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t="s">
        <v>582</v>
      </c>
      <c r="K928" s="419"/>
      <c r="L928" s="419"/>
      <c r="M928" s="419"/>
      <c r="N928" s="419"/>
      <c r="O928" s="419"/>
      <c r="P928" s="315" t="str">
        <f>'[1]C.民間企業等'!$D$6</f>
        <v>横浜市認定歴史的建造物「馬車道大津ビル（旧東京海上火災保険ビル）」の外観保全事業</v>
      </c>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t="s">
        <v>582</v>
      </c>
      <c r="K929" s="419"/>
      <c r="L929" s="419"/>
      <c r="M929" s="419"/>
      <c r="N929" s="419"/>
      <c r="O929" s="419"/>
      <c r="P929" s="315" t="str">
        <f>'[1]C.民間企業等'!$D$6</f>
        <v>横浜市認定歴史的建造物「馬車道大津ビル（旧東京海上火災保険ビル）」の外観保全事業</v>
      </c>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t="s">
        <v>582</v>
      </c>
      <c r="K930" s="419"/>
      <c r="L930" s="419"/>
      <c r="M930" s="419"/>
      <c r="N930" s="419"/>
      <c r="O930" s="419"/>
      <c r="P930" s="315" t="str">
        <f>'[1]C.民間企業等'!$D$6</f>
        <v>横浜市認定歴史的建造物「馬車道大津ビル（旧東京海上火災保険ビル）」の外観保全事業</v>
      </c>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t="s">
        <v>582</v>
      </c>
      <c r="K931" s="419"/>
      <c r="L931" s="419"/>
      <c r="M931" s="419"/>
      <c r="N931" s="419"/>
      <c r="O931" s="419"/>
      <c r="P931" s="315" t="str">
        <f>'[1]C.民間企業等'!$D$6</f>
        <v>横浜市認定歴史的建造物「馬車道大津ビル（旧東京海上火災保険ビル）」の外観保全事業</v>
      </c>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t="s">
        <v>582</v>
      </c>
      <c r="K932" s="419"/>
      <c r="L932" s="419"/>
      <c r="M932" s="419"/>
      <c r="N932" s="419"/>
      <c r="O932" s="419"/>
      <c r="P932" s="315" t="str">
        <f>'[1]C.民間企業等'!$D$6</f>
        <v>横浜市認定歴史的建造物「馬車道大津ビル（旧東京海上火災保険ビル）」の外観保全事業</v>
      </c>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431</v>
      </c>
      <c r="K935" s="112"/>
      <c r="L935" s="112"/>
      <c r="M935" s="112"/>
      <c r="N935" s="112"/>
      <c r="O935" s="112"/>
      <c r="P935" s="346" t="s">
        <v>375</v>
      </c>
      <c r="Q935" s="346"/>
      <c r="R935" s="346"/>
      <c r="S935" s="346"/>
      <c r="T935" s="346"/>
      <c r="U935" s="346"/>
      <c r="V935" s="346"/>
      <c r="W935" s="346"/>
      <c r="X935" s="346"/>
      <c r="Y935" s="343" t="s">
        <v>428</v>
      </c>
      <c r="Z935" s="344"/>
      <c r="AA935" s="344"/>
      <c r="AB935" s="344"/>
      <c r="AC935" s="275" t="s">
        <v>476</v>
      </c>
      <c r="AD935" s="275"/>
      <c r="AE935" s="275"/>
      <c r="AF935" s="275"/>
      <c r="AG935" s="275"/>
      <c r="AH935" s="343" t="s">
        <v>510</v>
      </c>
      <c r="AI935" s="345"/>
      <c r="AJ935" s="345"/>
      <c r="AK935" s="345"/>
      <c r="AL935" s="345" t="s">
        <v>21</v>
      </c>
      <c r="AM935" s="345"/>
      <c r="AN935" s="345"/>
      <c r="AO935" s="427"/>
      <c r="AP935" s="428" t="s">
        <v>432</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431</v>
      </c>
      <c r="K968" s="112"/>
      <c r="L968" s="112"/>
      <c r="M968" s="112"/>
      <c r="N968" s="112"/>
      <c r="O968" s="112"/>
      <c r="P968" s="346" t="s">
        <v>375</v>
      </c>
      <c r="Q968" s="346"/>
      <c r="R968" s="346"/>
      <c r="S968" s="346"/>
      <c r="T968" s="346"/>
      <c r="U968" s="346"/>
      <c r="V968" s="346"/>
      <c r="W968" s="346"/>
      <c r="X968" s="346"/>
      <c r="Y968" s="343" t="s">
        <v>428</v>
      </c>
      <c r="Z968" s="344"/>
      <c r="AA968" s="344"/>
      <c r="AB968" s="344"/>
      <c r="AC968" s="275" t="s">
        <v>476</v>
      </c>
      <c r="AD968" s="275"/>
      <c r="AE968" s="275"/>
      <c r="AF968" s="275"/>
      <c r="AG968" s="275"/>
      <c r="AH968" s="343" t="s">
        <v>510</v>
      </c>
      <c r="AI968" s="345"/>
      <c r="AJ968" s="345"/>
      <c r="AK968" s="345"/>
      <c r="AL968" s="345" t="s">
        <v>21</v>
      </c>
      <c r="AM968" s="345"/>
      <c r="AN968" s="345"/>
      <c r="AO968" s="427"/>
      <c r="AP968" s="428" t="s">
        <v>432</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431</v>
      </c>
      <c r="K1001" s="112"/>
      <c r="L1001" s="112"/>
      <c r="M1001" s="112"/>
      <c r="N1001" s="112"/>
      <c r="O1001" s="112"/>
      <c r="P1001" s="346" t="s">
        <v>375</v>
      </c>
      <c r="Q1001" s="346"/>
      <c r="R1001" s="346"/>
      <c r="S1001" s="346"/>
      <c r="T1001" s="346"/>
      <c r="U1001" s="346"/>
      <c r="V1001" s="346"/>
      <c r="W1001" s="346"/>
      <c r="X1001" s="346"/>
      <c r="Y1001" s="343" t="s">
        <v>428</v>
      </c>
      <c r="Z1001" s="344"/>
      <c r="AA1001" s="344"/>
      <c r="AB1001" s="344"/>
      <c r="AC1001" s="275" t="s">
        <v>476</v>
      </c>
      <c r="AD1001" s="275"/>
      <c r="AE1001" s="275"/>
      <c r="AF1001" s="275"/>
      <c r="AG1001" s="275"/>
      <c r="AH1001" s="343" t="s">
        <v>510</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431</v>
      </c>
      <c r="K1034" s="112"/>
      <c r="L1034" s="112"/>
      <c r="M1034" s="112"/>
      <c r="N1034" s="112"/>
      <c r="O1034" s="112"/>
      <c r="P1034" s="346" t="s">
        <v>375</v>
      </c>
      <c r="Q1034" s="346"/>
      <c r="R1034" s="346"/>
      <c r="S1034" s="346"/>
      <c r="T1034" s="346"/>
      <c r="U1034" s="346"/>
      <c r="V1034" s="346"/>
      <c r="W1034" s="346"/>
      <c r="X1034" s="346"/>
      <c r="Y1034" s="343" t="s">
        <v>428</v>
      </c>
      <c r="Z1034" s="344"/>
      <c r="AA1034" s="344"/>
      <c r="AB1034" s="344"/>
      <c r="AC1034" s="275" t="s">
        <v>476</v>
      </c>
      <c r="AD1034" s="275"/>
      <c r="AE1034" s="275"/>
      <c r="AF1034" s="275"/>
      <c r="AG1034" s="275"/>
      <c r="AH1034" s="343" t="s">
        <v>510</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431</v>
      </c>
      <c r="K1067" s="112"/>
      <c r="L1067" s="112"/>
      <c r="M1067" s="112"/>
      <c r="N1067" s="112"/>
      <c r="O1067" s="112"/>
      <c r="P1067" s="346" t="s">
        <v>375</v>
      </c>
      <c r="Q1067" s="346"/>
      <c r="R1067" s="346"/>
      <c r="S1067" s="346"/>
      <c r="T1067" s="346"/>
      <c r="U1067" s="346"/>
      <c r="V1067" s="346"/>
      <c r="W1067" s="346"/>
      <c r="X1067" s="346"/>
      <c r="Y1067" s="343" t="s">
        <v>428</v>
      </c>
      <c r="Z1067" s="344"/>
      <c r="AA1067" s="344"/>
      <c r="AB1067" s="344"/>
      <c r="AC1067" s="275" t="s">
        <v>476</v>
      </c>
      <c r="AD1067" s="275"/>
      <c r="AE1067" s="275"/>
      <c r="AF1067" s="275"/>
      <c r="AG1067" s="275"/>
      <c r="AH1067" s="343" t="s">
        <v>510</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0" t="s">
        <v>464</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5" t="s">
        <v>483</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903"/>
      <c r="E1101" s="275" t="s">
        <v>395</v>
      </c>
      <c r="F1101" s="903"/>
      <c r="G1101" s="903"/>
      <c r="H1101" s="903"/>
      <c r="I1101" s="903"/>
      <c r="J1101" s="275" t="s">
        <v>431</v>
      </c>
      <c r="K1101" s="275"/>
      <c r="L1101" s="275"/>
      <c r="M1101" s="275"/>
      <c r="N1101" s="275"/>
      <c r="O1101" s="275"/>
      <c r="P1101" s="343" t="s">
        <v>27</v>
      </c>
      <c r="Q1101" s="343"/>
      <c r="R1101" s="343"/>
      <c r="S1101" s="343"/>
      <c r="T1101" s="343"/>
      <c r="U1101" s="343"/>
      <c r="V1101" s="343"/>
      <c r="W1101" s="343"/>
      <c r="X1101" s="343"/>
      <c r="Y1101" s="275" t="s">
        <v>433</v>
      </c>
      <c r="Z1101" s="903"/>
      <c r="AA1101" s="903"/>
      <c r="AB1101" s="903"/>
      <c r="AC1101" s="275" t="s">
        <v>376</v>
      </c>
      <c r="AD1101" s="275"/>
      <c r="AE1101" s="275"/>
      <c r="AF1101" s="275"/>
      <c r="AG1101" s="275"/>
      <c r="AH1101" s="343" t="s">
        <v>390</v>
      </c>
      <c r="AI1101" s="344"/>
      <c r="AJ1101" s="344"/>
      <c r="AK1101" s="344"/>
      <c r="AL1101" s="344" t="s">
        <v>21</v>
      </c>
      <c r="AM1101" s="344"/>
      <c r="AN1101" s="344"/>
      <c r="AO1101" s="912"/>
      <c r="AP1101" s="428" t="s">
        <v>465</v>
      </c>
      <c r="AQ1101" s="428"/>
      <c r="AR1101" s="428"/>
      <c r="AS1101" s="428"/>
      <c r="AT1101" s="428"/>
      <c r="AU1101" s="428"/>
      <c r="AV1101" s="428"/>
      <c r="AW1101" s="428"/>
      <c r="AX1101" s="428"/>
    </row>
    <row r="1102" spans="1:50" ht="30" customHeight="1" x14ac:dyDescent="0.15">
      <c r="A1102" s="403">
        <v>1</v>
      </c>
      <c r="B1102" s="403">
        <v>1</v>
      </c>
      <c r="C1102" s="905"/>
      <c r="D1102" s="905"/>
      <c r="E1102" s="904"/>
      <c r="F1102" s="904"/>
      <c r="G1102" s="904"/>
      <c r="H1102" s="904"/>
      <c r="I1102" s="904"/>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3">
        <v>2</v>
      </c>
      <c r="B1103" s="403">
        <v>1</v>
      </c>
      <c r="C1103" s="905"/>
      <c r="D1103" s="905"/>
      <c r="E1103" s="904"/>
      <c r="F1103" s="904"/>
      <c r="G1103" s="904"/>
      <c r="H1103" s="904"/>
      <c r="I1103" s="904"/>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3">
        <v>3</v>
      </c>
      <c r="B1104" s="403">
        <v>1</v>
      </c>
      <c r="C1104" s="905"/>
      <c r="D1104" s="905"/>
      <c r="E1104" s="904"/>
      <c r="F1104" s="904"/>
      <c r="G1104" s="904"/>
      <c r="H1104" s="904"/>
      <c r="I1104" s="904"/>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3">
        <v>4</v>
      </c>
      <c r="B1105" s="403">
        <v>1</v>
      </c>
      <c r="C1105" s="905"/>
      <c r="D1105" s="905"/>
      <c r="E1105" s="904"/>
      <c r="F1105" s="904"/>
      <c r="G1105" s="904"/>
      <c r="H1105" s="904"/>
      <c r="I1105" s="904"/>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3">
        <v>5</v>
      </c>
      <c r="B1106" s="403">
        <v>1</v>
      </c>
      <c r="C1106" s="905"/>
      <c r="D1106" s="905"/>
      <c r="E1106" s="904"/>
      <c r="F1106" s="904"/>
      <c r="G1106" s="904"/>
      <c r="H1106" s="904"/>
      <c r="I1106" s="904"/>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3">
        <v>6</v>
      </c>
      <c r="B1107" s="403">
        <v>1</v>
      </c>
      <c r="C1107" s="905"/>
      <c r="D1107" s="905"/>
      <c r="E1107" s="904"/>
      <c r="F1107" s="904"/>
      <c r="G1107" s="904"/>
      <c r="H1107" s="904"/>
      <c r="I1107" s="904"/>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3">
        <v>7</v>
      </c>
      <c r="B1108" s="403">
        <v>1</v>
      </c>
      <c r="C1108" s="905"/>
      <c r="D1108" s="905"/>
      <c r="E1108" s="904"/>
      <c r="F1108" s="904"/>
      <c r="G1108" s="904"/>
      <c r="H1108" s="904"/>
      <c r="I1108" s="904"/>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3">
        <v>8</v>
      </c>
      <c r="B1109" s="403">
        <v>1</v>
      </c>
      <c r="C1109" s="905"/>
      <c r="D1109" s="905"/>
      <c r="E1109" s="904"/>
      <c r="F1109" s="904"/>
      <c r="G1109" s="904"/>
      <c r="H1109" s="904"/>
      <c r="I1109" s="904"/>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3">
        <v>9</v>
      </c>
      <c r="B1110" s="403">
        <v>1</v>
      </c>
      <c r="C1110" s="905"/>
      <c r="D1110" s="905"/>
      <c r="E1110" s="904"/>
      <c r="F1110" s="904"/>
      <c r="G1110" s="904"/>
      <c r="H1110" s="904"/>
      <c r="I1110" s="904"/>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3">
        <v>10</v>
      </c>
      <c r="B1111" s="403">
        <v>1</v>
      </c>
      <c r="C1111" s="905"/>
      <c r="D1111" s="905"/>
      <c r="E1111" s="904"/>
      <c r="F1111" s="904"/>
      <c r="G1111" s="904"/>
      <c r="H1111" s="904"/>
      <c r="I1111" s="904"/>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3">
        <v>11</v>
      </c>
      <c r="B1112" s="403">
        <v>1</v>
      </c>
      <c r="C1112" s="905"/>
      <c r="D1112" s="905"/>
      <c r="E1112" s="904"/>
      <c r="F1112" s="904"/>
      <c r="G1112" s="904"/>
      <c r="H1112" s="904"/>
      <c r="I1112" s="904"/>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3">
        <v>12</v>
      </c>
      <c r="B1113" s="403">
        <v>1</v>
      </c>
      <c r="C1113" s="905"/>
      <c r="D1113" s="905"/>
      <c r="E1113" s="904"/>
      <c r="F1113" s="904"/>
      <c r="G1113" s="904"/>
      <c r="H1113" s="904"/>
      <c r="I1113" s="904"/>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3">
        <v>13</v>
      </c>
      <c r="B1114" s="403">
        <v>1</v>
      </c>
      <c r="C1114" s="905"/>
      <c r="D1114" s="905"/>
      <c r="E1114" s="904"/>
      <c r="F1114" s="904"/>
      <c r="G1114" s="904"/>
      <c r="H1114" s="904"/>
      <c r="I1114" s="904"/>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3">
        <v>14</v>
      </c>
      <c r="B1115" s="403">
        <v>1</v>
      </c>
      <c r="C1115" s="905"/>
      <c r="D1115" s="905"/>
      <c r="E1115" s="904"/>
      <c r="F1115" s="904"/>
      <c r="G1115" s="904"/>
      <c r="H1115" s="904"/>
      <c r="I1115" s="904"/>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3">
        <v>15</v>
      </c>
      <c r="B1116" s="403">
        <v>1</v>
      </c>
      <c r="C1116" s="905"/>
      <c r="D1116" s="905"/>
      <c r="E1116" s="904"/>
      <c r="F1116" s="904"/>
      <c r="G1116" s="904"/>
      <c r="H1116" s="904"/>
      <c r="I1116" s="904"/>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3">
        <v>16</v>
      </c>
      <c r="B1117" s="403">
        <v>1</v>
      </c>
      <c r="C1117" s="905"/>
      <c r="D1117" s="905"/>
      <c r="E1117" s="904"/>
      <c r="F1117" s="904"/>
      <c r="G1117" s="904"/>
      <c r="H1117" s="904"/>
      <c r="I1117" s="904"/>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3">
        <v>17</v>
      </c>
      <c r="B1118" s="403">
        <v>1</v>
      </c>
      <c r="C1118" s="905"/>
      <c r="D1118" s="905"/>
      <c r="E1118" s="904"/>
      <c r="F1118" s="904"/>
      <c r="G1118" s="904"/>
      <c r="H1118" s="904"/>
      <c r="I1118" s="904"/>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3">
        <v>18</v>
      </c>
      <c r="B1119" s="403">
        <v>1</v>
      </c>
      <c r="C1119" s="905"/>
      <c r="D1119" s="905"/>
      <c r="E1119" s="259"/>
      <c r="F1119" s="904"/>
      <c r="G1119" s="904"/>
      <c r="H1119" s="904"/>
      <c r="I1119" s="904"/>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3">
        <v>19</v>
      </c>
      <c r="B1120" s="403">
        <v>1</v>
      </c>
      <c r="C1120" s="905"/>
      <c r="D1120" s="905"/>
      <c r="E1120" s="904"/>
      <c r="F1120" s="904"/>
      <c r="G1120" s="904"/>
      <c r="H1120" s="904"/>
      <c r="I1120" s="904"/>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3">
        <v>20</v>
      </c>
      <c r="B1121" s="403">
        <v>1</v>
      </c>
      <c r="C1121" s="905"/>
      <c r="D1121" s="905"/>
      <c r="E1121" s="904"/>
      <c r="F1121" s="904"/>
      <c r="G1121" s="904"/>
      <c r="H1121" s="904"/>
      <c r="I1121" s="904"/>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3">
        <v>21</v>
      </c>
      <c r="B1122" s="403">
        <v>1</v>
      </c>
      <c r="C1122" s="905"/>
      <c r="D1122" s="905"/>
      <c r="E1122" s="904"/>
      <c r="F1122" s="904"/>
      <c r="G1122" s="904"/>
      <c r="H1122" s="904"/>
      <c r="I1122" s="904"/>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3">
        <v>22</v>
      </c>
      <c r="B1123" s="403">
        <v>1</v>
      </c>
      <c r="C1123" s="905"/>
      <c r="D1123" s="905"/>
      <c r="E1123" s="904"/>
      <c r="F1123" s="904"/>
      <c r="G1123" s="904"/>
      <c r="H1123" s="904"/>
      <c r="I1123" s="904"/>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3">
        <v>23</v>
      </c>
      <c r="B1124" s="403">
        <v>1</v>
      </c>
      <c r="C1124" s="905"/>
      <c r="D1124" s="905"/>
      <c r="E1124" s="904"/>
      <c r="F1124" s="904"/>
      <c r="G1124" s="904"/>
      <c r="H1124" s="904"/>
      <c r="I1124" s="904"/>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3">
        <v>24</v>
      </c>
      <c r="B1125" s="403">
        <v>1</v>
      </c>
      <c r="C1125" s="905"/>
      <c r="D1125" s="905"/>
      <c r="E1125" s="904"/>
      <c r="F1125" s="904"/>
      <c r="G1125" s="904"/>
      <c r="H1125" s="904"/>
      <c r="I1125" s="904"/>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3">
        <v>25</v>
      </c>
      <c r="B1126" s="403">
        <v>1</v>
      </c>
      <c r="C1126" s="905"/>
      <c r="D1126" s="905"/>
      <c r="E1126" s="904"/>
      <c r="F1126" s="904"/>
      <c r="G1126" s="904"/>
      <c r="H1126" s="904"/>
      <c r="I1126" s="904"/>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3">
        <v>26</v>
      </c>
      <c r="B1127" s="403">
        <v>1</v>
      </c>
      <c r="C1127" s="905"/>
      <c r="D1127" s="905"/>
      <c r="E1127" s="904"/>
      <c r="F1127" s="904"/>
      <c r="G1127" s="904"/>
      <c r="H1127" s="904"/>
      <c r="I1127" s="904"/>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3">
        <v>27</v>
      </c>
      <c r="B1128" s="403">
        <v>1</v>
      </c>
      <c r="C1128" s="905"/>
      <c r="D1128" s="905"/>
      <c r="E1128" s="904"/>
      <c r="F1128" s="904"/>
      <c r="G1128" s="904"/>
      <c r="H1128" s="904"/>
      <c r="I1128" s="904"/>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3">
        <v>28</v>
      </c>
      <c r="B1129" s="403">
        <v>1</v>
      </c>
      <c r="C1129" s="905"/>
      <c r="D1129" s="905"/>
      <c r="E1129" s="904"/>
      <c r="F1129" s="904"/>
      <c r="G1129" s="904"/>
      <c r="H1129" s="904"/>
      <c r="I1129" s="904"/>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3">
        <v>29</v>
      </c>
      <c r="B1130" s="403">
        <v>1</v>
      </c>
      <c r="C1130" s="905"/>
      <c r="D1130" s="905"/>
      <c r="E1130" s="904"/>
      <c r="F1130" s="904"/>
      <c r="G1130" s="904"/>
      <c r="H1130" s="904"/>
      <c r="I1130" s="904"/>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3">
        <v>30</v>
      </c>
      <c r="B1131" s="403">
        <v>1</v>
      </c>
      <c r="C1131" s="905"/>
      <c r="D1131" s="905"/>
      <c r="E1131" s="904"/>
      <c r="F1131" s="904"/>
      <c r="G1131" s="904"/>
      <c r="H1131" s="904"/>
      <c r="I1131" s="904"/>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9" priority="14059">
      <formula>IF(RIGHT(TEXT(P14,"0.#"),1)=".",FALSE,TRUE)</formula>
    </cfRule>
    <cfRule type="expression" dxfId="2828" priority="14060">
      <formula>IF(RIGHT(TEXT(P14,"0.#"),1)=".",TRUE,FALSE)</formula>
    </cfRule>
  </conditionalFormatting>
  <conditionalFormatting sqref="AE32">
    <cfRule type="expression" dxfId="2827" priority="14049">
      <formula>IF(RIGHT(TEXT(AE32,"0.#"),1)=".",FALSE,TRUE)</formula>
    </cfRule>
    <cfRule type="expression" dxfId="2826" priority="14050">
      <formula>IF(RIGHT(TEXT(AE32,"0.#"),1)=".",TRUE,FALSE)</formula>
    </cfRule>
  </conditionalFormatting>
  <conditionalFormatting sqref="P18:AX18">
    <cfRule type="expression" dxfId="2825" priority="13935">
      <formula>IF(RIGHT(TEXT(P18,"0.#"),1)=".",FALSE,TRUE)</formula>
    </cfRule>
    <cfRule type="expression" dxfId="2824" priority="13936">
      <formula>IF(RIGHT(TEXT(P18,"0.#"),1)=".",TRUE,FALSE)</formula>
    </cfRule>
  </conditionalFormatting>
  <conditionalFormatting sqref="Y782">
    <cfRule type="expression" dxfId="2823" priority="13931">
      <formula>IF(RIGHT(TEXT(Y782,"0.#"),1)=".",FALSE,TRUE)</formula>
    </cfRule>
    <cfRule type="expression" dxfId="2822" priority="13932">
      <formula>IF(RIGHT(TEXT(Y782,"0.#"),1)=".",TRUE,FALSE)</formula>
    </cfRule>
  </conditionalFormatting>
  <conditionalFormatting sqref="Y791">
    <cfRule type="expression" dxfId="2821" priority="13927">
      <formula>IF(RIGHT(TEXT(Y791,"0.#"),1)=".",FALSE,TRUE)</formula>
    </cfRule>
    <cfRule type="expression" dxfId="2820" priority="13928">
      <formula>IF(RIGHT(TEXT(Y791,"0.#"),1)=".",TRUE,FALSE)</formula>
    </cfRule>
  </conditionalFormatting>
  <conditionalFormatting sqref="Y822:Y829 Y820 Y809:Y816 Y807 Y796:Y803 Y794">
    <cfRule type="expression" dxfId="2819" priority="13709">
      <formula>IF(RIGHT(TEXT(Y794,"0.#"),1)=".",FALSE,TRUE)</formula>
    </cfRule>
    <cfRule type="expression" dxfId="2818" priority="13710">
      <formula>IF(RIGHT(TEXT(Y794,"0.#"),1)=".",TRUE,FALSE)</formula>
    </cfRule>
  </conditionalFormatting>
  <conditionalFormatting sqref="P16:AQ17 P15:AX15 P13:AX13">
    <cfRule type="expression" dxfId="2817" priority="13757">
      <formula>IF(RIGHT(TEXT(P13,"0.#"),1)=".",FALSE,TRUE)</formula>
    </cfRule>
    <cfRule type="expression" dxfId="2816" priority="13758">
      <formula>IF(RIGHT(TEXT(P13,"0.#"),1)=".",TRUE,FALSE)</formula>
    </cfRule>
  </conditionalFormatting>
  <conditionalFormatting sqref="P19:AJ19">
    <cfRule type="expression" dxfId="2815" priority="13755">
      <formula>IF(RIGHT(TEXT(P19,"0.#"),1)=".",FALSE,TRUE)</formula>
    </cfRule>
    <cfRule type="expression" dxfId="2814" priority="13756">
      <formula>IF(RIGHT(TEXT(P19,"0.#"),1)=".",TRUE,FALSE)</formula>
    </cfRule>
  </conditionalFormatting>
  <conditionalFormatting sqref="AE101 AQ101">
    <cfRule type="expression" dxfId="2813" priority="13747">
      <formula>IF(RIGHT(TEXT(AE101,"0.#"),1)=".",FALSE,TRUE)</formula>
    </cfRule>
    <cfRule type="expression" dxfId="2812" priority="13748">
      <formula>IF(RIGHT(TEXT(AE101,"0.#"),1)=".",TRUE,FALSE)</formula>
    </cfRule>
  </conditionalFormatting>
  <conditionalFormatting sqref="Y783:Y790 Y781">
    <cfRule type="expression" dxfId="2811" priority="13733">
      <formula>IF(RIGHT(TEXT(Y781,"0.#"),1)=".",FALSE,TRUE)</formula>
    </cfRule>
    <cfRule type="expression" dxfId="2810" priority="13734">
      <formula>IF(RIGHT(TEXT(Y781,"0.#"),1)=".",TRUE,FALSE)</formula>
    </cfRule>
  </conditionalFormatting>
  <conditionalFormatting sqref="AU782">
    <cfRule type="expression" dxfId="2809" priority="13731">
      <formula>IF(RIGHT(TEXT(AU782,"0.#"),1)=".",FALSE,TRUE)</formula>
    </cfRule>
    <cfRule type="expression" dxfId="2808" priority="13732">
      <formula>IF(RIGHT(TEXT(AU782,"0.#"),1)=".",TRUE,FALSE)</formula>
    </cfRule>
  </conditionalFormatting>
  <conditionalFormatting sqref="AU791">
    <cfRule type="expression" dxfId="2807" priority="13729">
      <formula>IF(RIGHT(TEXT(AU791,"0.#"),1)=".",FALSE,TRUE)</formula>
    </cfRule>
    <cfRule type="expression" dxfId="2806" priority="13730">
      <formula>IF(RIGHT(TEXT(AU791,"0.#"),1)=".",TRUE,FALSE)</formula>
    </cfRule>
  </conditionalFormatting>
  <conditionalFormatting sqref="AU783:AU790 AU781">
    <cfRule type="expression" dxfId="2805" priority="13727">
      <formula>IF(RIGHT(TEXT(AU781,"0.#"),1)=".",FALSE,TRUE)</formula>
    </cfRule>
    <cfRule type="expression" dxfId="2804" priority="13728">
      <formula>IF(RIGHT(TEXT(AU781,"0.#"),1)=".",TRUE,FALSE)</formula>
    </cfRule>
  </conditionalFormatting>
  <conditionalFormatting sqref="Y821 Y808 Y795">
    <cfRule type="expression" dxfId="2803" priority="13713">
      <formula>IF(RIGHT(TEXT(Y795,"0.#"),1)=".",FALSE,TRUE)</formula>
    </cfRule>
    <cfRule type="expression" dxfId="2802" priority="13714">
      <formula>IF(RIGHT(TEXT(Y795,"0.#"),1)=".",TRUE,FALSE)</formula>
    </cfRule>
  </conditionalFormatting>
  <conditionalFormatting sqref="Y830 Y817 Y804">
    <cfRule type="expression" dxfId="2801" priority="13711">
      <formula>IF(RIGHT(TEXT(Y804,"0.#"),1)=".",FALSE,TRUE)</formula>
    </cfRule>
    <cfRule type="expression" dxfId="2800" priority="13712">
      <formula>IF(RIGHT(TEXT(Y804,"0.#"),1)=".",TRUE,FALSE)</formula>
    </cfRule>
  </conditionalFormatting>
  <conditionalFormatting sqref="AU821 AU808 AU795">
    <cfRule type="expression" dxfId="2799" priority="13707">
      <formula>IF(RIGHT(TEXT(AU795,"0.#"),1)=".",FALSE,TRUE)</formula>
    </cfRule>
    <cfRule type="expression" dxfId="2798" priority="13708">
      <formula>IF(RIGHT(TEXT(AU795,"0.#"),1)=".",TRUE,FALSE)</formula>
    </cfRule>
  </conditionalFormatting>
  <conditionalFormatting sqref="AU830 AU817 AU804">
    <cfRule type="expression" dxfId="2797" priority="13705">
      <formula>IF(RIGHT(TEXT(AU804,"0.#"),1)=".",FALSE,TRUE)</formula>
    </cfRule>
    <cfRule type="expression" dxfId="2796" priority="13706">
      <formula>IF(RIGHT(TEXT(AU804,"0.#"),1)=".",TRUE,FALSE)</formula>
    </cfRule>
  </conditionalFormatting>
  <conditionalFormatting sqref="AU822:AU829 AU820 AU809:AU816 AU807 AU796:AU803 AU794">
    <cfRule type="expression" dxfId="2795" priority="13703">
      <formula>IF(RIGHT(TEXT(AU794,"0.#"),1)=".",FALSE,TRUE)</formula>
    </cfRule>
    <cfRule type="expression" dxfId="2794" priority="13704">
      <formula>IF(RIGHT(TEXT(AU794,"0.#"),1)=".",TRUE,FALSE)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E33">
    <cfRule type="expression" dxfId="2787" priority="13517">
      <formula>IF(RIGHT(TEXT(AE33,"0.#"),1)=".",FALSE,TRUE)</formula>
    </cfRule>
    <cfRule type="expression" dxfId="2786" priority="13518">
      <formula>IF(RIGHT(TEXT(AE33,"0.#"),1)=".",TRUE,FALSE)</formula>
    </cfRule>
  </conditionalFormatting>
  <conditionalFormatting sqref="AE34">
    <cfRule type="expression" dxfId="2785" priority="13515">
      <formula>IF(RIGHT(TEXT(AE34,"0.#"),1)=".",FALSE,TRUE)</formula>
    </cfRule>
    <cfRule type="expression" dxfId="2784" priority="13516">
      <formula>IF(RIGHT(TEXT(AE34,"0.#"),1)=".",TRUE,FALSE)</formula>
    </cfRule>
  </conditionalFormatting>
  <conditionalFormatting sqref="AI33">
    <cfRule type="expression" dxfId="2783" priority="13511">
      <formula>IF(RIGHT(TEXT(AI33,"0.#"),1)=".",FALSE,TRUE)</formula>
    </cfRule>
    <cfRule type="expression" dxfId="2782" priority="13512">
      <formula>IF(RIGHT(TEXT(AI33,"0.#"),1)=".",TRUE,FALSE)</formula>
    </cfRule>
  </conditionalFormatting>
  <conditionalFormatting sqref="AI32">
    <cfRule type="expression" dxfId="2781" priority="13509">
      <formula>IF(RIGHT(TEXT(AI32,"0.#"),1)=".",FALSE,TRUE)</formula>
    </cfRule>
    <cfRule type="expression" dxfId="2780" priority="13510">
      <formula>IF(RIGHT(TEXT(AI32,"0.#"),1)=".",TRUE,FALSE)</formula>
    </cfRule>
  </conditionalFormatting>
  <conditionalFormatting sqref="AM32">
    <cfRule type="expression" dxfId="2779" priority="13507">
      <formula>IF(RIGHT(TEXT(AM32,"0.#"),1)=".",FALSE,TRUE)</formula>
    </cfRule>
    <cfRule type="expression" dxfId="2778" priority="13508">
      <formula>IF(RIGHT(TEXT(AM32,"0.#"),1)=".",TRUE,FALSE)</formula>
    </cfRule>
  </conditionalFormatting>
  <conditionalFormatting sqref="AM33">
    <cfRule type="expression" dxfId="2777" priority="13505">
      <formula>IF(RIGHT(TEXT(AM33,"0.#"),1)=".",FALSE,TRUE)</formula>
    </cfRule>
    <cfRule type="expression" dxfId="2776" priority="13506">
      <formula>IF(RIGHT(TEXT(AM33,"0.#"),1)=".",TRUE,FALSE)</formula>
    </cfRule>
  </conditionalFormatting>
  <conditionalFormatting sqref="AQ32:AQ34">
    <cfRule type="expression" dxfId="2775" priority="13497">
      <formula>IF(RIGHT(TEXT(AQ32,"0.#"),1)=".",FALSE,TRUE)</formula>
    </cfRule>
    <cfRule type="expression" dxfId="2774" priority="13498">
      <formula>IF(RIGHT(TEXT(AQ32,"0.#"),1)=".",TRUE,FALSE)</formula>
    </cfRule>
  </conditionalFormatting>
  <conditionalFormatting sqref="AU32:AU34">
    <cfRule type="expression" dxfId="2773" priority="13495">
      <formula>IF(RIGHT(TEXT(AU32,"0.#"),1)=".",FALSE,TRUE)</formula>
    </cfRule>
    <cfRule type="expression" dxfId="2772" priority="13496">
      <formula>IF(RIGHT(TEXT(AU32,"0.#"),1)=".",TRUE,FALSE)</formula>
    </cfRule>
  </conditionalFormatting>
  <conditionalFormatting sqref="AE53">
    <cfRule type="expression" dxfId="2771" priority="13429">
      <formula>IF(RIGHT(TEXT(AE53,"0.#"),1)=".",FALSE,TRUE)</formula>
    </cfRule>
    <cfRule type="expression" dxfId="2770" priority="13430">
      <formula>IF(RIGHT(TEXT(AE53,"0.#"),1)=".",TRUE,FALSE)</formula>
    </cfRule>
  </conditionalFormatting>
  <conditionalFormatting sqref="AE54">
    <cfRule type="expression" dxfId="2769" priority="13427">
      <formula>IF(RIGHT(TEXT(AE54,"0.#"),1)=".",FALSE,TRUE)</formula>
    </cfRule>
    <cfRule type="expression" dxfId="2768" priority="13428">
      <formula>IF(RIGHT(TEXT(AE54,"0.#"),1)=".",TRUE,FALSE)</formula>
    </cfRule>
  </conditionalFormatting>
  <conditionalFormatting sqref="AI54">
    <cfRule type="expression" dxfId="2767" priority="13421">
      <formula>IF(RIGHT(TEXT(AI54,"0.#"),1)=".",FALSE,TRUE)</formula>
    </cfRule>
    <cfRule type="expression" dxfId="2766" priority="13422">
      <formula>IF(RIGHT(TEXT(AI54,"0.#"),1)=".",TRUE,FALSE)</formula>
    </cfRule>
  </conditionalFormatting>
  <conditionalFormatting sqref="AI53">
    <cfRule type="expression" dxfId="2765" priority="13419">
      <formula>IF(RIGHT(TEXT(AI53,"0.#"),1)=".",FALSE,TRUE)</formula>
    </cfRule>
    <cfRule type="expression" dxfId="2764" priority="13420">
      <formula>IF(RIGHT(TEXT(AI53,"0.#"),1)=".",TRUE,FALSE)</formula>
    </cfRule>
  </conditionalFormatting>
  <conditionalFormatting sqref="AM53">
    <cfRule type="expression" dxfId="2763" priority="13417">
      <formula>IF(RIGHT(TEXT(AM53,"0.#"),1)=".",FALSE,TRUE)</formula>
    </cfRule>
    <cfRule type="expression" dxfId="2762" priority="13418">
      <formula>IF(RIGHT(TEXT(AM53,"0.#"),1)=".",TRUE,FALSE)</formula>
    </cfRule>
  </conditionalFormatting>
  <conditionalFormatting sqref="AM54">
    <cfRule type="expression" dxfId="2761" priority="13415">
      <formula>IF(RIGHT(TEXT(AM54,"0.#"),1)=".",FALSE,TRUE)</formula>
    </cfRule>
    <cfRule type="expression" dxfId="2760" priority="13416">
      <formula>IF(RIGHT(TEXT(AM54,"0.#"),1)=".",TRUE,FALSE)</formula>
    </cfRule>
  </conditionalFormatting>
  <conditionalFormatting sqref="AM55">
    <cfRule type="expression" dxfId="2759" priority="13413">
      <formula>IF(RIGHT(TEXT(AM55,"0.#"),1)=".",FALSE,TRUE)</formula>
    </cfRule>
    <cfRule type="expression" dxfId="2758" priority="13414">
      <formula>IF(RIGHT(TEXT(AM55,"0.#"),1)=".",TRUE,FALSE)</formula>
    </cfRule>
  </conditionalFormatting>
  <conditionalFormatting sqref="AE60">
    <cfRule type="expression" dxfId="2757" priority="13399">
      <formula>IF(RIGHT(TEXT(AE60,"0.#"),1)=".",FALSE,TRUE)</formula>
    </cfRule>
    <cfRule type="expression" dxfId="2756" priority="13400">
      <formula>IF(RIGHT(TEXT(AE60,"0.#"),1)=".",TRUE,FALSE)</formula>
    </cfRule>
  </conditionalFormatting>
  <conditionalFormatting sqref="AE61">
    <cfRule type="expression" dxfId="2755" priority="13397">
      <formula>IF(RIGHT(TEXT(AE61,"0.#"),1)=".",FALSE,TRUE)</formula>
    </cfRule>
    <cfRule type="expression" dxfId="2754" priority="13398">
      <formula>IF(RIGHT(TEXT(AE61,"0.#"),1)=".",TRUE,FALSE)</formula>
    </cfRule>
  </conditionalFormatting>
  <conditionalFormatting sqref="AE62">
    <cfRule type="expression" dxfId="2753" priority="13395">
      <formula>IF(RIGHT(TEXT(AE62,"0.#"),1)=".",FALSE,TRUE)</formula>
    </cfRule>
    <cfRule type="expression" dxfId="2752" priority="13396">
      <formula>IF(RIGHT(TEXT(AE62,"0.#"),1)=".",TRUE,FALSE)</formula>
    </cfRule>
  </conditionalFormatting>
  <conditionalFormatting sqref="AI62">
    <cfRule type="expression" dxfId="2751" priority="13393">
      <formula>IF(RIGHT(TEXT(AI62,"0.#"),1)=".",FALSE,TRUE)</formula>
    </cfRule>
    <cfRule type="expression" dxfId="2750" priority="13394">
      <formula>IF(RIGHT(TEXT(AI62,"0.#"),1)=".",TRUE,FALSE)</formula>
    </cfRule>
  </conditionalFormatting>
  <conditionalFormatting sqref="AI61">
    <cfRule type="expression" dxfId="2749" priority="13391">
      <formula>IF(RIGHT(TEXT(AI61,"0.#"),1)=".",FALSE,TRUE)</formula>
    </cfRule>
    <cfRule type="expression" dxfId="2748" priority="13392">
      <formula>IF(RIGHT(TEXT(AI61,"0.#"),1)=".",TRUE,FALSE)</formula>
    </cfRule>
  </conditionalFormatting>
  <conditionalFormatting sqref="AI60">
    <cfRule type="expression" dxfId="2747" priority="13389">
      <formula>IF(RIGHT(TEXT(AI60,"0.#"),1)=".",FALSE,TRUE)</formula>
    </cfRule>
    <cfRule type="expression" dxfId="2746" priority="13390">
      <formula>IF(RIGHT(TEXT(AI60,"0.#"),1)=".",TRUE,FALSE)</formula>
    </cfRule>
  </conditionalFormatting>
  <conditionalFormatting sqref="AM60">
    <cfRule type="expression" dxfId="2745" priority="13387">
      <formula>IF(RIGHT(TEXT(AM60,"0.#"),1)=".",FALSE,TRUE)</formula>
    </cfRule>
    <cfRule type="expression" dxfId="2744" priority="13388">
      <formula>IF(RIGHT(TEXT(AM60,"0.#"),1)=".",TRUE,FALSE)</formula>
    </cfRule>
  </conditionalFormatting>
  <conditionalFormatting sqref="AM61">
    <cfRule type="expression" dxfId="2743" priority="13385">
      <formula>IF(RIGHT(TEXT(AM61,"0.#"),1)=".",FALSE,TRUE)</formula>
    </cfRule>
    <cfRule type="expression" dxfId="2742" priority="13386">
      <formula>IF(RIGHT(TEXT(AM61,"0.#"),1)=".",TRUE,FALSE)</formula>
    </cfRule>
  </conditionalFormatting>
  <conditionalFormatting sqref="AM62">
    <cfRule type="expression" dxfId="2741" priority="13383">
      <formula>IF(RIGHT(TEXT(AM62,"0.#"),1)=".",FALSE,TRUE)</formula>
    </cfRule>
    <cfRule type="expression" dxfId="2740" priority="13384">
      <formula>IF(RIGHT(TEXT(AM62,"0.#"),1)=".",TRUE,FALSE)</formula>
    </cfRule>
  </conditionalFormatting>
  <conditionalFormatting sqref="AE87">
    <cfRule type="expression" dxfId="2739" priority="13369">
      <formula>IF(RIGHT(TEXT(AE87,"0.#"),1)=".",FALSE,TRUE)</formula>
    </cfRule>
    <cfRule type="expression" dxfId="2738" priority="13370">
      <formula>IF(RIGHT(TEXT(AE87,"0.#"),1)=".",TRUE,FALSE)</formula>
    </cfRule>
  </conditionalFormatting>
  <conditionalFormatting sqref="AE88">
    <cfRule type="expression" dxfId="2737" priority="13367">
      <formula>IF(RIGHT(TEXT(AE88,"0.#"),1)=".",FALSE,TRUE)</formula>
    </cfRule>
    <cfRule type="expression" dxfId="2736" priority="13368">
      <formula>IF(RIGHT(TEXT(AE88,"0.#"),1)=".",TRUE,FALSE)</formula>
    </cfRule>
  </conditionalFormatting>
  <conditionalFormatting sqref="AE89">
    <cfRule type="expression" dxfId="2735" priority="13365">
      <formula>IF(RIGHT(TEXT(AE89,"0.#"),1)=".",FALSE,TRUE)</formula>
    </cfRule>
    <cfRule type="expression" dxfId="2734" priority="13366">
      <formula>IF(RIGHT(TEXT(AE89,"0.#"),1)=".",TRUE,FALSE)</formula>
    </cfRule>
  </conditionalFormatting>
  <conditionalFormatting sqref="AI89">
    <cfRule type="expression" dxfId="2733" priority="13363">
      <formula>IF(RIGHT(TEXT(AI89,"0.#"),1)=".",FALSE,TRUE)</formula>
    </cfRule>
    <cfRule type="expression" dxfId="2732" priority="13364">
      <formula>IF(RIGHT(TEXT(AI89,"0.#"),1)=".",TRUE,FALSE)</formula>
    </cfRule>
  </conditionalFormatting>
  <conditionalFormatting sqref="AI88">
    <cfRule type="expression" dxfId="2731" priority="13361">
      <formula>IF(RIGHT(TEXT(AI88,"0.#"),1)=".",FALSE,TRUE)</formula>
    </cfRule>
    <cfRule type="expression" dxfId="2730" priority="13362">
      <formula>IF(RIGHT(TEXT(AI88,"0.#"),1)=".",TRUE,FALSE)</formula>
    </cfRule>
  </conditionalFormatting>
  <conditionalFormatting sqref="AI87">
    <cfRule type="expression" dxfId="2729" priority="13359">
      <formula>IF(RIGHT(TEXT(AI87,"0.#"),1)=".",FALSE,TRUE)</formula>
    </cfRule>
    <cfRule type="expression" dxfId="2728" priority="13360">
      <formula>IF(RIGHT(TEXT(AI87,"0.#"),1)=".",TRUE,FALSE)</formula>
    </cfRule>
  </conditionalFormatting>
  <conditionalFormatting sqref="AM88">
    <cfRule type="expression" dxfId="2727" priority="13355">
      <formula>IF(RIGHT(TEXT(AM88,"0.#"),1)=".",FALSE,TRUE)</formula>
    </cfRule>
    <cfRule type="expression" dxfId="2726" priority="13356">
      <formula>IF(RIGHT(TEXT(AM88,"0.#"),1)=".",TRUE,FALSE)</formula>
    </cfRule>
  </conditionalFormatting>
  <conditionalFormatting sqref="AM89">
    <cfRule type="expression" dxfId="2725" priority="13353">
      <formula>IF(RIGHT(TEXT(AM89,"0.#"),1)=".",FALSE,TRUE)</formula>
    </cfRule>
    <cfRule type="expression" dxfId="2724" priority="13354">
      <formula>IF(RIGHT(TEXT(AM89,"0.#"),1)=".",TRUE,FALSE)</formula>
    </cfRule>
  </conditionalFormatting>
  <conditionalFormatting sqref="AE92">
    <cfRule type="expression" dxfId="2723" priority="13339">
      <formula>IF(RIGHT(TEXT(AE92,"0.#"),1)=".",FALSE,TRUE)</formula>
    </cfRule>
    <cfRule type="expression" dxfId="2722" priority="13340">
      <formula>IF(RIGHT(TEXT(AE92,"0.#"),1)=".",TRUE,FALSE)</formula>
    </cfRule>
  </conditionalFormatting>
  <conditionalFormatting sqref="AE93">
    <cfRule type="expression" dxfId="2721" priority="13337">
      <formula>IF(RIGHT(TEXT(AE93,"0.#"),1)=".",FALSE,TRUE)</formula>
    </cfRule>
    <cfRule type="expression" dxfId="2720" priority="13338">
      <formula>IF(RIGHT(TEXT(AE93,"0.#"),1)=".",TRUE,FALSE)</formula>
    </cfRule>
  </conditionalFormatting>
  <conditionalFormatting sqref="AE94">
    <cfRule type="expression" dxfId="2719" priority="13335">
      <formula>IF(RIGHT(TEXT(AE94,"0.#"),1)=".",FALSE,TRUE)</formula>
    </cfRule>
    <cfRule type="expression" dxfId="2718" priority="13336">
      <formula>IF(RIGHT(TEXT(AE94,"0.#"),1)=".",TRUE,FALSE)</formula>
    </cfRule>
  </conditionalFormatting>
  <conditionalFormatting sqref="AI94">
    <cfRule type="expression" dxfId="2717" priority="13333">
      <formula>IF(RIGHT(TEXT(AI94,"0.#"),1)=".",FALSE,TRUE)</formula>
    </cfRule>
    <cfRule type="expression" dxfId="2716" priority="13334">
      <formula>IF(RIGHT(TEXT(AI94,"0.#"),1)=".",TRUE,FALSE)</formula>
    </cfRule>
  </conditionalFormatting>
  <conditionalFormatting sqref="AI93">
    <cfRule type="expression" dxfId="2715" priority="13331">
      <formula>IF(RIGHT(TEXT(AI93,"0.#"),1)=".",FALSE,TRUE)</formula>
    </cfRule>
    <cfRule type="expression" dxfId="2714" priority="13332">
      <formula>IF(RIGHT(TEXT(AI93,"0.#"),1)=".",TRUE,FALSE)</formula>
    </cfRule>
  </conditionalFormatting>
  <conditionalFormatting sqref="AI92">
    <cfRule type="expression" dxfId="2713" priority="13329">
      <formula>IF(RIGHT(TEXT(AI92,"0.#"),1)=".",FALSE,TRUE)</formula>
    </cfRule>
    <cfRule type="expression" dxfId="2712" priority="13330">
      <formula>IF(RIGHT(TEXT(AI92,"0.#"),1)=".",TRUE,FALSE)</formula>
    </cfRule>
  </conditionalFormatting>
  <conditionalFormatting sqref="AM92">
    <cfRule type="expression" dxfId="2711" priority="13327">
      <formula>IF(RIGHT(TEXT(AM92,"0.#"),1)=".",FALSE,TRUE)</formula>
    </cfRule>
    <cfRule type="expression" dxfId="2710" priority="13328">
      <formula>IF(RIGHT(TEXT(AM92,"0.#"),1)=".",TRUE,FALSE)</formula>
    </cfRule>
  </conditionalFormatting>
  <conditionalFormatting sqref="AM93">
    <cfRule type="expression" dxfId="2709" priority="13325">
      <formula>IF(RIGHT(TEXT(AM93,"0.#"),1)=".",FALSE,TRUE)</formula>
    </cfRule>
    <cfRule type="expression" dxfId="2708" priority="13326">
      <formula>IF(RIGHT(TEXT(AM93,"0.#"),1)=".",TRUE,FALSE)</formula>
    </cfRule>
  </conditionalFormatting>
  <conditionalFormatting sqref="AM94">
    <cfRule type="expression" dxfId="2707" priority="13323">
      <formula>IF(RIGHT(TEXT(AM94,"0.#"),1)=".",FALSE,TRUE)</formula>
    </cfRule>
    <cfRule type="expression" dxfId="2706" priority="13324">
      <formula>IF(RIGHT(TEXT(AM94,"0.#"),1)=".",TRUE,FALSE)</formula>
    </cfRule>
  </conditionalFormatting>
  <conditionalFormatting sqref="AE97">
    <cfRule type="expression" dxfId="2705" priority="13309">
      <formula>IF(RIGHT(TEXT(AE97,"0.#"),1)=".",FALSE,TRUE)</formula>
    </cfRule>
    <cfRule type="expression" dxfId="2704" priority="13310">
      <formula>IF(RIGHT(TEXT(AE97,"0.#"),1)=".",TRUE,FALSE)</formula>
    </cfRule>
  </conditionalFormatting>
  <conditionalFormatting sqref="AE98">
    <cfRule type="expression" dxfId="2703" priority="13307">
      <formula>IF(RIGHT(TEXT(AE98,"0.#"),1)=".",FALSE,TRUE)</formula>
    </cfRule>
    <cfRule type="expression" dxfId="2702" priority="13308">
      <formula>IF(RIGHT(TEXT(AE98,"0.#"),1)=".",TRUE,FALSE)</formula>
    </cfRule>
  </conditionalFormatting>
  <conditionalFormatting sqref="AE99">
    <cfRule type="expression" dxfId="2701" priority="13305">
      <formula>IF(RIGHT(TEXT(AE99,"0.#"),1)=".",FALSE,TRUE)</formula>
    </cfRule>
    <cfRule type="expression" dxfId="2700" priority="13306">
      <formula>IF(RIGHT(TEXT(AE99,"0.#"),1)=".",TRUE,FALSE)</formula>
    </cfRule>
  </conditionalFormatting>
  <conditionalFormatting sqref="AI99">
    <cfRule type="expression" dxfId="2699" priority="13303">
      <formula>IF(RIGHT(TEXT(AI99,"0.#"),1)=".",FALSE,TRUE)</formula>
    </cfRule>
    <cfRule type="expression" dxfId="2698" priority="13304">
      <formula>IF(RIGHT(TEXT(AI99,"0.#"),1)=".",TRUE,FALSE)</formula>
    </cfRule>
  </conditionalFormatting>
  <conditionalFormatting sqref="AI98">
    <cfRule type="expression" dxfId="2697" priority="13301">
      <formula>IF(RIGHT(TEXT(AI98,"0.#"),1)=".",FALSE,TRUE)</formula>
    </cfRule>
    <cfRule type="expression" dxfId="2696" priority="13302">
      <formula>IF(RIGHT(TEXT(AI98,"0.#"),1)=".",TRUE,FALSE)</formula>
    </cfRule>
  </conditionalFormatting>
  <conditionalFormatting sqref="AI97">
    <cfRule type="expression" dxfId="2695" priority="13299">
      <formula>IF(RIGHT(TEXT(AI97,"0.#"),1)=".",FALSE,TRUE)</formula>
    </cfRule>
    <cfRule type="expression" dxfId="2694" priority="13300">
      <formula>IF(RIGHT(TEXT(AI97,"0.#"),1)=".",TRUE,FALSE)</formula>
    </cfRule>
  </conditionalFormatting>
  <conditionalFormatting sqref="AM97">
    <cfRule type="expression" dxfId="2693" priority="13297">
      <formula>IF(RIGHT(TEXT(AM97,"0.#"),1)=".",FALSE,TRUE)</formula>
    </cfRule>
    <cfRule type="expression" dxfId="2692" priority="13298">
      <formula>IF(RIGHT(TEXT(AM97,"0.#"),1)=".",TRUE,FALSE)</formula>
    </cfRule>
  </conditionalFormatting>
  <conditionalFormatting sqref="AM98">
    <cfRule type="expression" dxfId="2691" priority="13295">
      <formula>IF(RIGHT(TEXT(AM98,"0.#"),1)=".",FALSE,TRUE)</formula>
    </cfRule>
    <cfRule type="expression" dxfId="2690" priority="13296">
      <formula>IF(RIGHT(TEXT(AM98,"0.#"),1)=".",TRUE,FALSE)</formula>
    </cfRule>
  </conditionalFormatting>
  <conditionalFormatting sqref="AM99">
    <cfRule type="expression" dxfId="2689" priority="13293">
      <formula>IF(RIGHT(TEXT(AM99,"0.#"),1)=".",FALSE,TRUE)</formula>
    </cfRule>
    <cfRule type="expression" dxfId="2688" priority="13294">
      <formula>IF(RIGHT(TEXT(AM99,"0.#"),1)=".",TRUE,FALSE)</formula>
    </cfRule>
  </conditionalFormatting>
  <conditionalFormatting sqref="AI101">
    <cfRule type="expression" dxfId="2687" priority="13279">
      <formula>IF(RIGHT(TEXT(AI101,"0.#"),1)=".",FALSE,TRUE)</formula>
    </cfRule>
    <cfRule type="expression" dxfId="2686" priority="13280">
      <formula>IF(RIGHT(TEXT(AI101,"0.#"),1)=".",TRUE,FALSE)</formula>
    </cfRule>
  </conditionalFormatting>
  <conditionalFormatting sqref="AM101">
    <cfRule type="expression" dxfId="2685" priority="13277">
      <formula>IF(RIGHT(TEXT(AM101,"0.#"),1)=".",FALSE,TRUE)</formula>
    </cfRule>
    <cfRule type="expression" dxfId="2684" priority="13278">
      <formula>IF(RIGHT(TEXT(AM101,"0.#"),1)=".",TRUE,FALSE)</formula>
    </cfRule>
  </conditionalFormatting>
  <conditionalFormatting sqref="AE102">
    <cfRule type="expression" dxfId="2683" priority="13275">
      <formula>IF(RIGHT(TEXT(AE102,"0.#"),1)=".",FALSE,TRUE)</formula>
    </cfRule>
    <cfRule type="expression" dxfId="2682" priority="13276">
      <formula>IF(RIGHT(TEXT(AE102,"0.#"),1)=".",TRUE,FALSE)</formula>
    </cfRule>
  </conditionalFormatting>
  <conditionalFormatting sqref="AI102">
    <cfRule type="expression" dxfId="2681" priority="13273">
      <formula>IF(RIGHT(TEXT(AI102,"0.#"),1)=".",FALSE,TRUE)</formula>
    </cfRule>
    <cfRule type="expression" dxfId="2680" priority="13274">
      <formula>IF(RIGHT(TEXT(AI102,"0.#"),1)=".",TRUE,FALSE)</formula>
    </cfRule>
  </conditionalFormatting>
  <conditionalFormatting sqref="AM102">
    <cfRule type="expression" dxfId="2679" priority="13271">
      <formula>IF(RIGHT(TEXT(AM102,"0.#"),1)=".",FALSE,TRUE)</formula>
    </cfRule>
    <cfRule type="expression" dxfId="2678" priority="13272">
      <formula>IF(RIGHT(TEXT(AM102,"0.#"),1)=".",TRUE,FALSE)</formula>
    </cfRule>
  </conditionalFormatting>
  <conditionalFormatting sqref="AQ102">
    <cfRule type="expression" dxfId="2677" priority="13269">
      <formula>IF(RIGHT(TEXT(AQ102,"0.#"),1)=".",FALSE,TRUE)</formula>
    </cfRule>
    <cfRule type="expression" dxfId="2676" priority="13270">
      <formula>IF(RIGHT(TEXT(AQ102,"0.#"),1)=".",TRUE,FALSE)</formula>
    </cfRule>
  </conditionalFormatting>
  <conditionalFormatting sqref="AE104">
    <cfRule type="expression" dxfId="2675" priority="13267">
      <formula>IF(RIGHT(TEXT(AE104,"0.#"),1)=".",FALSE,TRUE)</formula>
    </cfRule>
    <cfRule type="expression" dxfId="2674" priority="13268">
      <formula>IF(RIGHT(TEXT(AE104,"0.#"),1)=".",TRUE,FALSE)</formula>
    </cfRule>
  </conditionalFormatting>
  <conditionalFormatting sqref="AI104">
    <cfRule type="expression" dxfId="2673" priority="13265">
      <formula>IF(RIGHT(TEXT(AI104,"0.#"),1)=".",FALSE,TRUE)</formula>
    </cfRule>
    <cfRule type="expression" dxfId="2672" priority="13266">
      <formula>IF(RIGHT(TEXT(AI104,"0.#"),1)=".",TRUE,FALSE)</formula>
    </cfRule>
  </conditionalFormatting>
  <conditionalFormatting sqref="AM104">
    <cfRule type="expression" dxfId="2671" priority="13263">
      <formula>IF(RIGHT(TEXT(AM104,"0.#"),1)=".",FALSE,TRUE)</formula>
    </cfRule>
    <cfRule type="expression" dxfId="2670" priority="13264">
      <formula>IF(RIGHT(TEXT(AM104,"0.#"),1)=".",TRUE,FALSE)</formula>
    </cfRule>
  </conditionalFormatting>
  <conditionalFormatting sqref="AE105">
    <cfRule type="expression" dxfId="2669" priority="13261">
      <formula>IF(RIGHT(TEXT(AE105,"0.#"),1)=".",FALSE,TRUE)</formula>
    </cfRule>
    <cfRule type="expression" dxfId="2668" priority="13262">
      <formula>IF(RIGHT(TEXT(AE105,"0.#"),1)=".",TRUE,FALSE)</formula>
    </cfRule>
  </conditionalFormatting>
  <conditionalFormatting sqref="AI105">
    <cfRule type="expression" dxfId="2667" priority="13259">
      <formula>IF(RIGHT(TEXT(AI105,"0.#"),1)=".",FALSE,TRUE)</formula>
    </cfRule>
    <cfRule type="expression" dxfId="2666" priority="13260">
      <formula>IF(RIGHT(TEXT(AI105,"0.#"),1)=".",TRUE,FALSE)</formula>
    </cfRule>
  </conditionalFormatting>
  <conditionalFormatting sqref="AM105">
    <cfRule type="expression" dxfId="2665" priority="13257">
      <formula>IF(RIGHT(TEXT(AM105,"0.#"),1)=".",FALSE,TRUE)</formula>
    </cfRule>
    <cfRule type="expression" dxfId="2664" priority="13258">
      <formula>IF(RIGHT(TEXT(AM105,"0.#"),1)=".",TRUE,FALSE)</formula>
    </cfRule>
  </conditionalFormatting>
  <conditionalFormatting sqref="AE107">
    <cfRule type="expression" dxfId="2663" priority="13253">
      <formula>IF(RIGHT(TEXT(AE107,"0.#"),1)=".",FALSE,TRUE)</formula>
    </cfRule>
    <cfRule type="expression" dxfId="2662" priority="13254">
      <formula>IF(RIGHT(TEXT(AE107,"0.#"),1)=".",TRUE,FALSE)</formula>
    </cfRule>
  </conditionalFormatting>
  <conditionalFormatting sqref="AI107">
    <cfRule type="expression" dxfId="2661" priority="13251">
      <formula>IF(RIGHT(TEXT(AI107,"0.#"),1)=".",FALSE,TRUE)</formula>
    </cfRule>
    <cfRule type="expression" dxfId="2660" priority="13252">
      <formula>IF(RIGHT(TEXT(AI107,"0.#"),1)=".",TRUE,FALSE)</formula>
    </cfRule>
  </conditionalFormatting>
  <conditionalFormatting sqref="AM107">
    <cfRule type="expression" dxfId="2659" priority="13249">
      <formula>IF(RIGHT(TEXT(AM107,"0.#"),1)=".",FALSE,TRUE)</formula>
    </cfRule>
    <cfRule type="expression" dxfId="2658" priority="13250">
      <formula>IF(RIGHT(TEXT(AM107,"0.#"),1)=".",TRUE,FALSE)</formula>
    </cfRule>
  </conditionalFormatting>
  <conditionalFormatting sqref="AE108">
    <cfRule type="expression" dxfId="2657" priority="13247">
      <formula>IF(RIGHT(TEXT(AE108,"0.#"),1)=".",FALSE,TRUE)</formula>
    </cfRule>
    <cfRule type="expression" dxfId="2656" priority="13248">
      <formula>IF(RIGHT(TEXT(AE108,"0.#"),1)=".",TRUE,FALSE)</formula>
    </cfRule>
  </conditionalFormatting>
  <conditionalFormatting sqref="AI108">
    <cfRule type="expression" dxfId="2655" priority="13245">
      <formula>IF(RIGHT(TEXT(AI108,"0.#"),1)=".",FALSE,TRUE)</formula>
    </cfRule>
    <cfRule type="expression" dxfId="2654" priority="13246">
      <formula>IF(RIGHT(TEXT(AI108,"0.#"),1)=".",TRUE,FALSE)</formula>
    </cfRule>
  </conditionalFormatting>
  <conditionalFormatting sqref="AM108">
    <cfRule type="expression" dxfId="2653" priority="13243">
      <formula>IF(RIGHT(TEXT(AM108,"0.#"),1)=".",FALSE,TRUE)</formula>
    </cfRule>
    <cfRule type="expression" dxfId="2652" priority="13244">
      <formula>IF(RIGHT(TEXT(AM108,"0.#"),1)=".",TRUE,FALSE)</formula>
    </cfRule>
  </conditionalFormatting>
  <conditionalFormatting sqref="AE110">
    <cfRule type="expression" dxfId="2651" priority="13239">
      <formula>IF(RIGHT(TEXT(AE110,"0.#"),1)=".",FALSE,TRUE)</formula>
    </cfRule>
    <cfRule type="expression" dxfId="2650" priority="13240">
      <formula>IF(RIGHT(TEXT(AE110,"0.#"),1)=".",TRUE,FALSE)</formula>
    </cfRule>
  </conditionalFormatting>
  <conditionalFormatting sqref="AI110">
    <cfRule type="expression" dxfId="2649" priority="13237">
      <formula>IF(RIGHT(TEXT(AI110,"0.#"),1)=".",FALSE,TRUE)</formula>
    </cfRule>
    <cfRule type="expression" dxfId="2648" priority="13238">
      <formula>IF(RIGHT(TEXT(AI110,"0.#"),1)=".",TRUE,FALSE)</formula>
    </cfRule>
  </conditionalFormatting>
  <conditionalFormatting sqref="AM110">
    <cfRule type="expression" dxfId="2647" priority="13235">
      <formula>IF(RIGHT(TEXT(AM110,"0.#"),1)=".",FALSE,TRUE)</formula>
    </cfRule>
    <cfRule type="expression" dxfId="2646" priority="13236">
      <formula>IF(RIGHT(TEXT(AM110,"0.#"),1)=".",TRUE,FALSE)</formula>
    </cfRule>
  </conditionalFormatting>
  <conditionalFormatting sqref="AE111">
    <cfRule type="expression" dxfId="2645" priority="13233">
      <formula>IF(RIGHT(TEXT(AE111,"0.#"),1)=".",FALSE,TRUE)</formula>
    </cfRule>
    <cfRule type="expression" dxfId="2644" priority="13234">
      <formula>IF(RIGHT(TEXT(AE111,"0.#"),1)=".",TRUE,FALSE)</formula>
    </cfRule>
  </conditionalFormatting>
  <conditionalFormatting sqref="AI111">
    <cfRule type="expression" dxfId="2643" priority="13231">
      <formula>IF(RIGHT(TEXT(AI111,"0.#"),1)=".",FALSE,TRUE)</formula>
    </cfRule>
    <cfRule type="expression" dxfId="2642" priority="13232">
      <formula>IF(RIGHT(TEXT(AI111,"0.#"),1)=".",TRUE,FALSE)</formula>
    </cfRule>
  </conditionalFormatting>
  <conditionalFormatting sqref="AM111">
    <cfRule type="expression" dxfId="2641" priority="13229">
      <formula>IF(RIGHT(TEXT(AM111,"0.#"),1)=".",FALSE,TRUE)</formula>
    </cfRule>
    <cfRule type="expression" dxfId="2640" priority="13230">
      <formula>IF(RIGHT(TEXT(AM111,"0.#"),1)=".",TRUE,FALSE)</formula>
    </cfRule>
  </conditionalFormatting>
  <conditionalFormatting sqref="AE113">
    <cfRule type="expression" dxfId="2639" priority="13225">
      <formula>IF(RIGHT(TEXT(AE113,"0.#"),1)=".",FALSE,TRUE)</formula>
    </cfRule>
    <cfRule type="expression" dxfId="2638" priority="13226">
      <formula>IF(RIGHT(TEXT(AE113,"0.#"),1)=".",TRUE,FALSE)</formula>
    </cfRule>
  </conditionalFormatting>
  <conditionalFormatting sqref="AI113">
    <cfRule type="expression" dxfId="2637" priority="13223">
      <formula>IF(RIGHT(TEXT(AI113,"0.#"),1)=".",FALSE,TRUE)</formula>
    </cfRule>
    <cfRule type="expression" dxfId="2636" priority="13224">
      <formula>IF(RIGHT(TEXT(AI113,"0.#"),1)=".",TRUE,FALSE)</formula>
    </cfRule>
  </conditionalFormatting>
  <conditionalFormatting sqref="AM113">
    <cfRule type="expression" dxfId="2635" priority="13221">
      <formula>IF(RIGHT(TEXT(AM113,"0.#"),1)=".",FALSE,TRUE)</formula>
    </cfRule>
    <cfRule type="expression" dxfId="2634" priority="13222">
      <formula>IF(RIGHT(TEXT(AM113,"0.#"),1)=".",TRUE,FALSE)</formula>
    </cfRule>
  </conditionalFormatting>
  <conditionalFormatting sqref="AE114">
    <cfRule type="expression" dxfId="2633" priority="13219">
      <formula>IF(RIGHT(TEXT(AE114,"0.#"),1)=".",FALSE,TRUE)</formula>
    </cfRule>
    <cfRule type="expression" dxfId="2632" priority="13220">
      <formula>IF(RIGHT(TEXT(AE114,"0.#"),1)=".",TRUE,FALSE)</formula>
    </cfRule>
  </conditionalFormatting>
  <conditionalFormatting sqref="AI114">
    <cfRule type="expression" dxfId="2631" priority="13217">
      <formula>IF(RIGHT(TEXT(AI114,"0.#"),1)=".",FALSE,TRUE)</formula>
    </cfRule>
    <cfRule type="expression" dxfId="2630" priority="13218">
      <formula>IF(RIGHT(TEXT(AI114,"0.#"),1)=".",TRUE,FALSE)</formula>
    </cfRule>
  </conditionalFormatting>
  <conditionalFormatting sqref="AM114">
    <cfRule type="expression" dxfId="2629" priority="13215">
      <formula>IF(RIGHT(TEXT(AM114,"0.#"),1)=".",FALSE,TRUE)</formula>
    </cfRule>
    <cfRule type="expression" dxfId="2628" priority="13216">
      <formula>IF(RIGHT(TEXT(AM114,"0.#"),1)=".",TRUE,FALSE)</formula>
    </cfRule>
  </conditionalFormatting>
  <conditionalFormatting sqref="AQ116">
    <cfRule type="expression" dxfId="2627" priority="13211">
      <formula>IF(RIGHT(TEXT(AQ116,"0.#"),1)=".",FALSE,TRUE)</formula>
    </cfRule>
    <cfRule type="expression" dxfId="2626" priority="13212">
      <formula>IF(RIGHT(TEXT(AQ116,"0.#"),1)=".",TRUE,FALSE)</formula>
    </cfRule>
  </conditionalFormatting>
  <conditionalFormatting sqref="AM116">
    <cfRule type="expression" dxfId="2625" priority="13207">
      <formula>IF(RIGHT(TEXT(AM116,"0.#"),1)=".",FALSE,TRUE)</formula>
    </cfRule>
    <cfRule type="expression" dxfId="2624" priority="13208">
      <formula>IF(RIGHT(TEXT(AM116,"0.#"),1)=".",TRUE,FALSE)</formula>
    </cfRule>
  </conditionalFormatting>
  <conditionalFormatting sqref="AM117">
    <cfRule type="expression" dxfId="2623" priority="13205">
      <formula>IF(RIGHT(TEXT(AM117,"0.#"),1)=".",FALSE,TRUE)</formula>
    </cfRule>
    <cfRule type="expression" dxfId="2622" priority="13206">
      <formula>IF(RIGHT(TEXT(AM117,"0.#"),1)=".",TRUE,FALSE)</formula>
    </cfRule>
  </conditionalFormatting>
  <conditionalFormatting sqref="AQ117">
    <cfRule type="expression" dxfId="2621" priority="13199">
      <formula>IF(RIGHT(TEXT(AQ117,"0.#"),1)=".",FALSE,TRUE)</formula>
    </cfRule>
    <cfRule type="expression" dxfId="2620" priority="13200">
      <formula>IF(RIGHT(TEXT(AQ117,"0.#"),1)=".",TRUE,FALSE)</formula>
    </cfRule>
  </conditionalFormatting>
  <conditionalFormatting sqref="AQ119">
    <cfRule type="expression" dxfId="2619" priority="13197">
      <formula>IF(RIGHT(TEXT(AQ119,"0.#"),1)=".",FALSE,TRUE)</formula>
    </cfRule>
    <cfRule type="expression" dxfId="2618" priority="13198">
      <formula>IF(RIGHT(TEXT(AQ119,"0.#"),1)=".",TRUE,FALSE)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E134:AE135 AI134:AI135 AM134:AM135 AQ134:AQ135 AU134:AU135">
    <cfRule type="expression" dxfId="2571" priority="13111">
      <formula>IF(RIGHT(TEXT(AE134,"0.#"),1)=".",FALSE,TRUE)</formula>
    </cfRule>
    <cfRule type="expression" dxfId="2570" priority="13112">
      <formula>IF(RIGHT(TEXT(AE134,"0.#"),1)=".",TRUE,FALSE)</formula>
    </cfRule>
  </conditionalFormatting>
  <conditionalFormatting sqref="AE433">
    <cfRule type="expression" dxfId="2569" priority="13081">
      <formula>IF(RIGHT(TEXT(AE433,"0.#"),1)=".",FALSE,TRUE)</formula>
    </cfRule>
    <cfRule type="expression" dxfId="2568" priority="13082">
      <formula>IF(RIGHT(TEXT(AE433,"0.#"),1)=".",TRUE,FALSE)</formula>
    </cfRule>
  </conditionalFormatting>
  <conditionalFormatting sqref="AM435">
    <cfRule type="expression" dxfId="2567" priority="13065">
      <formula>IF(RIGHT(TEXT(AM435,"0.#"),1)=".",FALSE,TRUE)</formula>
    </cfRule>
    <cfRule type="expression" dxfId="2566" priority="13066">
      <formula>IF(RIGHT(TEXT(AM435,"0.#"),1)=".",TRUE,FALSE)</formula>
    </cfRule>
  </conditionalFormatting>
  <conditionalFormatting sqref="AE434">
    <cfRule type="expression" dxfId="2565" priority="13079">
      <formula>IF(RIGHT(TEXT(AE434,"0.#"),1)=".",FALSE,TRUE)</formula>
    </cfRule>
    <cfRule type="expression" dxfId="2564" priority="13080">
      <formula>IF(RIGHT(TEXT(AE434,"0.#"),1)=".",TRUE,FALSE)</formula>
    </cfRule>
  </conditionalFormatting>
  <conditionalFormatting sqref="AE435">
    <cfRule type="expression" dxfId="2563" priority="13077">
      <formula>IF(RIGHT(TEXT(AE435,"0.#"),1)=".",FALSE,TRUE)</formula>
    </cfRule>
    <cfRule type="expression" dxfId="2562" priority="13078">
      <formula>IF(RIGHT(TEXT(AE435,"0.#"),1)=".",TRUE,FALSE)</formula>
    </cfRule>
  </conditionalFormatting>
  <conditionalFormatting sqref="AM433">
    <cfRule type="expression" dxfId="2561" priority="13069">
      <formula>IF(RIGHT(TEXT(AM433,"0.#"),1)=".",FALSE,TRUE)</formula>
    </cfRule>
    <cfRule type="expression" dxfId="2560" priority="13070">
      <formula>IF(RIGHT(TEXT(AM433,"0.#"),1)=".",TRUE,FALSE)</formula>
    </cfRule>
  </conditionalFormatting>
  <conditionalFormatting sqref="AM434">
    <cfRule type="expression" dxfId="2559" priority="13067">
      <formula>IF(RIGHT(TEXT(AM434,"0.#"),1)=".",FALSE,TRUE)</formula>
    </cfRule>
    <cfRule type="expression" dxfId="2558" priority="13068">
      <formula>IF(RIGHT(TEXT(AM434,"0.#"),1)=".",TRUE,FALSE)</formula>
    </cfRule>
  </conditionalFormatting>
  <conditionalFormatting sqref="AU433">
    <cfRule type="expression" dxfId="2557" priority="13057">
      <formula>IF(RIGHT(TEXT(AU433,"0.#"),1)=".",FALSE,TRUE)</formula>
    </cfRule>
    <cfRule type="expression" dxfId="2556" priority="13058">
      <formula>IF(RIGHT(TEXT(AU433,"0.#"),1)=".",TRUE,FALSE)</formula>
    </cfRule>
  </conditionalFormatting>
  <conditionalFormatting sqref="AU434">
    <cfRule type="expression" dxfId="2555" priority="13055">
      <formula>IF(RIGHT(TEXT(AU434,"0.#"),1)=".",FALSE,TRUE)</formula>
    </cfRule>
    <cfRule type="expression" dxfId="2554" priority="13056">
      <formula>IF(RIGHT(TEXT(AU434,"0.#"),1)=".",TRUE,FALSE)</formula>
    </cfRule>
  </conditionalFormatting>
  <conditionalFormatting sqref="AU435">
    <cfRule type="expression" dxfId="2553" priority="13053">
      <formula>IF(RIGHT(TEXT(AU435,"0.#"),1)=".",FALSE,TRUE)</formula>
    </cfRule>
    <cfRule type="expression" dxfId="2552" priority="13054">
      <formula>IF(RIGHT(TEXT(AU435,"0.#"),1)=".",TRUE,FALSE)</formula>
    </cfRule>
  </conditionalFormatting>
  <conditionalFormatting sqref="AI435">
    <cfRule type="expression" dxfId="2551" priority="12987">
      <formula>IF(RIGHT(TEXT(AI435,"0.#"),1)=".",FALSE,TRUE)</formula>
    </cfRule>
    <cfRule type="expression" dxfId="2550" priority="12988">
      <formula>IF(RIGHT(TEXT(AI435,"0.#"),1)=".",TRUE,FALSE)</formula>
    </cfRule>
  </conditionalFormatting>
  <conditionalFormatting sqref="AI433">
    <cfRule type="expression" dxfId="2549" priority="12991">
      <formula>IF(RIGHT(TEXT(AI433,"0.#"),1)=".",FALSE,TRUE)</formula>
    </cfRule>
    <cfRule type="expression" dxfId="2548" priority="12992">
      <formula>IF(RIGHT(TEXT(AI433,"0.#"),1)=".",TRUE,FALSE)</formula>
    </cfRule>
  </conditionalFormatting>
  <conditionalFormatting sqref="AI434">
    <cfRule type="expression" dxfId="2547" priority="12989">
      <formula>IF(RIGHT(TEXT(AI434,"0.#"),1)=".",FALSE,TRUE)</formula>
    </cfRule>
    <cfRule type="expression" dxfId="2546" priority="12990">
      <formula>IF(RIGHT(TEXT(AI434,"0.#"),1)=".",TRUE,FALSE)</formula>
    </cfRule>
  </conditionalFormatting>
  <conditionalFormatting sqref="AQ434">
    <cfRule type="expression" dxfId="2545" priority="12973">
      <formula>IF(RIGHT(TEXT(AQ434,"0.#"),1)=".",FALSE,TRUE)</formula>
    </cfRule>
    <cfRule type="expression" dxfId="2544" priority="12974">
      <formula>IF(RIGHT(TEXT(AQ434,"0.#"),1)=".",TRUE,FALSE)</formula>
    </cfRule>
  </conditionalFormatting>
  <conditionalFormatting sqref="AQ435">
    <cfRule type="expression" dxfId="2543" priority="12959">
      <formula>IF(RIGHT(TEXT(AQ435,"0.#"),1)=".",FALSE,TRUE)</formula>
    </cfRule>
    <cfRule type="expression" dxfId="2542" priority="12960">
      <formula>IF(RIGHT(TEXT(AQ435,"0.#"),1)=".",TRUE,FALSE)</formula>
    </cfRule>
  </conditionalFormatting>
  <conditionalFormatting sqref="AQ433">
    <cfRule type="expression" dxfId="2541" priority="12957">
      <formula>IF(RIGHT(TEXT(AQ433,"0.#"),1)=".",FALSE,TRUE)</formula>
    </cfRule>
    <cfRule type="expression" dxfId="2540" priority="12958">
      <formula>IF(RIGHT(TEXT(AQ433,"0.#"),1)=".",TRUE,FALSE)</formula>
    </cfRule>
  </conditionalFormatting>
  <conditionalFormatting sqref="AL839:AO866">
    <cfRule type="expression" dxfId="2539" priority="6681">
      <formula>IF(AND(AL839&gt;=0, RIGHT(TEXT(AL839,"0.#"),1)&lt;&gt;"."),TRUE,FALSE)</formula>
    </cfRule>
    <cfRule type="expression" dxfId="2538" priority="6682">
      <formula>IF(AND(AL839&gt;=0, RIGHT(TEXT(AL839,"0.#"),1)="."),TRUE,FALSE)</formula>
    </cfRule>
    <cfRule type="expression" dxfId="2537" priority="6683">
      <formula>IF(AND(AL839&lt;0, RIGHT(TEXT(AL839,"0.#"),1)&lt;&gt;"."),TRUE,FALSE)</formula>
    </cfRule>
    <cfRule type="expression" dxfId="2536" priority="6684">
      <formula>IF(AND(AL839&lt;0, RIGHT(TEXT(AL839,"0.#"),1)="."),TRUE,FALSE)</formula>
    </cfRule>
  </conditionalFormatting>
  <conditionalFormatting sqref="AQ53:AQ55">
    <cfRule type="expression" dxfId="2535" priority="4703">
      <formula>IF(RIGHT(TEXT(AQ53,"0.#"),1)=".",FALSE,TRUE)</formula>
    </cfRule>
    <cfRule type="expression" dxfId="2534" priority="4704">
      <formula>IF(RIGHT(TEXT(AQ53,"0.#"),1)=".",TRUE,FALSE)</formula>
    </cfRule>
  </conditionalFormatting>
  <conditionalFormatting sqref="AU53:AU55">
    <cfRule type="expression" dxfId="2533" priority="4701">
      <formula>IF(RIGHT(TEXT(AU53,"0.#"),1)=".",FALSE,TRUE)</formula>
    </cfRule>
    <cfRule type="expression" dxfId="2532" priority="4702">
      <formula>IF(RIGHT(TEXT(AU53,"0.#"),1)=".",TRUE,FALSE)</formula>
    </cfRule>
  </conditionalFormatting>
  <conditionalFormatting sqref="AQ60:AQ62">
    <cfRule type="expression" dxfId="2531" priority="4699">
      <formula>IF(RIGHT(TEXT(AQ60,"0.#"),1)=".",FALSE,TRUE)</formula>
    </cfRule>
    <cfRule type="expression" dxfId="2530" priority="4700">
      <formula>IF(RIGHT(TEXT(AQ60,"0.#"),1)=".",TRUE,FALSE)</formula>
    </cfRule>
  </conditionalFormatting>
  <conditionalFormatting sqref="AU60:AU62">
    <cfRule type="expression" dxfId="2529" priority="4697">
      <formula>IF(RIGHT(TEXT(AU60,"0.#"),1)=".",FALSE,TRUE)</formula>
    </cfRule>
    <cfRule type="expression" dxfId="2528" priority="4698">
      <formula>IF(RIGHT(TEXT(AU60,"0.#"),1)=".",TRUE,FALSE)</formula>
    </cfRule>
  </conditionalFormatting>
  <conditionalFormatting sqref="AQ75:AQ77">
    <cfRule type="expression" dxfId="2527" priority="4695">
      <formula>IF(RIGHT(TEXT(AQ75,"0.#"),1)=".",FALSE,TRUE)</formula>
    </cfRule>
    <cfRule type="expression" dxfId="2526" priority="4696">
      <formula>IF(RIGHT(TEXT(AQ75,"0.#"),1)=".",TRUE,FALSE)</formula>
    </cfRule>
  </conditionalFormatting>
  <conditionalFormatting sqref="AU75:AU77">
    <cfRule type="expression" dxfId="2525" priority="4693">
      <formula>IF(RIGHT(TEXT(AU75,"0.#"),1)=".",FALSE,TRUE)</formula>
    </cfRule>
    <cfRule type="expression" dxfId="2524" priority="4694">
      <formula>IF(RIGHT(TEXT(AU75,"0.#"),1)=".",TRUE,FALSE)</formula>
    </cfRule>
  </conditionalFormatting>
  <conditionalFormatting sqref="AQ87:AQ89">
    <cfRule type="expression" dxfId="2523" priority="4691">
      <formula>IF(RIGHT(TEXT(AQ87,"0.#"),1)=".",FALSE,TRUE)</formula>
    </cfRule>
    <cfRule type="expression" dxfId="2522" priority="4692">
      <formula>IF(RIGHT(TEXT(AQ87,"0.#"),1)=".",TRUE,FALSE)</formula>
    </cfRule>
  </conditionalFormatting>
  <conditionalFormatting sqref="AU87:AU89">
    <cfRule type="expression" dxfId="2521" priority="4689">
      <formula>IF(RIGHT(TEXT(AU87,"0.#"),1)=".",FALSE,TRUE)</formula>
    </cfRule>
    <cfRule type="expression" dxfId="2520" priority="4690">
      <formula>IF(RIGHT(TEXT(AU87,"0.#"),1)=".",TRUE,FALSE)</formula>
    </cfRule>
  </conditionalFormatting>
  <conditionalFormatting sqref="AQ92:AQ94">
    <cfRule type="expression" dxfId="2519" priority="4687">
      <formula>IF(RIGHT(TEXT(AQ92,"0.#"),1)=".",FALSE,TRUE)</formula>
    </cfRule>
    <cfRule type="expression" dxfId="2518" priority="4688">
      <formula>IF(RIGHT(TEXT(AQ92,"0.#"),1)=".",TRUE,FALSE)</formula>
    </cfRule>
  </conditionalFormatting>
  <conditionalFormatting sqref="AU92:AU94">
    <cfRule type="expression" dxfId="2517" priority="4685">
      <formula>IF(RIGHT(TEXT(AU92,"0.#"),1)=".",FALSE,TRUE)</formula>
    </cfRule>
    <cfRule type="expression" dxfId="2516" priority="4686">
      <formula>IF(RIGHT(TEXT(AU92,"0.#"),1)=".",TRUE,FALSE)</formula>
    </cfRule>
  </conditionalFormatting>
  <conditionalFormatting sqref="AQ97:AQ99">
    <cfRule type="expression" dxfId="2515" priority="4683">
      <formula>IF(RIGHT(TEXT(AQ97,"0.#"),1)=".",FALSE,TRUE)</formula>
    </cfRule>
    <cfRule type="expression" dxfId="2514" priority="4684">
      <formula>IF(RIGHT(TEXT(AQ97,"0.#"),1)=".",TRUE,FALSE)</formula>
    </cfRule>
  </conditionalFormatting>
  <conditionalFormatting sqref="AU97:AU99">
    <cfRule type="expression" dxfId="2513" priority="4681">
      <formula>IF(RIGHT(TEXT(AU97,"0.#"),1)=".",FALSE,TRUE)</formula>
    </cfRule>
    <cfRule type="expression" dxfId="2512" priority="4682">
      <formula>IF(RIGHT(TEXT(AU97,"0.#"),1)=".",TRUE,FALSE)</formula>
    </cfRule>
  </conditionalFormatting>
  <conditionalFormatting sqref="AE458">
    <cfRule type="expression" dxfId="2511" priority="4375">
      <formula>IF(RIGHT(TEXT(AE458,"0.#"),1)=".",FALSE,TRUE)</formula>
    </cfRule>
    <cfRule type="expression" dxfId="2510" priority="4376">
      <formula>IF(RIGHT(TEXT(AE458,"0.#"),1)=".",TRUE,FALSE)</formula>
    </cfRule>
  </conditionalFormatting>
  <conditionalFormatting sqref="AM460">
    <cfRule type="expression" dxfId="2509" priority="4365">
      <formula>IF(RIGHT(TEXT(AM460,"0.#"),1)=".",FALSE,TRUE)</formula>
    </cfRule>
    <cfRule type="expression" dxfId="2508" priority="4366">
      <formula>IF(RIGHT(TEXT(AM460,"0.#"),1)=".",TRUE,FALSE)</formula>
    </cfRule>
  </conditionalFormatting>
  <conditionalFormatting sqref="AE459">
    <cfRule type="expression" dxfId="2507" priority="4373">
      <formula>IF(RIGHT(TEXT(AE459,"0.#"),1)=".",FALSE,TRUE)</formula>
    </cfRule>
    <cfRule type="expression" dxfId="2506" priority="4374">
      <formula>IF(RIGHT(TEXT(AE459,"0.#"),1)=".",TRUE,FALSE)</formula>
    </cfRule>
  </conditionalFormatting>
  <conditionalFormatting sqref="AE460">
    <cfRule type="expression" dxfId="2505" priority="4371">
      <formula>IF(RIGHT(TEXT(AE460,"0.#"),1)=".",FALSE,TRUE)</formula>
    </cfRule>
    <cfRule type="expression" dxfId="2504" priority="4372">
      <formula>IF(RIGHT(TEXT(AE460,"0.#"),1)=".",TRUE,FALSE)</formula>
    </cfRule>
  </conditionalFormatting>
  <conditionalFormatting sqref="AM458">
    <cfRule type="expression" dxfId="2503" priority="4369">
      <formula>IF(RIGHT(TEXT(AM458,"0.#"),1)=".",FALSE,TRUE)</formula>
    </cfRule>
    <cfRule type="expression" dxfId="2502" priority="4370">
      <formula>IF(RIGHT(TEXT(AM458,"0.#"),1)=".",TRUE,FALSE)</formula>
    </cfRule>
  </conditionalFormatting>
  <conditionalFormatting sqref="AM459">
    <cfRule type="expression" dxfId="2501" priority="4367">
      <formula>IF(RIGHT(TEXT(AM459,"0.#"),1)=".",FALSE,TRUE)</formula>
    </cfRule>
    <cfRule type="expression" dxfId="2500" priority="4368">
      <formula>IF(RIGHT(TEXT(AM459,"0.#"),1)=".",TRUE,FALSE)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I460">
    <cfRule type="expression" dxfId="2493" priority="4353">
      <formula>IF(RIGHT(TEXT(AI460,"0.#"),1)=".",FALSE,TRUE)</formula>
    </cfRule>
    <cfRule type="expression" dxfId="2492" priority="4354">
      <formula>IF(RIGHT(TEXT(AI460,"0.#"),1)=".",TRUE,FALSE)</formula>
    </cfRule>
  </conditionalFormatting>
  <conditionalFormatting sqref="AI458">
    <cfRule type="expression" dxfId="2491" priority="4357">
      <formula>IF(RIGHT(TEXT(AI458,"0.#"),1)=".",FALSE,TRUE)</formula>
    </cfRule>
    <cfRule type="expression" dxfId="2490" priority="4358">
      <formula>IF(RIGHT(TEXT(AI458,"0.#"),1)=".",TRUE,FALSE)</formula>
    </cfRule>
  </conditionalFormatting>
  <conditionalFormatting sqref="AI459">
    <cfRule type="expression" dxfId="2489" priority="4355">
      <formula>IF(RIGHT(TEXT(AI459,"0.#"),1)=".",FALSE,TRUE)</formula>
    </cfRule>
    <cfRule type="expression" dxfId="2488" priority="4356">
      <formula>IF(RIGHT(TEXT(AI459,"0.#"),1)=".",TRUE,FALSE)</formula>
    </cfRule>
  </conditionalFormatting>
  <conditionalFormatting sqref="AQ459">
    <cfRule type="expression" dxfId="2487" priority="4351">
      <formula>IF(RIGHT(TEXT(AQ459,"0.#"),1)=".",FALSE,TRUE)</formula>
    </cfRule>
    <cfRule type="expression" dxfId="2486" priority="4352">
      <formula>IF(RIGHT(TEXT(AQ459,"0.#"),1)=".",TRUE,FALSE)</formula>
    </cfRule>
  </conditionalFormatting>
  <conditionalFormatting sqref="AQ460">
    <cfRule type="expression" dxfId="2485" priority="4349">
      <formula>IF(RIGHT(TEXT(AQ460,"0.#"),1)=".",FALSE,TRUE)</formula>
    </cfRule>
    <cfRule type="expression" dxfId="2484" priority="4350">
      <formula>IF(RIGHT(TEXT(AQ460,"0.#"),1)=".",TRUE,FALSE)</formula>
    </cfRule>
  </conditionalFormatting>
  <conditionalFormatting sqref="AQ458">
    <cfRule type="expression" dxfId="2483" priority="4347">
      <formula>IF(RIGHT(TEXT(AQ458,"0.#"),1)=".",FALSE,TRUE)</formula>
    </cfRule>
    <cfRule type="expression" dxfId="2482" priority="4348">
      <formula>IF(RIGHT(TEXT(AQ458,"0.#"),1)=".",TRUE,FALSE)</formula>
    </cfRule>
  </conditionalFormatting>
  <conditionalFormatting sqref="AM120">
    <cfRule type="expression" dxfId="2481" priority="3025">
      <formula>IF(RIGHT(TEXT(AM120,"0.#"),1)=".",FALSE,TRUE)</formula>
    </cfRule>
    <cfRule type="expression" dxfId="2480" priority="3026">
      <formula>IF(RIGHT(TEXT(AM120,"0.#"),1)=".",TRUE,FALSE)</formula>
    </cfRule>
  </conditionalFormatting>
  <conditionalFormatting sqref="AI126">
    <cfRule type="expression" dxfId="2479" priority="3015">
      <formula>IF(RIGHT(TEXT(AI126,"0.#"),1)=".",FALSE,TRUE)</formula>
    </cfRule>
    <cfRule type="expression" dxfId="2478" priority="3016">
      <formula>IF(RIGHT(TEXT(AI126,"0.#"),1)=".",TRUE,FALSE)</formula>
    </cfRule>
  </conditionalFormatting>
  <conditionalFormatting sqref="AE123 AM123">
    <cfRule type="expression" dxfId="2477" priority="3021">
      <formula>IF(RIGHT(TEXT(AE123,"0.#"),1)=".",FALSE,TRUE)</formula>
    </cfRule>
    <cfRule type="expression" dxfId="2476" priority="3022">
      <formula>IF(RIGHT(TEXT(AE123,"0.#"),1)=".",TRUE,FALSE)</formula>
    </cfRule>
  </conditionalFormatting>
  <conditionalFormatting sqref="AI123">
    <cfRule type="expression" dxfId="2475" priority="3019">
      <formula>IF(RIGHT(TEXT(AI123,"0.#"),1)=".",FALSE,TRUE)</formula>
    </cfRule>
    <cfRule type="expression" dxfId="2474" priority="3020">
      <formula>IF(RIGHT(TEXT(AI123,"0.#"),1)=".",TRUE,FALSE)</formula>
    </cfRule>
  </conditionalFormatting>
  <conditionalFormatting sqref="AE126 AM126">
    <cfRule type="expression" dxfId="2473" priority="3017">
      <formula>IF(RIGHT(TEXT(AE126,"0.#"),1)=".",FALSE,TRUE)</formula>
    </cfRule>
    <cfRule type="expression" dxfId="2472" priority="3018">
      <formula>IF(RIGHT(TEXT(AE126,"0.#"),1)=".",TRUE,FALSE)</formula>
    </cfRule>
  </conditionalFormatting>
  <conditionalFormatting sqref="AE129 AM129">
    <cfRule type="expression" dxfId="2471" priority="3013">
      <formula>IF(RIGHT(TEXT(AE129,"0.#"),1)=".",FALSE,TRUE)</formula>
    </cfRule>
    <cfRule type="expression" dxfId="2470" priority="3014">
      <formula>IF(RIGHT(TEXT(AE129,"0.#"),1)=".",TRUE,FALSE)</formula>
    </cfRule>
  </conditionalFormatting>
  <conditionalFormatting sqref="AI129">
    <cfRule type="expression" dxfId="2469" priority="3011">
      <formula>IF(RIGHT(TEXT(AI129,"0.#"),1)=".",FALSE,TRUE)</formula>
    </cfRule>
    <cfRule type="expression" dxfId="2468" priority="3012">
      <formula>IF(RIGHT(TEXT(AI129,"0.#"),1)=".",TRUE,FALSE)</formula>
    </cfRule>
  </conditionalFormatting>
  <conditionalFormatting sqref="Y839:Y866">
    <cfRule type="expression" dxfId="2467" priority="3009">
      <formula>IF(RIGHT(TEXT(Y839,"0.#"),1)=".",FALSE,TRUE)</formula>
    </cfRule>
    <cfRule type="expression" dxfId="2466" priority="3010">
      <formula>IF(RIGHT(TEXT(Y839,"0.#"),1)=".",TRUE,FALSE)</formula>
    </cfRule>
  </conditionalFormatting>
  <conditionalFormatting sqref="AU518">
    <cfRule type="expression" dxfId="2465" priority="1519">
      <formula>IF(RIGHT(TEXT(AU518,"0.#"),1)=".",FALSE,TRUE)</formula>
    </cfRule>
    <cfRule type="expression" dxfId="2464" priority="1520">
      <formula>IF(RIGHT(TEXT(AU518,"0.#"),1)=".",TRUE,FALSE)</formula>
    </cfRule>
  </conditionalFormatting>
  <conditionalFormatting sqref="AQ551">
    <cfRule type="expression" dxfId="2463" priority="1295">
      <formula>IF(RIGHT(TEXT(AQ551,"0.#"),1)=".",FALSE,TRUE)</formula>
    </cfRule>
    <cfRule type="expression" dxfId="2462" priority="1296">
      <formula>IF(RIGHT(TEXT(AQ551,"0.#"),1)=".",TRUE,FALSE)</formula>
    </cfRule>
  </conditionalFormatting>
  <conditionalFormatting sqref="AE556">
    <cfRule type="expression" dxfId="2461" priority="1293">
      <formula>IF(RIGHT(TEXT(AE556,"0.#"),1)=".",FALSE,TRUE)</formula>
    </cfRule>
    <cfRule type="expression" dxfId="2460" priority="1294">
      <formula>IF(RIGHT(TEXT(AE556,"0.#"),1)=".",TRUE,FALSE)</formula>
    </cfRule>
  </conditionalFormatting>
  <conditionalFormatting sqref="AE557">
    <cfRule type="expression" dxfId="2459" priority="1291">
      <formula>IF(RIGHT(TEXT(AE557,"0.#"),1)=".",FALSE,TRUE)</formula>
    </cfRule>
    <cfRule type="expression" dxfId="2458" priority="1292">
      <formula>IF(RIGHT(TEXT(AE557,"0.#"),1)=".",TRUE,FALSE)</formula>
    </cfRule>
  </conditionalFormatting>
  <conditionalFormatting sqref="AE558">
    <cfRule type="expression" dxfId="2457" priority="1289">
      <formula>IF(RIGHT(TEXT(AE558,"0.#"),1)=".",FALSE,TRUE)</formula>
    </cfRule>
    <cfRule type="expression" dxfId="2456" priority="1290">
      <formula>IF(RIGHT(TEXT(AE558,"0.#"),1)=".",TRUE,FALSE)</formula>
    </cfRule>
  </conditionalFormatting>
  <conditionalFormatting sqref="AU556">
    <cfRule type="expression" dxfId="2455" priority="1281">
      <formula>IF(RIGHT(TEXT(AU556,"0.#"),1)=".",FALSE,TRUE)</formula>
    </cfRule>
    <cfRule type="expression" dxfId="2454" priority="1282">
      <formula>IF(RIGHT(TEXT(AU556,"0.#"),1)=".",TRUE,FALSE)</formula>
    </cfRule>
  </conditionalFormatting>
  <conditionalFormatting sqref="AU557">
    <cfRule type="expression" dxfId="2453" priority="1279">
      <formula>IF(RIGHT(TEXT(AU557,"0.#"),1)=".",FALSE,TRUE)</formula>
    </cfRule>
    <cfRule type="expression" dxfId="2452" priority="1280">
      <formula>IF(RIGHT(TEXT(AU557,"0.#"),1)=".",TRUE,FALSE)</formula>
    </cfRule>
  </conditionalFormatting>
  <conditionalFormatting sqref="AU558">
    <cfRule type="expression" dxfId="2451" priority="1277">
      <formula>IF(RIGHT(TEXT(AU558,"0.#"),1)=".",FALSE,TRUE)</formula>
    </cfRule>
    <cfRule type="expression" dxfId="2450" priority="1278">
      <formula>IF(RIGHT(TEXT(AU558,"0.#"),1)=".",TRUE,FALSE)</formula>
    </cfRule>
  </conditionalFormatting>
  <conditionalFormatting sqref="AQ557">
    <cfRule type="expression" dxfId="2449" priority="1269">
      <formula>IF(RIGHT(TEXT(AQ557,"0.#"),1)=".",FALSE,TRUE)</formula>
    </cfRule>
    <cfRule type="expression" dxfId="2448" priority="1270">
      <formula>IF(RIGHT(TEXT(AQ557,"0.#"),1)=".",TRUE,FALSE)</formula>
    </cfRule>
  </conditionalFormatting>
  <conditionalFormatting sqref="AQ558">
    <cfRule type="expression" dxfId="2447" priority="1267">
      <formula>IF(RIGHT(TEXT(AQ558,"0.#"),1)=".",FALSE,TRUE)</formula>
    </cfRule>
    <cfRule type="expression" dxfId="2446" priority="1268">
      <formula>IF(RIGHT(TEXT(AQ558,"0.#"),1)=".",TRUE,FALSE)</formula>
    </cfRule>
  </conditionalFormatting>
  <conditionalFormatting sqref="AQ556">
    <cfRule type="expression" dxfId="2445" priority="1265">
      <formula>IF(RIGHT(TEXT(AQ556,"0.#"),1)=".",FALSE,TRUE)</formula>
    </cfRule>
    <cfRule type="expression" dxfId="2444" priority="1266">
      <formula>IF(RIGHT(TEXT(AQ556,"0.#"),1)=".",TRUE,FALSE)</formula>
    </cfRule>
  </conditionalFormatting>
  <conditionalFormatting sqref="AE561">
    <cfRule type="expression" dxfId="2443" priority="1263">
      <formula>IF(RIGHT(TEXT(AE561,"0.#"),1)=".",FALSE,TRUE)</formula>
    </cfRule>
    <cfRule type="expression" dxfId="2442" priority="1264">
      <formula>IF(RIGHT(TEXT(AE561,"0.#"),1)=".",TRUE,FALSE)</formula>
    </cfRule>
  </conditionalFormatting>
  <conditionalFormatting sqref="AE562">
    <cfRule type="expression" dxfId="2441" priority="1261">
      <formula>IF(RIGHT(TEXT(AE562,"0.#"),1)=".",FALSE,TRUE)</formula>
    </cfRule>
    <cfRule type="expression" dxfId="2440" priority="1262">
      <formula>IF(RIGHT(TEXT(AE562,"0.#"),1)=".",TRUE,FALSE)</formula>
    </cfRule>
  </conditionalFormatting>
  <conditionalFormatting sqref="AE563">
    <cfRule type="expression" dxfId="2439" priority="1259">
      <formula>IF(RIGHT(TEXT(AE563,"0.#"),1)=".",FALSE,TRUE)</formula>
    </cfRule>
    <cfRule type="expression" dxfId="2438" priority="1260">
      <formula>IF(RIGHT(TEXT(AE563,"0.#"),1)=".",TRUE,FALSE)</formula>
    </cfRule>
  </conditionalFormatting>
  <conditionalFormatting sqref="AL1102:AO1131">
    <cfRule type="expression" dxfId="2437" priority="2915">
      <formula>IF(AND(AL1102&gt;=0, RIGHT(TEXT(AL1102,"0.#"),1)&lt;&gt;"."),TRUE,FALSE)</formula>
    </cfRule>
    <cfRule type="expression" dxfId="2436" priority="2916">
      <formula>IF(AND(AL1102&gt;=0, RIGHT(TEXT(AL1102,"0.#"),1)="."),TRUE,FALSE)</formula>
    </cfRule>
    <cfRule type="expression" dxfId="2435" priority="2917">
      <formula>IF(AND(AL1102&lt;0, RIGHT(TEXT(AL1102,"0.#"),1)&lt;&gt;"."),TRUE,FALSE)</formula>
    </cfRule>
    <cfRule type="expression" dxfId="2434" priority="2918">
      <formula>IF(AND(AL1102&lt;0, RIGHT(TEXT(AL1102,"0.#"),1)="."),TRUE,FALSE)</formula>
    </cfRule>
  </conditionalFormatting>
  <conditionalFormatting sqref="Y1102:Y1131">
    <cfRule type="expression" dxfId="2433" priority="2913">
      <formula>IF(RIGHT(TEXT(Y1102,"0.#"),1)=".",FALSE,TRUE)</formula>
    </cfRule>
    <cfRule type="expression" dxfId="2432" priority="2914">
      <formula>IF(RIGHT(TEXT(Y1102,"0.#"),1)=".",TRUE,FALSE)</formula>
    </cfRule>
  </conditionalFormatting>
  <conditionalFormatting sqref="AQ553">
    <cfRule type="expression" dxfId="2431" priority="1297">
      <formula>IF(RIGHT(TEXT(AQ553,"0.#"),1)=".",FALSE,TRUE)</formula>
    </cfRule>
    <cfRule type="expression" dxfId="2430" priority="1298">
      <formula>IF(RIGHT(TEXT(AQ553,"0.#"),1)=".",TRUE,FALSE)</formula>
    </cfRule>
  </conditionalFormatting>
  <conditionalFormatting sqref="AU552">
    <cfRule type="expression" dxfId="2429" priority="1309">
      <formula>IF(RIGHT(TEXT(AU552,"0.#"),1)=".",FALSE,TRUE)</formula>
    </cfRule>
    <cfRule type="expression" dxfId="2428" priority="1310">
      <formula>IF(RIGHT(TEXT(AU552,"0.#"),1)=".",TRUE,FALSE)</formula>
    </cfRule>
  </conditionalFormatting>
  <conditionalFormatting sqref="AE552">
    <cfRule type="expression" dxfId="2427" priority="1321">
      <formula>IF(RIGHT(TEXT(AE552,"0.#"),1)=".",FALSE,TRUE)</formula>
    </cfRule>
    <cfRule type="expression" dxfId="2426" priority="1322">
      <formula>IF(RIGHT(TEXT(AE552,"0.#"),1)=".",TRUE,FALSE)</formula>
    </cfRule>
  </conditionalFormatting>
  <conditionalFormatting sqref="AQ548">
    <cfRule type="expression" dxfId="2425" priority="1327">
      <formula>IF(RIGHT(TEXT(AQ548,"0.#"),1)=".",FALSE,TRUE)</formula>
    </cfRule>
    <cfRule type="expression" dxfId="2424" priority="1328">
      <formula>IF(RIGHT(TEXT(AQ548,"0.#"),1)=".",TRUE,FALSE)</formula>
    </cfRule>
  </conditionalFormatting>
  <conditionalFormatting sqref="AL837:AO837">
    <cfRule type="expression" dxfId="2423" priority="2867">
      <formula>IF(AND(AL837&gt;=0, RIGHT(TEXT(AL837,"0.#"),1)&lt;&gt;"."),TRUE,FALSE)</formula>
    </cfRule>
    <cfRule type="expression" dxfId="2422" priority="2868">
      <formula>IF(AND(AL837&gt;=0, RIGHT(TEXT(AL837,"0.#"),1)="."),TRUE,FALSE)</formula>
    </cfRule>
    <cfRule type="expression" dxfId="2421" priority="2869">
      <formula>IF(AND(AL837&lt;0, RIGHT(TEXT(AL837,"0.#"),1)&lt;&gt;"."),TRUE,FALSE)</formula>
    </cfRule>
    <cfRule type="expression" dxfId="2420" priority="2870">
      <formula>IF(AND(AL837&lt;0, RIGHT(TEXT(AL837,"0.#"),1)="."),TRUE,FALSE)</formula>
    </cfRule>
  </conditionalFormatting>
  <conditionalFormatting sqref="Y837:Y838">
    <cfRule type="expression" dxfId="2419" priority="2865">
      <formula>IF(RIGHT(TEXT(Y837,"0.#"),1)=".",FALSE,TRUE)</formula>
    </cfRule>
    <cfRule type="expression" dxfId="2418" priority="2866">
      <formula>IF(RIGHT(TEXT(Y837,"0.#"),1)=".",TRUE,FALSE)</formula>
    </cfRule>
  </conditionalFormatting>
  <conditionalFormatting sqref="AE492">
    <cfRule type="expression" dxfId="2417" priority="1653">
      <formula>IF(RIGHT(TEXT(AE492,"0.#"),1)=".",FALSE,TRUE)</formula>
    </cfRule>
    <cfRule type="expression" dxfId="2416" priority="1654">
      <formula>IF(RIGHT(TEXT(AE492,"0.#"),1)=".",TRUE,FALSE)</formula>
    </cfRule>
  </conditionalFormatting>
  <conditionalFormatting sqref="AE493">
    <cfRule type="expression" dxfId="2415" priority="1651">
      <formula>IF(RIGHT(TEXT(AE493,"0.#"),1)=".",FALSE,TRUE)</formula>
    </cfRule>
    <cfRule type="expression" dxfId="2414" priority="1652">
      <formula>IF(RIGHT(TEXT(AE493,"0.#"),1)=".",TRUE,FALSE)</formula>
    </cfRule>
  </conditionalFormatting>
  <conditionalFormatting sqref="AE494">
    <cfRule type="expression" dxfId="2413" priority="1649">
      <formula>IF(RIGHT(TEXT(AE494,"0.#"),1)=".",FALSE,TRUE)</formula>
    </cfRule>
    <cfRule type="expression" dxfId="2412" priority="1650">
      <formula>IF(RIGHT(TEXT(AE494,"0.#"),1)=".",TRUE,FALSE)</formula>
    </cfRule>
  </conditionalFormatting>
  <conditionalFormatting sqref="AQ493">
    <cfRule type="expression" dxfId="2411" priority="1629">
      <formula>IF(RIGHT(TEXT(AQ493,"0.#"),1)=".",FALSE,TRUE)</formula>
    </cfRule>
    <cfRule type="expression" dxfId="2410" priority="1630">
      <formula>IF(RIGHT(TEXT(AQ493,"0.#"),1)=".",TRUE,FALSE)</formula>
    </cfRule>
  </conditionalFormatting>
  <conditionalFormatting sqref="AQ494">
    <cfRule type="expression" dxfId="2409" priority="1627">
      <formula>IF(RIGHT(TEXT(AQ494,"0.#"),1)=".",FALSE,TRUE)</formula>
    </cfRule>
    <cfRule type="expression" dxfId="2408" priority="1628">
      <formula>IF(RIGHT(TEXT(AQ494,"0.#"),1)=".",TRUE,FALSE)</formula>
    </cfRule>
  </conditionalFormatting>
  <conditionalFormatting sqref="AQ492">
    <cfRule type="expression" dxfId="2407" priority="1625">
      <formula>IF(RIGHT(TEXT(AQ492,"0.#"),1)=".",FALSE,TRUE)</formula>
    </cfRule>
    <cfRule type="expression" dxfId="2406" priority="1626">
      <formula>IF(RIGHT(TEXT(AQ492,"0.#"),1)=".",TRUE,FALSE)</formula>
    </cfRule>
  </conditionalFormatting>
  <conditionalFormatting sqref="AU494">
    <cfRule type="expression" dxfId="2405" priority="1637">
      <formula>IF(RIGHT(TEXT(AU494,"0.#"),1)=".",FALSE,TRUE)</formula>
    </cfRule>
    <cfRule type="expression" dxfId="2404" priority="1638">
      <formula>IF(RIGHT(TEXT(AU494,"0.#"),1)=".",TRUE,FALSE)</formula>
    </cfRule>
  </conditionalFormatting>
  <conditionalFormatting sqref="AU492">
    <cfRule type="expression" dxfId="2403" priority="1641">
      <formula>IF(RIGHT(TEXT(AU492,"0.#"),1)=".",FALSE,TRUE)</formula>
    </cfRule>
    <cfRule type="expression" dxfId="2402" priority="1642">
      <formula>IF(RIGHT(TEXT(AU492,"0.#"),1)=".",TRUE,FALSE)</formula>
    </cfRule>
  </conditionalFormatting>
  <conditionalFormatting sqref="AU493">
    <cfRule type="expression" dxfId="2401" priority="1639">
      <formula>IF(RIGHT(TEXT(AU493,"0.#"),1)=".",FALSE,TRUE)</formula>
    </cfRule>
    <cfRule type="expression" dxfId="2400" priority="1640">
      <formula>IF(RIGHT(TEXT(AU493,"0.#"),1)=".",TRUE,FALSE)</formula>
    </cfRule>
  </conditionalFormatting>
  <conditionalFormatting sqref="AU583">
    <cfRule type="expression" dxfId="2399" priority="1157">
      <formula>IF(RIGHT(TEXT(AU583,"0.#"),1)=".",FALSE,TRUE)</formula>
    </cfRule>
    <cfRule type="expression" dxfId="2398" priority="1158">
      <formula>IF(RIGHT(TEXT(AU583,"0.#"),1)=".",TRUE,FALSE)</formula>
    </cfRule>
  </conditionalFormatting>
  <conditionalFormatting sqref="AU582">
    <cfRule type="expression" dxfId="2397" priority="1159">
      <formula>IF(RIGHT(TEXT(AU582,"0.#"),1)=".",FALSE,TRUE)</formula>
    </cfRule>
    <cfRule type="expression" dxfId="2396" priority="1160">
      <formula>IF(RIGHT(TEXT(AU582,"0.#"),1)=".",TRUE,FALSE)</formula>
    </cfRule>
  </conditionalFormatting>
  <conditionalFormatting sqref="AE499">
    <cfRule type="expression" dxfId="2395" priority="1619">
      <formula>IF(RIGHT(TEXT(AE499,"0.#"),1)=".",FALSE,TRUE)</formula>
    </cfRule>
    <cfRule type="expression" dxfId="2394" priority="1620">
      <formula>IF(RIGHT(TEXT(AE499,"0.#"),1)=".",TRUE,FALSE)</formula>
    </cfRule>
  </conditionalFormatting>
  <conditionalFormatting sqref="AE497">
    <cfRule type="expression" dxfId="2393" priority="1623">
      <formula>IF(RIGHT(TEXT(AE497,"0.#"),1)=".",FALSE,TRUE)</formula>
    </cfRule>
    <cfRule type="expression" dxfId="2392" priority="1624">
      <formula>IF(RIGHT(TEXT(AE497,"0.#"),1)=".",TRUE,FALSE)</formula>
    </cfRule>
  </conditionalFormatting>
  <conditionalFormatting sqref="AE498">
    <cfRule type="expression" dxfId="2391" priority="1621">
      <formula>IF(RIGHT(TEXT(AE498,"0.#"),1)=".",FALSE,TRUE)</formula>
    </cfRule>
    <cfRule type="expression" dxfId="2390" priority="1622">
      <formula>IF(RIGHT(TEXT(AE498,"0.#"),1)=".",TRUE,FALSE)</formula>
    </cfRule>
  </conditionalFormatting>
  <conditionalFormatting sqref="AU499">
    <cfRule type="expression" dxfId="2389" priority="1607">
      <formula>IF(RIGHT(TEXT(AU499,"0.#"),1)=".",FALSE,TRUE)</formula>
    </cfRule>
    <cfRule type="expression" dxfId="2388" priority="1608">
      <formula>IF(RIGHT(TEXT(AU499,"0.#"),1)=".",TRUE,FALSE)</formula>
    </cfRule>
  </conditionalFormatting>
  <conditionalFormatting sqref="AU497">
    <cfRule type="expression" dxfId="2387" priority="1611">
      <formula>IF(RIGHT(TEXT(AU497,"0.#"),1)=".",FALSE,TRUE)</formula>
    </cfRule>
    <cfRule type="expression" dxfId="2386" priority="1612">
      <formula>IF(RIGHT(TEXT(AU497,"0.#"),1)=".",TRUE,FALSE)</formula>
    </cfRule>
  </conditionalFormatting>
  <conditionalFormatting sqref="AU498">
    <cfRule type="expression" dxfId="2385" priority="1609">
      <formula>IF(RIGHT(TEXT(AU498,"0.#"),1)=".",FALSE,TRUE)</formula>
    </cfRule>
    <cfRule type="expression" dxfId="2384" priority="1610">
      <formula>IF(RIGHT(TEXT(AU498,"0.#"),1)=".",TRUE,FALSE)</formula>
    </cfRule>
  </conditionalFormatting>
  <conditionalFormatting sqref="AQ497">
    <cfRule type="expression" dxfId="2383" priority="1595">
      <formula>IF(RIGHT(TEXT(AQ497,"0.#"),1)=".",FALSE,TRUE)</formula>
    </cfRule>
    <cfRule type="expression" dxfId="2382" priority="1596">
      <formula>IF(RIGHT(TEXT(AQ497,"0.#"),1)=".",TRUE,FALSE)</formula>
    </cfRule>
  </conditionalFormatting>
  <conditionalFormatting sqref="AQ498">
    <cfRule type="expression" dxfId="2381" priority="1599">
      <formula>IF(RIGHT(TEXT(AQ498,"0.#"),1)=".",FALSE,TRUE)</formula>
    </cfRule>
    <cfRule type="expression" dxfId="2380" priority="1600">
      <formula>IF(RIGHT(TEXT(AQ498,"0.#"),1)=".",TRUE,FALSE)</formula>
    </cfRule>
  </conditionalFormatting>
  <conditionalFormatting sqref="AQ499">
    <cfRule type="expression" dxfId="2379" priority="1597">
      <formula>IF(RIGHT(TEXT(AQ499,"0.#"),1)=".",FALSE,TRUE)</formula>
    </cfRule>
    <cfRule type="expression" dxfId="2378" priority="1598">
      <formula>IF(RIGHT(TEXT(AQ499,"0.#"),1)=".",TRUE,FALSE)</formula>
    </cfRule>
  </conditionalFormatting>
  <conditionalFormatting sqref="AE504">
    <cfRule type="expression" dxfId="2377" priority="1589">
      <formula>IF(RIGHT(TEXT(AE504,"0.#"),1)=".",FALSE,TRUE)</formula>
    </cfRule>
    <cfRule type="expression" dxfId="2376" priority="1590">
      <formula>IF(RIGHT(TEXT(AE504,"0.#"),1)=".",TRUE,FALSE)</formula>
    </cfRule>
  </conditionalFormatting>
  <conditionalFormatting sqref="AE502">
    <cfRule type="expression" dxfId="2375" priority="1593">
      <formula>IF(RIGHT(TEXT(AE502,"0.#"),1)=".",FALSE,TRUE)</formula>
    </cfRule>
    <cfRule type="expression" dxfId="2374" priority="1594">
      <formula>IF(RIGHT(TEXT(AE502,"0.#"),1)=".",TRUE,FALSE)</formula>
    </cfRule>
  </conditionalFormatting>
  <conditionalFormatting sqref="AE503">
    <cfRule type="expression" dxfId="2373" priority="1591">
      <formula>IF(RIGHT(TEXT(AE503,"0.#"),1)=".",FALSE,TRUE)</formula>
    </cfRule>
    <cfRule type="expression" dxfId="2372" priority="1592">
      <formula>IF(RIGHT(TEXT(AE503,"0.#"),1)=".",TRUE,FALSE)</formula>
    </cfRule>
  </conditionalFormatting>
  <conditionalFormatting sqref="AU504">
    <cfRule type="expression" dxfId="2371" priority="1577">
      <formula>IF(RIGHT(TEXT(AU504,"0.#"),1)=".",FALSE,TRUE)</formula>
    </cfRule>
    <cfRule type="expression" dxfId="2370" priority="1578">
      <formula>IF(RIGHT(TEXT(AU504,"0.#"),1)=".",TRUE,FALSE)</formula>
    </cfRule>
  </conditionalFormatting>
  <conditionalFormatting sqref="AU502">
    <cfRule type="expression" dxfId="2369" priority="1581">
      <formula>IF(RIGHT(TEXT(AU502,"0.#"),1)=".",FALSE,TRUE)</formula>
    </cfRule>
    <cfRule type="expression" dxfId="2368" priority="1582">
      <formula>IF(RIGHT(TEXT(AU502,"0.#"),1)=".",TRUE,FALSE)</formula>
    </cfRule>
  </conditionalFormatting>
  <conditionalFormatting sqref="AU503">
    <cfRule type="expression" dxfId="2367" priority="1579">
      <formula>IF(RIGHT(TEXT(AU503,"0.#"),1)=".",FALSE,TRUE)</formula>
    </cfRule>
    <cfRule type="expression" dxfId="2366" priority="1580">
      <formula>IF(RIGHT(TEXT(AU503,"0.#"),1)=".",TRUE,FALSE)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U509">
    <cfRule type="expression" dxfId="2353" priority="1547">
      <formula>IF(RIGHT(TEXT(AU509,"0.#"),1)=".",FALSE,TRUE)</formula>
    </cfRule>
    <cfRule type="expression" dxfId="2352" priority="1548">
      <formula>IF(RIGHT(TEXT(AU509,"0.#"),1)=".",TRUE,FALSE)</formula>
    </cfRule>
  </conditionalFormatting>
  <conditionalFormatting sqref="AU507">
    <cfRule type="expression" dxfId="2351" priority="1551">
      <formula>IF(RIGHT(TEXT(AU507,"0.#"),1)=".",FALSE,TRUE)</formula>
    </cfRule>
    <cfRule type="expression" dxfId="2350" priority="1552">
      <formula>IF(RIGHT(TEXT(AU507,"0.#"),1)=".",TRUE,FALSE)</formula>
    </cfRule>
  </conditionalFormatting>
  <conditionalFormatting sqref="AU508">
    <cfRule type="expression" dxfId="2349" priority="1549">
      <formula>IF(RIGHT(TEXT(AU508,"0.#"),1)=".",FALSE,TRUE)</formula>
    </cfRule>
    <cfRule type="expression" dxfId="2348" priority="1550">
      <formula>IF(RIGHT(TEXT(AU508,"0.#"),1)=".",TRUE,FALSE)</formula>
    </cfRule>
  </conditionalFormatting>
  <conditionalFormatting sqref="AQ507">
    <cfRule type="expression" dxfId="2347" priority="1535">
      <formula>IF(RIGHT(TEXT(AQ507,"0.#"),1)=".",FALSE,TRUE)</formula>
    </cfRule>
    <cfRule type="expression" dxfId="2346" priority="1536">
      <formula>IF(RIGHT(TEXT(AQ507,"0.#"),1)=".",TRUE,FALSE)</formula>
    </cfRule>
  </conditionalFormatting>
  <conditionalFormatting sqref="AQ508">
    <cfRule type="expression" dxfId="2345" priority="1539">
      <formula>IF(RIGHT(TEXT(AQ508,"0.#"),1)=".",FALSE,TRUE)</formula>
    </cfRule>
    <cfRule type="expression" dxfId="2344" priority="1540">
      <formula>IF(RIGHT(TEXT(AQ508,"0.#"),1)=".",TRUE,FALSE)</formula>
    </cfRule>
  </conditionalFormatting>
  <conditionalFormatting sqref="AQ509">
    <cfRule type="expression" dxfId="2343" priority="1537">
      <formula>IF(RIGHT(TEXT(AQ509,"0.#"),1)=".",FALSE,TRUE)</formula>
    </cfRule>
    <cfRule type="expression" dxfId="2342" priority="1538">
      <formula>IF(RIGHT(TEXT(AQ509,"0.#"),1)=".",TRUE,FALSE)</formula>
    </cfRule>
  </conditionalFormatting>
  <conditionalFormatting sqref="AE465">
    <cfRule type="expression" dxfId="2341" priority="1829">
      <formula>IF(RIGHT(TEXT(AE465,"0.#"),1)=".",FALSE,TRUE)</formula>
    </cfRule>
    <cfRule type="expression" dxfId="2340" priority="1830">
      <formula>IF(RIGHT(TEXT(AE465,"0.#"),1)=".",TRUE,FALSE)</formula>
    </cfRule>
  </conditionalFormatting>
  <conditionalFormatting sqref="AE463">
    <cfRule type="expression" dxfId="2339" priority="1833">
      <formula>IF(RIGHT(TEXT(AE463,"0.#"),1)=".",FALSE,TRUE)</formula>
    </cfRule>
    <cfRule type="expression" dxfId="2338" priority="1834">
      <formula>IF(RIGHT(TEXT(AE463,"0.#"),1)=".",TRUE,FALSE)</formula>
    </cfRule>
  </conditionalFormatting>
  <conditionalFormatting sqref="AE464">
    <cfRule type="expression" dxfId="2337" priority="1831">
      <formula>IF(RIGHT(TEXT(AE464,"0.#"),1)=".",FALSE,TRUE)</formula>
    </cfRule>
    <cfRule type="expression" dxfId="2336" priority="1832">
      <formula>IF(RIGHT(TEXT(AE464,"0.#"),1)=".",TRUE,FALSE)</formula>
    </cfRule>
  </conditionalFormatting>
  <conditionalFormatting sqref="AM465">
    <cfRule type="expression" dxfId="2335" priority="1823">
      <formula>IF(RIGHT(TEXT(AM465,"0.#"),1)=".",FALSE,TRUE)</formula>
    </cfRule>
    <cfRule type="expression" dxfId="2334" priority="1824">
      <formula>IF(RIGHT(TEXT(AM465,"0.#"),1)=".",TRUE,FALSE)</formula>
    </cfRule>
  </conditionalFormatting>
  <conditionalFormatting sqref="AM463">
    <cfRule type="expression" dxfId="2333" priority="1827">
      <formula>IF(RIGHT(TEXT(AM463,"0.#"),1)=".",FALSE,TRUE)</formula>
    </cfRule>
    <cfRule type="expression" dxfId="2332" priority="1828">
      <formula>IF(RIGHT(TEXT(AM463,"0.#"),1)=".",TRUE,FALSE)</formula>
    </cfRule>
  </conditionalFormatting>
  <conditionalFormatting sqref="AM464">
    <cfRule type="expression" dxfId="2331" priority="1825">
      <formula>IF(RIGHT(TEXT(AM464,"0.#"),1)=".",FALSE,TRUE)</formula>
    </cfRule>
    <cfRule type="expression" dxfId="2330" priority="1826">
      <formula>IF(RIGHT(TEXT(AM464,"0.#"),1)=".",TRUE,FALSE)</formula>
    </cfRule>
  </conditionalFormatting>
  <conditionalFormatting sqref="AU465">
    <cfRule type="expression" dxfId="2329" priority="1817">
      <formula>IF(RIGHT(TEXT(AU465,"0.#"),1)=".",FALSE,TRUE)</formula>
    </cfRule>
    <cfRule type="expression" dxfId="2328" priority="1818">
      <formula>IF(RIGHT(TEXT(AU465,"0.#"),1)=".",TRUE,FALSE)</formula>
    </cfRule>
  </conditionalFormatting>
  <conditionalFormatting sqref="AU463">
    <cfRule type="expression" dxfId="2327" priority="1821">
      <formula>IF(RIGHT(TEXT(AU463,"0.#"),1)=".",FALSE,TRUE)</formula>
    </cfRule>
    <cfRule type="expression" dxfId="2326" priority="1822">
      <formula>IF(RIGHT(TEXT(AU463,"0.#"),1)=".",TRUE,FALSE)</formula>
    </cfRule>
  </conditionalFormatting>
  <conditionalFormatting sqref="AU464">
    <cfRule type="expression" dxfId="2325" priority="1819">
      <formula>IF(RIGHT(TEXT(AU464,"0.#"),1)=".",FALSE,TRUE)</formula>
    </cfRule>
    <cfRule type="expression" dxfId="2324" priority="1820">
      <formula>IF(RIGHT(TEXT(AU464,"0.#"),1)=".",TRUE,FALSE)</formula>
    </cfRule>
  </conditionalFormatting>
  <conditionalFormatting sqref="AI465">
    <cfRule type="expression" dxfId="2323" priority="1811">
      <formula>IF(RIGHT(TEXT(AI465,"0.#"),1)=".",FALSE,TRUE)</formula>
    </cfRule>
    <cfRule type="expression" dxfId="2322" priority="1812">
      <formula>IF(RIGHT(TEXT(AI465,"0.#"),1)=".",TRUE,FALSE)</formula>
    </cfRule>
  </conditionalFormatting>
  <conditionalFormatting sqref="AI463">
    <cfRule type="expression" dxfId="2321" priority="1815">
      <formula>IF(RIGHT(TEXT(AI463,"0.#"),1)=".",FALSE,TRUE)</formula>
    </cfRule>
    <cfRule type="expression" dxfId="2320" priority="1816">
      <formula>IF(RIGHT(TEXT(AI463,"0.#"),1)=".",TRUE,FALSE)</formula>
    </cfRule>
  </conditionalFormatting>
  <conditionalFormatting sqref="AI464">
    <cfRule type="expression" dxfId="2319" priority="1813">
      <formula>IF(RIGHT(TEXT(AI464,"0.#"),1)=".",FALSE,TRUE)</formula>
    </cfRule>
    <cfRule type="expression" dxfId="2318" priority="1814">
      <formula>IF(RIGHT(TEXT(AI464,"0.#"),1)=".",TRUE,FALSE)</formula>
    </cfRule>
  </conditionalFormatting>
  <conditionalFormatting sqref="AQ463">
    <cfRule type="expression" dxfId="2317" priority="1805">
      <formula>IF(RIGHT(TEXT(AQ463,"0.#"),1)=".",FALSE,TRUE)</formula>
    </cfRule>
    <cfRule type="expression" dxfId="2316" priority="1806">
      <formula>IF(RIGHT(TEXT(AQ463,"0.#"),1)=".",TRUE,FALSE)</formula>
    </cfRule>
  </conditionalFormatting>
  <conditionalFormatting sqref="AQ464">
    <cfRule type="expression" dxfId="2315" priority="1809">
      <formula>IF(RIGHT(TEXT(AQ464,"0.#"),1)=".",FALSE,TRUE)</formula>
    </cfRule>
    <cfRule type="expression" dxfId="2314" priority="1810">
      <formula>IF(RIGHT(TEXT(AQ464,"0.#"),1)=".",TRUE,FALSE)</formula>
    </cfRule>
  </conditionalFormatting>
  <conditionalFormatting sqref="AQ465">
    <cfRule type="expression" dxfId="2313" priority="1807">
      <formula>IF(RIGHT(TEXT(AQ465,"0.#"),1)=".",FALSE,TRUE)</formula>
    </cfRule>
    <cfRule type="expression" dxfId="2312" priority="1808">
      <formula>IF(RIGHT(TEXT(AQ465,"0.#"),1)=".",TRUE,FALSE)</formula>
    </cfRule>
  </conditionalFormatting>
  <conditionalFormatting sqref="AE470">
    <cfRule type="expression" dxfId="2311" priority="1799">
      <formula>IF(RIGHT(TEXT(AE470,"0.#"),1)=".",FALSE,TRUE)</formula>
    </cfRule>
    <cfRule type="expression" dxfId="2310" priority="1800">
      <formula>IF(RIGHT(TEXT(AE470,"0.#"),1)=".",TRUE,FALSE)</formula>
    </cfRule>
  </conditionalFormatting>
  <conditionalFormatting sqref="AE468">
    <cfRule type="expression" dxfId="2309" priority="1803">
      <formula>IF(RIGHT(TEXT(AE468,"0.#"),1)=".",FALSE,TRUE)</formula>
    </cfRule>
    <cfRule type="expression" dxfId="2308" priority="1804">
      <formula>IF(RIGHT(TEXT(AE468,"0.#"),1)=".",TRUE,FALSE)</formula>
    </cfRule>
  </conditionalFormatting>
  <conditionalFormatting sqref="AE469">
    <cfRule type="expression" dxfId="2307" priority="1801">
      <formula>IF(RIGHT(TEXT(AE469,"0.#"),1)=".",FALSE,TRUE)</formula>
    </cfRule>
    <cfRule type="expression" dxfId="2306" priority="1802">
      <formula>IF(RIGHT(TEXT(AE469,"0.#"),1)=".",TRUE,FALSE)</formula>
    </cfRule>
  </conditionalFormatting>
  <conditionalFormatting sqref="AM470">
    <cfRule type="expression" dxfId="2305" priority="1793">
      <formula>IF(RIGHT(TEXT(AM470,"0.#"),1)=".",FALSE,TRUE)</formula>
    </cfRule>
    <cfRule type="expression" dxfId="2304" priority="1794">
      <formula>IF(RIGHT(TEXT(AM470,"0.#"),1)=".",TRUE,FALSE)</formula>
    </cfRule>
  </conditionalFormatting>
  <conditionalFormatting sqref="AM468">
    <cfRule type="expression" dxfId="2303" priority="1797">
      <formula>IF(RIGHT(TEXT(AM468,"0.#"),1)=".",FALSE,TRUE)</formula>
    </cfRule>
    <cfRule type="expression" dxfId="2302" priority="1798">
      <formula>IF(RIGHT(TEXT(AM468,"0.#"),1)=".",TRUE,FALSE)</formula>
    </cfRule>
  </conditionalFormatting>
  <conditionalFormatting sqref="AM469">
    <cfRule type="expression" dxfId="2301" priority="1795">
      <formula>IF(RIGHT(TEXT(AM469,"0.#"),1)=".",FALSE,TRUE)</formula>
    </cfRule>
    <cfRule type="expression" dxfId="2300" priority="1796">
      <formula>IF(RIGHT(TEXT(AM469,"0.#"),1)=".",TRUE,FALSE)</formula>
    </cfRule>
  </conditionalFormatting>
  <conditionalFormatting sqref="AU470">
    <cfRule type="expression" dxfId="2299" priority="1787">
      <formula>IF(RIGHT(TEXT(AU470,"0.#"),1)=".",FALSE,TRUE)</formula>
    </cfRule>
    <cfRule type="expression" dxfId="2298" priority="1788">
      <formula>IF(RIGHT(TEXT(AU470,"0.#"),1)=".",TRUE,FALSE)</formula>
    </cfRule>
  </conditionalFormatting>
  <conditionalFormatting sqref="AU468">
    <cfRule type="expression" dxfId="2297" priority="1791">
      <formula>IF(RIGHT(TEXT(AU468,"0.#"),1)=".",FALSE,TRUE)</formula>
    </cfRule>
    <cfRule type="expression" dxfId="2296" priority="1792">
      <formula>IF(RIGHT(TEXT(AU468,"0.#"),1)=".",TRUE,FALSE)</formula>
    </cfRule>
  </conditionalFormatting>
  <conditionalFormatting sqref="AU469">
    <cfRule type="expression" dxfId="2295" priority="1789">
      <formula>IF(RIGHT(TEXT(AU469,"0.#"),1)=".",FALSE,TRUE)</formula>
    </cfRule>
    <cfRule type="expression" dxfId="2294" priority="1790">
      <formula>IF(RIGHT(TEXT(AU469,"0.#"),1)=".",TRUE,FALSE)</formula>
    </cfRule>
  </conditionalFormatting>
  <conditionalFormatting sqref="AI470">
    <cfRule type="expression" dxfId="2293" priority="1781">
      <formula>IF(RIGHT(TEXT(AI470,"0.#"),1)=".",FALSE,TRUE)</formula>
    </cfRule>
    <cfRule type="expression" dxfId="2292" priority="1782">
      <formula>IF(RIGHT(TEXT(AI470,"0.#"),1)=".",TRUE,FALSE)</formula>
    </cfRule>
  </conditionalFormatting>
  <conditionalFormatting sqref="AI468">
    <cfRule type="expression" dxfId="2291" priority="1785">
      <formula>IF(RIGHT(TEXT(AI468,"0.#"),1)=".",FALSE,TRUE)</formula>
    </cfRule>
    <cfRule type="expression" dxfId="2290" priority="1786">
      <formula>IF(RIGHT(TEXT(AI468,"0.#"),1)=".",TRUE,FALSE)</formula>
    </cfRule>
  </conditionalFormatting>
  <conditionalFormatting sqref="AI469">
    <cfRule type="expression" dxfId="2289" priority="1783">
      <formula>IF(RIGHT(TEXT(AI469,"0.#"),1)=".",FALSE,TRUE)</formula>
    </cfRule>
    <cfRule type="expression" dxfId="2288" priority="1784">
      <formula>IF(RIGHT(TEXT(AI469,"0.#"),1)=".",TRUE,FALSE)</formula>
    </cfRule>
  </conditionalFormatting>
  <conditionalFormatting sqref="AQ468">
    <cfRule type="expression" dxfId="2287" priority="1775">
      <formula>IF(RIGHT(TEXT(AQ468,"0.#"),1)=".",FALSE,TRUE)</formula>
    </cfRule>
    <cfRule type="expression" dxfId="2286" priority="1776">
      <formula>IF(RIGHT(TEXT(AQ468,"0.#"),1)=".",TRUE,FALSE)</formula>
    </cfRule>
  </conditionalFormatting>
  <conditionalFormatting sqref="AQ469">
    <cfRule type="expression" dxfId="2285" priority="1779">
      <formula>IF(RIGHT(TEXT(AQ469,"0.#"),1)=".",FALSE,TRUE)</formula>
    </cfRule>
    <cfRule type="expression" dxfId="2284" priority="1780">
      <formula>IF(RIGHT(TEXT(AQ469,"0.#"),1)=".",TRUE,FALSE)</formula>
    </cfRule>
  </conditionalFormatting>
  <conditionalFormatting sqref="AQ470">
    <cfRule type="expression" dxfId="2283" priority="1777">
      <formula>IF(RIGHT(TEXT(AQ470,"0.#"),1)=".",FALSE,TRUE)</formula>
    </cfRule>
    <cfRule type="expression" dxfId="2282" priority="1778">
      <formula>IF(RIGHT(TEXT(AQ470,"0.#"),1)=".",TRUE,FALSE)</formula>
    </cfRule>
  </conditionalFormatting>
  <conditionalFormatting sqref="AE475">
    <cfRule type="expression" dxfId="2281" priority="1769">
      <formula>IF(RIGHT(TEXT(AE475,"0.#"),1)=".",FALSE,TRUE)</formula>
    </cfRule>
    <cfRule type="expression" dxfId="2280" priority="1770">
      <formula>IF(RIGHT(TEXT(AE475,"0.#"),1)=".",TRUE,FALSE)</formula>
    </cfRule>
  </conditionalFormatting>
  <conditionalFormatting sqref="AE473">
    <cfRule type="expression" dxfId="2279" priority="1773">
      <formula>IF(RIGHT(TEXT(AE473,"0.#"),1)=".",FALSE,TRUE)</formula>
    </cfRule>
    <cfRule type="expression" dxfId="2278" priority="1774">
      <formula>IF(RIGHT(TEXT(AE473,"0.#"),1)=".",TRUE,FALSE)</formula>
    </cfRule>
  </conditionalFormatting>
  <conditionalFormatting sqref="AE474">
    <cfRule type="expression" dxfId="2277" priority="1771">
      <formula>IF(RIGHT(TEXT(AE474,"0.#"),1)=".",FALSE,TRUE)</formula>
    </cfRule>
    <cfRule type="expression" dxfId="2276" priority="1772">
      <formula>IF(RIGHT(TEXT(AE474,"0.#"),1)=".",TRUE,FALSE)</formula>
    </cfRule>
  </conditionalFormatting>
  <conditionalFormatting sqref="AM475">
    <cfRule type="expression" dxfId="2275" priority="1763">
      <formula>IF(RIGHT(TEXT(AM475,"0.#"),1)=".",FALSE,TRUE)</formula>
    </cfRule>
    <cfRule type="expression" dxfId="2274" priority="1764">
      <formula>IF(RIGHT(TEXT(AM475,"0.#"),1)=".",TRUE,FALSE)</formula>
    </cfRule>
  </conditionalFormatting>
  <conditionalFormatting sqref="AM473">
    <cfRule type="expression" dxfId="2273" priority="1767">
      <formula>IF(RIGHT(TEXT(AM473,"0.#"),1)=".",FALSE,TRUE)</formula>
    </cfRule>
    <cfRule type="expression" dxfId="2272" priority="1768">
      <formula>IF(RIGHT(TEXT(AM473,"0.#"),1)=".",TRUE,FALSE)</formula>
    </cfRule>
  </conditionalFormatting>
  <conditionalFormatting sqref="AM474">
    <cfRule type="expression" dxfId="2271" priority="1765">
      <formula>IF(RIGHT(TEXT(AM474,"0.#"),1)=".",FALSE,TRUE)</formula>
    </cfRule>
    <cfRule type="expression" dxfId="2270" priority="1766">
      <formula>IF(RIGHT(TEXT(AM474,"0.#"),1)=".",TRUE,FALSE)</formula>
    </cfRule>
  </conditionalFormatting>
  <conditionalFormatting sqref="AU475">
    <cfRule type="expression" dxfId="2269" priority="1757">
      <formula>IF(RIGHT(TEXT(AU475,"0.#"),1)=".",FALSE,TRUE)</formula>
    </cfRule>
    <cfRule type="expression" dxfId="2268" priority="1758">
      <formula>IF(RIGHT(TEXT(AU475,"0.#"),1)=".",TRUE,FALSE)</formula>
    </cfRule>
  </conditionalFormatting>
  <conditionalFormatting sqref="AU473">
    <cfRule type="expression" dxfId="2267" priority="1761">
      <formula>IF(RIGHT(TEXT(AU473,"0.#"),1)=".",FALSE,TRUE)</formula>
    </cfRule>
    <cfRule type="expression" dxfId="2266" priority="1762">
      <formula>IF(RIGHT(TEXT(AU473,"0.#"),1)=".",TRUE,FALSE)</formula>
    </cfRule>
  </conditionalFormatting>
  <conditionalFormatting sqref="AU474">
    <cfRule type="expression" dxfId="2265" priority="1759">
      <formula>IF(RIGHT(TEXT(AU474,"0.#"),1)=".",FALSE,TRUE)</formula>
    </cfRule>
    <cfRule type="expression" dxfId="2264" priority="1760">
      <formula>IF(RIGHT(TEXT(AU474,"0.#"),1)=".",TRUE,FALSE)</formula>
    </cfRule>
  </conditionalFormatting>
  <conditionalFormatting sqref="AI475">
    <cfRule type="expression" dxfId="2263" priority="1751">
      <formula>IF(RIGHT(TEXT(AI475,"0.#"),1)=".",FALSE,TRUE)</formula>
    </cfRule>
    <cfRule type="expression" dxfId="2262" priority="1752">
      <formula>IF(RIGHT(TEXT(AI475,"0.#"),1)=".",TRUE,FALSE)</formula>
    </cfRule>
  </conditionalFormatting>
  <conditionalFormatting sqref="AI473">
    <cfRule type="expression" dxfId="2261" priority="1755">
      <formula>IF(RIGHT(TEXT(AI473,"0.#"),1)=".",FALSE,TRUE)</formula>
    </cfRule>
    <cfRule type="expression" dxfId="2260" priority="1756">
      <formula>IF(RIGHT(TEXT(AI473,"0.#"),1)=".",TRUE,FALSE)</formula>
    </cfRule>
  </conditionalFormatting>
  <conditionalFormatting sqref="AI474">
    <cfRule type="expression" dxfId="2259" priority="1753">
      <formula>IF(RIGHT(TEXT(AI474,"0.#"),1)=".",FALSE,TRUE)</formula>
    </cfRule>
    <cfRule type="expression" dxfId="2258" priority="1754">
      <formula>IF(RIGHT(TEXT(AI474,"0.#"),1)=".",TRUE,FALSE)</formula>
    </cfRule>
  </conditionalFormatting>
  <conditionalFormatting sqref="AQ473">
    <cfRule type="expression" dxfId="2257" priority="1745">
      <formula>IF(RIGHT(TEXT(AQ473,"0.#"),1)=".",FALSE,TRUE)</formula>
    </cfRule>
    <cfRule type="expression" dxfId="2256" priority="1746">
      <formula>IF(RIGHT(TEXT(AQ473,"0.#"),1)=".",TRUE,FALSE)</formula>
    </cfRule>
  </conditionalFormatting>
  <conditionalFormatting sqref="AQ474">
    <cfRule type="expression" dxfId="2255" priority="1749">
      <formula>IF(RIGHT(TEXT(AQ474,"0.#"),1)=".",FALSE,TRUE)</formula>
    </cfRule>
    <cfRule type="expression" dxfId="2254" priority="1750">
      <formula>IF(RIGHT(TEXT(AQ474,"0.#"),1)=".",TRUE,FALSE)</formula>
    </cfRule>
  </conditionalFormatting>
  <conditionalFormatting sqref="AQ475">
    <cfRule type="expression" dxfId="2253" priority="1747">
      <formula>IF(RIGHT(TEXT(AQ475,"0.#"),1)=".",FALSE,TRUE)</formula>
    </cfRule>
    <cfRule type="expression" dxfId="2252" priority="1748">
      <formula>IF(RIGHT(TEXT(AQ475,"0.#"),1)=".",TRUE,FALSE)</formula>
    </cfRule>
  </conditionalFormatting>
  <conditionalFormatting sqref="AE480">
    <cfRule type="expression" dxfId="2251" priority="1739">
      <formula>IF(RIGHT(TEXT(AE480,"0.#"),1)=".",FALSE,TRUE)</formula>
    </cfRule>
    <cfRule type="expression" dxfId="2250" priority="1740">
      <formula>IF(RIGHT(TEXT(AE480,"0.#"),1)=".",TRUE,FALSE)</formula>
    </cfRule>
  </conditionalFormatting>
  <conditionalFormatting sqref="AE478">
    <cfRule type="expression" dxfId="2249" priority="1743">
      <formula>IF(RIGHT(TEXT(AE478,"0.#"),1)=".",FALSE,TRUE)</formula>
    </cfRule>
    <cfRule type="expression" dxfId="2248" priority="1744">
      <formula>IF(RIGHT(TEXT(AE478,"0.#"),1)=".",TRUE,FALSE)</formula>
    </cfRule>
  </conditionalFormatting>
  <conditionalFormatting sqref="AE479">
    <cfRule type="expression" dxfId="2247" priority="1741">
      <formula>IF(RIGHT(TEXT(AE479,"0.#"),1)=".",FALSE,TRUE)</formula>
    </cfRule>
    <cfRule type="expression" dxfId="2246" priority="1742">
      <formula>IF(RIGHT(TEXT(AE479,"0.#"),1)=".",TRUE,FALSE)</formula>
    </cfRule>
  </conditionalFormatting>
  <conditionalFormatting sqref="AM480">
    <cfRule type="expression" dxfId="2245" priority="1733">
      <formula>IF(RIGHT(TEXT(AM480,"0.#"),1)=".",FALSE,TRUE)</formula>
    </cfRule>
    <cfRule type="expression" dxfId="2244" priority="1734">
      <formula>IF(RIGHT(TEXT(AM480,"0.#"),1)=".",TRUE,FALSE)</formula>
    </cfRule>
  </conditionalFormatting>
  <conditionalFormatting sqref="AM478">
    <cfRule type="expression" dxfId="2243" priority="1737">
      <formula>IF(RIGHT(TEXT(AM478,"0.#"),1)=".",FALSE,TRUE)</formula>
    </cfRule>
    <cfRule type="expression" dxfId="2242" priority="1738">
      <formula>IF(RIGHT(TEXT(AM478,"0.#"),1)=".",TRUE,FALSE)</formula>
    </cfRule>
  </conditionalFormatting>
  <conditionalFormatting sqref="AM479">
    <cfRule type="expression" dxfId="2241" priority="1735">
      <formula>IF(RIGHT(TEXT(AM479,"0.#"),1)=".",FALSE,TRUE)</formula>
    </cfRule>
    <cfRule type="expression" dxfId="2240" priority="1736">
      <formula>IF(RIGHT(TEXT(AM479,"0.#"),1)=".",TRUE,FALSE)</formula>
    </cfRule>
  </conditionalFormatting>
  <conditionalFormatting sqref="AU480">
    <cfRule type="expression" dxfId="2239" priority="1727">
      <formula>IF(RIGHT(TEXT(AU480,"0.#"),1)=".",FALSE,TRUE)</formula>
    </cfRule>
    <cfRule type="expression" dxfId="2238" priority="1728">
      <formula>IF(RIGHT(TEXT(AU480,"0.#"),1)=".",TRUE,FALSE)</formula>
    </cfRule>
  </conditionalFormatting>
  <conditionalFormatting sqref="AU478">
    <cfRule type="expression" dxfId="2237" priority="1731">
      <formula>IF(RIGHT(TEXT(AU478,"0.#"),1)=".",FALSE,TRUE)</formula>
    </cfRule>
    <cfRule type="expression" dxfId="2236" priority="1732">
      <formula>IF(RIGHT(TEXT(AU478,"0.#"),1)=".",TRUE,FALSE)</formula>
    </cfRule>
  </conditionalFormatting>
  <conditionalFormatting sqref="AU479">
    <cfRule type="expression" dxfId="2235" priority="1729">
      <formula>IF(RIGHT(TEXT(AU479,"0.#"),1)=".",FALSE,TRUE)</formula>
    </cfRule>
    <cfRule type="expression" dxfId="2234" priority="1730">
      <formula>IF(RIGHT(TEXT(AU479,"0.#"),1)=".",TRUE,FALSE)</formula>
    </cfRule>
  </conditionalFormatting>
  <conditionalFormatting sqref="AI480">
    <cfRule type="expression" dxfId="2233" priority="1721">
      <formula>IF(RIGHT(TEXT(AI480,"0.#"),1)=".",FALSE,TRUE)</formula>
    </cfRule>
    <cfRule type="expression" dxfId="2232" priority="1722">
      <formula>IF(RIGHT(TEXT(AI480,"0.#"),1)=".",TRUE,FALSE)</formula>
    </cfRule>
  </conditionalFormatting>
  <conditionalFormatting sqref="AI478">
    <cfRule type="expression" dxfId="2231" priority="1725">
      <formula>IF(RIGHT(TEXT(AI478,"0.#"),1)=".",FALSE,TRUE)</formula>
    </cfRule>
    <cfRule type="expression" dxfId="2230" priority="1726">
      <formula>IF(RIGHT(TEXT(AI478,"0.#"),1)=".",TRUE,FALSE)</formula>
    </cfRule>
  </conditionalFormatting>
  <conditionalFormatting sqref="AI479">
    <cfRule type="expression" dxfId="2229" priority="1723">
      <formula>IF(RIGHT(TEXT(AI479,"0.#"),1)=".",FALSE,TRUE)</formula>
    </cfRule>
    <cfRule type="expression" dxfId="2228" priority="1724">
      <formula>IF(RIGHT(TEXT(AI479,"0.#"),1)=".",TRUE,FALSE)</formula>
    </cfRule>
  </conditionalFormatting>
  <conditionalFormatting sqref="AQ478">
    <cfRule type="expression" dxfId="2227" priority="1715">
      <formula>IF(RIGHT(TEXT(AQ478,"0.#"),1)=".",FALSE,TRUE)</formula>
    </cfRule>
    <cfRule type="expression" dxfId="2226" priority="1716">
      <formula>IF(RIGHT(TEXT(AQ478,"0.#"),1)=".",TRUE,FALSE)</formula>
    </cfRule>
  </conditionalFormatting>
  <conditionalFormatting sqref="AQ479">
    <cfRule type="expression" dxfId="2225" priority="1719">
      <formula>IF(RIGHT(TEXT(AQ479,"0.#"),1)=".",FALSE,TRUE)</formula>
    </cfRule>
    <cfRule type="expression" dxfId="2224" priority="1720">
      <formula>IF(RIGHT(TEXT(AQ479,"0.#"),1)=".",TRUE,FALSE)</formula>
    </cfRule>
  </conditionalFormatting>
  <conditionalFormatting sqref="AQ480">
    <cfRule type="expression" dxfId="2223" priority="1717">
      <formula>IF(RIGHT(TEXT(AQ480,"0.#"),1)=".",FALSE,TRUE)</formula>
    </cfRule>
    <cfRule type="expression" dxfId="2222" priority="1718">
      <formula>IF(RIGHT(TEXT(AQ480,"0.#"),1)=".",TRUE,FALSE)</formula>
    </cfRule>
  </conditionalFormatting>
  <conditionalFormatting sqref="AM47">
    <cfRule type="expression" dxfId="2221" priority="2009">
      <formula>IF(RIGHT(TEXT(AM47,"0.#"),1)=".",FALSE,TRUE)</formula>
    </cfRule>
    <cfRule type="expression" dxfId="2220" priority="2010">
      <formula>IF(RIGHT(TEXT(AM47,"0.#"),1)=".",TRUE,FALSE)</formula>
    </cfRule>
  </conditionalFormatting>
  <conditionalFormatting sqref="AI46">
    <cfRule type="expression" dxfId="2219" priority="2013">
      <formula>IF(RIGHT(TEXT(AI46,"0.#"),1)=".",FALSE,TRUE)</formula>
    </cfRule>
    <cfRule type="expression" dxfId="2218" priority="2014">
      <formula>IF(RIGHT(TEXT(AI46,"0.#"),1)=".",TRUE,FALSE)</formula>
    </cfRule>
  </conditionalFormatting>
  <conditionalFormatting sqref="AM46">
    <cfRule type="expression" dxfId="2217" priority="2011">
      <formula>IF(RIGHT(TEXT(AM46,"0.#"),1)=".",FALSE,TRUE)</formula>
    </cfRule>
    <cfRule type="expression" dxfId="2216" priority="2012">
      <formula>IF(RIGHT(TEXT(AM46,"0.#"),1)=".",TRUE,FALSE)</formula>
    </cfRule>
  </conditionalFormatting>
  <conditionalFormatting sqref="AU46:AU48">
    <cfRule type="expression" dxfId="2215" priority="2003">
      <formula>IF(RIGHT(TEXT(AU46,"0.#"),1)=".",FALSE,TRUE)</formula>
    </cfRule>
    <cfRule type="expression" dxfId="2214" priority="2004">
      <formula>IF(RIGHT(TEXT(AU46,"0.#"),1)=".",TRUE,FALSE)</formula>
    </cfRule>
  </conditionalFormatting>
  <conditionalFormatting sqref="AM48">
    <cfRule type="expression" dxfId="2213" priority="2007">
      <formula>IF(RIGHT(TEXT(AM48,"0.#"),1)=".",FALSE,TRUE)</formula>
    </cfRule>
    <cfRule type="expression" dxfId="2212" priority="2008">
      <formula>IF(RIGHT(TEXT(AM48,"0.#"),1)=".",TRUE,FALSE)</formula>
    </cfRule>
  </conditionalFormatting>
  <conditionalFormatting sqref="AQ46:AQ48">
    <cfRule type="expression" dxfId="2211" priority="2005">
      <formula>IF(RIGHT(TEXT(AQ46,"0.#"),1)=".",FALSE,TRUE)</formula>
    </cfRule>
    <cfRule type="expression" dxfId="2210" priority="2006">
      <formula>IF(RIGHT(TEXT(AQ46,"0.#"),1)=".",TRUE,FALSE)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72:Y875 Y883:Y899 Y879:Y881">
    <cfRule type="expression" dxfId="2101" priority="2125">
      <formula>IF(RIGHT(TEXT(Y872,"0.#"),1)=".",FALSE,TRUE)</formula>
    </cfRule>
    <cfRule type="expression" dxfId="2100" priority="2126">
      <formula>IF(RIGHT(TEXT(Y872,"0.#"),1)=".",TRUE,FALSE)</formula>
    </cfRule>
  </conditionalFormatting>
  <conditionalFormatting sqref="Y870:Y871">
    <cfRule type="expression" dxfId="2099" priority="2119">
      <formula>IF(RIGHT(TEXT(Y870,"0.#"),1)=".",FALSE,TRUE)</formula>
    </cfRule>
    <cfRule type="expression" dxfId="2098" priority="2120">
      <formula>IF(RIGHT(TEXT(Y870,"0.#"),1)=".",TRUE,FALSE)</formula>
    </cfRule>
  </conditionalFormatting>
  <conditionalFormatting sqref="Y905:Y932">
    <cfRule type="expression" dxfId="2097" priority="2113">
      <formula>IF(RIGHT(TEXT(Y905,"0.#"),1)=".",FALSE,TRUE)</formula>
    </cfRule>
    <cfRule type="expression" dxfId="2096" priority="2114">
      <formula>IF(RIGHT(TEXT(Y905,"0.#"),1)=".",TRUE,FALSE)</formula>
    </cfRule>
  </conditionalFormatting>
  <conditionalFormatting sqref="Y903:Y904">
    <cfRule type="expression" dxfId="2095" priority="2107">
      <formula>IF(RIGHT(TEXT(Y903,"0.#"),1)=".",FALSE,TRUE)</formula>
    </cfRule>
    <cfRule type="expression" dxfId="2094" priority="2108">
      <formula>IF(RIGHT(TEXT(Y903,"0.#"),1)=".",TRUE,FALSE)</formula>
    </cfRule>
  </conditionalFormatting>
  <conditionalFormatting sqref="Y938:Y965">
    <cfRule type="expression" dxfId="2093" priority="2101">
      <formula>IF(RIGHT(TEXT(Y938,"0.#"),1)=".",FALSE,TRUE)</formula>
    </cfRule>
    <cfRule type="expression" dxfId="2092" priority="2102">
      <formula>IF(RIGHT(TEXT(Y938,"0.#"),1)=".",TRUE,FALSE)</formula>
    </cfRule>
  </conditionalFormatting>
  <conditionalFormatting sqref="Y936:Y937">
    <cfRule type="expression" dxfId="2091" priority="2095">
      <formula>IF(RIGHT(TEXT(Y936,"0.#"),1)=".",FALSE,TRUE)</formula>
    </cfRule>
    <cfRule type="expression" dxfId="2090" priority="2096">
      <formula>IF(RIGHT(TEXT(Y936,"0.#"),1)=".",TRUE,FALSE)</formula>
    </cfRule>
  </conditionalFormatting>
  <conditionalFormatting sqref="Y971:Y998">
    <cfRule type="expression" dxfId="2089" priority="2089">
      <formula>IF(RIGHT(TEXT(Y971,"0.#"),1)=".",FALSE,TRUE)</formula>
    </cfRule>
    <cfRule type="expression" dxfId="2088" priority="2090">
      <formula>IF(RIGHT(TEXT(Y971,"0.#"),1)=".",TRUE,FALSE)</formula>
    </cfRule>
  </conditionalFormatting>
  <conditionalFormatting sqref="Y969:Y970">
    <cfRule type="expression" dxfId="2087" priority="2083">
      <formula>IF(RIGHT(TEXT(Y969,"0.#"),1)=".",FALSE,TRUE)</formula>
    </cfRule>
    <cfRule type="expression" dxfId="2086" priority="2084">
      <formula>IF(RIGHT(TEXT(Y969,"0.#"),1)=".",TRUE,FALSE)</formula>
    </cfRule>
  </conditionalFormatting>
  <conditionalFormatting sqref="Y1004:Y1031">
    <cfRule type="expression" dxfId="2085" priority="2077">
      <formula>IF(RIGHT(TEXT(Y1004,"0.#"),1)=".",FALSE,TRUE)</formula>
    </cfRule>
    <cfRule type="expression" dxfId="2084" priority="2078">
      <formula>IF(RIGHT(TEXT(Y1004,"0.#"),1)=".",TRUE,FALSE)</formula>
    </cfRule>
  </conditionalFormatting>
  <conditionalFormatting sqref="W23">
    <cfRule type="expression" dxfId="2083" priority="2361">
      <formula>IF(RIGHT(TEXT(W23,"0.#"),1)=".",FALSE,TRUE)</formula>
    </cfRule>
    <cfRule type="expression" dxfId="2082" priority="2362">
      <formula>IF(RIGHT(TEXT(W23,"0.#"),1)=".",TRUE,FALSE)</formula>
    </cfRule>
  </conditionalFormatting>
  <conditionalFormatting sqref="W24:W27">
    <cfRule type="expression" dxfId="2081" priority="2359">
      <formula>IF(RIGHT(TEXT(W24,"0.#"),1)=".",FALSE,TRUE)</formula>
    </cfRule>
    <cfRule type="expression" dxfId="2080" priority="2360">
      <formula>IF(RIGHT(TEXT(W24,"0.#"),1)=".",TRUE,FALSE)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3">
    <cfRule type="expression" dxfId="2077" priority="2349">
      <formula>IF(RIGHT(TEXT(P23,"0.#"),1)=".",FALSE,TRUE)</formula>
    </cfRule>
    <cfRule type="expression" dxfId="2076" priority="2350">
      <formula>IF(RIGHT(TEXT(P23,"0.#"),1)=".",TRUE,FALSE)</formula>
    </cfRule>
  </conditionalFormatting>
  <conditionalFormatting sqref="P24:P27">
    <cfRule type="expression" dxfId="2075" priority="2347">
      <formula>IF(RIGHT(TEXT(P24,"0.#"),1)=".",FALSE,TRUE)</formula>
    </cfRule>
    <cfRule type="expression" dxfId="2074" priority="2348">
      <formula>IF(RIGHT(TEXT(P24,"0.#"),1)=".",TRUE,FALSE)</formula>
    </cfRule>
  </conditionalFormatting>
  <conditionalFormatting sqref="P28">
    <cfRule type="expression" dxfId="2073" priority="2345">
      <formula>IF(RIGHT(TEXT(P28,"0.#"),1)=".",FALSE,TRUE)</formula>
    </cfRule>
    <cfRule type="expression" dxfId="2072" priority="2346">
      <formula>IF(RIGHT(TEXT(P28,"0.#"),1)=".",TRUE,FALSE)</formula>
    </cfRule>
  </conditionalFormatting>
  <conditionalFormatting sqref="AQ114">
    <cfRule type="expression" dxfId="2071" priority="2329">
      <formula>IF(RIGHT(TEXT(AQ114,"0.#"),1)=".",FALSE,TRUE)</formula>
    </cfRule>
    <cfRule type="expression" dxfId="2070" priority="2330">
      <formula>IF(RIGHT(TEXT(AQ114,"0.#"),1)=".",TRUE,FALSE)</formula>
    </cfRule>
  </conditionalFormatting>
  <conditionalFormatting sqref="AQ104">
    <cfRule type="expression" dxfId="2069" priority="2343">
      <formula>IF(RIGHT(TEXT(AQ104,"0.#"),1)=".",FALSE,TRUE)</formula>
    </cfRule>
    <cfRule type="expression" dxfId="2068" priority="2344">
      <formula>IF(RIGHT(TEXT(AQ104,"0.#"),1)=".",TRUE,FALSE)</formula>
    </cfRule>
  </conditionalFormatting>
  <conditionalFormatting sqref="AQ105">
    <cfRule type="expression" dxfId="2067" priority="2341">
      <formula>IF(RIGHT(TEXT(AQ105,"0.#"),1)=".",FALSE,TRUE)</formula>
    </cfRule>
    <cfRule type="expression" dxfId="2066" priority="2342">
      <formula>IF(RIGHT(TEXT(AQ105,"0.#"),1)=".",TRUE,FALSE)</formula>
    </cfRule>
  </conditionalFormatting>
  <conditionalFormatting sqref="AQ107">
    <cfRule type="expression" dxfId="2065" priority="2339">
      <formula>IF(RIGHT(TEXT(AQ107,"0.#"),1)=".",FALSE,TRUE)</formula>
    </cfRule>
    <cfRule type="expression" dxfId="2064" priority="2340">
      <formula>IF(RIGHT(TEXT(AQ107,"0.#"),1)=".",TRUE,FALSE)</formula>
    </cfRule>
  </conditionalFormatting>
  <conditionalFormatting sqref="AQ108">
    <cfRule type="expression" dxfId="2063" priority="2337">
      <formula>IF(RIGHT(TEXT(AQ108,"0.#"),1)=".",FALSE,TRUE)</formula>
    </cfRule>
    <cfRule type="expression" dxfId="2062" priority="2338">
      <formula>IF(RIGHT(TEXT(AQ108,"0.#"),1)=".",TRUE,FALSE)</formula>
    </cfRule>
  </conditionalFormatting>
  <conditionalFormatting sqref="AQ110">
    <cfRule type="expression" dxfId="2061" priority="2335">
      <formula>IF(RIGHT(TEXT(AQ110,"0.#"),1)=".",FALSE,TRUE)</formula>
    </cfRule>
    <cfRule type="expression" dxfId="2060" priority="2336">
      <formula>IF(RIGHT(TEXT(AQ110,"0.#"),1)=".",TRUE,FALSE)</formula>
    </cfRule>
  </conditionalFormatting>
  <conditionalFormatting sqref="AQ111">
    <cfRule type="expression" dxfId="2059" priority="2333">
      <formula>IF(RIGHT(TEXT(AQ111,"0.#"),1)=".",FALSE,TRUE)</formula>
    </cfRule>
    <cfRule type="expression" dxfId="2058" priority="2334">
      <formula>IF(RIGHT(TEXT(AQ111,"0.#"),1)=".",TRUE,FALSE)</formula>
    </cfRule>
  </conditionalFormatting>
  <conditionalFormatting sqref="AQ113">
    <cfRule type="expression" dxfId="2057" priority="2331">
      <formula>IF(RIGHT(TEXT(AQ113,"0.#"),1)=".",FALSE,TRUE)</formula>
    </cfRule>
    <cfRule type="expression" dxfId="2056" priority="2332">
      <formula>IF(RIGHT(TEXT(AQ113,"0.#"),1)=".",TRUE,FALSE)</formula>
    </cfRule>
  </conditionalFormatting>
  <conditionalFormatting sqref="AE67">
    <cfRule type="expression" dxfId="2055" priority="2261">
      <formula>IF(RIGHT(TEXT(AE67,"0.#"),1)=".",FALSE,TRUE)</formula>
    </cfRule>
    <cfRule type="expression" dxfId="2054" priority="2262">
      <formula>IF(RIGHT(TEXT(AE67,"0.#"),1)=".",TRUE,FALSE)</formula>
    </cfRule>
  </conditionalFormatting>
  <conditionalFormatting sqref="AE68">
    <cfRule type="expression" dxfId="2053" priority="2259">
      <formula>IF(RIGHT(TEXT(AE68,"0.#"),1)=".",FALSE,TRUE)</formula>
    </cfRule>
    <cfRule type="expression" dxfId="2052" priority="2260">
      <formula>IF(RIGHT(TEXT(AE68,"0.#"),1)=".",TRUE,FALSE)</formula>
    </cfRule>
  </conditionalFormatting>
  <conditionalFormatting sqref="AE69">
    <cfRule type="expression" dxfId="2051" priority="2257">
      <formula>IF(RIGHT(TEXT(AE69,"0.#"),1)=".",FALSE,TRUE)</formula>
    </cfRule>
    <cfRule type="expression" dxfId="2050" priority="2258">
      <formula>IF(RIGHT(TEXT(AE69,"0.#"),1)=".",TRUE,FALSE)</formula>
    </cfRule>
  </conditionalFormatting>
  <conditionalFormatting sqref="AI69">
    <cfRule type="expression" dxfId="2049" priority="2255">
      <formula>IF(RIGHT(TEXT(AI69,"0.#"),1)=".",FALSE,TRUE)</formula>
    </cfRule>
    <cfRule type="expression" dxfId="2048" priority="2256">
      <formula>IF(RIGHT(TEXT(AI69,"0.#"),1)=".",TRUE,FALSE)</formula>
    </cfRule>
  </conditionalFormatting>
  <conditionalFormatting sqref="AI68">
    <cfRule type="expression" dxfId="2047" priority="2253">
      <formula>IF(RIGHT(TEXT(AI68,"0.#"),1)=".",FALSE,TRUE)</formula>
    </cfRule>
    <cfRule type="expression" dxfId="2046" priority="2254">
      <formula>IF(RIGHT(TEXT(AI68,"0.#"),1)=".",TRUE,FALSE)</formula>
    </cfRule>
  </conditionalFormatting>
  <conditionalFormatting sqref="AI67">
    <cfRule type="expression" dxfId="2045" priority="2251">
      <formula>IF(RIGHT(TEXT(AI67,"0.#"),1)=".",FALSE,TRUE)</formula>
    </cfRule>
    <cfRule type="expression" dxfId="2044" priority="2252">
      <formula>IF(RIGHT(TEXT(AI67,"0.#"),1)=".",TRUE,FALSE)</formula>
    </cfRule>
  </conditionalFormatting>
  <conditionalFormatting sqref="AM67">
    <cfRule type="expression" dxfId="2043" priority="2249">
      <formula>IF(RIGHT(TEXT(AM67,"0.#"),1)=".",FALSE,TRUE)</formula>
    </cfRule>
    <cfRule type="expression" dxfId="2042" priority="2250">
      <formula>IF(RIGHT(TEXT(AM67,"0.#"),1)=".",TRUE,FALSE)</formula>
    </cfRule>
  </conditionalFormatting>
  <conditionalFormatting sqref="AM68">
    <cfRule type="expression" dxfId="2041" priority="2247">
      <formula>IF(RIGHT(TEXT(AM68,"0.#"),1)=".",FALSE,TRUE)</formula>
    </cfRule>
    <cfRule type="expression" dxfId="2040" priority="2248">
      <formula>IF(RIGHT(TEXT(AM68,"0.#"),1)=".",TRUE,FALSE)</formula>
    </cfRule>
  </conditionalFormatting>
  <conditionalFormatting sqref="AM69">
    <cfRule type="expression" dxfId="2039" priority="2245">
      <formula>IF(RIGHT(TEXT(AM69,"0.#"),1)=".",FALSE,TRUE)</formula>
    </cfRule>
    <cfRule type="expression" dxfId="2038" priority="2246">
      <formula>IF(RIGHT(TEXT(AM69,"0.#"),1)=".",TRUE,FALSE)</formula>
    </cfRule>
  </conditionalFormatting>
  <conditionalFormatting sqref="AQ67:AQ69">
    <cfRule type="expression" dxfId="2037" priority="2243">
      <formula>IF(RIGHT(TEXT(AQ67,"0.#"),1)=".",FALSE,TRUE)</formula>
    </cfRule>
    <cfRule type="expression" dxfId="2036" priority="2244">
      <formula>IF(RIGHT(TEXT(AQ67,"0.#"),1)=".",TRUE,FALSE)</formula>
    </cfRule>
  </conditionalFormatting>
  <conditionalFormatting sqref="AU67:AU69">
    <cfRule type="expression" dxfId="2035" priority="2241">
      <formula>IF(RIGHT(TEXT(AU67,"0.#"),1)=".",FALSE,TRUE)</formula>
    </cfRule>
    <cfRule type="expression" dxfId="2034" priority="2242">
      <formula>IF(RIGHT(TEXT(AU67,"0.#"),1)=".",TRUE,FALSE)</formula>
    </cfRule>
  </conditionalFormatting>
  <conditionalFormatting sqref="AE70">
    <cfRule type="expression" dxfId="2033" priority="2239">
      <formula>IF(RIGHT(TEXT(AE70,"0.#"),1)=".",FALSE,TRUE)</formula>
    </cfRule>
    <cfRule type="expression" dxfId="2032" priority="2240">
      <formula>IF(RIGHT(TEXT(AE70,"0.#"),1)=".",TRUE,FALSE)</formula>
    </cfRule>
  </conditionalFormatting>
  <conditionalFormatting sqref="AE71">
    <cfRule type="expression" dxfId="2031" priority="2237">
      <formula>IF(RIGHT(TEXT(AE71,"0.#"),1)=".",FALSE,TRUE)</formula>
    </cfRule>
    <cfRule type="expression" dxfId="2030" priority="2238">
      <formula>IF(RIGHT(TEXT(AE71,"0.#"),1)=".",TRUE,FALSE)</formula>
    </cfRule>
  </conditionalFormatting>
  <conditionalFormatting sqref="AE72">
    <cfRule type="expression" dxfId="2029" priority="2235">
      <formula>IF(RIGHT(TEXT(AE72,"0.#"),1)=".",FALSE,TRUE)</formula>
    </cfRule>
    <cfRule type="expression" dxfId="2028" priority="2236">
      <formula>IF(RIGHT(TEXT(AE72,"0.#"),1)=".",TRUE,FALSE)</formula>
    </cfRule>
  </conditionalFormatting>
  <conditionalFormatting sqref="AI72">
    <cfRule type="expression" dxfId="2027" priority="2233">
      <formula>IF(RIGHT(TEXT(AI72,"0.#"),1)=".",FALSE,TRUE)</formula>
    </cfRule>
    <cfRule type="expression" dxfId="2026" priority="2234">
      <formula>IF(RIGHT(TEXT(AI72,"0.#"),1)=".",TRUE,FALSE)</formula>
    </cfRule>
  </conditionalFormatting>
  <conditionalFormatting sqref="AI71">
    <cfRule type="expression" dxfId="2025" priority="2231">
      <formula>IF(RIGHT(TEXT(AI71,"0.#"),1)=".",FALSE,TRUE)</formula>
    </cfRule>
    <cfRule type="expression" dxfId="2024" priority="2232">
      <formula>IF(RIGHT(TEXT(AI71,"0.#"),1)=".",TRUE,FALSE)</formula>
    </cfRule>
  </conditionalFormatting>
  <conditionalFormatting sqref="AI70">
    <cfRule type="expression" dxfId="2023" priority="2229">
      <formula>IF(RIGHT(TEXT(AI70,"0.#"),1)=".",FALSE,TRUE)</formula>
    </cfRule>
    <cfRule type="expression" dxfId="2022" priority="2230">
      <formula>IF(RIGHT(TEXT(AI70,"0.#"),1)=".",TRUE,FALSE)</formula>
    </cfRule>
  </conditionalFormatting>
  <conditionalFormatting sqref="AM70">
    <cfRule type="expression" dxfId="2021" priority="2227">
      <formula>IF(RIGHT(TEXT(AM70,"0.#"),1)=".",FALSE,TRUE)</formula>
    </cfRule>
    <cfRule type="expression" dxfId="2020" priority="2228">
      <formula>IF(RIGHT(TEXT(AM70,"0.#"),1)=".",TRUE,FALSE)</formula>
    </cfRule>
  </conditionalFormatting>
  <conditionalFormatting sqref="AM71">
    <cfRule type="expression" dxfId="2019" priority="2225">
      <formula>IF(RIGHT(TEXT(AM71,"0.#"),1)=".",FALSE,TRUE)</formula>
    </cfRule>
    <cfRule type="expression" dxfId="2018" priority="2226">
      <formula>IF(RIGHT(TEXT(AM71,"0.#"),1)=".",TRUE,FALSE)</formula>
    </cfRule>
  </conditionalFormatting>
  <conditionalFormatting sqref="AM72">
    <cfRule type="expression" dxfId="2017" priority="2223">
      <formula>IF(RIGHT(TEXT(AM72,"0.#"),1)=".",FALSE,TRUE)</formula>
    </cfRule>
    <cfRule type="expression" dxfId="2016" priority="2224">
      <formula>IF(RIGHT(TEXT(AM72,"0.#"),1)=".",TRUE,FALSE)</formula>
    </cfRule>
  </conditionalFormatting>
  <conditionalFormatting sqref="AQ70:AQ72">
    <cfRule type="expression" dxfId="2015" priority="2221">
      <formula>IF(RIGHT(TEXT(AQ70,"0.#"),1)=".",FALSE,TRUE)</formula>
    </cfRule>
    <cfRule type="expression" dxfId="2014" priority="2222">
      <formula>IF(RIGHT(TEXT(AQ70,"0.#"),1)=".",TRUE,FALSE)</formula>
    </cfRule>
  </conditionalFormatting>
  <conditionalFormatting sqref="AU70:AU72">
    <cfRule type="expression" dxfId="2013" priority="2219">
      <formula>IF(RIGHT(TEXT(AU70,"0.#"),1)=".",FALSE,TRUE)</formula>
    </cfRule>
    <cfRule type="expression" dxfId="2012" priority="2220">
      <formula>IF(RIGHT(TEXT(AU70,"0.#"),1)=".",TRUE,FALSE)</formula>
    </cfRule>
  </conditionalFormatting>
  <conditionalFormatting sqref="AU656">
    <cfRule type="expression" dxfId="2011" priority="737">
      <formula>IF(RIGHT(TEXT(AU656,"0.#"),1)=".",FALSE,TRUE)</formula>
    </cfRule>
    <cfRule type="expression" dxfId="2010" priority="738">
      <formula>IF(RIGHT(TEXT(AU656,"0.#"),1)=".",TRUE,FALSE)</formula>
    </cfRule>
  </conditionalFormatting>
  <conditionalFormatting sqref="AQ655">
    <cfRule type="expression" dxfId="2009" priority="729">
      <formula>IF(RIGHT(TEXT(AQ655,"0.#"),1)=".",FALSE,TRUE)</formula>
    </cfRule>
    <cfRule type="expression" dxfId="2008" priority="730">
      <formula>IF(RIGHT(TEXT(AQ655,"0.#"),1)=".",TRUE,FALSE)</formula>
    </cfRule>
  </conditionalFormatting>
  <conditionalFormatting sqref="AI696">
    <cfRule type="expression" dxfId="2007" priority="521">
      <formula>IF(RIGHT(TEXT(AI696,"0.#"),1)=".",FALSE,TRUE)</formula>
    </cfRule>
    <cfRule type="expression" dxfId="2006" priority="522">
      <formula>IF(RIGHT(TEXT(AI696,"0.#"),1)=".",TRUE,FALSE)</formula>
    </cfRule>
  </conditionalFormatting>
  <conditionalFormatting sqref="AQ694">
    <cfRule type="expression" dxfId="2005" priority="515">
      <formula>IF(RIGHT(TEXT(AQ694,"0.#"),1)=".",FALSE,TRUE)</formula>
    </cfRule>
    <cfRule type="expression" dxfId="2004" priority="516">
      <formula>IF(RIGHT(TEXT(AQ694,"0.#"),1)=".",TRUE,FALSE)</formula>
    </cfRule>
  </conditionalFormatting>
  <conditionalFormatting sqref="AL870:AO875 AL883:AO899 AL879:AO881">
    <cfRule type="expression" dxfId="2003" priority="2121">
      <formula>IF(AND(AL870&gt;=0, RIGHT(TEXT(AL870,"0.#"),1)&lt;&gt;"."),TRUE,FALSE)</formula>
    </cfRule>
    <cfRule type="expression" dxfId="2002" priority="2122">
      <formula>IF(AND(AL870&gt;=0, RIGHT(TEXT(AL870,"0.#"),1)="."),TRUE,FALSE)</formula>
    </cfRule>
    <cfRule type="expression" dxfId="2001" priority="2123">
      <formula>IF(AND(AL870&lt;0, RIGHT(TEXT(AL870,"0.#"),1)&lt;&gt;"."),TRUE,FALSE)</formula>
    </cfRule>
    <cfRule type="expression" dxfId="2000" priority="2124">
      <formula>IF(AND(AL870&lt;0, RIGHT(TEXT(AL870,"0.#"),1)="."),TRUE,FALSE)</formula>
    </cfRule>
  </conditionalFormatting>
  <conditionalFormatting sqref="AL905:AO932">
    <cfRule type="expression" dxfId="1999" priority="2115">
      <formula>IF(AND(AL905&gt;=0, RIGHT(TEXT(AL905,"0.#"),1)&lt;&gt;"."),TRUE,FALSE)</formula>
    </cfRule>
    <cfRule type="expression" dxfId="1998" priority="2116">
      <formula>IF(AND(AL905&gt;=0, RIGHT(TEXT(AL905,"0.#"),1)="."),TRUE,FALSE)</formula>
    </cfRule>
    <cfRule type="expression" dxfId="1997" priority="2117">
      <formula>IF(AND(AL905&lt;0, RIGHT(TEXT(AL905,"0.#"),1)&lt;&gt;"."),TRUE,FALSE)</formula>
    </cfRule>
    <cfRule type="expression" dxfId="1996" priority="2118">
      <formula>IF(AND(AL905&lt;0, RIGHT(TEXT(AL905,"0.#"),1)="."),TRUE,FALSE)</formula>
    </cfRule>
  </conditionalFormatting>
  <conditionalFormatting sqref="AL903:AO903">
    <cfRule type="expression" dxfId="1995" priority="2109">
      <formula>IF(AND(AL903&gt;=0, RIGHT(TEXT(AL903,"0.#"),1)&lt;&gt;"."),TRUE,FALSE)</formula>
    </cfRule>
    <cfRule type="expression" dxfId="1994" priority="2110">
      <formula>IF(AND(AL903&gt;=0, RIGHT(TEXT(AL903,"0.#"),1)="."),TRUE,FALSE)</formula>
    </cfRule>
    <cfRule type="expression" dxfId="1993" priority="2111">
      <formula>IF(AND(AL903&lt;0, RIGHT(TEXT(AL903,"0.#"),1)&lt;&gt;"."),TRUE,FALSE)</formula>
    </cfRule>
    <cfRule type="expression" dxfId="1992" priority="2112">
      <formula>IF(AND(AL903&lt;0, RIGHT(TEXT(AL903,"0.#"),1)="."),TRUE,FALSE)</formula>
    </cfRule>
  </conditionalFormatting>
  <conditionalFormatting sqref="AL938:AO965">
    <cfRule type="expression" dxfId="1991" priority="2103">
      <formula>IF(AND(AL938&gt;=0, RIGHT(TEXT(AL938,"0.#"),1)&lt;&gt;"."),TRUE,FALSE)</formula>
    </cfRule>
    <cfRule type="expression" dxfId="1990" priority="2104">
      <formula>IF(AND(AL938&gt;=0, RIGHT(TEXT(AL938,"0.#"),1)="."),TRUE,FALSE)</formula>
    </cfRule>
    <cfRule type="expression" dxfId="1989" priority="2105">
      <formula>IF(AND(AL938&lt;0, RIGHT(TEXT(AL938,"0.#"),1)&lt;&gt;"."),TRUE,FALSE)</formula>
    </cfRule>
    <cfRule type="expression" dxfId="1988" priority="2106">
      <formula>IF(AND(AL938&lt;0, RIGHT(TEXT(AL938,"0.#"),1)="."),TRUE,FALSE)</formula>
    </cfRule>
  </conditionalFormatting>
  <conditionalFormatting sqref="AL936:AO937">
    <cfRule type="expression" dxfId="1987" priority="2097">
      <formula>IF(AND(AL936&gt;=0, RIGHT(TEXT(AL936,"0.#"),1)&lt;&gt;"."),TRUE,FALSE)</formula>
    </cfRule>
    <cfRule type="expression" dxfId="1986" priority="2098">
      <formula>IF(AND(AL936&gt;=0, RIGHT(TEXT(AL936,"0.#"),1)="."),TRUE,FALSE)</formula>
    </cfRule>
    <cfRule type="expression" dxfId="1985" priority="2099">
      <formula>IF(AND(AL936&lt;0, RIGHT(TEXT(AL936,"0.#"),1)&lt;&gt;"."),TRUE,FALSE)</formula>
    </cfRule>
    <cfRule type="expression" dxfId="1984" priority="2100">
      <formula>IF(AND(AL936&lt;0, RIGHT(TEXT(AL936,"0.#"),1)="."),TRUE,FALSE)</formula>
    </cfRule>
  </conditionalFormatting>
  <conditionalFormatting sqref="AL971:AO998">
    <cfRule type="expression" dxfId="1983" priority="2091">
      <formula>IF(AND(AL971&gt;=0, RIGHT(TEXT(AL971,"0.#"),1)&lt;&gt;"."),TRUE,FALSE)</formula>
    </cfRule>
    <cfRule type="expression" dxfId="1982" priority="2092">
      <formula>IF(AND(AL971&gt;=0, RIGHT(TEXT(AL971,"0.#"),1)="."),TRUE,FALSE)</formula>
    </cfRule>
    <cfRule type="expression" dxfId="1981" priority="2093">
      <formula>IF(AND(AL971&lt;0, RIGHT(TEXT(AL971,"0.#"),1)&lt;&gt;"."),TRUE,FALSE)</formula>
    </cfRule>
    <cfRule type="expression" dxfId="1980" priority="2094">
      <formula>IF(AND(AL971&lt;0, RIGHT(TEXT(AL971,"0.#"),1)="."),TRUE,FALSE)</formula>
    </cfRule>
  </conditionalFormatting>
  <conditionalFormatting sqref="AL969:AO970">
    <cfRule type="expression" dxfId="1979" priority="2085">
      <formula>IF(AND(AL969&gt;=0, RIGHT(TEXT(AL969,"0.#"),1)&lt;&gt;"."),TRUE,FALSE)</formula>
    </cfRule>
    <cfRule type="expression" dxfId="1978" priority="2086">
      <formula>IF(AND(AL969&gt;=0, RIGHT(TEXT(AL969,"0.#"),1)="."),TRUE,FALSE)</formula>
    </cfRule>
    <cfRule type="expression" dxfId="1977" priority="2087">
      <formula>IF(AND(AL969&lt;0, RIGHT(TEXT(AL969,"0.#"),1)&lt;&gt;"."),TRUE,FALSE)</formula>
    </cfRule>
    <cfRule type="expression" dxfId="1976" priority="2088">
      <formula>IF(AND(AL969&lt;0, RIGHT(TEXT(AL969,"0.#"),1)="."),TRUE,FALSE)</formula>
    </cfRule>
  </conditionalFormatting>
  <conditionalFormatting sqref="AL1004:AO1031">
    <cfRule type="expression" dxfId="1975" priority="2079">
      <formula>IF(AND(AL1004&gt;=0, RIGHT(TEXT(AL1004,"0.#"),1)&lt;&gt;"."),TRUE,FALSE)</formula>
    </cfRule>
    <cfRule type="expression" dxfId="1974" priority="2080">
      <formula>IF(AND(AL1004&gt;=0, RIGHT(TEXT(AL1004,"0.#"),1)="."),TRUE,FALSE)</formula>
    </cfRule>
    <cfRule type="expression" dxfId="1973" priority="2081">
      <formula>IF(AND(AL1004&lt;0, RIGHT(TEXT(AL1004,"0.#"),1)&lt;&gt;"."),TRUE,FALSE)</formula>
    </cfRule>
    <cfRule type="expression" dxfId="1972" priority="2082">
      <formula>IF(AND(AL1004&lt;0, RIGHT(TEXT(AL1004,"0.#"),1)="."),TRUE,FALSE)</formula>
    </cfRule>
  </conditionalFormatting>
  <conditionalFormatting sqref="AL1002:AO1003">
    <cfRule type="expression" dxfId="1971" priority="2073">
      <formula>IF(AND(AL1002&gt;=0, RIGHT(TEXT(AL1002,"0.#"),1)&lt;&gt;"."),TRUE,FALSE)</formula>
    </cfRule>
    <cfRule type="expression" dxfId="1970" priority="2074">
      <formula>IF(AND(AL1002&gt;=0, RIGHT(TEXT(AL1002,"0.#"),1)="."),TRUE,FALSE)</formula>
    </cfRule>
    <cfRule type="expression" dxfId="1969" priority="2075">
      <formula>IF(AND(AL1002&lt;0, RIGHT(TEXT(AL1002,"0.#"),1)&lt;&gt;"."),TRUE,FALSE)</formula>
    </cfRule>
    <cfRule type="expression" dxfId="1968" priority="2076">
      <formula>IF(AND(AL1002&lt;0, RIGHT(TEXT(AL1002,"0.#"),1)="."),TRUE,FALSE)</formula>
    </cfRule>
  </conditionalFormatting>
  <conditionalFormatting sqref="Y1002:Y1003">
    <cfRule type="expression" dxfId="1967" priority="2071">
      <formula>IF(RIGHT(TEXT(Y1002,"0.#"),1)=".",FALSE,TRUE)</formula>
    </cfRule>
    <cfRule type="expression" dxfId="1966" priority="2072">
      <formula>IF(RIGHT(TEXT(Y1002,"0.#"),1)=".",TRUE,FALSE)</formula>
    </cfRule>
  </conditionalFormatting>
  <conditionalFormatting sqref="AL1037:AO1064">
    <cfRule type="expression" dxfId="1965" priority="2067">
      <formula>IF(AND(AL1037&gt;=0, RIGHT(TEXT(AL1037,"0.#"),1)&lt;&gt;"."),TRUE,FALSE)</formula>
    </cfRule>
    <cfRule type="expression" dxfId="1964" priority="2068">
      <formula>IF(AND(AL1037&gt;=0, RIGHT(TEXT(AL1037,"0.#"),1)="."),TRUE,FALSE)</formula>
    </cfRule>
    <cfRule type="expression" dxfId="1963" priority="2069">
      <formula>IF(AND(AL1037&lt;0, RIGHT(TEXT(AL1037,"0.#"),1)&lt;&gt;"."),TRUE,FALSE)</formula>
    </cfRule>
    <cfRule type="expression" dxfId="1962" priority="2070">
      <formula>IF(AND(AL1037&lt;0, RIGHT(TEXT(AL1037,"0.#"),1)="."),TRUE,FALSE)</formula>
    </cfRule>
  </conditionalFormatting>
  <conditionalFormatting sqref="Y1037:Y1064">
    <cfRule type="expression" dxfId="1961" priority="2065">
      <formula>IF(RIGHT(TEXT(Y1037,"0.#"),1)=".",FALSE,TRUE)</formula>
    </cfRule>
    <cfRule type="expression" dxfId="1960" priority="2066">
      <formula>IF(RIGHT(TEXT(Y1037,"0.#"),1)=".",TRUE,FALSE)</formula>
    </cfRule>
  </conditionalFormatting>
  <conditionalFormatting sqref="AL1035:AO1036">
    <cfRule type="expression" dxfId="1959" priority="2061">
      <formula>IF(AND(AL1035&gt;=0, RIGHT(TEXT(AL1035,"0.#"),1)&lt;&gt;"."),TRUE,FALSE)</formula>
    </cfRule>
    <cfRule type="expression" dxfId="1958" priority="2062">
      <formula>IF(AND(AL1035&gt;=0, RIGHT(TEXT(AL1035,"0.#"),1)="."),TRUE,FALSE)</formula>
    </cfRule>
    <cfRule type="expression" dxfId="1957" priority="2063">
      <formula>IF(AND(AL1035&lt;0, RIGHT(TEXT(AL1035,"0.#"),1)&lt;&gt;"."),TRUE,FALSE)</formula>
    </cfRule>
    <cfRule type="expression" dxfId="1956" priority="2064">
      <formula>IF(AND(AL1035&lt;0, RIGHT(TEXT(AL1035,"0.#"),1)="."),TRUE,FALSE)</formula>
    </cfRule>
  </conditionalFormatting>
  <conditionalFormatting sqref="Y1035:Y1036">
    <cfRule type="expression" dxfId="1955" priority="2059">
      <formula>IF(RIGHT(TEXT(Y1035,"0.#"),1)=".",FALSE,TRUE)</formula>
    </cfRule>
    <cfRule type="expression" dxfId="1954" priority="2060">
      <formula>IF(RIGHT(TEXT(Y1035,"0.#"),1)=".",TRUE,FALSE)</formula>
    </cfRule>
  </conditionalFormatting>
  <conditionalFormatting sqref="AL1070:AO1097">
    <cfRule type="expression" dxfId="1953" priority="2055">
      <formula>IF(AND(AL1070&gt;=0, RIGHT(TEXT(AL1070,"0.#"),1)&lt;&gt;"."),TRUE,FALSE)</formula>
    </cfRule>
    <cfRule type="expression" dxfId="1952" priority="2056">
      <formula>IF(AND(AL1070&gt;=0, RIGHT(TEXT(AL1070,"0.#"),1)="."),TRUE,FALSE)</formula>
    </cfRule>
    <cfRule type="expression" dxfId="1951" priority="2057">
      <formula>IF(AND(AL1070&lt;0, RIGHT(TEXT(AL1070,"0.#"),1)&lt;&gt;"."),TRUE,FALSE)</formula>
    </cfRule>
    <cfRule type="expression" dxfId="1950" priority="2058">
      <formula>IF(AND(AL1070&lt;0, RIGHT(TEXT(AL1070,"0.#"),1)="."),TRUE,FALSE)</formula>
    </cfRule>
  </conditionalFormatting>
  <conditionalFormatting sqref="Y1070:Y1097">
    <cfRule type="expression" dxfId="1949" priority="2053">
      <formula>IF(RIGHT(TEXT(Y1070,"0.#"),1)=".",FALSE,TRUE)</formula>
    </cfRule>
    <cfRule type="expression" dxfId="1948" priority="2054">
      <formula>IF(RIGHT(TEXT(Y1070,"0.#"),1)=".",TRUE,FALSE)</formula>
    </cfRule>
  </conditionalFormatting>
  <conditionalFormatting sqref="AL1068:AO1069">
    <cfRule type="expression" dxfId="1947" priority="2049">
      <formula>IF(AND(AL1068&gt;=0, RIGHT(TEXT(AL1068,"0.#"),1)&lt;&gt;"."),TRUE,FALSE)</formula>
    </cfRule>
    <cfRule type="expression" dxfId="1946" priority="2050">
      <formula>IF(AND(AL1068&gt;=0, RIGHT(TEXT(AL1068,"0.#"),1)="."),TRUE,FALSE)</formula>
    </cfRule>
    <cfRule type="expression" dxfId="1945" priority="2051">
      <formula>IF(AND(AL1068&lt;0, RIGHT(TEXT(AL1068,"0.#"),1)&lt;&gt;"."),TRUE,FALSE)</formula>
    </cfRule>
    <cfRule type="expression" dxfId="1944" priority="2052">
      <formula>IF(AND(AL1068&lt;0, RIGHT(TEXT(AL1068,"0.#"),1)="."),TRUE,FALSE)</formula>
    </cfRule>
  </conditionalFormatting>
  <conditionalFormatting sqref="Y1068:Y1069">
    <cfRule type="expression" dxfId="1943" priority="2047">
      <formula>IF(RIGHT(TEXT(Y1068,"0.#"),1)=".",FALSE,TRUE)</formula>
    </cfRule>
    <cfRule type="expression" dxfId="1942" priority="2048">
      <formula>IF(RIGHT(TEXT(Y1068,"0.#"),1)=".",TRUE,FALSE)</formula>
    </cfRule>
  </conditionalFormatting>
  <conditionalFormatting sqref="AE39">
    <cfRule type="expression" dxfId="1941" priority="2045">
      <formula>IF(RIGHT(TEXT(AE39,"0.#"),1)=".",FALSE,TRUE)</formula>
    </cfRule>
    <cfRule type="expression" dxfId="1940" priority="2046">
      <formula>IF(RIGHT(TEXT(AE39,"0.#"),1)=".",TRUE,FALSE)</formula>
    </cfRule>
  </conditionalFormatting>
  <conditionalFormatting sqref="AM41">
    <cfRule type="expression" dxfId="1939" priority="2029">
      <formula>IF(RIGHT(TEXT(AM41,"0.#"),1)=".",FALSE,TRUE)</formula>
    </cfRule>
    <cfRule type="expression" dxfId="1938" priority="2030">
      <formula>IF(RIGHT(TEXT(AM41,"0.#"),1)=".",TRUE,FALSE)</formula>
    </cfRule>
  </conditionalFormatting>
  <conditionalFormatting sqref="AE40">
    <cfRule type="expression" dxfId="1937" priority="2043">
      <formula>IF(RIGHT(TEXT(AE40,"0.#"),1)=".",FALSE,TRUE)</formula>
    </cfRule>
    <cfRule type="expression" dxfId="1936" priority="2044">
      <formula>IF(RIGHT(TEXT(AE40,"0.#"),1)=".",TRUE,FALSE)</formula>
    </cfRule>
  </conditionalFormatting>
  <conditionalFormatting sqref="AE41">
    <cfRule type="expression" dxfId="1935" priority="2041">
      <formula>IF(RIGHT(TEXT(AE41,"0.#"),1)=".",FALSE,TRUE)</formula>
    </cfRule>
    <cfRule type="expression" dxfId="1934" priority="2042">
      <formula>IF(RIGHT(TEXT(AE41,"0.#"),1)=".",TRUE,FALSE)</formula>
    </cfRule>
  </conditionalFormatting>
  <conditionalFormatting sqref="AI41">
    <cfRule type="expression" dxfId="1933" priority="2039">
      <formula>IF(RIGHT(TEXT(AI41,"0.#"),1)=".",FALSE,TRUE)</formula>
    </cfRule>
    <cfRule type="expression" dxfId="1932" priority="2040">
      <formula>IF(RIGHT(TEXT(AI41,"0.#"),1)=".",TRUE,FALSE)</formula>
    </cfRule>
  </conditionalFormatting>
  <conditionalFormatting sqref="AI40">
    <cfRule type="expression" dxfId="1931" priority="2037">
      <formula>IF(RIGHT(TEXT(AI40,"0.#"),1)=".",FALSE,TRUE)</formula>
    </cfRule>
    <cfRule type="expression" dxfId="1930" priority="2038">
      <formula>IF(RIGHT(TEXT(AI40,"0.#"),1)=".",TRUE,FALSE)</formula>
    </cfRule>
  </conditionalFormatting>
  <conditionalFormatting sqref="AI39">
    <cfRule type="expression" dxfId="1929" priority="2035">
      <formula>IF(RIGHT(TEXT(AI39,"0.#"),1)=".",FALSE,TRUE)</formula>
    </cfRule>
    <cfRule type="expression" dxfId="1928" priority="2036">
      <formula>IF(RIGHT(TEXT(AI39,"0.#"),1)=".",TRUE,FALSE)</formula>
    </cfRule>
  </conditionalFormatting>
  <conditionalFormatting sqref="AM39">
    <cfRule type="expression" dxfId="1927" priority="2033">
      <formula>IF(RIGHT(TEXT(AM39,"0.#"),1)=".",FALSE,TRUE)</formula>
    </cfRule>
    <cfRule type="expression" dxfId="1926" priority="2034">
      <formula>IF(RIGHT(TEXT(AM39,"0.#"),1)=".",TRUE,FALSE)</formula>
    </cfRule>
  </conditionalFormatting>
  <conditionalFormatting sqref="AM40">
    <cfRule type="expression" dxfId="1925" priority="2031">
      <formula>IF(RIGHT(TEXT(AM40,"0.#"),1)=".",FALSE,TRUE)</formula>
    </cfRule>
    <cfRule type="expression" dxfId="1924" priority="2032">
      <formula>IF(RIGHT(TEXT(AM40,"0.#"),1)=".",TRUE,FALSE)</formula>
    </cfRule>
  </conditionalFormatting>
  <conditionalFormatting sqref="AQ39:AQ41">
    <cfRule type="expression" dxfId="1923" priority="2027">
      <formula>IF(RIGHT(TEXT(AQ39,"0.#"),1)=".",FALSE,TRUE)</formula>
    </cfRule>
    <cfRule type="expression" dxfId="1922" priority="2028">
      <formula>IF(RIGHT(TEXT(AQ39,"0.#"),1)=".",TRUE,FALSE)</formula>
    </cfRule>
  </conditionalFormatting>
  <conditionalFormatting sqref="AU39:AU41">
    <cfRule type="expression" dxfId="1921" priority="2025">
      <formula>IF(RIGHT(TEXT(AU39,"0.#"),1)=".",FALSE,TRUE)</formula>
    </cfRule>
    <cfRule type="expression" dxfId="1920" priority="2026">
      <formula>IF(RIGHT(TEXT(AU39,"0.#"),1)=".",TRUE,FALSE)</formula>
    </cfRule>
  </conditionalFormatting>
  <conditionalFormatting sqref="AE46">
    <cfRule type="expression" dxfId="1919" priority="2023">
      <formula>IF(RIGHT(TEXT(AE46,"0.#"),1)=".",FALSE,TRUE)</formula>
    </cfRule>
    <cfRule type="expression" dxfId="1918" priority="2024">
      <formula>IF(RIGHT(TEXT(AE46,"0.#"),1)=".",TRUE,FALSE)</formula>
    </cfRule>
  </conditionalFormatting>
  <conditionalFormatting sqref="AE47">
    <cfRule type="expression" dxfId="1917" priority="2021">
      <formula>IF(RIGHT(TEXT(AE47,"0.#"),1)=".",FALSE,TRUE)</formula>
    </cfRule>
    <cfRule type="expression" dxfId="1916" priority="2022">
      <formula>IF(RIGHT(TEXT(AE47,"0.#"),1)=".",TRUE,FALSE)</formula>
    </cfRule>
  </conditionalFormatting>
  <conditionalFormatting sqref="AE48">
    <cfRule type="expression" dxfId="1915" priority="2019">
      <formula>IF(RIGHT(TEXT(AE48,"0.#"),1)=".",FALSE,TRUE)</formula>
    </cfRule>
    <cfRule type="expression" dxfId="1914" priority="2020">
      <formula>IF(RIGHT(TEXT(AE48,"0.#"),1)=".",TRUE,FALSE)</formula>
    </cfRule>
  </conditionalFormatting>
  <conditionalFormatting sqref="AI48">
    <cfRule type="expression" dxfId="1913" priority="2017">
      <formula>IF(RIGHT(TEXT(AI48,"0.#"),1)=".",FALSE,TRUE)</formula>
    </cfRule>
    <cfRule type="expression" dxfId="1912" priority="2018">
      <formula>IF(RIGHT(TEXT(AI48,"0.#"),1)=".",TRUE,FALSE)</formula>
    </cfRule>
  </conditionalFormatting>
  <conditionalFormatting sqref="AI47">
    <cfRule type="expression" dxfId="1911" priority="2015">
      <formula>IF(RIGHT(TEXT(AI47,"0.#"),1)=".",FALSE,TRUE)</formula>
    </cfRule>
    <cfRule type="expression" dxfId="1910" priority="2016">
      <formula>IF(RIGHT(TEXT(AI47,"0.#"),1)=".",TRUE,FALSE)</formula>
    </cfRule>
  </conditionalFormatting>
  <conditionalFormatting sqref="AE448">
    <cfRule type="expression" dxfId="1909" priority="1893">
      <formula>IF(RIGHT(TEXT(AE448,"0.#"),1)=".",FALSE,TRUE)</formula>
    </cfRule>
    <cfRule type="expression" dxfId="1908" priority="1894">
      <formula>IF(RIGHT(TEXT(AE448,"0.#"),1)=".",TRUE,FALSE)</formula>
    </cfRule>
  </conditionalFormatting>
  <conditionalFormatting sqref="AM450">
    <cfRule type="expression" dxfId="1907" priority="1883">
      <formula>IF(RIGHT(TEXT(AM450,"0.#"),1)=".",FALSE,TRUE)</formula>
    </cfRule>
    <cfRule type="expression" dxfId="1906" priority="1884">
      <formula>IF(RIGHT(TEXT(AM450,"0.#"),1)=".",TRUE,FALSE)</formula>
    </cfRule>
  </conditionalFormatting>
  <conditionalFormatting sqref="AE449">
    <cfRule type="expression" dxfId="1905" priority="1891">
      <formula>IF(RIGHT(TEXT(AE449,"0.#"),1)=".",FALSE,TRUE)</formula>
    </cfRule>
    <cfRule type="expression" dxfId="1904" priority="1892">
      <formula>IF(RIGHT(TEXT(AE449,"0.#"),1)=".",TRUE,FALSE)</formula>
    </cfRule>
  </conditionalFormatting>
  <conditionalFormatting sqref="AE450">
    <cfRule type="expression" dxfId="1903" priority="1889">
      <formula>IF(RIGHT(TEXT(AE450,"0.#"),1)=".",FALSE,TRUE)</formula>
    </cfRule>
    <cfRule type="expression" dxfId="1902" priority="1890">
      <formula>IF(RIGHT(TEXT(AE450,"0.#"),1)=".",TRUE,FALSE)</formula>
    </cfRule>
  </conditionalFormatting>
  <conditionalFormatting sqref="AM448">
    <cfRule type="expression" dxfId="1901" priority="1887">
      <formula>IF(RIGHT(TEXT(AM448,"0.#"),1)=".",FALSE,TRUE)</formula>
    </cfRule>
    <cfRule type="expression" dxfId="1900" priority="1888">
      <formula>IF(RIGHT(TEXT(AM448,"0.#"),1)=".",TRUE,FALSE)</formula>
    </cfRule>
  </conditionalFormatting>
  <conditionalFormatting sqref="AM449">
    <cfRule type="expression" dxfId="1899" priority="1885">
      <formula>IF(RIGHT(TEXT(AM449,"0.#"),1)=".",FALSE,TRUE)</formula>
    </cfRule>
    <cfRule type="expression" dxfId="1898" priority="1886">
      <formula>IF(RIGHT(TEXT(AM449,"0.#"),1)=".",TRUE,FALSE)</formula>
    </cfRule>
  </conditionalFormatting>
  <conditionalFormatting sqref="AU448">
    <cfRule type="expression" dxfId="1897" priority="1881">
      <formula>IF(RIGHT(TEXT(AU448,"0.#"),1)=".",FALSE,TRUE)</formula>
    </cfRule>
    <cfRule type="expression" dxfId="1896" priority="1882">
      <formula>IF(RIGHT(TEXT(AU448,"0.#"),1)=".",TRUE,FALSE)</formula>
    </cfRule>
  </conditionalFormatting>
  <conditionalFormatting sqref="AU449">
    <cfRule type="expression" dxfId="1895" priority="1879">
      <formula>IF(RIGHT(TEXT(AU449,"0.#"),1)=".",FALSE,TRUE)</formula>
    </cfRule>
    <cfRule type="expression" dxfId="1894" priority="1880">
      <formula>IF(RIGHT(TEXT(AU449,"0.#"),1)=".",TRUE,FALSE)</formula>
    </cfRule>
  </conditionalFormatting>
  <conditionalFormatting sqref="AU450">
    <cfRule type="expression" dxfId="1893" priority="1877">
      <formula>IF(RIGHT(TEXT(AU450,"0.#"),1)=".",FALSE,TRUE)</formula>
    </cfRule>
    <cfRule type="expression" dxfId="1892" priority="1878">
      <formula>IF(RIGHT(TEXT(AU450,"0.#"),1)=".",TRUE,FALSE)</formula>
    </cfRule>
  </conditionalFormatting>
  <conditionalFormatting sqref="AI450">
    <cfRule type="expression" dxfId="1891" priority="1871">
      <formula>IF(RIGHT(TEXT(AI450,"0.#"),1)=".",FALSE,TRUE)</formula>
    </cfRule>
    <cfRule type="expression" dxfId="1890" priority="1872">
      <formula>IF(RIGHT(TEXT(AI450,"0.#"),1)=".",TRUE,FALSE)</formula>
    </cfRule>
  </conditionalFormatting>
  <conditionalFormatting sqref="AI448">
    <cfRule type="expression" dxfId="1889" priority="1875">
      <formula>IF(RIGHT(TEXT(AI448,"0.#"),1)=".",FALSE,TRUE)</formula>
    </cfRule>
    <cfRule type="expression" dxfId="1888" priority="1876">
      <formula>IF(RIGHT(TEXT(AI448,"0.#"),1)=".",TRUE,FALSE)</formula>
    </cfRule>
  </conditionalFormatting>
  <conditionalFormatting sqref="AI449">
    <cfRule type="expression" dxfId="1887" priority="1873">
      <formula>IF(RIGHT(TEXT(AI449,"0.#"),1)=".",FALSE,TRUE)</formula>
    </cfRule>
    <cfRule type="expression" dxfId="1886" priority="1874">
      <formula>IF(RIGHT(TEXT(AI449,"0.#"),1)=".",TRUE,FALSE)</formula>
    </cfRule>
  </conditionalFormatting>
  <conditionalFormatting sqref="AQ449">
    <cfRule type="expression" dxfId="1885" priority="1869">
      <formula>IF(RIGHT(TEXT(AQ449,"0.#"),1)=".",FALSE,TRUE)</formula>
    </cfRule>
    <cfRule type="expression" dxfId="1884" priority="1870">
      <formula>IF(RIGHT(TEXT(AQ449,"0.#"),1)=".",TRUE,FALSE)</formula>
    </cfRule>
  </conditionalFormatting>
  <conditionalFormatting sqref="AQ450">
    <cfRule type="expression" dxfId="1883" priority="1867">
      <formula>IF(RIGHT(TEXT(AQ450,"0.#"),1)=".",FALSE,TRUE)</formula>
    </cfRule>
    <cfRule type="expression" dxfId="1882" priority="1868">
      <formula>IF(RIGHT(TEXT(AQ450,"0.#"),1)=".",TRUE,FALSE)</formula>
    </cfRule>
  </conditionalFormatting>
  <conditionalFormatting sqref="AQ448">
    <cfRule type="expression" dxfId="1881" priority="1865">
      <formula>IF(RIGHT(TEXT(AQ448,"0.#"),1)=".",FALSE,TRUE)</formula>
    </cfRule>
    <cfRule type="expression" dxfId="1880" priority="1866">
      <formula>IF(RIGHT(TEXT(AQ448,"0.#"),1)=".",TRUE,FALSE)</formula>
    </cfRule>
  </conditionalFormatting>
  <conditionalFormatting sqref="AE453">
    <cfRule type="expression" dxfId="1879" priority="1863">
      <formula>IF(RIGHT(TEXT(AE453,"0.#"),1)=".",FALSE,TRUE)</formula>
    </cfRule>
    <cfRule type="expression" dxfId="1878" priority="1864">
      <formula>IF(RIGHT(TEXT(AE453,"0.#"),1)=".",TRUE,FALSE)</formula>
    </cfRule>
  </conditionalFormatting>
  <conditionalFormatting sqref="AM455">
    <cfRule type="expression" dxfId="1877" priority="1853">
      <formula>IF(RIGHT(TEXT(AM455,"0.#"),1)=".",FALSE,TRUE)</formula>
    </cfRule>
    <cfRule type="expression" dxfId="1876" priority="1854">
      <formula>IF(RIGHT(TEXT(AM455,"0.#"),1)=".",TRUE,FALSE)</formula>
    </cfRule>
  </conditionalFormatting>
  <conditionalFormatting sqref="AE454">
    <cfRule type="expression" dxfId="1875" priority="1861">
      <formula>IF(RIGHT(TEXT(AE454,"0.#"),1)=".",FALSE,TRUE)</formula>
    </cfRule>
    <cfRule type="expression" dxfId="1874" priority="1862">
      <formula>IF(RIGHT(TEXT(AE454,"0.#"),1)=".",TRUE,FALSE)</formula>
    </cfRule>
  </conditionalFormatting>
  <conditionalFormatting sqref="AE455">
    <cfRule type="expression" dxfId="1873" priority="1859">
      <formula>IF(RIGHT(TEXT(AE455,"0.#"),1)=".",FALSE,TRUE)</formula>
    </cfRule>
    <cfRule type="expression" dxfId="1872" priority="1860">
      <formula>IF(RIGHT(TEXT(AE455,"0.#"),1)=".",TRUE,FALSE)</formula>
    </cfRule>
  </conditionalFormatting>
  <conditionalFormatting sqref="AM453">
    <cfRule type="expression" dxfId="1871" priority="1857">
      <formula>IF(RIGHT(TEXT(AM453,"0.#"),1)=".",FALSE,TRUE)</formula>
    </cfRule>
    <cfRule type="expression" dxfId="1870" priority="1858">
      <formula>IF(RIGHT(TEXT(AM453,"0.#"),1)=".",TRUE,FALSE)</formula>
    </cfRule>
  </conditionalFormatting>
  <conditionalFormatting sqref="AM454">
    <cfRule type="expression" dxfId="1869" priority="1855">
      <formula>IF(RIGHT(TEXT(AM454,"0.#"),1)=".",FALSE,TRUE)</formula>
    </cfRule>
    <cfRule type="expression" dxfId="1868" priority="1856">
      <formula>IF(RIGHT(TEXT(AM454,"0.#"),1)=".",TRUE,FALSE)</formula>
    </cfRule>
  </conditionalFormatting>
  <conditionalFormatting sqref="AU453">
    <cfRule type="expression" dxfId="1867" priority="1851">
      <formula>IF(RIGHT(TEXT(AU453,"0.#"),1)=".",FALSE,TRUE)</formula>
    </cfRule>
    <cfRule type="expression" dxfId="1866" priority="1852">
      <formula>IF(RIGHT(TEXT(AU453,"0.#"),1)=".",TRUE,FALSE)</formula>
    </cfRule>
  </conditionalFormatting>
  <conditionalFormatting sqref="AU454">
    <cfRule type="expression" dxfId="1865" priority="1849">
      <formula>IF(RIGHT(TEXT(AU454,"0.#"),1)=".",FALSE,TRUE)</formula>
    </cfRule>
    <cfRule type="expression" dxfId="1864" priority="1850">
      <formula>IF(RIGHT(TEXT(AU454,"0.#"),1)=".",TRUE,FALSE)</formula>
    </cfRule>
  </conditionalFormatting>
  <conditionalFormatting sqref="AU455">
    <cfRule type="expression" dxfId="1863" priority="1847">
      <formula>IF(RIGHT(TEXT(AU455,"0.#"),1)=".",FALSE,TRUE)</formula>
    </cfRule>
    <cfRule type="expression" dxfId="1862" priority="1848">
      <formula>IF(RIGHT(TEXT(AU455,"0.#"),1)=".",TRUE,FALSE)</formula>
    </cfRule>
  </conditionalFormatting>
  <conditionalFormatting sqref="AI455">
    <cfRule type="expression" dxfId="1861" priority="1841">
      <formula>IF(RIGHT(TEXT(AI455,"0.#"),1)=".",FALSE,TRUE)</formula>
    </cfRule>
    <cfRule type="expression" dxfId="1860" priority="1842">
      <formula>IF(RIGHT(TEXT(AI455,"0.#"),1)=".",TRUE,FALSE)</formula>
    </cfRule>
  </conditionalFormatting>
  <conditionalFormatting sqref="AI453">
    <cfRule type="expression" dxfId="1859" priority="1845">
      <formula>IF(RIGHT(TEXT(AI453,"0.#"),1)=".",FALSE,TRUE)</formula>
    </cfRule>
    <cfRule type="expression" dxfId="1858" priority="1846">
      <formula>IF(RIGHT(TEXT(AI453,"0.#"),1)=".",TRUE,FALSE)</formula>
    </cfRule>
  </conditionalFormatting>
  <conditionalFormatting sqref="AI454">
    <cfRule type="expression" dxfId="1857" priority="1843">
      <formula>IF(RIGHT(TEXT(AI454,"0.#"),1)=".",FALSE,TRUE)</formula>
    </cfRule>
    <cfRule type="expression" dxfId="1856" priority="1844">
      <formula>IF(RIGHT(TEXT(AI454,"0.#"),1)=".",TRUE,FALSE)</formula>
    </cfRule>
  </conditionalFormatting>
  <conditionalFormatting sqref="AQ454">
    <cfRule type="expression" dxfId="1855" priority="1839">
      <formula>IF(RIGHT(TEXT(AQ454,"0.#"),1)=".",FALSE,TRUE)</formula>
    </cfRule>
    <cfRule type="expression" dxfId="1854" priority="1840">
      <formula>IF(RIGHT(TEXT(AQ454,"0.#"),1)=".",TRUE,FALSE)</formula>
    </cfRule>
  </conditionalFormatting>
  <conditionalFormatting sqref="AQ455">
    <cfRule type="expression" dxfId="1853" priority="1837">
      <formula>IF(RIGHT(TEXT(AQ455,"0.#"),1)=".",FALSE,TRUE)</formula>
    </cfRule>
    <cfRule type="expression" dxfId="1852" priority="1838">
      <formula>IF(RIGHT(TEXT(AQ455,"0.#"),1)=".",TRUE,FALSE)</formula>
    </cfRule>
  </conditionalFormatting>
  <conditionalFormatting sqref="AQ453">
    <cfRule type="expression" dxfId="1851" priority="1835">
      <formula>IF(RIGHT(TEXT(AQ453,"0.#"),1)=".",FALSE,TRUE)</formula>
    </cfRule>
    <cfRule type="expression" dxfId="1850" priority="1836">
      <formula>IF(RIGHT(TEXT(AQ453,"0.#"),1)=".",TRUE,FALSE)</formula>
    </cfRule>
  </conditionalFormatting>
  <conditionalFormatting sqref="AE487">
    <cfRule type="expression" dxfId="1849" priority="1713">
      <formula>IF(RIGHT(TEXT(AE487,"0.#"),1)=".",FALSE,TRUE)</formula>
    </cfRule>
    <cfRule type="expression" dxfId="1848" priority="1714">
      <formula>IF(RIGHT(TEXT(AE487,"0.#"),1)=".",TRUE,FALSE)</formula>
    </cfRule>
  </conditionalFormatting>
  <conditionalFormatting sqref="AE488">
    <cfRule type="expression" dxfId="1847" priority="1711">
      <formula>IF(RIGHT(TEXT(AE488,"0.#"),1)=".",FALSE,TRUE)</formula>
    </cfRule>
    <cfRule type="expression" dxfId="1846" priority="1712">
      <formula>IF(RIGHT(TEXT(AE488,"0.#"),1)=".",TRUE,FALSE)</formula>
    </cfRule>
  </conditionalFormatting>
  <conditionalFormatting sqref="AE489">
    <cfRule type="expression" dxfId="1845" priority="1709">
      <formula>IF(RIGHT(TEXT(AE489,"0.#"),1)=".",FALSE,TRUE)</formula>
    </cfRule>
    <cfRule type="expression" dxfId="1844" priority="1710">
      <formula>IF(RIGHT(TEXT(AE489,"0.#"),1)=".",TRUE,FALSE)</formula>
    </cfRule>
  </conditionalFormatting>
  <conditionalFormatting sqref="AU487">
    <cfRule type="expression" dxfId="1843" priority="1701">
      <formula>IF(RIGHT(TEXT(AU487,"0.#"),1)=".",FALSE,TRUE)</formula>
    </cfRule>
    <cfRule type="expression" dxfId="1842" priority="1702">
      <formula>IF(RIGHT(TEXT(AU487,"0.#"),1)=".",TRUE,FALSE)</formula>
    </cfRule>
  </conditionalFormatting>
  <conditionalFormatting sqref="AU488">
    <cfRule type="expression" dxfId="1841" priority="1699">
      <formula>IF(RIGHT(TEXT(AU488,"0.#"),1)=".",FALSE,TRUE)</formula>
    </cfRule>
    <cfRule type="expression" dxfId="1840" priority="1700">
      <formula>IF(RIGHT(TEXT(AU488,"0.#"),1)=".",TRUE,FALSE)</formula>
    </cfRule>
  </conditionalFormatting>
  <conditionalFormatting sqref="AU489">
    <cfRule type="expression" dxfId="1839" priority="1697">
      <formula>IF(RIGHT(TEXT(AU489,"0.#"),1)=".",FALSE,TRUE)</formula>
    </cfRule>
    <cfRule type="expression" dxfId="1838" priority="1698">
      <formula>IF(RIGHT(TEXT(AU489,"0.#"),1)=".",TRUE,FALSE)</formula>
    </cfRule>
  </conditionalFormatting>
  <conditionalFormatting sqref="AQ488">
    <cfRule type="expression" dxfId="1837" priority="1689">
      <formula>IF(RIGHT(TEXT(AQ488,"0.#"),1)=".",FALSE,TRUE)</formula>
    </cfRule>
    <cfRule type="expression" dxfId="1836" priority="1690">
      <formula>IF(RIGHT(TEXT(AQ488,"0.#"),1)=".",TRUE,FALSE)</formula>
    </cfRule>
  </conditionalFormatting>
  <conditionalFormatting sqref="AQ489">
    <cfRule type="expression" dxfId="1835" priority="1687">
      <formula>IF(RIGHT(TEXT(AQ489,"0.#"),1)=".",FALSE,TRUE)</formula>
    </cfRule>
    <cfRule type="expression" dxfId="1834" priority="1688">
      <formula>IF(RIGHT(TEXT(AQ489,"0.#"),1)=".",TRUE,FALSE)</formula>
    </cfRule>
  </conditionalFormatting>
  <conditionalFormatting sqref="AQ487">
    <cfRule type="expression" dxfId="1833" priority="1685">
      <formula>IF(RIGHT(TEXT(AQ487,"0.#"),1)=".",FALSE,TRUE)</formula>
    </cfRule>
    <cfRule type="expression" dxfId="1832" priority="1686">
      <formula>IF(RIGHT(TEXT(AQ487,"0.#"),1)=".",TRUE,FALSE)</formula>
    </cfRule>
  </conditionalFormatting>
  <conditionalFormatting sqref="AE512">
    <cfRule type="expression" dxfId="1831" priority="1683">
      <formula>IF(RIGHT(TEXT(AE512,"0.#"),1)=".",FALSE,TRUE)</formula>
    </cfRule>
    <cfRule type="expression" dxfId="1830" priority="1684">
      <formula>IF(RIGHT(TEXT(AE512,"0.#"),1)=".",TRUE,FALSE)</formula>
    </cfRule>
  </conditionalFormatting>
  <conditionalFormatting sqref="AE513">
    <cfRule type="expression" dxfId="1829" priority="1681">
      <formula>IF(RIGHT(TEXT(AE513,"0.#"),1)=".",FALSE,TRUE)</formula>
    </cfRule>
    <cfRule type="expression" dxfId="1828" priority="1682">
      <formula>IF(RIGHT(TEXT(AE513,"0.#"),1)=".",TRUE,FALSE)</formula>
    </cfRule>
  </conditionalFormatting>
  <conditionalFormatting sqref="AE514">
    <cfRule type="expression" dxfId="1827" priority="1679">
      <formula>IF(RIGHT(TEXT(AE514,"0.#"),1)=".",FALSE,TRUE)</formula>
    </cfRule>
    <cfRule type="expression" dxfId="1826" priority="1680">
      <formula>IF(RIGHT(TEXT(AE514,"0.#"),1)=".",TRUE,FALSE)</formula>
    </cfRule>
  </conditionalFormatting>
  <conditionalFormatting sqref="AU512">
    <cfRule type="expression" dxfId="1825" priority="1671">
      <formula>IF(RIGHT(TEXT(AU512,"0.#"),1)=".",FALSE,TRUE)</formula>
    </cfRule>
    <cfRule type="expression" dxfId="1824" priority="1672">
      <formula>IF(RIGHT(TEXT(AU512,"0.#"),1)=".",TRUE,FALSE)</formula>
    </cfRule>
  </conditionalFormatting>
  <conditionalFormatting sqref="AU513">
    <cfRule type="expression" dxfId="1823" priority="1669">
      <formula>IF(RIGHT(TEXT(AU513,"0.#"),1)=".",FALSE,TRUE)</formula>
    </cfRule>
    <cfRule type="expression" dxfId="1822" priority="1670">
      <formula>IF(RIGHT(TEXT(AU513,"0.#"),1)=".",TRUE,FALSE)</formula>
    </cfRule>
  </conditionalFormatting>
  <conditionalFormatting sqref="AU514">
    <cfRule type="expression" dxfId="1821" priority="1667">
      <formula>IF(RIGHT(TEXT(AU514,"0.#"),1)=".",FALSE,TRUE)</formula>
    </cfRule>
    <cfRule type="expression" dxfId="1820" priority="1668">
      <formula>IF(RIGHT(TEXT(AU514,"0.#"),1)=".",TRUE,FALSE)</formula>
    </cfRule>
  </conditionalFormatting>
  <conditionalFormatting sqref="AQ513">
    <cfRule type="expression" dxfId="1819" priority="1659">
      <formula>IF(RIGHT(TEXT(AQ513,"0.#"),1)=".",FALSE,TRUE)</formula>
    </cfRule>
    <cfRule type="expression" dxfId="1818" priority="1660">
      <formula>IF(RIGHT(TEXT(AQ513,"0.#"),1)=".",TRUE,FALSE)</formula>
    </cfRule>
  </conditionalFormatting>
  <conditionalFormatting sqref="AQ514">
    <cfRule type="expression" dxfId="1817" priority="1657">
      <formula>IF(RIGHT(TEXT(AQ514,"0.#"),1)=".",FALSE,TRUE)</formula>
    </cfRule>
    <cfRule type="expression" dxfId="1816" priority="1658">
      <formula>IF(RIGHT(TEXT(AQ514,"0.#"),1)=".",TRUE,FALSE)</formula>
    </cfRule>
  </conditionalFormatting>
  <conditionalFormatting sqref="AQ512">
    <cfRule type="expression" dxfId="1815" priority="1655">
      <formula>IF(RIGHT(TEXT(AQ512,"0.#"),1)=".",FALSE,TRUE)</formula>
    </cfRule>
    <cfRule type="expression" dxfId="1814" priority="1656">
      <formula>IF(RIGHT(TEXT(AQ512,"0.#"),1)=".",TRUE,FALSE)</formula>
    </cfRule>
  </conditionalFormatting>
  <conditionalFormatting sqref="AE517">
    <cfRule type="expression" dxfId="1813" priority="1533">
      <formula>IF(RIGHT(TEXT(AE517,"0.#"),1)=".",FALSE,TRUE)</formula>
    </cfRule>
    <cfRule type="expression" dxfId="1812" priority="1534">
      <formula>IF(RIGHT(TEXT(AE517,"0.#"),1)=".",TRUE,FALSE)</formula>
    </cfRule>
  </conditionalFormatting>
  <conditionalFormatting sqref="AE518">
    <cfRule type="expression" dxfId="1811" priority="1531">
      <formula>IF(RIGHT(TEXT(AE518,"0.#"),1)=".",FALSE,TRUE)</formula>
    </cfRule>
    <cfRule type="expression" dxfId="1810" priority="1532">
      <formula>IF(RIGHT(TEXT(AE518,"0.#"),1)=".",TRUE,FALSE)</formula>
    </cfRule>
  </conditionalFormatting>
  <conditionalFormatting sqref="AE519">
    <cfRule type="expression" dxfId="1809" priority="1529">
      <formula>IF(RIGHT(TEXT(AE519,"0.#"),1)=".",FALSE,TRUE)</formula>
    </cfRule>
    <cfRule type="expression" dxfId="1808" priority="1530">
      <formula>IF(RIGHT(TEXT(AE519,"0.#"),1)=".",TRUE,FALSE)</formula>
    </cfRule>
  </conditionalFormatting>
  <conditionalFormatting sqref="AU517">
    <cfRule type="expression" dxfId="1807" priority="1521">
      <formula>IF(RIGHT(TEXT(AU517,"0.#"),1)=".",FALSE,TRUE)</formula>
    </cfRule>
    <cfRule type="expression" dxfId="1806" priority="1522">
      <formula>IF(RIGHT(TEXT(AU517,"0.#"),1)=".",TRUE,FALSE)</formula>
    </cfRule>
  </conditionalFormatting>
  <conditionalFormatting sqref="AU519">
    <cfRule type="expression" dxfId="1805" priority="1517">
      <formula>IF(RIGHT(TEXT(AU519,"0.#"),1)=".",FALSE,TRUE)</formula>
    </cfRule>
    <cfRule type="expression" dxfId="1804" priority="1518">
      <formula>IF(RIGHT(TEXT(AU519,"0.#"),1)=".",TRUE,FALSE)</formula>
    </cfRule>
  </conditionalFormatting>
  <conditionalFormatting sqref="AQ518">
    <cfRule type="expression" dxfId="1803" priority="1509">
      <formula>IF(RIGHT(TEXT(AQ518,"0.#"),1)=".",FALSE,TRUE)</formula>
    </cfRule>
    <cfRule type="expression" dxfId="1802" priority="1510">
      <formula>IF(RIGHT(TEXT(AQ518,"0.#"),1)=".",TRUE,FALSE)</formula>
    </cfRule>
  </conditionalFormatting>
  <conditionalFormatting sqref="AQ519">
    <cfRule type="expression" dxfId="1801" priority="1507">
      <formula>IF(RIGHT(TEXT(AQ519,"0.#"),1)=".",FALSE,TRUE)</formula>
    </cfRule>
    <cfRule type="expression" dxfId="1800" priority="1508">
      <formula>IF(RIGHT(TEXT(AQ519,"0.#"),1)=".",TRUE,FALSE)</formula>
    </cfRule>
  </conditionalFormatting>
  <conditionalFormatting sqref="AQ517">
    <cfRule type="expression" dxfId="1799" priority="1505">
      <formula>IF(RIGHT(TEXT(AQ517,"0.#"),1)=".",FALSE,TRUE)</formula>
    </cfRule>
    <cfRule type="expression" dxfId="1798" priority="1506">
      <formula>IF(RIGHT(TEXT(AQ517,"0.#"),1)=".",TRUE,FALSE)</formula>
    </cfRule>
  </conditionalFormatting>
  <conditionalFormatting sqref="AE522">
    <cfRule type="expression" dxfId="1797" priority="1503">
      <formula>IF(RIGHT(TEXT(AE522,"0.#"),1)=".",FALSE,TRUE)</formula>
    </cfRule>
    <cfRule type="expression" dxfId="1796" priority="1504">
      <formula>IF(RIGHT(TEXT(AE522,"0.#"),1)=".",TRUE,FALSE)</formula>
    </cfRule>
  </conditionalFormatting>
  <conditionalFormatting sqref="AE523">
    <cfRule type="expression" dxfId="1795" priority="1501">
      <formula>IF(RIGHT(TEXT(AE523,"0.#"),1)=".",FALSE,TRUE)</formula>
    </cfRule>
    <cfRule type="expression" dxfId="1794" priority="1502">
      <formula>IF(RIGHT(TEXT(AE523,"0.#"),1)=".",TRUE,FALSE)</formula>
    </cfRule>
  </conditionalFormatting>
  <conditionalFormatting sqref="AE524">
    <cfRule type="expression" dxfId="1793" priority="1499">
      <formula>IF(RIGHT(TEXT(AE524,"0.#"),1)=".",FALSE,TRUE)</formula>
    </cfRule>
    <cfRule type="expression" dxfId="1792" priority="1500">
      <formula>IF(RIGHT(TEXT(AE524,"0.#"),1)=".",TRUE,FALSE)</formula>
    </cfRule>
  </conditionalFormatting>
  <conditionalFormatting sqref="AU522">
    <cfRule type="expression" dxfId="1791" priority="1491">
      <formula>IF(RIGHT(TEXT(AU522,"0.#"),1)=".",FALSE,TRUE)</formula>
    </cfRule>
    <cfRule type="expression" dxfId="1790" priority="1492">
      <formula>IF(RIGHT(TEXT(AU522,"0.#"),1)=".",TRUE,FALSE)</formula>
    </cfRule>
  </conditionalFormatting>
  <conditionalFormatting sqref="AU523">
    <cfRule type="expression" dxfId="1789" priority="1489">
      <formula>IF(RIGHT(TEXT(AU523,"0.#"),1)=".",FALSE,TRUE)</formula>
    </cfRule>
    <cfRule type="expression" dxfId="1788" priority="1490">
      <formula>IF(RIGHT(TEXT(AU523,"0.#"),1)=".",TRUE,FALSE)</formula>
    </cfRule>
  </conditionalFormatting>
  <conditionalFormatting sqref="AU524">
    <cfRule type="expression" dxfId="1787" priority="1487">
      <formula>IF(RIGHT(TEXT(AU524,"0.#"),1)=".",FALSE,TRUE)</formula>
    </cfRule>
    <cfRule type="expression" dxfId="1786" priority="1488">
      <formula>IF(RIGHT(TEXT(AU524,"0.#"),1)=".",TRUE,FALSE)</formula>
    </cfRule>
  </conditionalFormatting>
  <conditionalFormatting sqref="AQ523">
    <cfRule type="expression" dxfId="1785" priority="1479">
      <formula>IF(RIGHT(TEXT(AQ523,"0.#"),1)=".",FALSE,TRUE)</formula>
    </cfRule>
    <cfRule type="expression" dxfId="1784" priority="1480">
      <formula>IF(RIGHT(TEXT(AQ523,"0.#"),1)=".",TRUE,FALSE)</formula>
    </cfRule>
  </conditionalFormatting>
  <conditionalFormatting sqref="AQ524">
    <cfRule type="expression" dxfId="1783" priority="1477">
      <formula>IF(RIGHT(TEXT(AQ524,"0.#"),1)=".",FALSE,TRUE)</formula>
    </cfRule>
    <cfRule type="expression" dxfId="1782" priority="1478">
      <formula>IF(RIGHT(TEXT(AQ524,"0.#"),1)=".",TRUE,FALSE)</formula>
    </cfRule>
  </conditionalFormatting>
  <conditionalFormatting sqref="AQ522">
    <cfRule type="expression" dxfId="1781" priority="1475">
      <formula>IF(RIGHT(TEXT(AQ522,"0.#"),1)=".",FALSE,TRUE)</formula>
    </cfRule>
    <cfRule type="expression" dxfId="1780" priority="1476">
      <formula>IF(RIGHT(TEXT(AQ522,"0.#"),1)=".",TRUE,FALSE)</formula>
    </cfRule>
  </conditionalFormatting>
  <conditionalFormatting sqref="AE527">
    <cfRule type="expression" dxfId="1779" priority="1473">
      <formula>IF(RIGHT(TEXT(AE527,"0.#"),1)=".",FALSE,TRUE)</formula>
    </cfRule>
    <cfRule type="expression" dxfId="1778" priority="1474">
      <formula>IF(RIGHT(TEXT(AE527,"0.#"),1)=".",TRUE,FALSE)</formula>
    </cfRule>
  </conditionalFormatting>
  <conditionalFormatting sqref="AE528">
    <cfRule type="expression" dxfId="1777" priority="1471">
      <formula>IF(RIGHT(TEXT(AE528,"0.#"),1)=".",FALSE,TRUE)</formula>
    </cfRule>
    <cfRule type="expression" dxfId="1776" priority="1472">
      <formula>IF(RIGHT(TEXT(AE528,"0.#"),1)=".",TRUE,FALSE)</formula>
    </cfRule>
  </conditionalFormatting>
  <conditionalFormatting sqref="AE529">
    <cfRule type="expression" dxfId="1775" priority="1469">
      <formula>IF(RIGHT(TEXT(AE529,"0.#"),1)=".",FALSE,TRUE)</formula>
    </cfRule>
    <cfRule type="expression" dxfId="1774" priority="1470">
      <formula>IF(RIGHT(TEXT(AE529,"0.#"),1)=".",TRUE,FALSE)</formula>
    </cfRule>
  </conditionalFormatting>
  <conditionalFormatting sqref="AU527">
    <cfRule type="expression" dxfId="1773" priority="1461">
      <formula>IF(RIGHT(TEXT(AU527,"0.#"),1)=".",FALSE,TRUE)</formula>
    </cfRule>
    <cfRule type="expression" dxfId="1772" priority="1462">
      <formula>IF(RIGHT(TEXT(AU527,"0.#"),1)=".",TRUE,FALSE)</formula>
    </cfRule>
  </conditionalFormatting>
  <conditionalFormatting sqref="AU528">
    <cfRule type="expression" dxfId="1771" priority="1459">
      <formula>IF(RIGHT(TEXT(AU528,"0.#"),1)=".",FALSE,TRUE)</formula>
    </cfRule>
    <cfRule type="expression" dxfId="1770" priority="1460">
      <formula>IF(RIGHT(TEXT(AU528,"0.#"),1)=".",TRUE,FALSE)</formula>
    </cfRule>
  </conditionalFormatting>
  <conditionalFormatting sqref="AU529">
    <cfRule type="expression" dxfId="1769" priority="1457">
      <formula>IF(RIGHT(TEXT(AU529,"0.#"),1)=".",FALSE,TRUE)</formula>
    </cfRule>
    <cfRule type="expression" dxfId="1768" priority="1458">
      <formula>IF(RIGHT(TEXT(AU529,"0.#"),1)=".",TRUE,FALSE)</formula>
    </cfRule>
  </conditionalFormatting>
  <conditionalFormatting sqref="AQ528">
    <cfRule type="expression" dxfId="1767" priority="1449">
      <formula>IF(RIGHT(TEXT(AQ528,"0.#"),1)=".",FALSE,TRUE)</formula>
    </cfRule>
    <cfRule type="expression" dxfId="1766" priority="1450">
      <formula>IF(RIGHT(TEXT(AQ528,"0.#"),1)=".",TRUE,FALSE)</formula>
    </cfRule>
  </conditionalFormatting>
  <conditionalFormatting sqref="AQ529">
    <cfRule type="expression" dxfId="1765" priority="1447">
      <formula>IF(RIGHT(TEXT(AQ529,"0.#"),1)=".",FALSE,TRUE)</formula>
    </cfRule>
    <cfRule type="expression" dxfId="1764" priority="1448">
      <formula>IF(RIGHT(TEXT(AQ529,"0.#"),1)=".",TRUE,FALSE)</formula>
    </cfRule>
  </conditionalFormatting>
  <conditionalFormatting sqref="AQ527">
    <cfRule type="expression" dxfId="1763" priority="1445">
      <formula>IF(RIGHT(TEXT(AQ527,"0.#"),1)=".",FALSE,TRUE)</formula>
    </cfRule>
    <cfRule type="expression" dxfId="1762" priority="1446">
      <formula>IF(RIGHT(TEXT(AQ527,"0.#"),1)=".",TRUE,FALSE)</formula>
    </cfRule>
  </conditionalFormatting>
  <conditionalFormatting sqref="AE532">
    <cfRule type="expression" dxfId="1761" priority="1443">
      <formula>IF(RIGHT(TEXT(AE532,"0.#"),1)=".",FALSE,TRUE)</formula>
    </cfRule>
    <cfRule type="expression" dxfId="1760" priority="1444">
      <formula>IF(RIGHT(TEXT(AE532,"0.#"),1)=".",TRUE,FALSE)</formula>
    </cfRule>
  </conditionalFormatting>
  <conditionalFormatting sqref="AM534">
    <cfRule type="expression" dxfId="1759" priority="1433">
      <formula>IF(RIGHT(TEXT(AM534,"0.#"),1)=".",FALSE,TRUE)</formula>
    </cfRule>
    <cfRule type="expression" dxfId="1758" priority="1434">
      <formula>IF(RIGHT(TEXT(AM534,"0.#"),1)=".",TRUE,FALSE)</formula>
    </cfRule>
  </conditionalFormatting>
  <conditionalFormatting sqref="AE533">
    <cfRule type="expression" dxfId="1757" priority="1441">
      <formula>IF(RIGHT(TEXT(AE533,"0.#"),1)=".",FALSE,TRUE)</formula>
    </cfRule>
    <cfRule type="expression" dxfId="1756" priority="1442">
      <formula>IF(RIGHT(TEXT(AE533,"0.#"),1)=".",TRUE,FALSE)</formula>
    </cfRule>
  </conditionalFormatting>
  <conditionalFormatting sqref="AE534">
    <cfRule type="expression" dxfId="1755" priority="1439">
      <formula>IF(RIGHT(TEXT(AE534,"0.#"),1)=".",FALSE,TRUE)</formula>
    </cfRule>
    <cfRule type="expression" dxfId="1754" priority="1440">
      <formula>IF(RIGHT(TEXT(AE534,"0.#"),1)=".",TRUE,FALSE)</formula>
    </cfRule>
  </conditionalFormatting>
  <conditionalFormatting sqref="AM532">
    <cfRule type="expression" dxfId="1753" priority="1437">
      <formula>IF(RIGHT(TEXT(AM532,"0.#"),1)=".",FALSE,TRUE)</formula>
    </cfRule>
    <cfRule type="expression" dxfId="1752" priority="1438">
      <formula>IF(RIGHT(TEXT(AM532,"0.#"),1)=".",TRUE,FALSE)</formula>
    </cfRule>
  </conditionalFormatting>
  <conditionalFormatting sqref="AM533">
    <cfRule type="expression" dxfId="1751" priority="1435">
      <formula>IF(RIGHT(TEXT(AM533,"0.#"),1)=".",FALSE,TRUE)</formula>
    </cfRule>
    <cfRule type="expression" dxfId="1750" priority="1436">
      <formula>IF(RIGHT(TEXT(AM533,"0.#"),1)=".",TRUE,FALSE)</formula>
    </cfRule>
  </conditionalFormatting>
  <conditionalFormatting sqref="AU532">
    <cfRule type="expression" dxfId="1749" priority="1431">
      <formula>IF(RIGHT(TEXT(AU532,"0.#"),1)=".",FALSE,TRUE)</formula>
    </cfRule>
    <cfRule type="expression" dxfId="1748" priority="1432">
      <formula>IF(RIGHT(TEXT(AU532,"0.#"),1)=".",TRUE,FALSE)</formula>
    </cfRule>
  </conditionalFormatting>
  <conditionalFormatting sqref="AU533">
    <cfRule type="expression" dxfId="1747" priority="1429">
      <formula>IF(RIGHT(TEXT(AU533,"0.#"),1)=".",FALSE,TRUE)</formula>
    </cfRule>
    <cfRule type="expression" dxfId="1746" priority="1430">
      <formula>IF(RIGHT(TEXT(AU533,"0.#"),1)=".",TRUE,FALSE)</formula>
    </cfRule>
  </conditionalFormatting>
  <conditionalFormatting sqref="AU534">
    <cfRule type="expression" dxfId="1745" priority="1427">
      <formula>IF(RIGHT(TEXT(AU534,"0.#"),1)=".",FALSE,TRUE)</formula>
    </cfRule>
    <cfRule type="expression" dxfId="1744" priority="1428">
      <formula>IF(RIGHT(TEXT(AU534,"0.#"),1)=".",TRUE,FALSE)</formula>
    </cfRule>
  </conditionalFormatting>
  <conditionalFormatting sqref="AI534">
    <cfRule type="expression" dxfId="1743" priority="1421">
      <formula>IF(RIGHT(TEXT(AI534,"0.#"),1)=".",FALSE,TRUE)</formula>
    </cfRule>
    <cfRule type="expression" dxfId="1742" priority="1422">
      <formula>IF(RIGHT(TEXT(AI534,"0.#"),1)=".",TRUE,FALSE)</formula>
    </cfRule>
  </conditionalFormatting>
  <conditionalFormatting sqref="AI532">
    <cfRule type="expression" dxfId="1741" priority="1425">
      <formula>IF(RIGHT(TEXT(AI532,"0.#"),1)=".",FALSE,TRUE)</formula>
    </cfRule>
    <cfRule type="expression" dxfId="1740" priority="1426">
      <formula>IF(RIGHT(TEXT(AI532,"0.#"),1)=".",TRUE,FALSE)</formula>
    </cfRule>
  </conditionalFormatting>
  <conditionalFormatting sqref="AI533">
    <cfRule type="expression" dxfId="1739" priority="1423">
      <formula>IF(RIGHT(TEXT(AI533,"0.#"),1)=".",FALSE,TRUE)</formula>
    </cfRule>
    <cfRule type="expression" dxfId="1738" priority="1424">
      <formula>IF(RIGHT(TEXT(AI533,"0.#"),1)=".",TRUE,FALSE)</formula>
    </cfRule>
  </conditionalFormatting>
  <conditionalFormatting sqref="AQ533">
    <cfRule type="expression" dxfId="1737" priority="1419">
      <formula>IF(RIGHT(TEXT(AQ533,"0.#"),1)=".",FALSE,TRUE)</formula>
    </cfRule>
    <cfRule type="expression" dxfId="1736" priority="1420">
      <formula>IF(RIGHT(TEXT(AQ533,"0.#"),1)=".",TRUE,FALSE)</formula>
    </cfRule>
  </conditionalFormatting>
  <conditionalFormatting sqref="AQ534">
    <cfRule type="expression" dxfId="1735" priority="1417">
      <formula>IF(RIGHT(TEXT(AQ534,"0.#"),1)=".",FALSE,TRUE)</formula>
    </cfRule>
    <cfRule type="expression" dxfId="1734" priority="1418">
      <formula>IF(RIGHT(TEXT(AQ534,"0.#"),1)=".",TRUE,FALSE)</formula>
    </cfRule>
  </conditionalFormatting>
  <conditionalFormatting sqref="AQ532">
    <cfRule type="expression" dxfId="1733" priority="1415">
      <formula>IF(RIGHT(TEXT(AQ532,"0.#"),1)=".",FALSE,TRUE)</formula>
    </cfRule>
    <cfRule type="expression" dxfId="1732" priority="1416">
      <formula>IF(RIGHT(TEXT(AQ532,"0.#"),1)=".",TRUE,FALSE)</formula>
    </cfRule>
  </conditionalFormatting>
  <conditionalFormatting sqref="AE541">
    <cfRule type="expression" dxfId="1731" priority="1413">
      <formula>IF(RIGHT(TEXT(AE541,"0.#"),1)=".",FALSE,TRUE)</formula>
    </cfRule>
    <cfRule type="expression" dxfId="1730" priority="1414">
      <formula>IF(RIGHT(TEXT(AE541,"0.#"),1)=".",TRUE,FALSE)</formula>
    </cfRule>
  </conditionalFormatting>
  <conditionalFormatting sqref="AE542">
    <cfRule type="expression" dxfId="1729" priority="1411">
      <formula>IF(RIGHT(TEXT(AE542,"0.#"),1)=".",FALSE,TRUE)</formula>
    </cfRule>
    <cfRule type="expression" dxfId="1728" priority="1412">
      <formula>IF(RIGHT(TEXT(AE542,"0.#"),1)=".",TRUE,FALSE)</formula>
    </cfRule>
  </conditionalFormatting>
  <conditionalFormatting sqref="AE543">
    <cfRule type="expression" dxfId="1727" priority="1409">
      <formula>IF(RIGHT(TEXT(AE543,"0.#"),1)=".",FALSE,TRUE)</formula>
    </cfRule>
    <cfRule type="expression" dxfId="1726" priority="1410">
      <formula>IF(RIGHT(TEXT(AE543,"0.#"),1)=".",TRUE,FALSE)</formula>
    </cfRule>
  </conditionalFormatting>
  <conditionalFormatting sqref="AU541">
    <cfRule type="expression" dxfId="1725" priority="1401">
      <formula>IF(RIGHT(TEXT(AU541,"0.#"),1)=".",FALSE,TRUE)</formula>
    </cfRule>
    <cfRule type="expression" dxfId="1724" priority="1402">
      <formula>IF(RIGHT(TEXT(AU541,"0.#"),1)=".",TRUE,FALSE)</formula>
    </cfRule>
  </conditionalFormatting>
  <conditionalFormatting sqref="AU542">
    <cfRule type="expression" dxfId="1723" priority="1399">
      <formula>IF(RIGHT(TEXT(AU542,"0.#"),1)=".",FALSE,TRUE)</formula>
    </cfRule>
    <cfRule type="expression" dxfId="1722" priority="1400">
      <formula>IF(RIGHT(TEXT(AU542,"0.#"),1)=".",TRUE,FALSE)</formula>
    </cfRule>
  </conditionalFormatting>
  <conditionalFormatting sqref="AU543">
    <cfRule type="expression" dxfId="1721" priority="1397">
      <formula>IF(RIGHT(TEXT(AU543,"0.#"),1)=".",FALSE,TRUE)</formula>
    </cfRule>
    <cfRule type="expression" dxfId="1720" priority="1398">
      <formula>IF(RIGHT(TEXT(AU543,"0.#"),1)=".",TRUE,FALSE)</formula>
    </cfRule>
  </conditionalFormatting>
  <conditionalFormatting sqref="AQ542">
    <cfRule type="expression" dxfId="1719" priority="1389">
      <formula>IF(RIGHT(TEXT(AQ542,"0.#"),1)=".",FALSE,TRUE)</formula>
    </cfRule>
    <cfRule type="expression" dxfId="1718" priority="1390">
      <formula>IF(RIGHT(TEXT(AQ542,"0.#"),1)=".",TRUE,FALSE)</formula>
    </cfRule>
  </conditionalFormatting>
  <conditionalFormatting sqref="AQ543">
    <cfRule type="expression" dxfId="1717" priority="1387">
      <formula>IF(RIGHT(TEXT(AQ543,"0.#"),1)=".",FALSE,TRUE)</formula>
    </cfRule>
    <cfRule type="expression" dxfId="1716" priority="1388">
      <formula>IF(RIGHT(TEXT(AQ543,"0.#"),1)=".",TRUE,FALSE)</formula>
    </cfRule>
  </conditionalFormatting>
  <conditionalFormatting sqref="AQ541">
    <cfRule type="expression" dxfId="1715" priority="1385">
      <formula>IF(RIGHT(TEXT(AQ541,"0.#"),1)=".",FALSE,TRUE)</formula>
    </cfRule>
    <cfRule type="expression" dxfId="1714" priority="1386">
      <formula>IF(RIGHT(TEXT(AQ541,"0.#"),1)=".",TRUE,FALSE)</formula>
    </cfRule>
  </conditionalFormatting>
  <conditionalFormatting sqref="AE566">
    <cfRule type="expression" dxfId="1713" priority="1383">
      <formula>IF(RIGHT(TEXT(AE566,"0.#"),1)=".",FALSE,TRUE)</formula>
    </cfRule>
    <cfRule type="expression" dxfId="1712" priority="1384">
      <formula>IF(RIGHT(TEXT(AE566,"0.#"),1)=".",TRUE,FALSE)</formula>
    </cfRule>
  </conditionalFormatting>
  <conditionalFormatting sqref="AE567">
    <cfRule type="expression" dxfId="1711" priority="1381">
      <formula>IF(RIGHT(TEXT(AE567,"0.#"),1)=".",FALSE,TRUE)</formula>
    </cfRule>
    <cfRule type="expression" dxfId="1710" priority="1382">
      <formula>IF(RIGHT(TEXT(AE567,"0.#"),1)=".",TRUE,FALSE)</formula>
    </cfRule>
  </conditionalFormatting>
  <conditionalFormatting sqref="AE568">
    <cfRule type="expression" dxfId="1709" priority="1379">
      <formula>IF(RIGHT(TEXT(AE568,"0.#"),1)=".",FALSE,TRUE)</formula>
    </cfRule>
    <cfRule type="expression" dxfId="1708" priority="1380">
      <formula>IF(RIGHT(TEXT(AE568,"0.#"),1)=".",TRUE,FALSE)</formula>
    </cfRule>
  </conditionalFormatting>
  <conditionalFormatting sqref="AU566">
    <cfRule type="expression" dxfId="1707" priority="1371">
      <formula>IF(RIGHT(TEXT(AU566,"0.#"),1)=".",FALSE,TRUE)</formula>
    </cfRule>
    <cfRule type="expression" dxfId="1706" priority="1372">
      <formula>IF(RIGHT(TEXT(AU566,"0.#"),1)=".",TRUE,FALSE)</formula>
    </cfRule>
  </conditionalFormatting>
  <conditionalFormatting sqref="AU567">
    <cfRule type="expression" dxfId="1705" priority="1369">
      <formula>IF(RIGHT(TEXT(AU567,"0.#"),1)=".",FALSE,TRUE)</formula>
    </cfRule>
    <cfRule type="expression" dxfId="1704" priority="1370">
      <formula>IF(RIGHT(TEXT(AU567,"0.#"),1)=".",TRUE,FALSE)</formula>
    </cfRule>
  </conditionalFormatting>
  <conditionalFormatting sqref="AU568">
    <cfRule type="expression" dxfId="1703" priority="1367">
      <formula>IF(RIGHT(TEXT(AU568,"0.#"),1)=".",FALSE,TRUE)</formula>
    </cfRule>
    <cfRule type="expression" dxfId="1702" priority="1368">
      <formula>IF(RIGHT(TEXT(AU568,"0.#"),1)=".",TRUE,FALSE)</formula>
    </cfRule>
  </conditionalFormatting>
  <conditionalFormatting sqref="AQ567">
    <cfRule type="expression" dxfId="1701" priority="1359">
      <formula>IF(RIGHT(TEXT(AQ567,"0.#"),1)=".",FALSE,TRUE)</formula>
    </cfRule>
    <cfRule type="expression" dxfId="1700" priority="1360">
      <formula>IF(RIGHT(TEXT(AQ567,"0.#"),1)=".",TRUE,FALSE)</formula>
    </cfRule>
  </conditionalFormatting>
  <conditionalFormatting sqref="AQ568">
    <cfRule type="expression" dxfId="1699" priority="1357">
      <formula>IF(RIGHT(TEXT(AQ568,"0.#"),1)=".",FALSE,TRUE)</formula>
    </cfRule>
    <cfRule type="expression" dxfId="1698" priority="1358">
      <formula>IF(RIGHT(TEXT(AQ568,"0.#"),1)=".",TRUE,FALSE)</formula>
    </cfRule>
  </conditionalFormatting>
  <conditionalFormatting sqref="AQ566">
    <cfRule type="expression" dxfId="1697" priority="1355">
      <formula>IF(RIGHT(TEXT(AQ566,"0.#"),1)=".",FALSE,TRUE)</formula>
    </cfRule>
    <cfRule type="expression" dxfId="1696" priority="1356">
      <formula>IF(RIGHT(TEXT(AQ566,"0.#"),1)=".",TRUE,FALSE)</formula>
    </cfRule>
  </conditionalFormatting>
  <conditionalFormatting sqref="AE546">
    <cfRule type="expression" dxfId="1695" priority="1353">
      <formula>IF(RIGHT(TEXT(AE546,"0.#"),1)=".",FALSE,TRUE)</formula>
    </cfRule>
    <cfRule type="expression" dxfId="1694" priority="1354">
      <formula>IF(RIGHT(TEXT(AE546,"0.#"),1)=".",TRUE,FALSE)</formula>
    </cfRule>
  </conditionalFormatting>
  <conditionalFormatting sqref="AE547">
    <cfRule type="expression" dxfId="1693" priority="1351">
      <formula>IF(RIGHT(TEXT(AE547,"0.#"),1)=".",FALSE,TRUE)</formula>
    </cfRule>
    <cfRule type="expression" dxfId="1692" priority="1352">
      <formula>IF(RIGHT(TEXT(AE547,"0.#"),1)=".",TRUE,FALSE)</formula>
    </cfRule>
  </conditionalFormatting>
  <conditionalFormatting sqref="AE548">
    <cfRule type="expression" dxfId="1691" priority="1349">
      <formula>IF(RIGHT(TEXT(AE548,"0.#"),1)=".",FALSE,TRUE)</formula>
    </cfRule>
    <cfRule type="expression" dxfId="1690" priority="1350">
      <formula>IF(RIGHT(TEXT(AE548,"0.#"),1)=".",TRUE,FALSE)</formula>
    </cfRule>
  </conditionalFormatting>
  <conditionalFormatting sqref="AU546">
    <cfRule type="expression" dxfId="1689" priority="1341">
      <formula>IF(RIGHT(TEXT(AU546,"0.#"),1)=".",FALSE,TRUE)</formula>
    </cfRule>
    <cfRule type="expression" dxfId="1688" priority="1342">
      <formula>IF(RIGHT(TEXT(AU546,"0.#"),1)=".",TRUE,FALSE)</formula>
    </cfRule>
  </conditionalFormatting>
  <conditionalFormatting sqref="AU547">
    <cfRule type="expression" dxfId="1687" priority="1339">
      <formula>IF(RIGHT(TEXT(AU547,"0.#"),1)=".",FALSE,TRUE)</formula>
    </cfRule>
    <cfRule type="expression" dxfId="1686" priority="1340">
      <formula>IF(RIGHT(TEXT(AU547,"0.#"),1)=".",TRUE,FALSE)</formula>
    </cfRule>
  </conditionalFormatting>
  <conditionalFormatting sqref="AU548">
    <cfRule type="expression" dxfId="1685" priority="1337">
      <formula>IF(RIGHT(TEXT(AU548,"0.#"),1)=".",FALSE,TRUE)</formula>
    </cfRule>
    <cfRule type="expression" dxfId="1684" priority="1338">
      <formula>IF(RIGHT(TEXT(AU548,"0.#"),1)=".",TRUE,FALSE)</formula>
    </cfRule>
  </conditionalFormatting>
  <conditionalFormatting sqref="AQ547">
    <cfRule type="expression" dxfId="1683" priority="1329">
      <formula>IF(RIGHT(TEXT(AQ547,"0.#"),1)=".",FALSE,TRUE)</formula>
    </cfRule>
    <cfRule type="expression" dxfId="1682" priority="1330">
      <formula>IF(RIGHT(TEXT(AQ547,"0.#"),1)=".",TRUE,FALSE)</formula>
    </cfRule>
  </conditionalFormatting>
  <conditionalFormatting sqref="AQ546">
    <cfRule type="expression" dxfId="1681" priority="1325">
      <formula>IF(RIGHT(TEXT(AQ546,"0.#"),1)=".",FALSE,TRUE)</formula>
    </cfRule>
    <cfRule type="expression" dxfId="1680" priority="1326">
      <formula>IF(RIGHT(TEXT(AQ546,"0.#"),1)=".",TRUE,FALSE)</formula>
    </cfRule>
  </conditionalFormatting>
  <conditionalFormatting sqref="AE551">
    <cfRule type="expression" dxfId="1679" priority="1323">
      <formula>IF(RIGHT(TEXT(AE551,"0.#"),1)=".",FALSE,TRUE)</formula>
    </cfRule>
    <cfRule type="expression" dxfId="1678" priority="1324">
      <formula>IF(RIGHT(TEXT(AE551,"0.#"),1)=".",TRUE,FALSE)</formula>
    </cfRule>
  </conditionalFormatting>
  <conditionalFormatting sqref="AE553">
    <cfRule type="expression" dxfId="1677" priority="1319">
      <formula>IF(RIGHT(TEXT(AE553,"0.#"),1)=".",FALSE,TRUE)</formula>
    </cfRule>
    <cfRule type="expression" dxfId="1676" priority="1320">
      <formula>IF(RIGHT(TEXT(AE553,"0.#"),1)=".",TRUE,FALSE)</formula>
    </cfRule>
  </conditionalFormatting>
  <conditionalFormatting sqref="AU551">
    <cfRule type="expression" dxfId="1675" priority="1311">
      <formula>IF(RIGHT(TEXT(AU551,"0.#"),1)=".",FALSE,TRUE)</formula>
    </cfRule>
    <cfRule type="expression" dxfId="1674" priority="1312">
      <formula>IF(RIGHT(TEXT(AU551,"0.#"),1)=".",TRUE,FALSE)</formula>
    </cfRule>
  </conditionalFormatting>
  <conditionalFormatting sqref="AU553">
    <cfRule type="expression" dxfId="1673" priority="1307">
      <formula>IF(RIGHT(TEXT(AU553,"0.#"),1)=".",FALSE,TRUE)</formula>
    </cfRule>
    <cfRule type="expression" dxfId="1672" priority="1308">
      <formula>IF(RIGHT(TEXT(AU553,"0.#"),1)=".",TRUE,FALSE)</formula>
    </cfRule>
  </conditionalFormatting>
  <conditionalFormatting sqref="AQ552">
    <cfRule type="expression" dxfId="1671" priority="1299">
      <formula>IF(RIGHT(TEXT(AQ552,"0.#"),1)=".",FALSE,TRUE)</formula>
    </cfRule>
    <cfRule type="expression" dxfId="1670" priority="1300">
      <formula>IF(RIGHT(TEXT(AQ552,"0.#"),1)=".",TRUE,FALSE)</formula>
    </cfRule>
  </conditionalFormatting>
  <conditionalFormatting sqref="AU561">
    <cfRule type="expression" dxfId="1669" priority="1251">
      <formula>IF(RIGHT(TEXT(AU561,"0.#"),1)=".",FALSE,TRUE)</formula>
    </cfRule>
    <cfRule type="expression" dxfId="1668" priority="1252">
      <formula>IF(RIGHT(TEXT(AU561,"0.#"),1)=".",TRUE,FALSE)</formula>
    </cfRule>
  </conditionalFormatting>
  <conditionalFormatting sqref="AU562">
    <cfRule type="expression" dxfId="1667" priority="1249">
      <formula>IF(RIGHT(TEXT(AU562,"0.#"),1)=".",FALSE,TRUE)</formula>
    </cfRule>
    <cfRule type="expression" dxfId="1666" priority="1250">
      <formula>IF(RIGHT(TEXT(AU562,"0.#"),1)=".",TRUE,FALSE)</formula>
    </cfRule>
  </conditionalFormatting>
  <conditionalFormatting sqref="AU563">
    <cfRule type="expression" dxfId="1665" priority="1247">
      <formula>IF(RIGHT(TEXT(AU563,"0.#"),1)=".",FALSE,TRUE)</formula>
    </cfRule>
    <cfRule type="expression" dxfId="1664" priority="1248">
      <formula>IF(RIGHT(TEXT(AU563,"0.#"),1)=".",TRUE,FALSE)</formula>
    </cfRule>
  </conditionalFormatting>
  <conditionalFormatting sqref="AQ562">
    <cfRule type="expression" dxfId="1663" priority="1239">
      <formula>IF(RIGHT(TEXT(AQ562,"0.#"),1)=".",FALSE,TRUE)</formula>
    </cfRule>
    <cfRule type="expression" dxfId="1662" priority="1240">
      <formula>IF(RIGHT(TEXT(AQ562,"0.#"),1)=".",TRUE,FALSE)</formula>
    </cfRule>
  </conditionalFormatting>
  <conditionalFormatting sqref="AQ563">
    <cfRule type="expression" dxfId="1661" priority="1237">
      <formula>IF(RIGHT(TEXT(AQ563,"0.#"),1)=".",FALSE,TRUE)</formula>
    </cfRule>
    <cfRule type="expression" dxfId="1660" priority="1238">
      <formula>IF(RIGHT(TEXT(AQ563,"0.#"),1)=".",TRUE,FALSE)</formula>
    </cfRule>
  </conditionalFormatting>
  <conditionalFormatting sqref="AQ561">
    <cfRule type="expression" dxfId="1659" priority="1235">
      <formula>IF(RIGHT(TEXT(AQ561,"0.#"),1)=".",FALSE,TRUE)</formula>
    </cfRule>
    <cfRule type="expression" dxfId="1658" priority="1236">
      <formula>IF(RIGHT(TEXT(AQ561,"0.#"),1)=".",TRUE,FALSE)</formula>
    </cfRule>
  </conditionalFormatting>
  <conditionalFormatting sqref="AE571">
    <cfRule type="expression" dxfId="1657" priority="1233">
      <formula>IF(RIGHT(TEXT(AE571,"0.#"),1)=".",FALSE,TRUE)</formula>
    </cfRule>
    <cfRule type="expression" dxfId="1656" priority="1234">
      <formula>IF(RIGHT(TEXT(AE571,"0.#"),1)=".",TRUE,FALSE)</formula>
    </cfRule>
  </conditionalFormatting>
  <conditionalFormatting sqref="AE572">
    <cfRule type="expression" dxfId="1655" priority="1231">
      <formula>IF(RIGHT(TEXT(AE572,"0.#"),1)=".",FALSE,TRUE)</formula>
    </cfRule>
    <cfRule type="expression" dxfId="1654" priority="1232">
      <formula>IF(RIGHT(TEXT(AE572,"0.#"),1)=".",TRUE,FALSE)</formula>
    </cfRule>
  </conditionalFormatting>
  <conditionalFormatting sqref="AE573">
    <cfRule type="expression" dxfId="1653" priority="1229">
      <formula>IF(RIGHT(TEXT(AE573,"0.#"),1)=".",FALSE,TRUE)</formula>
    </cfRule>
    <cfRule type="expression" dxfId="1652" priority="1230">
      <formula>IF(RIGHT(TEXT(AE573,"0.#"),1)=".",TRUE,FALSE)</formula>
    </cfRule>
  </conditionalFormatting>
  <conditionalFormatting sqref="AU571">
    <cfRule type="expression" dxfId="1651" priority="1221">
      <formula>IF(RIGHT(TEXT(AU571,"0.#"),1)=".",FALSE,TRUE)</formula>
    </cfRule>
    <cfRule type="expression" dxfId="1650" priority="1222">
      <formula>IF(RIGHT(TEXT(AU571,"0.#"),1)=".",TRUE,FALSE)</formula>
    </cfRule>
  </conditionalFormatting>
  <conditionalFormatting sqref="AU572">
    <cfRule type="expression" dxfId="1649" priority="1219">
      <formula>IF(RIGHT(TEXT(AU572,"0.#"),1)=".",FALSE,TRUE)</formula>
    </cfRule>
    <cfRule type="expression" dxfId="1648" priority="1220">
      <formula>IF(RIGHT(TEXT(AU572,"0.#"),1)=".",TRUE,FALSE)</formula>
    </cfRule>
  </conditionalFormatting>
  <conditionalFormatting sqref="AU573">
    <cfRule type="expression" dxfId="1647" priority="1217">
      <formula>IF(RIGHT(TEXT(AU573,"0.#"),1)=".",FALSE,TRUE)</formula>
    </cfRule>
    <cfRule type="expression" dxfId="1646" priority="1218">
      <formula>IF(RIGHT(TEXT(AU573,"0.#"),1)=".",TRUE,FALSE)</formula>
    </cfRule>
  </conditionalFormatting>
  <conditionalFormatting sqref="AQ572">
    <cfRule type="expression" dxfId="1645" priority="1209">
      <formula>IF(RIGHT(TEXT(AQ572,"0.#"),1)=".",FALSE,TRUE)</formula>
    </cfRule>
    <cfRule type="expression" dxfId="1644" priority="1210">
      <formula>IF(RIGHT(TEXT(AQ572,"0.#"),1)=".",TRUE,FALSE)</formula>
    </cfRule>
  </conditionalFormatting>
  <conditionalFormatting sqref="AQ573">
    <cfRule type="expression" dxfId="1643" priority="1207">
      <formula>IF(RIGHT(TEXT(AQ573,"0.#"),1)=".",FALSE,TRUE)</formula>
    </cfRule>
    <cfRule type="expression" dxfId="1642" priority="1208">
      <formula>IF(RIGHT(TEXT(AQ573,"0.#"),1)=".",TRUE,FALSE)</formula>
    </cfRule>
  </conditionalFormatting>
  <conditionalFormatting sqref="AQ571">
    <cfRule type="expression" dxfId="1641" priority="1205">
      <formula>IF(RIGHT(TEXT(AQ571,"0.#"),1)=".",FALSE,TRUE)</formula>
    </cfRule>
    <cfRule type="expression" dxfId="1640" priority="1206">
      <formula>IF(RIGHT(TEXT(AQ571,"0.#"),1)=".",TRUE,FALSE)</formula>
    </cfRule>
  </conditionalFormatting>
  <conditionalFormatting sqref="AE576">
    <cfRule type="expression" dxfId="1639" priority="1203">
      <formula>IF(RIGHT(TEXT(AE576,"0.#"),1)=".",FALSE,TRUE)</formula>
    </cfRule>
    <cfRule type="expression" dxfId="1638" priority="1204">
      <formula>IF(RIGHT(TEXT(AE576,"0.#"),1)=".",TRUE,FALSE)</formula>
    </cfRule>
  </conditionalFormatting>
  <conditionalFormatting sqref="AE577">
    <cfRule type="expression" dxfId="1637" priority="1201">
      <formula>IF(RIGHT(TEXT(AE577,"0.#"),1)=".",FALSE,TRUE)</formula>
    </cfRule>
    <cfRule type="expression" dxfId="1636" priority="1202">
      <formula>IF(RIGHT(TEXT(AE577,"0.#"),1)=".",TRUE,FALSE)</formula>
    </cfRule>
  </conditionalFormatting>
  <conditionalFormatting sqref="AE578">
    <cfRule type="expression" dxfId="1635" priority="1199">
      <formula>IF(RIGHT(TEXT(AE578,"0.#"),1)=".",FALSE,TRUE)</formula>
    </cfRule>
    <cfRule type="expression" dxfId="1634" priority="1200">
      <formula>IF(RIGHT(TEXT(AE578,"0.#"),1)=".",TRUE,FALSE)</formula>
    </cfRule>
  </conditionalFormatting>
  <conditionalFormatting sqref="AU576">
    <cfRule type="expression" dxfId="1633" priority="1191">
      <formula>IF(RIGHT(TEXT(AU576,"0.#"),1)=".",FALSE,TRUE)</formula>
    </cfRule>
    <cfRule type="expression" dxfId="1632" priority="1192">
      <formula>IF(RIGHT(TEXT(AU576,"0.#"),1)=".",TRUE,FALSE)</formula>
    </cfRule>
  </conditionalFormatting>
  <conditionalFormatting sqref="AU577">
    <cfRule type="expression" dxfId="1631" priority="1189">
      <formula>IF(RIGHT(TEXT(AU577,"0.#"),1)=".",FALSE,TRUE)</formula>
    </cfRule>
    <cfRule type="expression" dxfId="1630" priority="1190">
      <formula>IF(RIGHT(TEXT(AU577,"0.#"),1)=".",TRUE,FALSE)</formula>
    </cfRule>
  </conditionalFormatting>
  <conditionalFormatting sqref="AU578">
    <cfRule type="expression" dxfId="1629" priority="1187">
      <formula>IF(RIGHT(TEXT(AU578,"0.#"),1)=".",FALSE,TRUE)</formula>
    </cfRule>
    <cfRule type="expression" dxfId="1628" priority="1188">
      <formula>IF(RIGHT(TEXT(AU578,"0.#"),1)=".",TRUE,FALSE)</formula>
    </cfRule>
  </conditionalFormatting>
  <conditionalFormatting sqref="AQ577">
    <cfRule type="expression" dxfId="1627" priority="1179">
      <formula>IF(RIGHT(TEXT(AQ577,"0.#"),1)=".",FALSE,TRUE)</formula>
    </cfRule>
    <cfRule type="expression" dxfId="1626" priority="1180">
      <formula>IF(RIGHT(TEXT(AQ577,"0.#"),1)=".",TRUE,FALSE)</formula>
    </cfRule>
  </conditionalFormatting>
  <conditionalFormatting sqref="AQ578">
    <cfRule type="expression" dxfId="1625" priority="1177">
      <formula>IF(RIGHT(TEXT(AQ578,"0.#"),1)=".",FALSE,TRUE)</formula>
    </cfRule>
    <cfRule type="expression" dxfId="1624" priority="1178">
      <formula>IF(RIGHT(TEXT(AQ578,"0.#"),1)=".",TRUE,FALSE)</formula>
    </cfRule>
  </conditionalFormatting>
  <conditionalFormatting sqref="AQ576">
    <cfRule type="expression" dxfId="1623" priority="1175">
      <formula>IF(RIGHT(TEXT(AQ576,"0.#"),1)=".",FALSE,TRUE)</formula>
    </cfRule>
    <cfRule type="expression" dxfId="1622" priority="1176">
      <formula>IF(RIGHT(TEXT(AQ576,"0.#"),1)=".",TRUE,FALSE)</formula>
    </cfRule>
  </conditionalFormatting>
  <conditionalFormatting sqref="AE581">
    <cfRule type="expression" dxfId="1621" priority="1173">
      <formula>IF(RIGHT(TEXT(AE581,"0.#"),1)=".",FALSE,TRUE)</formula>
    </cfRule>
    <cfRule type="expression" dxfId="1620" priority="1174">
      <formula>IF(RIGHT(TEXT(AE581,"0.#"),1)=".",TRUE,FALSE)</formula>
    </cfRule>
  </conditionalFormatting>
  <conditionalFormatting sqref="AE582">
    <cfRule type="expression" dxfId="1619" priority="1171">
      <formula>IF(RIGHT(TEXT(AE582,"0.#"),1)=".",FALSE,TRUE)</formula>
    </cfRule>
    <cfRule type="expression" dxfId="1618" priority="1172">
      <formula>IF(RIGHT(TEXT(AE582,"0.#"),1)=".",TRUE,FALSE)</formula>
    </cfRule>
  </conditionalFormatting>
  <conditionalFormatting sqref="AE583">
    <cfRule type="expression" dxfId="1617" priority="1169">
      <formula>IF(RIGHT(TEXT(AE583,"0.#"),1)=".",FALSE,TRUE)</formula>
    </cfRule>
    <cfRule type="expression" dxfId="1616" priority="1170">
      <formula>IF(RIGHT(TEXT(AE583,"0.#"),1)=".",TRUE,FALSE)</formula>
    </cfRule>
  </conditionalFormatting>
  <conditionalFormatting sqref="AU581">
    <cfRule type="expression" dxfId="1615" priority="1161">
      <formula>IF(RIGHT(TEXT(AU581,"0.#"),1)=".",FALSE,TRUE)</formula>
    </cfRule>
    <cfRule type="expression" dxfId="1614" priority="1162">
      <formula>IF(RIGHT(TEXT(AU581,"0.#"),1)=".",TRUE,FALSE)</formula>
    </cfRule>
  </conditionalFormatting>
  <conditionalFormatting sqref="AQ582">
    <cfRule type="expression" dxfId="1613" priority="1149">
      <formula>IF(RIGHT(TEXT(AQ582,"0.#"),1)=".",FALSE,TRUE)</formula>
    </cfRule>
    <cfRule type="expression" dxfId="1612" priority="1150">
      <formula>IF(RIGHT(TEXT(AQ582,"0.#"),1)=".",TRUE,FALSE)</formula>
    </cfRule>
  </conditionalFormatting>
  <conditionalFormatting sqref="AQ583">
    <cfRule type="expression" dxfId="1611" priority="1147">
      <formula>IF(RIGHT(TEXT(AQ583,"0.#"),1)=".",FALSE,TRUE)</formula>
    </cfRule>
    <cfRule type="expression" dxfId="1610" priority="1148">
      <formula>IF(RIGHT(TEXT(AQ583,"0.#"),1)=".",TRUE,FALSE)</formula>
    </cfRule>
  </conditionalFormatting>
  <conditionalFormatting sqref="AQ581">
    <cfRule type="expression" dxfId="1609" priority="1145">
      <formula>IF(RIGHT(TEXT(AQ581,"0.#"),1)=".",FALSE,TRUE)</formula>
    </cfRule>
    <cfRule type="expression" dxfId="1608" priority="1146">
      <formula>IF(RIGHT(TEXT(AQ581,"0.#"),1)=".",TRUE,FALSE)</formula>
    </cfRule>
  </conditionalFormatting>
  <conditionalFormatting sqref="AE586">
    <cfRule type="expression" dxfId="1607" priority="1143">
      <formula>IF(RIGHT(TEXT(AE586,"0.#"),1)=".",FALSE,TRUE)</formula>
    </cfRule>
    <cfRule type="expression" dxfId="1606" priority="1144">
      <formula>IF(RIGHT(TEXT(AE586,"0.#"),1)=".",TRUE,FALSE)</formula>
    </cfRule>
  </conditionalFormatting>
  <conditionalFormatting sqref="AM588">
    <cfRule type="expression" dxfId="1605" priority="1133">
      <formula>IF(RIGHT(TEXT(AM588,"0.#"),1)=".",FALSE,TRUE)</formula>
    </cfRule>
    <cfRule type="expression" dxfId="1604" priority="1134">
      <formula>IF(RIGHT(TEXT(AM588,"0.#"),1)=".",TRUE,FALSE)</formula>
    </cfRule>
  </conditionalFormatting>
  <conditionalFormatting sqref="AE587">
    <cfRule type="expression" dxfId="1603" priority="1141">
      <formula>IF(RIGHT(TEXT(AE587,"0.#"),1)=".",FALSE,TRUE)</formula>
    </cfRule>
    <cfRule type="expression" dxfId="1602" priority="1142">
      <formula>IF(RIGHT(TEXT(AE587,"0.#"),1)=".",TRUE,FALSE)</formula>
    </cfRule>
  </conditionalFormatting>
  <conditionalFormatting sqref="AE588">
    <cfRule type="expression" dxfId="1601" priority="1139">
      <formula>IF(RIGHT(TEXT(AE588,"0.#"),1)=".",FALSE,TRUE)</formula>
    </cfRule>
    <cfRule type="expression" dxfId="1600" priority="1140">
      <formula>IF(RIGHT(TEXT(AE588,"0.#"),1)=".",TRUE,FALSE)</formula>
    </cfRule>
  </conditionalFormatting>
  <conditionalFormatting sqref="AM586">
    <cfRule type="expression" dxfId="1599" priority="1137">
      <formula>IF(RIGHT(TEXT(AM586,"0.#"),1)=".",FALSE,TRUE)</formula>
    </cfRule>
    <cfRule type="expression" dxfId="1598" priority="1138">
      <formula>IF(RIGHT(TEXT(AM586,"0.#"),1)=".",TRUE,FALSE)</formula>
    </cfRule>
  </conditionalFormatting>
  <conditionalFormatting sqref="AM587">
    <cfRule type="expression" dxfId="1597" priority="1135">
      <formula>IF(RIGHT(TEXT(AM587,"0.#"),1)=".",FALSE,TRUE)</formula>
    </cfRule>
    <cfRule type="expression" dxfId="1596" priority="1136">
      <formula>IF(RIGHT(TEXT(AM587,"0.#"),1)=".",TRUE,FALSE)</formula>
    </cfRule>
  </conditionalFormatting>
  <conditionalFormatting sqref="AU586">
    <cfRule type="expression" dxfId="1595" priority="1131">
      <formula>IF(RIGHT(TEXT(AU586,"0.#"),1)=".",FALSE,TRUE)</formula>
    </cfRule>
    <cfRule type="expression" dxfId="1594" priority="1132">
      <formula>IF(RIGHT(TEXT(AU586,"0.#"),1)=".",TRUE,FALSE)</formula>
    </cfRule>
  </conditionalFormatting>
  <conditionalFormatting sqref="AU587">
    <cfRule type="expression" dxfId="1593" priority="1129">
      <formula>IF(RIGHT(TEXT(AU587,"0.#"),1)=".",FALSE,TRUE)</formula>
    </cfRule>
    <cfRule type="expression" dxfId="1592" priority="1130">
      <formula>IF(RIGHT(TEXT(AU587,"0.#"),1)=".",TRUE,FALSE)</formula>
    </cfRule>
  </conditionalFormatting>
  <conditionalFormatting sqref="AU588">
    <cfRule type="expression" dxfId="1591" priority="1127">
      <formula>IF(RIGHT(TEXT(AU588,"0.#"),1)=".",FALSE,TRUE)</formula>
    </cfRule>
    <cfRule type="expression" dxfId="1590" priority="1128">
      <formula>IF(RIGHT(TEXT(AU588,"0.#"),1)=".",TRUE,FALSE)</formula>
    </cfRule>
  </conditionalFormatting>
  <conditionalFormatting sqref="AI588">
    <cfRule type="expression" dxfId="1589" priority="1121">
      <formula>IF(RIGHT(TEXT(AI588,"0.#"),1)=".",FALSE,TRUE)</formula>
    </cfRule>
    <cfRule type="expression" dxfId="1588" priority="1122">
      <formula>IF(RIGHT(TEXT(AI588,"0.#"),1)=".",TRUE,FALSE)</formula>
    </cfRule>
  </conditionalFormatting>
  <conditionalFormatting sqref="AI586">
    <cfRule type="expression" dxfId="1587" priority="1125">
      <formula>IF(RIGHT(TEXT(AI586,"0.#"),1)=".",FALSE,TRUE)</formula>
    </cfRule>
    <cfRule type="expression" dxfId="1586" priority="1126">
      <formula>IF(RIGHT(TEXT(AI586,"0.#"),1)=".",TRUE,FALSE)</formula>
    </cfRule>
  </conditionalFormatting>
  <conditionalFormatting sqref="AI587">
    <cfRule type="expression" dxfId="1585" priority="1123">
      <formula>IF(RIGHT(TEXT(AI587,"0.#"),1)=".",FALSE,TRUE)</formula>
    </cfRule>
    <cfRule type="expression" dxfId="1584" priority="1124">
      <formula>IF(RIGHT(TEXT(AI587,"0.#"),1)=".",TRUE,FALSE)</formula>
    </cfRule>
  </conditionalFormatting>
  <conditionalFormatting sqref="AQ587">
    <cfRule type="expression" dxfId="1583" priority="1119">
      <formula>IF(RIGHT(TEXT(AQ587,"0.#"),1)=".",FALSE,TRUE)</formula>
    </cfRule>
    <cfRule type="expression" dxfId="1582" priority="1120">
      <formula>IF(RIGHT(TEXT(AQ587,"0.#"),1)=".",TRUE,FALSE)</formula>
    </cfRule>
  </conditionalFormatting>
  <conditionalFormatting sqref="AQ588">
    <cfRule type="expression" dxfId="1581" priority="1117">
      <formula>IF(RIGHT(TEXT(AQ588,"0.#"),1)=".",FALSE,TRUE)</formula>
    </cfRule>
    <cfRule type="expression" dxfId="1580" priority="1118">
      <formula>IF(RIGHT(TEXT(AQ588,"0.#"),1)=".",TRUE,FALSE)</formula>
    </cfRule>
  </conditionalFormatting>
  <conditionalFormatting sqref="AQ586">
    <cfRule type="expression" dxfId="1579" priority="1115">
      <formula>IF(RIGHT(TEXT(AQ586,"0.#"),1)=".",FALSE,TRUE)</formula>
    </cfRule>
    <cfRule type="expression" dxfId="1578" priority="1116">
      <formula>IF(RIGHT(TEXT(AQ586,"0.#"),1)=".",TRUE,FALSE)</formula>
    </cfRule>
  </conditionalFormatting>
  <conditionalFormatting sqref="AE595">
    <cfRule type="expression" dxfId="1577" priority="1113">
      <formula>IF(RIGHT(TEXT(AE595,"0.#"),1)=".",FALSE,TRUE)</formula>
    </cfRule>
    <cfRule type="expression" dxfId="1576" priority="1114">
      <formula>IF(RIGHT(TEXT(AE595,"0.#"),1)=".",TRUE,FALSE)</formula>
    </cfRule>
  </conditionalFormatting>
  <conditionalFormatting sqref="AE596">
    <cfRule type="expression" dxfId="1575" priority="1111">
      <formula>IF(RIGHT(TEXT(AE596,"0.#"),1)=".",FALSE,TRUE)</formula>
    </cfRule>
    <cfRule type="expression" dxfId="1574" priority="1112">
      <formula>IF(RIGHT(TEXT(AE596,"0.#"),1)=".",TRUE,FALSE)</formula>
    </cfRule>
  </conditionalFormatting>
  <conditionalFormatting sqref="AE597">
    <cfRule type="expression" dxfId="1573" priority="1109">
      <formula>IF(RIGHT(TEXT(AE597,"0.#"),1)=".",FALSE,TRUE)</formula>
    </cfRule>
    <cfRule type="expression" dxfId="1572" priority="1110">
      <formula>IF(RIGHT(TEXT(AE597,"0.#"),1)=".",TRUE,FALSE)</formula>
    </cfRule>
  </conditionalFormatting>
  <conditionalFormatting sqref="AU595">
    <cfRule type="expression" dxfId="1571" priority="1101">
      <formula>IF(RIGHT(TEXT(AU595,"0.#"),1)=".",FALSE,TRUE)</formula>
    </cfRule>
    <cfRule type="expression" dxfId="1570" priority="1102">
      <formula>IF(RIGHT(TEXT(AU595,"0.#"),1)=".",TRUE,FALSE)</formula>
    </cfRule>
  </conditionalFormatting>
  <conditionalFormatting sqref="AU596">
    <cfRule type="expression" dxfId="1569" priority="1099">
      <formula>IF(RIGHT(TEXT(AU596,"0.#"),1)=".",FALSE,TRUE)</formula>
    </cfRule>
    <cfRule type="expression" dxfId="1568" priority="1100">
      <formula>IF(RIGHT(TEXT(AU596,"0.#"),1)=".",TRUE,FALSE)</formula>
    </cfRule>
  </conditionalFormatting>
  <conditionalFormatting sqref="AU597">
    <cfRule type="expression" dxfId="1567" priority="1097">
      <formula>IF(RIGHT(TEXT(AU597,"0.#"),1)=".",FALSE,TRUE)</formula>
    </cfRule>
    <cfRule type="expression" dxfId="1566" priority="1098">
      <formula>IF(RIGHT(TEXT(AU597,"0.#"),1)=".",TRUE,FALSE)</formula>
    </cfRule>
  </conditionalFormatting>
  <conditionalFormatting sqref="AQ596">
    <cfRule type="expression" dxfId="1565" priority="1089">
      <formula>IF(RIGHT(TEXT(AQ596,"0.#"),1)=".",FALSE,TRUE)</formula>
    </cfRule>
    <cfRule type="expression" dxfId="1564" priority="1090">
      <formula>IF(RIGHT(TEXT(AQ596,"0.#"),1)=".",TRUE,FALSE)</formula>
    </cfRule>
  </conditionalFormatting>
  <conditionalFormatting sqref="AQ597">
    <cfRule type="expression" dxfId="1563" priority="1087">
      <formula>IF(RIGHT(TEXT(AQ597,"0.#"),1)=".",FALSE,TRUE)</formula>
    </cfRule>
    <cfRule type="expression" dxfId="1562" priority="1088">
      <formula>IF(RIGHT(TEXT(AQ597,"0.#"),1)=".",TRUE,FALSE)</formula>
    </cfRule>
  </conditionalFormatting>
  <conditionalFormatting sqref="AQ595">
    <cfRule type="expression" dxfId="1561" priority="1085">
      <formula>IF(RIGHT(TEXT(AQ595,"0.#"),1)=".",FALSE,TRUE)</formula>
    </cfRule>
    <cfRule type="expression" dxfId="1560" priority="1086">
      <formula>IF(RIGHT(TEXT(AQ595,"0.#"),1)=".",TRUE,FALSE)</formula>
    </cfRule>
  </conditionalFormatting>
  <conditionalFormatting sqref="AE620">
    <cfRule type="expression" dxfId="1559" priority="1083">
      <formula>IF(RIGHT(TEXT(AE620,"0.#"),1)=".",FALSE,TRUE)</formula>
    </cfRule>
    <cfRule type="expression" dxfId="1558" priority="1084">
      <formula>IF(RIGHT(TEXT(AE620,"0.#"),1)=".",TRUE,FALSE)</formula>
    </cfRule>
  </conditionalFormatting>
  <conditionalFormatting sqref="AE621">
    <cfRule type="expression" dxfId="1557" priority="1081">
      <formula>IF(RIGHT(TEXT(AE621,"0.#"),1)=".",FALSE,TRUE)</formula>
    </cfRule>
    <cfRule type="expression" dxfId="1556" priority="1082">
      <formula>IF(RIGHT(TEXT(AE621,"0.#"),1)=".",TRUE,FALSE)</formula>
    </cfRule>
  </conditionalFormatting>
  <conditionalFormatting sqref="AE622">
    <cfRule type="expression" dxfId="1555" priority="1079">
      <formula>IF(RIGHT(TEXT(AE622,"0.#"),1)=".",FALSE,TRUE)</formula>
    </cfRule>
    <cfRule type="expression" dxfId="1554" priority="1080">
      <formula>IF(RIGHT(TEXT(AE622,"0.#"),1)=".",TRUE,FALSE)</formula>
    </cfRule>
  </conditionalFormatting>
  <conditionalFormatting sqref="AU620">
    <cfRule type="expression" dxfId="1553" priority="1071">
      <formula>IF(RIGHT(TEXT(AU620,"0.#"),1)=".",FALSE,TRUE)</formula>
    </cfRule>
    <cfRule type="expression" dxfId="1552" priority="1072">
      <formula>IF(RIGHT(TEXT(AU620,"0.#"),1)=".",TRUE,FALSE)</formula>
    </cfRule>
  </conditionalFormatting>
  <conditionalFormatting sqref="AU621">
    <cfRule type="expression" dxfId="1551" priority="1069">
      <formula>IF(RIGHT(TEXT(AU621,"0.#"),1)=".",FALSE,TRUE)</formula>
    </cfRule>
    <cfRule type="expression" dxfId="1550" priority="1070">
      <formula>IF(RIGHT(TEXT(AU621,"0.#"),1)=".",TRUE,FALSE)</formula>
    </cfRule>
  </conditionalFormatting>
  <conditionalFormatting sqref="AU622">
    <cfRule type="expression" dxfId="1549" priority="1067">
      <formula>IF(RIGHT(TEXT(AU622,"0.#"),1)=".",FALSE,TRUE)</formula>
    </cfRule>
    <cfRule type="expression" dxfId="1548" priority="1068">
      <formula>IF(RIGHT(TEXT(AU622,"0.#"),1)=".",TRUE,FALSE)</formula>
    </cfRule>
  </conditionalFormatting>
  <conditionalFormatting sqref="AQ621">
    <cfRule type="expression" dxfId="1547" priority="1059">
      <formula>IF(RIGHT(TEXT(AQ621,"0.#"),1)=".",FALSE,TRUE)</formula>
    </cfRule>
    <cfRule type="expression" dxfId="1546" priority="1060">
      <formula>IF(RIGHT(TEXT(AQ621,"0.#"),1)=".",TRUE,FALSE)</formula>
    </cfRule>
  </conditionalFormatting>
  <conditionalFormatting sqref="AQ622">
    <cfRule type="expression" dxfId="1545" priority="1057">
      <formula>IF(RIGHT(TEXT(AQ622,"0.#"),1)=".",FALSE,TRUE)</formula>
    </cfRule>
    <cfRule type="expression" dxfId="1544" priority="1058">
      <formula>IF(RIGHT(TEXT(AQ622,"0.#"),1)=".",TRUE,FALSE)</formula>
    </cfRule>
  </conditionalFormatting>
  <conditionalFormatting sqref="AQ620">
    <cfRule type="expression" dxfId="1543" priority="1055">
      <formula>IF(RIGHT(TEXT(AQ620,"0.#"),1)=".",FALSE,TRUE)</formula>
    </cfRule>
    <cfRule type="expression" dxfId="1542" priority="1056">
      <formula>IF(RIGHT(TEXT(AQ620,"0.#"),1)=".",TRUE,FALSE)</formula>
    </cfRule>
  </conditionalFormatting>
  <conditionalFormatting sqref="AE600">
    <cfRule type="expression" dxfId="1541" priority="1053">
      <formula>IF(RIGHT(TEXT(AE600,"0.#"),1)=".",FALSE,TRUE)</formula>
    </cfRule>
    <cfRule type="expression" dxfId="1540" priority="1054">
      <formula>IF(RIGHT(TEXT(AE600,"0.#"),1)=".",TRUE,FALSE)</formula>
    </cfRule>
  </conditionalFormatting>
  <conditionalFormatting sqref="AE601">
    <cfRule type="expression" dxfId="1539" priority="1051">
      <formula>IF(RIGHT(TEXT(AE601,"0.#"),1)=".",FALSE,TRUE)</formula>
    </cfRule>
    <cfRule type="expression" dxfId="1538" priority="1052">
      <formula>IF(RIGHT(TEXT(AE601,"0.#"),1)=".",TRUE,FALSE)</formula>
    </cfRule>
  </conditionalFormatting>
  <conditionalFormatting sqref="AE602">
    <cfRule type="expression" dxfId="1537" priority="1049">
      <formula>IF(RIGHT(TEXT(AE602,"0.#"),1)=".",FALSE,TRUE)</formula>
    </cfRule>
    <cfRule type="expression" dxfId="1536" priority="1050">
      <formula>IF(RIGHT(TEXT(AE602,"0.#"),1)=".",TRUE,FALSE)</formula>
    </cfRule>
  </conditionalFormatting>
  <conditionalFormatting sqref="AU600">
    <cfRule type="expression" dxfId="1535" priority="1041">
      <formula>IF(RIGHT(TEXT(AU600,"0.#"),1)=".",FALSE,TRUE)</formula>
    </cfRule>
    <cfRule type="expression" dxfId="1534" priority="1042">
      <formula>IF(RIGHT(TEXT(AU600,"0.#"),1)=".",TRUE,FALSE)</formula>
    </cfRule>
  </conditionalFormatting>
  <conditionalFormatting sqref="AU601">
    <cfRule type="expression" dxfId="1533" priority="1039">
      <formula>IF(RIGHT(TEXT(AU601,"0.#"),1)=".",FALSE,TRUE)</formula>
    </cfRule>
    <cfRule type="expression" dxfId="1532" priority="1040">
      <formula>IF(RIGHT(TEXT(AU601,"0.#"),1)=".",TRUE,FALSE)</formula>
    </cfRule>
  </conditionalFormatting>
  <conditionalFormatting sqref="AU602">
    <cfRule type="expression" dxfId="1531" priority="1037">
      <formula>IF(RIGHT(TEXT(AU602,"0.#"),1)=".",FALSE,TRUE)</formula>
    </cfRule>
    <cfRule type="expression" dxfId="1530" priority="1038">
      <formula>IF(RIGHT(TEXT(AU602,"0.#"),1)=".",TRUE,FALSE)</formula>
    </cfRule>
  </conditionalFormatting>
  <conditionalFormatting sqref="AQ601">
    <cfRule type="expression" dxfId="1529" priority="1029">
      <formula>IF(RIGHT(TEXT(AQ601,"0.#"),1)=".",FALSE,TRUE)</formula>
    </cfRule>
    <cfRule type="expression" dxfId="1528" priority="1030">
      <formula>IF(RIGHT(TEXT(AQ601,"0.#"),1)=".",TRUE,FALSE)</formula>
    </cfRule>
  </conditionalFormatting>
  <conditionalFormatting sqref="AQ602">
    <cfRule type="expression" dxfId="1527" priority="1027">
      <formula>IF(RIGHT(TEXT(AQ602,"0.#"),1)=".",FALSE,TRUE)</formula>
    </cfRule>
    <cfRule type="expression" dxfId="1526" priority="1028">
      <formula>IF(RIGHT(TEXT(AQ602,"0.#"),1)=".",TRUE,FALSE)</formula>
    </cfRule>
  </conditionalFormatting>
  <conditionalFormatting sqref="AQ600">
    <cfRule type="expression" dxfId="1525" priority="1025">
      <formula>IF(RIGHT(TEXT(AQ600,"0.#"),1)=".",FALSE,TRUE)</formula>
    </cfRule>
    <cfRule type="expression" dxfId="1524" priority="1026">
      <formula>IF(RIGHT(TEXT(AQ600,"0.#"),1)=".",TRUE,FALSE)</formula>
    </cfRule>
  </conditionalFormatting>
  <conditionalFormatting sqref="AE605">
    <cfRule type="expression" dxfId="1523" priority="1023">
      <formula>IF(RIGHT(TEXT(AE605,"0.#"),1)=".",FALSE,TRUE)</formula>
    </cfRule>
    <cfRule type="expression" dxfId="1522" priority="1024">
      <formula>IF(RIGHT(TEXT(AE605,"0.#"),1)=".",TRUE,FALSE)</formula>
    </cfRule>
  </conditionalFormatting>
  <conditionalFormatting sqref="AE606">
    <cfRule type="expression" dxfId="1521" priority="1021">
      <formula>IF(RIGHT(TEXT(AE606,"0.#"),1)=".",FALSE,TRUE)</formula>
    </cfRule>
    <cfRule type="expression" dxfId="1520" priority="1022">
      <formula>IF(RIGHT(TEXT(AE606,"0.#"),1)=".",TRUE,FALSE)</formula>
    </cfRule>
  </conditionalFormatting>
  <conditionalFormatting sqref="AE607">
    <cfRule type="expression" dxfId="1519" priority="1019">
      <formula>IF(RIGHT(TEXT(AE607,"0.#"),1)=".",FALSE,TRUE)</formula>
    </cfRule>
    <cfRule type="expression" dxfId="1518" priority="1020">
      <formula>IF(RIGHT(TEXT(AE607,"0.#"),1)=".",TRUE,FALSE)</formula>
    </cfRule>
  </conditionalFormatting>
  <conditionalFormatting sqref="AU605">
    <cfRule type="expression" dxfId="1517" priority="1011">
      <formula>IF(RIGHT(TEXT(AU605,"0.#"),1)=".",FALSE,TRUE)</formula>
    </cfRule>
    <cfRule type="expression" dxfId="1516" priority="1012">
      <formula>IF(RIGHT(TEXT(AU605,"0.#"),1)=".",TRUE,FALSE)</formula>
    </cfRule>
  </conditionalFormatting>
  <conditionalFormatting sqref="AU606">
    <cfRule type="expression" dxfId="1515" priority="1009">
      <formula>IF(RIGHT(TEXT(AU606,"0.#"),1)=".",FALSE,TRUE)</formula>
    </cfRule>
    <cfRule type="expression" dxfId="1514" priority="1010">
      <formula>IF(RIGHT(TEXT(AU606,"0.#"),1)=".",TRUE,FALSE)</formula>
    </cfRule>
  </conditionalFormatting>
  <conditionalFormatting sqref="AU607">
    <cfRule type="expression" dxfId="1513" priority="1007">
      <formula>IF(RIGHT(TEXT(AU607,"0.#"),1)=".",FALSE,TRUE)</formula>
    </cfRule>
    <cfRule type="expression" dxfId="1512" priority="1008">
      <formula>IF(RIGHT(TEXT(AU607,"0.#"),1)=".",TRUE,FALSE)</formula>
    </cfRule>
  </conditionalFormatting>
  <conditionalFormatting sqref="AQ606">
    <cfRule type="expression" dxfId="1511" priority="999">
      <formula>IF(RIGHT(TEXT(AQ606,"0.#"),1)=".",FALSE,TRUE)</formula>
    </cfRule>
    <cfRule type="expression" dxfId="1510" priority="1000">
      <formula>IF(RIGHT(TEXT(AQ606,"0.#"),1)=".",TRUE,FALSE)</formula>
    </cfRule>
  </conditionalFormatting>
  <conditionalFormatting sqref="AQ607">
    <cfRule type="expression" dxfId="1509" priority="997">
      <formula>IF(RIGHT(TEXT(AQ607,"0.#"),1)=".",FALSE,TRUE)</formula>
    </cfRule>
    <cfRule type="expression" dxfId="1508" priority="998">
      <formula>IF(RIGHT(TEXT(AQ607,"0.#"),1)=".",TRUE,FALSE)</formula>
    </cfRule>
  </conditionalFormatting>
  <conditionalFormatting sqref="AQ605">
    <cfRule type="expression" dxfId="1507" priority="995">
      <formula>IF(RIGHT(TEXT(AQ605,"0.#"),1)=".",FALSE,TRUE)</formula>
    </cfRule>
    <cfRule type="expression" dxfId="1506" priority="996">
      <formula>IF(RIGHT(TEXT(AQ605,"0.#"),1)=".",TRUE,FALSE)</formula>
    </cfRule>
  </conditionalFormatting>
  <conditionalFormatting sqref="AE610">
    <cfRule type="expression" dxfId="1505" priority="993">
      <formula>IF(RIGHT(TEXT(AE610,"0.#"),1)=".",FALSE,TRUE)</formula>
    </cfRule>
    <cfRule type="expression" dxfId="1504" priority="994">
      <formula>IF(RIGHT(TEXT(AE610,"0.#"),1)=".",TRUE,FALSE)</formula>
    </cfRule>
  </conditionalFormatting>
  <conditionalFormatting sqref="AE611">
    <cfRule type="expression" dxfId="1503" priority="991">
      <formula>IF(RIGHT(TEXT(AE611,"0.#"),1)=".",FALSE,TRUE)</formula>
    </cfRule>
    <cfRule type="expression" dxfId="1502" priority="992">
      <formula>IF(RIGHT(TEXT(AE611,"0.#"),1)=".",TRUE,FALSE)</formula>
    </cfRule>
  </conditionalFormatting>
  <conditionalFormatting sqref="AE612">
    <cfRule type="expression" dxfId="1501" priority="989">
      <formula>IF(RIGHT(TEXT(AE612,"0.#"),1)=".",FALSE,TRUE)</formula>
    </cfRule>
    <cfRule type="expression" dxfId="1500" priority="990">
      <formula>IF(RIGHT(TEXT(AE612,"0.#"),1)=".",TRUE,FALSE)</formula>
    </cfRule>
  </conditionalFormatting>
  <conditionalFormatting sqref="AU610">
    <cfRule type="expression" dxfId="1499" priority="981">
      <formula>IF(RIGHT(TEXT(AU610,"0.#"),1)=".",FALSE,TRUE)</formula>
    </cfRule>
    <cfRule type="expression" dxfId="1498" priority="982">
      <formula>IF(RIGHT(TEXT(AU610,"0.#"),1)=".",TRUE,FALSE)</formula>
    </cfRule>
  </conditionalFormatting>
  <conditionalFormatting sqref="AU611">
    <cfRule type="expression" dxfId="1497" priority="979">
      <formula>IF(RIGHT(TEXT(AU611,"0.#"),1)=".",FALSE,TRUE)</formula>
    </cfRule>
    <cfRule type="expression" dxfId="1496" priority="980">
      <formula>IF(RIGHT(TEXT(AU611,"0.#"),1)=".",TRUE,FALSE)</formula>
    </cfRule>
  </conditionalFormatting>
  <conditionalFormatting sqref="AU612">
    <cfRule type="expression" dxfId="1495" priority="977">
      <formula>IF(RIGHT(TEXT(AU612,"0.#"),1)=".",FALSE,TRUE)</formula>
    </cfRule>
    <cfRule type="expression" dxfId="1494" priority="978">
      <formula>IF(RIGHT(TEXT(AU612,"0.#"),1)=".",TRUE,FALSE)</formula>
    </cfRule>
  </conditionalFormatting>
  <conditionalFormatting sqref="AQ611">
    <cfRule type="expression" dxfId="1493" priority="969">
      <formula>IF(RIGHT(TEXT(AQ611,"0.#"),1)=".",FALSE,TRUE)</formula>
    </cfRule>
    <cfRule type="expression" dxfId="1492" priority="970">
      <formula>IF(RIGHT(TEXT(AQ611,"0.#"),1)=".",TRUE,FALSE)</formula>
    </cfRule>
  </conditionalFormatting>
  <conditionalFormatting sqref="AQ612">
    <cfRule type="expression" dxfId="1491" priority="967">
      <formula>IF(RIGHT(TEXT(AQ612,"0.#"),1)=".",FALSE,TRUE)</formula>
    </cfRule>
    <cfRule type="expression" dxfId="1490" priority="968">
      <formula>IF(RIGHT(TEXT(AQ612,"0.#"),1)=".",TRUE,FALSE)</formula>
    </cfRule>
  </conditionalFormatting>
  <conditionalFormatting sqref="AQ610">
    <cfRule type="expression" dxfId="1489" priority="965">
      <formula>IF(RIGHT(TEXT(AQ610,"0.#"),1)=".",FALSE,TRUE)</formula>
    </cfRule>
    <cfRule type="expression" dxfId="1488" priority="966">
      <formula>IF(RIGHT(TEXT(AQ610,"0.#"),1)=".",TRUE,FALSE)</formula>
    </cfRule>
  </conditionalFormatting>
  <conditionalFormatting sqref="AE615">
    <cfRule type="expression" dxfId="1487" priority="963">
      <formula>IF(RIGHT(TEXT(AE615,"0.#"),1)=".",FALSE,TRUE)</formula>
    </cfRule>
    <cfRule type="expression" dxfId="1486" priority="964">
      <formula>IF(RIGHT(TEXT(AE615,"0.#"),1)=".",TRUE,FALSE)</formula>
    </cfRule>
  </conditionalFormatting>
  <conditionalFormatting sqref="AE616">
    <cfRule type="expression" dxfId="1485" priority="961">
      <formula>IF(RIGHT(TEXT(AE616,"0.#"),1)=".",FALSE,TRUE)</formula>
    </cfRule>
    <cfRule type="expression" dxfId="1484" priority="962">
      <formula>IF(RIGHT(TEXT(AE616,"0.#"),1)=".",TRUE,FALSE)</formula>
    </cfRule>
  </conditionalFormatting>
  <conditionalFormatting sqref="AE617">
    <cfRule type="expression" dxfId="1483" priority="959">
      <formula>IF(RIGHT(TEXT(AE617,"0.#"),1)=".",FALSE,TRUE)</formula>
    </cfRule>
    <cfRule type="expression" dxfId="1482" priority="960">
      <formula>IF(RIGHT(TEXT(AE617,"0.#"),1)=".",TRUE,FALSE)</formula>
    </cfRule>
  </conditionalFormatting>
  <conditionalFormatting sqref="AU615">
    <cfRule type="expression" dxfId="1481" priority="951">
      <formula>IF(RIGHT(TEXT(AU615,"0.#"),1)=".",FALSE,TRUE)</formula>
    </cfRule>
    <cfRule type="expression" dxfId="1480" priority="952">
      <formula>IF(RIGHT(TEXT(AU615,"0.#"),1)=".",TRUE,FALSE)</formula>
    </cfRule>
  </conditionalFormatting>
  <conditionalFormatting sqref="AU616">
    <cfRule type="expression" dxfId="1479" priority="949">
      <formula>IF(RIGHT(TEXT(AU616,"0.#"),1)=".",FALSE,TRUE)</formula>
    </cfRule>
    <cfRule type="expression" dxfId="1478" priority="950">
      <formula>IF(RIGHT(TEXT(AU616,"0.#"),1)=".",TRUE,FALSE)</formula>
    </cfRule>
  </conditionalFormatting>
  <conditionalFormatting sqref="AU617">
    <cfRule type="expression" dxfId="1477" priority="947">
      <formula>IF(RIGHT(TEXT(AU617,"0.#"),1)=".",FALSE,TRUE)</formula>
    </cfRule>
    <cfRule type="expression" dxfId="1476" priority="948">
      <formula>IF(RIGHT(TEXT(AU617,"0.#"),1)=".",TRUE,FALSE)</formula>
    </cfRule>
  </conditionalFormatting>
  <conditionalFormatting sqref="AQ616">
    <cfRule type="expression" dxfId="1475" priority="939">
      <formula>IF(RIGHT(TEXT(AQ616,"0.#"),1)=".",FALSE,TRUE)</formula>
    </cfRule>
    <cfRule type="expression" dxfId="1474" priority="940">
      <formula>IF(RIGHT(TEXT(AQ616,"0.#"),1)=".",TRUE,FALSE)</formula>
    </cfRule>
  </conditionalFormatting>
  <conditionalFormatting sqref="AQ617">
    <cfRule type="expression" dxfId="1473" priority="937">
      <formula>IF(RIGHT(TEXT(AQ617,"0.#"),1)=".",FALSE,TRUE)</formula>
    </cfRule>
    <cfRule type="expression" dxfId="1472" priority="938">
      <formula>IF(RIGHT(TEXT(AQ617,"0.#"),1)=".",TRUE,FALSE)</formula>
    </cfRule>
  </conditionalFormatting>
  <conditionalFormatting sqref="AQ615">
    <cfRule type="expression" dxfId="1471" priority="935">
      <formula>IF(RIGHT(TEXT(AQ615,"0.#"),1)=".",FALSE,TRUE)</formula>
    </cfRule>
    <cfRule type="expression" dxfId="1470" priority="936">
      <formula>IF(RIGHT(TEXT(AQ615,"0.#"),1)=".",TRUE,FALSE)</formula>
    </cfRule>
  </conditionalFormatting>
  <conditionalFormatting sqref="AE625">
    <cfRule type="expression" dxfId="1469" priority="933">
      <formula>IF(RIGHT(TEXT(AE625,"0.#"),1)=".",FALSE,TRUE)</formula>
    </cfRule>
    <cfRule type="expression" dxfId="1468" priority="934">
      <formula>IF(RIGHT(TEXT(AE625,"0.#"),1)=".",TRUE,FALSE)</formula>
    </cfRule>
  </conditionalFormatting>
  <conditionalFormatting sqref="AE626">
    <cfRule type="expression" dxfId="1467" priority="931">
      <formula>IF(RIGHT(TEXT(AE626,"0.#"),1)=".",FALSE,TRUE)</formula>
    </cfRule>
    <cfRule type="expression" dxfId="1466" priority="932">
      <formula>IF(RIGHT(TEXT(AE626,"0.#"),1)=".",TRUE,FALSE)</formula>
    </cfRule>
  </conditionalFormatting>
  <conditionalFormatting sqref="AE627">
    <cfRule type="expression" dxfId="1465" priority="929">
      <formula>IF(RIGHT(TEXT(AE627,"0.#"),1)=".",FALSE,TRUE)</formula>
    </cfRule>
    <cfRule type="expression" dxfId="1464" priority="930">
      <formula>IF(RIGHT(TEXT(AE627,"0.#"),1)=".",TRUE,FALSE)</formula>
    </cfRule>
  </conditionalFormatting>
  <conditionalFormatting sqref="AU625">
    <cfRule type="expression" dxfId="1463" priority="921">
      <formula>IF(RIGHT(TEXT(AU625,"0.#"),1)=".",FALSE,TRUE)</formula>
    </cfRule>
    <cfRule type="expression" dxfId="1462" priority="922">
      <formula>IF(RIGHT(TEXT(AU625,"0.#"),1)=".",TRUE,FALSE)</formula>
    </cfRule>
  </conditionalFormatting>
  <conditionalFormatting sqref="AU626">
    <cfRule type="expression" dxfId="1461" priority="919">
      <formula>IF(RIGHT(TEXT(AU626,"0.#"),1)=".",FALSE,TRUE)</formula>
    </cfRule>
    <cfRule type="expression" dxfId="1460" priority="920">
      <formula>IF(RIGHT(TEXT(AU626,"0.#"),1)=".",TRUE,FALSE)</formula>
    </cfRule>
  </conditionalFormatting>
  <conditionalFormatting sqref="AU627">
    <cfRule type="expression" dxfId="1459" priority="917">
      <formula>IF(RIGHT(TEXT(AU627,"0.#"),1)=".",FALSE,TRUE)</formula>
    </cfRule>
    <cfRule type="expression" dxfId="1458" priority="918">
      <formula>IF(RIGHT(TEXT(AU627,"0.#"),1)=".",TRUE,FALSE)</formula>
    </cfRule>
  </conditionalFormatting>
  <conditionalFormatting sqref="AQ626">
    <cfRule type="expression" dxfId="1457" priority="909">
      <formula>IF(RIGHT(TEXT(AQ626,"0.#"),1)=".",FALSE,TRUE)</formula>
    </cfRule>
    <cfRule type="expression" dxfId="1456" priority="910">
      <formula>IF(RIGHT(TEXT(AQ626,"0.#"),1)=".",TRUE,FALSE)</formula>
    </cfRule>
  </conditionalFormatting>
  <conditionalFormatting sqref="AQ627">
    <cfRule type="expression" dxfId="1455" priority="907">
      <formula>IF(RIGHT(TEXT(AQ627,"0.#"),1)=".",FALSE,TRUE)</formula>
    </cfRule>
    <cfRule type="expression" dxfId="1454" priority="908">
      <formula>IF(RIGHT(TEXT(AQ627,"0.#"),1)=".",TRUE,FALSE)</formula>
    </cfRule>
  </conditionalFormatting>
  <conditionalFormatting sqref="AQ625">
    <cfRule type="expression" dxfId="1453" priority="905">
      <formula>IF(RIGHT(TEXT(AQ625,"0.#"),1)=".",FALSE,TRUE)</formula>
    </cfRule>
    <cfRule type="expression" dxfId="1452" priority="906">
      <formula>IF(RIGHT(TEXT(AQ625,"0.#"),1)=".",TRUE,FALSE)</formula>
    </cfRule>
  </conditionalFormatting>
  <conditionalFormatting sqref="AE630">
    <cfRule type="expression" dxfId="1451" priority="903">
      <formula>IF(RIGHT(TEXT(AE630,"0.#"),1)=".",FALSE,TRUE)</formula>
    </cfRule>
    <cfRule type="expression" dxfId="1450" priority="904">
      <formula>IF(RIGHT(TEXT(AE630,"0.#"),1)=".",TRUE,FALSE)</formula>
    </cfRule>
  </conditionalFormatting>
  <conditionalFormatting sqref="AE631">
    <cfRule type="expression" dxfId="1449" priority="901">
      <formula>IF(RIGHT(TEXT(AE631,"0.#"),1)=".",FALSE,TRUE)</formula>
    </cfRule>
    <cfRule type="expression" dxfId="1448" priority="902">
      <formula>IF(RIGHT(TEXT(AE631,"0.#"),1)=".",TRUE,FALSE)</formula>
    </cfRule>
  </conditionalFormatting>
  <conditionalFormatting sqref="AE632">
    <cfRule type="expression" dxfId="1447" priority="899">
      <formula>IF(RIGHT(TEXT(AE632,"0.#"),1)=".",FALSE,TRUE)</formula>
    </cfRule>
    <cfRule type="expression" dxfId="1446" priority="900">
      <formula>IF(RIGHT(TEXT(AE632,"0.#"),1)=".",TRUE,FALSE)</formula>
    </cfRule>
  </conditionalFormatting>
  <conditionalFormatting sqref="AU630">
    <cfRule type="expression" dxfId="1445" priority="891">
      <formula>IF(RIGHT(TEXT(AU630,"0.#"),1)=".",FALSE,TRUE)</formula>
    </cfRule>
    <cfRule type="expression" dxfId="1444" priority="892">
      <formula>IF(RIGHT(TEXT(AU630,"0.#"),1)=".",TRUE,FALSE)</formula>
    </cfRule>
  </conditionalFormatting>
  <conditionalFormatting sqref="AU631">
    <cfRule type="expression" dxfId="1443" priority="889">
      <formula>IF(RIGHT(TEXT(AU631,"0.#"),1)=".",FALSE,TRUE)</formula>
    </cfRule>
    <cfRule type="expression" dxfId="1442" priority="890">
      <formula>IF(RIGHT(TEXT(AU631,"0.#"),1)=".",TRUE,FALSE)</formula>
    </cfRule>
  </conditionalFormatting>
  <conditionalFormatting sqref="AU632">
    <cfRule type="expression" dxfId="1441" priority="887">
      <formula>IF(RIGHT(TEXT(AU632,"0.#"),1)=".",FALSE,TRUE)</formula>
    </cfRule>
    <cfRule type="expression" dxfId="1440" priority="888">
      <formula>IF(RIGHT(TEXT(AU632,"0.#"),1)=".",TRUE,FALSE)</formula>
    </cfRule>
  </conditionalFormatting>
  <conditionalFormatting sqref="AQ631">
    <cfRule type="expression" dxfId="1439" priority="879">
      <formula>IF(RIGHT(TEXT(AQ631,"0.#"),1)=".",FALSE,TRUE)</formula>
    </cfRule>
    <cfRule type="expression" dxfId="1438" priority="880">
      <formula>IF(RIGHT(TEXT(AQ631,"0.#"),1)=".",TRUE,FALSE)</formula>
    </cfRule>
  </conditionalFormatting>
  <conditionalFormatting sqref="AQ632">
    <cfRule type="expression" dxfId="1437" priority="877">
      <formula>IF(RIGHT(TEXT(AQ632,"0.#"),1)=".",FALSE,TRUE)</formula>
    </cfRule>
    <cfRule type="expression" dxfId="1436" priority="878">
      <formula>IF(RIGHT(TEXT(AQ632,"0.#"),1)=".",TRUE,FALSE)</formula>
    </cfRule>
  </conditionalFormatting>
  <conditionalFormatting sqref="AQ630">
    <cfRule type="expression" dxfId="1435" priority="875">
      <formula>IF(RIGHT(TEXT(AQ630,"0.#"),1)=".",FALSE,TRUE)</formula>
    </cfRule>
    <cfRule type="expression" dxfId="1434" priority="876">
      <formula>IF(RIGHT(TEXT(AQ630,"0.#"),1)=".",TRUE,FALSE)</formula>
    </cfRule>
  </conditionalFormatting>
  <conditionalFormatting sqref="AE635">
    <cfRule type="expression" dxfId="1433" priority="873">
      <formula>IF(RIGHT(TEXT(AE635,"0.#"),1)=".",FALSE,TRUE)</formula>
    </cfRule>
    <cfRule type="expression" dxfId="1432" priority="874">
      <formula>IF(RIGHT(TEXT(AE635,"0.#"),1)=".",TRUE,FALSE)</formula>
    </cfRule>
  </conditionalFormatting>
  <conditionalFormatting sqref="AE636">
    <cfRule type="expression" dxfId="1431" priority="871">
      <formula>IF(RIGHT(TEXT(AE636,"0.#"),1)=".",FALSE,TRUE)</formula>
    </cfRule>
    <cfRule type="expression" dxfId="1430" priority="872">
      <formula>IF(RIGHT(TEXT(AE636,"0.#"),1)=".",TRUE,FALSE)</formula>
    </cfRule>
  </conditionalFormatting>
  <conditionalFormatting sqref="AE637">
    <cfRule type="expression" dxfId="1429" priority="869">
      <formula>IF(RIGHT(TEXT(AE637,"0.#"),1)=".",FALSE,TRUE)</formula>
    </cfRule>
    <cfRule type="expression" dxfId="1428" priority="870">
      <formula>IF(RIGHT(TEXT(AE637,"0.#"),1)=".",TRUE,FALSE)</formula>
    </cfRule>
  </conditionalFormatting>
  <conditionalFormatting sqref="AU635">
    <cfRule type="expression" dxfId="1427" priority="861">
      <formula>IF(RIGHT(TEXT(AU635,"0.#"),1)=".",FALSE,TRUE)</formula>
    </cfRule>
    <cfRule type="expression" dxfId="1426" priority="862">
      <formula>IF(RIGHT(TEXT(AU635,"0.#"),1)=".",TRUE,FALSE)</formula>
    </cfRule>
  </conditionalFormatting>
  <conditionalFormatting sqref="AU636">
    <cfRule type="expression" dxfId="1425" priority="859">
      <formula>IF(RIGHT(TEXT(AU636,"0.#"),1)=".",FALSE,TRUE)</formula>
    </cfRule>
    <cfRule type="expression" dxfId="1424" priority="860">
      <formula>IF(RIGHT(TEXT(AU636,"0.#"),1)=".",TRUE,FALSE)</formula>
    </cfRule>
  </conditionalFormatting>
  <conditionalFormatting sqref="AU637">
    <cfRule type="expression" dxfId="1423" priority="857">
      <formula>IF(RIGHT(TEXT(AU637,"0.#"),1)=".",FALSE,TRUE)</formula>
    </cfRule>
    <cfRule type="expression" dxfId="1422" priority="858">
      <formula>IF(RIGHT(TEXT(AU637,"0.#"),1)=".",TRUE,FALSE)</formula>
    </cfRule>
  </conditionalFormatting>
  <conditionalFormatting sqref="AQ636">
    <cfRule type="expression" dxfId="1421" priority="849">
      <formula>IF(RIGHT(TEXT(AQ636,"0.#"),1)=".",FALSE,TRUE)</formula>
    </cfRule>
    <cfRule type="expression" dxfId="1420" priority="850">
      <formula>IF(RIGHT(TEXT(AQ636,"0.#"),1)=".",TRUE,FALSE)</formula>
    </cfRule>
  </conditionalFormatting>
  <conditionalFormatting sqref="AQ637">
    <cfRule type="expression" dxfId="1419" priority="847">
      <formula>IF(RIGHT(TEXT(AQ637,"0.#"),1)=".",FALSE,TRUE)</formula>
    </cfRule>
    <cfRule type="expression" dxfId="1418" priority="848">
      <formula>IF(RIGHT(TEXT(AQ637,"0.#"),1)=".",TRUE,FALSE)</formula>
    </cfRule>
  </conditionalFormatting>
  <conditionalFormatting sqref="AQ635">
    <cfRule type="expression" dxfId="1417" priority="845">
      <formula>IF(RIGHT(TEXT(AQ635,"0.#"),1)=".",FALSE,TRUE)</formula>
    </cfRule>
    <cfRule type="expression" dxfId="1416" priority="846">
      <formula>IF(RIGHT(TEXT(AQ635,"0.#"),1)=".",TRUE,FALSE)</formula>
    </cfRule>
  </conditionalFormatting>
  <conditionalFormatting sqref="AE640">
    <cfRule type="expression" dxfId="1415" priority="843">
      <formula>IF(RIGHT(TEXT(AE640,"0.#"),1)=".",FALSE,TRUE)</formula>
    </cfRule>
    <cfRule type="expression" dxfId="1414" priority="844">
      <formula>IF(RIGHT(TEXT(AE640,"0.#"),1)=".",TRUE,FALSE)</formula>
    </cfRule>
  </conditionalFormatting>
  <conditionalFormatting sqref="AM642">
    <cfRule type="expression" dxfId="1413" priority="833">
      <formula>IF(RIGHT(TEXT(AM642,"0.#"),1)=".",FALSE,TRUE)</formula>
    </cfRule>
    <cfRule type="expression" dxfId="1412" priority="834">
      <formula>IF(RIGHT(TEXT(AM642,"0.#"),1)=".",TRUE,FALSE)</formula>
    </cfRule>
  </conditionalFormatting>
  <conditionalFormatting sqref="AE641">
    <cfRule type="expression" dxfId="1411" priority="841">
      <formula>IF(RIGHT(TEXT(AE641,"0.#"),1)=".",FALSE,TRUE)</formula>
    </cfRule>
    <cfRule type="expression" dxfId="1410" priority="842">
      <formula>IF(RIGHT(TEXT(AE641,"0.#"),1)=".",TRUE,FALSE)</formula>
    </cfRule>
  </conditionalFormatting>
  <conditionalFormatting sqref="AE642">
    <cfRule type="expression" dxfId="1409" priority="839">
      <formula>IF(RIGHT(TEXT(AE642,"0.#"),1)=".",FALSE,TRUE)</formula>
    </cfRule>
    <cfRule type="expression" dxfId="1408" priority="840">
      <formula>IF(RIGHT(TEXT(AE642,"0.#"),1)=".",TRUE,FALSE)</formula>
    </cfRule>
  </conditionalFormatting>
  <conditionalFormatting sqref="AM640">
    <cfRule type="expression" dxfId="1407" priority="837">
      <formula>IF(RIGHT(TEXT(AM640,"0.#"),1)=".",FALSE,TRUE)</formula>
    </cfRule>
    <cfRule type="expression" dxfId="1406" priority="838">
      <formula>IF(RIGHT(TEXT(AM640,"0.#"),1)=".",TRUE,FALSE)</formula>
    </cfRule>
  </conditionalFormatting>
  <conditionalFormatting sqref="AM641">
    <cfRule type="expression" dxfId="1405" priority="835">
      <formula>IF(RIGHT(TEXT(AM641,"0.#"),1)=".",FALSE,TRUE)</formula>
    </cfRule>
    <cfRule type="expression" dxfId="1404" priority="836">
      <formula>IF(RIGHT(TEXT(AM641,"0.#"),1)=".",TRUE,FALSE)</formula>
    </cfRule>
  </conditionalFormatting>
  <conditionalFormatting sqref="AU640">
    <cfRule type="expression" dxfId="1403" priority="831">
      <formula>IF(RIGHT(TEXT(AU640,"0.#"),1)=".",FALSE,TRUE)</formula>
    </cfRule>
    <cfRule type="expression" dxfId="1402" priority="832">
      <formula>IF(RIGHT(TEXT(AU640,"0.#"),1)=".",TRUE,FALSE)</formula>
    </cfRule>
  </conditionalFormatting>
  <conditionalFormatting sqref="AU641">
    <cfRule type="expression" dxfId="1401" priority="829">
      <formula>IF(RIGHT(TEXT(AU641,"0.#"),1)=".",FALSE,TRUE)</formula>
    </cfRule>
    <cfRule type="expression" dxfId="1400" priority="830">
      <formula>IF(RIGHT(TEXT(AU641,"0.#"),1)=".",TRUE,FALSE)</formula>
    </cfRule>
  </conditionalFormatting>
  <conditionalFormatting sqref="AU642">
    <cfRule type="expression" dxfId="1399" priority="827">
      <formula>IF(RIGHT(TEXT(AU642,"0.#"),1)=".",FALSE,TRUE)</formula>
    </cfRule>
    <cfRule type="expression" dxfId="1398" priority="828">
      <formula>IF(RIGHT(TEXT(AU642,"0.#"),1)=".",TRUE,FALSE)</formula>
    </cfRule>
  </conditionalFormatting>
  <conditionalFormatting sqref="AI642">
    <cfRule type="expression" dxfId="1397" priority="821">
      <formula>IF(RIGHT(TEXT(AI642,"0.#"),1)=".",FALSE,TRUE)</formula>
    </cfRule>
    <cfRule type="expression" dxfId="1396" priority="822">
      <formula>IF(RIGHT(TEXT(AI642,"0.#"),1)=".",TRUE,FALSE)</formula>
    </cfRule>
  </conditionalFormatting>
  <conditionalFormatting sqref="AI640">
    <cfRule type="expression" dxfId="1395" priority="825">
      <formula>IF(RIGHT(TEXT(AI640,"0.#"),1)=".",FALSE,TRUE)</formula>
    </cfRule>
    <cfRule type="expression" dxfId="1394" priority="826">
      <formula>IF(RIGHT(TEXT(AI640,"0.#"),1)=".",TRUE,FALSE)</formula>
    </cfRule>
  </conditionalFormatting>
  <conditionalFormatting sqref="AI641">
    <cfRule type="expression" dxfId="1393" priority="823">
      <formula>IF(RIGHT(TEXT(AI641,"0.#"),1)=".",FALSE,TRUE)</formula>
    </cfRule>
    <cfRule type="expression" dxfId="1392" priority="824">
      <formula>IF(RIGHT(TEXT(AI641,"0.#"),1)=".",TRUE,FALSE)</formula>
    </cfRule>
  </conditionalFormatting>
  <conditionalFormatting sqref="AQ641">
    <cfRule type="expression" dxfId="1391" priority="819">
      <formula>IF(RIGHT(TEXT(AQ641,"0.#"),1)=".",FALSE,TRUE)</formula>
    </cfRule>
    <cfRule type="expression" dxfId="1390" priority="820">
      <formula>IF(RIGHT(TEXT(AQ641,"0.#"),1)=".",TRUE,FALSE)</formula>
    </cfRule>
  </conditionalFormatting>
  <conditionalFormatting sqref="AQ642">
    <cfRule type="expression" dxfId="1389" priority="817">
      <formula>IF(RIGHT(TEXT(AQ642,"0.#"),1)=".",FALSE,TRUE)</formula>
    </cfRule>
    <cfRule type="expression" dxfId="1388" priority="818">
      <formula>IF(RIGHT(TEXT(AQ642,"0.#"),1)=".",TRUE,FALSE)</formula>
    </cfRule>
  </conditionalFormatting>
  <conditionalFormatting sqref="AQ640">
    <cfRule type="expression" dxfId="1387" priority="815">
      <formula>IF(RIGHT(TEXT(AQ640,"0.#"),1)=".",FALSE,TRUE)</formula>
    </cfRule>
    <cfRule type="expression" dxfId="1386" priority="816">
      <formula>IF(RIGHT(TEXT(AQ640,"0.#"),1)=".",TRUE,FALSE)</formula>
    </cfRule>
  </conditionalFormatting>
  <conditionalFormatting sqref="AE649">
    <cfRule type="expression" dxfId="1385" priority="813">
      <formula>IF(RIGHT(TEXT(AE649,"0.#"),1)=".",FALSE,TRUE)</formula>
    </cfRule>
    <cfRule type="expression" dxfId="1384" priority="814">
      <formula>IF(RIGHT(TEXT(AE649,"0.#"),1)=".",TRUE,FALSE)</formula>
    </cfRule>
  </conditionalFormatting>
  <conditionalFormatting sqref="AE650">
    <cfRule type="expression" dxfId="1383" priority="811">
      <formula>IF(RIGHT(TEXT(AE650,"0.#"),1)=".",FALSE,TRUE)</formula>
    </cfRule>
    <cfRule type="expression" dxfId="1382" priority="812">
      <formula>IF(RIGHT(TEXT(AE650,"0.#"),1)=".",TRUE,FALSE)</formula>
    </cfRule>
  </conditionalFormatting>
  <conditionalFormatting sqref="AE651">
    <cfRule type="expression" dxfId="1381" priority="809">
      <formula>IF(RIGHT(TEXT(AE651,"0.#"),1)=".",FALSE,TRUE)</formula>
    </cfRule>
    <cfRule type="expression" dxfId="1380" priority="810">
      <formula>IF(RIGHT(TEXT(AE651,"0.#"),1)=".",TRUE,FALSE)</formula>
    </cfRule>
  </conditionalFormatting>
  <conditionalFormatting sqref="AU649">
    <cfRule type="expression" dxfId="1379" priority="801">
      <formula>IF(RIGHT(TEXT(AU649,"0.#"),1)=".",FALSE,TRUE)</formula>
    </cfRule>
    <cfRule type="expression" dxfId="1378" priority="802">
      <formula>IF(RIGHT(TEXT(AU649,"0.#"),1)=".",TRUE,FALSE)</formula>
    </cfRule>
  </conditionalFormatting>
  <conditionalFormatting sqref="AU650">
    <cfRule type="expression" dxfId="1377" priority="799">
      <formula>IF(RIGHT(TEXT(AU650,"0.#"),1)=".",FALSE,TRUE)</formula>
    </cfRule>
    <cfRule type="expression" dxfId="1376" priority="800">
      <formula>IF(RIGHT(TEXT(AU650,"0.#"),1)=".",TRUE,FALSE)</formula>
    </cfRule>
  </conditionalFormatting>
  <conditionalFormatting sqref="AU651">
    <cfRule type="expression" dxfId="1375" priority="797">
      <formula>IF(RIGHT(TEXT(AU651,"0.#"),1)=".",FALSE,TRUE)</formula>
    </cfRule>
    <cfRule type="expression" dxfId="1374" priority="798">
      <formula>IF(RIGHT(TEXT(AU651,"0.#"),1)=".",TRUE,FALSE)</formula>
    </cfRule>
  </conditionalFormatting>
  <conditionalFormatting sqref="AQ650">
    <cfRule type="expression" dxfId="1373" priority="789">
      <formula>IF(RIGHT(TEXT(AQ650,"0.#"),1)=".",FALSE,TRUE)</formula>
    </cfRule>
    <cfRule type="expression" dxfId="1372" priority="790">
      <formula>IF(RIGHT(TEXT(AQ650,"0.#"),1)=".",TRUE,FALSE)</formula>
    </cfRule>
  </conditionalFormatting>
  <conditionalFormatting sqref="AQ651">
    <cfRule type="expression" dxfId="1371" priority="787">
      <formula>IF(RIGHT(TEXT(AQ651,"0.#"),1)=".",FALSE,TRUE)</formula>
    </cfRule>
    <cfRule type="expression" dxfId="1370" priority="788">
      <formula>IF(RIGHT(TEXT(AQ651,"0.#"),1)=".",TRUE,FALSE)</formula>
    </cfRule>
  </conditionalFormatting>
  <conditionalFormatting sqref="AQ649">
    <cfRule type="expression" dxfId="1369" priority="785">
      <formula>IF(RIGHT(TEXT(AQ649,"0.#"),1)=".",FALSE,TRUE)</formula>
    </cfRule>
    <cfRule type="expression" dxfId="1368" priority="786">
      <formula>IF(RIGHT(TEXT(AQ649,"0.#"),1)=".",TRUE,FALSE)</formula>
    </cfRule>
  </conditionalFormatting>
  <conditionalFormatting sqref="AE674">
    <cfRule type="expression" dxfId="1367" priority="783">
      <formula>IF(RIGHT(TEXT(AE674,"0.#"),1)=".",FALSE,TRUE)</formula>
    </cfRule>
    <cfRule type="expression" dxfId="1366" priority="784">
      <formula>IF(RIGHT(TEXT(AE674,"0.#"),1)=".",TRUE,FALSE)</formula>
    </cfRule>
  </conditionalFormatting>
  <conditionalFormatting sqref="AE675">
    <cfRule type="expression" dxfId="1365" priority="781">
      <formula>IF(RIGHT(TEXT(AE675,"0.#"),1)=".",FALSE,TRUE)</formula>
    </cfRule>
    <cfRule type="expression" dxfId="1364" priority="782">
      <formula>IF(RIGHT(TEXT(AE675,"0.#"),1)=".",TRUE,FALSE)</formula>
    </cfRule>
  </conditionalFormatting>
  <conditionalFormatting sqref="AE676">
    <cfRule type="expression" dxfId="1363" priority="779">
      <formula>IF(RIGHT(TEXT(AE676,"0.#"),1)=".",FALSE,TRUE)</formula>
    </cfRule>
    <cfRule type="expression" dxfId="1362" priority="780">
      <formula>IF(RIGHT(TEXT(AE676,"0.#"),1)=".",TRUE,FALSE)</formula>
    </cfRule>
  </conditionalFormatting>
  <conditionalFormatting sqref="AU674">
    <cfRule type="expression" dxfId="1361" priority="771">
      <formula>IF(RIGHT(TEXT(AU674,"0.#"),1)=".",FALSE,TRUE)</formula>
    </cfRule>
    <cfRule type="expression" dxfId="1360" priority="772">
      <formula>IF(RIGHT(TEXT(AU674,"0.#"),1)=".",TRUE,FALSE)</formula>
    </cfRule>
  </conditionalFormatting>
  <conditionalFormatting sqref="AU675">
    <cfRule type="expression" dxfId="1359" priority="769">
      <formula>IF(RIGHT(TEXT(AU675,"0.#"),1)=".",FALSE,TRUE)</formula>
    </cfRule>
    <cfRule type="expression" dxfId="1358" priority="770">
      <formula>IF(RIGHT(TEXT(AU675,"0.#"),1)=".",TRUE,FALSE)</formula>
    </cfRule>
  </conditionalFormatting>
  <conditionalFormatting sqref="AU676">
    <cfRule type="expression" dxfId="1357" priority="767">
      <formula>IF(RIGHT(TEXT(AU676,"0.#"),1)=".",FALSE,TRUE)</formula>
    </cfRule>
    <cfRule type="expression" dxfId="1356" priority="768">
      <formula>IF(RIGHT(TEXT(AU676,"0.#"),1)=".",TRUE,FALSE)</formula>
    </cfRule>
  </conditionalFormatting>
  <conditionalFormatting sqref="AQ675">
    <cfRule type="expression" dxfId="1355" priority="759">
      <formula>IF(RIGHT(TEXT(AQ675,"0.#"),1)=".",FALSE,TRUE)</formula>
    </cfRule>
    <cfRule type="expression" dxfId="1354" priority="760">
      <formula>IF(RIGHT(TEXT(AQ675,"0.#"),1)=".",TRUE,FALSE)</formula>
    </cfRule>
  </conditionalFormatting>
  <conditionalFormatting sqref="AQ676">
    <cfRule type="expression" dxfId="1353" priority="757">
      <formula>IF(RIGHT(TEXT(AQ676,"0.#"),1)=".",FALSE,TRUE)</formula>
    </cfRule>
    <cfRule type="expression" dxfId="1352" priority="758">
      <formula>IF(RIGHT(TEXT(AQ676,"0.#"),1)=".",TRUE,FALSE)</formula>
    </cfRule>
  </conditionalFormatting>
  <conditionalFormatting sqref="AQ674">
    <cfRule type="expression" dxfId="1351" priority="755">
      <formula>IF(RIGHT(TEXT(AQ674,"0.#"),1)=".",FALSE,TRUE)</formula>
    </cfRule>
    <cfRule type="expression" dxfId="1350" priority="756">
      <formula>IF(RIGHT(TEXT(AQ674,"0.#"),1)=".",TRUE,FALSE)</formula>
    </cfRule>
  </conditionalFormatting>
  <conditionalFormatting sqref="AE654">
    <cfRule type="expression" dxfId="1349" priority="753">
      <formula>IF(RIGHT(TEXT(AE654,"0.#"),1)=".",FALSE,TRUE)</formula>
    </cfRule>
    <cfRule type="expression" dxfId="1348" priority="754">
      <formula>IF(RIGHT(TEXT(AE654,"0.#"),1)=".",TRUE,FALSE)</formula>
    </cfRule>
  </conditionalFormatting>
  <conditionalFormatting sqref="AE655">
    <cfRule type="expression" dxfId="1347" priority="751">
      <formula>IF(RIGHT(TEXT(AE655,"0.#"),1)=".",FALSE,TRUE)</formula>
    </cfRule>
    <cfRule type="expression" dxfId="1346" priority="752">
      <formula>IF(RIGHT(TEXT(AE655,"0.#"),1)=".",TRUE,FALSE)</formula>
    </cfRule>
  </conditionalFormatting>
  <conditionalFormatting sqref="AE656">
    <cfRule type="expression" dxfId="1345" priority="749">
      <formula>IF(RIGHT(TEXT(AE656,"0.#"),1)=".",FALSE,TRUE)</formula>
    </cfRule>
    <cfRule type="expression" dxfId="1344" priority="750">
      <formula>IF(RIGHT(TEXT(AE656,"0.#"),1)=".",TRUE,FALSE)</formula>
    </cfRule>
  </conditionalFormatting>
  <conditionalFormatting sqref="AU654">
    <cfRule type="expression" dxfId="1343" priority="741">
      <formula>IF(RIGHT(TEXT(AU654,"0.#"),1)=".",FALSE,TRUE)</formula>
    </cfRule>
    <cfRule type="expression" dxfId="1342" priority="742">
      <formula>IF(RIGHT(TEXT(AU654,"0.#"),1)=".",TRUE,FALSE)</formula>
    </cfRule>
  </conditionalFormatting>
  <conditionalFormatting sqref="AU655">
    <cfRule type="expression" dxfId="1341" priority="739">
      <formula>IF(RIGHT(TEXT(AU655,"0.#"),1)=".",FALSE,TRUE)</formula>
    </cfRule>
    <cfRule type="expression" dxfId="1340" priority="740">
      <formula>IF(RIGHT(TEXT(AU655,"0.#"),1)=".",TRUE,FALSE)</formula>
    </cfRule>
  </conditionalFormatting>
  <conditionalFormatting sqref="AQ656">
    <cfRule type="expression" dxfId="1339" priority="727">
      <formula>IF(RIGHT(TEXT(AQ656,"0.#"),1)=".",FALSE,TRUE)</formula>
    </cfRule>
    <cfRule type="expression" dxfId="1338" priority="728">
      <formula>IF(RIGHT(TEXT(AQ656,"0.#"),1)=".",TRUE,FALSE)</formula>
    </cfRule>
  </conditionalFormatting>
  <conditionalFormatting sqref="AQ654">
    <cfRule type="expression" dxfId="1337" priority="725">
      <formula>IF(RIGHT(TEXT(AQ654,"0.#"),1)=".",FALSE,TRUE)</formula>
    </cfRule>
    <cfRule type="expression" dxfId="1336" priority="726">
      <formula>IF(RIGHT(TEXT(AQ654,"0.#"),1)=".",TRUE,FALSE)</formula>
    </cfRule>
  </conditionalFormatting>
  <conditionalFormatting sqref="AE659">
    <cfRule type="expression" dxfId="1335" priority="723">
      <formula>IF(RIGHT(TEXT(AE659,"0.#"),1)=".",FALSE,TRUE)</formula>
    </cfRule>
    <cfRule type="expression" dxfId="1334" priority="724">
      <formula>IF(RIGHT(TEXT(AE659,"0.#"),1)=".",TRUE,FALSE)</formula>
    </cfRule>
  </conditionalFormatting>
  <conditionalFormatting sqref="AE660">
    <cfRule type="expression" dxfId="1333" priority="721">
      <formula>IF(RIGHT(TEXT(AE660,"0.#"),1)=".",FALSE,TRUE)</formula>
    </cfRule>
    <cfRule type="expression" dxfId="1332" priority="722">
      <formula>IF(RIGHT(TEXT(AE660,"0.#"),1)=".",TRUE,FALSE)</formula>
    </cfRule>
  </conditionalFormatting>
  <conditionalFormatting sqref="AE661">
    <cfRule type="expression" dxfId="1331" priority="719">
      <formula>IF(RIGHT(TEXT(AE661,"0.#"),1)=".",FALSE,TRUE)</formula>
    </cfRule>
    <cfRule type="expression" dxfId="1330" priority="720">
      <formula>IF(RIGHT(TEXT(AE661,"0.#"),1)=".",TRUE,FALSE)</formula>
    </cfRule>
  </conditionalFormatting>
  <conditionalFormatting sqref="AU659">
    <cfRule type="expression" dxfId="1329" priority="711">
      <formula>IF(RIGHT(TEXT(AU659,"0.#"),1)=".",FALSE,TRUE)</formula>
    </cfRule>
    <cfRule type="expression" dxfId="1328" priority="712">
      <formula>IF(RIGHT(TEXT(AU659,"0.#"),1)=".",TRUE,FALSE)</formula>
    </cfRule>
  </conditionalFormatting>
  <conditionalFormatting sqref="AU660">
    <cfRule type="expression" dxfId="1327" priority="709">
      <formula>IF(RIGHT(TEXT(AU660,"0.#"),1)=".",FALSE,TRUE)</formula>
    </cfRule>
    <cfRule type="expression" dxfId="1326" priority="710">
      <formula>IF(RIGHT(TEXT(AU660,"0.#"),1)=".",TRUE,FALSE)</formula>
    </cfRule>
  </conditionalFormatting>
  <conditionalFormatting sqref="AU661">
    <cfRule type="expression" dxfId="1325" priority="707">
      <formula>IF(RIGHT(TEXT(AU661,"0.#"),1)=".",FALSE,TRUE)</formula>
    </cfRule>
    <cfRule type="expression" dxfId="1324" priority="708">
      <formula>IF(RIGHT(TEXT(AU661,"0.#"),1)=".",TRUE,FALSE)</formula>
    </cfRule>
  </conditionalFormatting>
  <conditionalFormatting sqref="AQ660">
    <cfRule type="expression" dxfId="1323" priority="699">
      <formula>IF(RIGHT(TEXT(AQ660,"0.#"),1)=".",FALSE,TRUE)</formula>
    </cfRule>
    <cfRule type="expression" dxfId="1322" priority="700">
      <formula>IF(RIGHT(TEXT(AQ660,"0.#"),1)=".",TRUE,FALSE)</formula>
    </cfRule>
  </conditionalFormatting>
  <conditionalFormatting sqref="AQ661">
    <cfRule type="expression" dxfId="1321" priority="697">
      <formula>IF(RIGHT(TEXT(AQ661,"0.#"),1)=".",FALSE,TRUE)</formula>
    </cfRule>
    <cfRule type="expression" dxfId="1320" priority="698">
      <formula>IF(RIGHT(TEXT(AQ661,"0.#"),1)=".",TRUE,FALSE)</formula>
    </cfRule>
  </conditionalFormatting>
  <conditionalFormatting sqref="AQ659">
    <cfRule type="expression" dxfId="1319" priority="695">
      <formula>IF(RIGHT(TEXT(AQ659,"0.#"),1)=".",FALSE,TRUE)</formula>
    </cfRule>
    <cfRule type="expression" dxfId="1318" priority="696">
      <formula>IF(RIGHT(TEXT(AQ659,"0.#"),1)=".",TRUE,FALSE)</formula>
    </cfRule>
  </conditionalFormatting>
  <conditionalFormatting sqref="AE664">
    <cfRule type="expression" dxfId="1317" priority="693">
      <formula>IF(RIGHT(TEXT(AE664,"0.#"),1)=".",FALSE,TRUE)</formula>
    </cfRule>
    <cfRule type="expression" dxfId="1316" priority="694">
      <formula>IF(RIGHT(TEXT(AE664,"0.#"),1)=".",TRUE,FALSE)</formula>
    </cfRule>
  </conditionalFormatting>
  <conditionalFormatting sqref="AE665">
    <cfRule type="expression" dxfId="1315" priority="691">
      <formula>IF(RIGHT(TEXT(AE665,"0.#"),1)=".",FALSE,TRUE)</formula>
    </cfRule>
    <cfRule type="expression" dxfId="1314" priority="692">
      <formula>IF(RIGHT(TEXT(AE665,"0.#"),1)=".",TRUE,FALSE)</formula>
    </cfRule>
  </conditionalFormatting>
  <conditionalFormatting sqref="AE666">
    <cfRule type="expression" dxfId="1313" priority="689">
      <formula>IF(RIGHT(TEXT(AE666,"0.#"),1)=".",FALSE,TRUE)</formula>
    </cfRule>
    <cfRule type="expression" dxfId="1312" priority="690">
      <formula>IF(RIGHT(TEXT(AE666,"0.#"),1)=".",TRUE,FALSE)</formula>
    </cfRule>
  </conditionalFormatting>
  <conditionalFormatting sqref="AU664">
    <cfRule type="expression" dxfId="1311" priority="681">
      <formula>IF(RIGHT(TEXT(AU664,"0.#"),1)=".",FALSE,TRUE)</formula>
    </cfRule>
    <cfRule type="expression" dxfId="1310" priority="682">
      <formula>IF(RIGHT(TEXT(AU664,"0.#"),1)=".",TRUE,FALSE)</formula>
    </cfRule>
  </conditionalFormatting>
  <conditionalFormatting sqref="AU665">
    <cfRule type="expression" dxfId="1309" priority="679">
      <formula>IF(RIGHT(TEXT(AU665,"0.#"),1)=".",FALSE,TRUE)</formula>
    </cfRule>
    <cfRule type="expression" dxfId="1308" priority="680">
      <formula>IF(RIGHT(TEXT(AU665,"0.#"),1)=".",TRUE,FALSE)</formula>
    </cfRule>
  </conditionalFormatting>
  <conditionalFormatting sqref="AU666">
    <cfRule type="expression" dxfId="1307" priority="677">
      <formula>IF(RIGHT(TEXT(AU666,"0.#"),1)=".",FALSE,TRUE)</formula>
    </cfRule>
    <cfRule type="expression" dxfId="1306" priority="678">
      <formula>IF(RIGHT(TEXT(AU666,"0.#"),1)=".",TRUE,FALSE)</formula>
    </cfRule>
  </conditionalFormatting>
  <conditionalFormatting sqref="AQ665">
    <cfRule type="expression" dxfId="1305" priority="669">
      <formula>IF(RIGHT(TEXT(AQ665,"0.#"),1)=".",FALSE,TRUE)</formula>
    </cfRule>
    <cfRule type="expression" dxfId="1304" priority="670">
      <formula>IF(RIGHT(TEXT(AQ665,"0.#"),1)=".",TRUE,FALSE)</formula>
    </cfRule>
  </conditionalFormatting>
  <conditionalFormatting sqref="AQ666">
    <cfRule type="expression" dxfId="1303" priority="667">
      <formula>IF(RIGHT(TEXT(AQ666,"0.#"),1)=".",FALSE,TRUE)</formula>
    </cfRule>
    <cfRule type="expression" dxfId="1302" priority="668">
      <formula>IF(RIGHT(TEXT(AQ666,"0.#"),1)=".",TRUE,FALSE)</formula>
    </cfRule>
  </conditionalFormatting>
  <conditionalFormatting sqref="AQ664">
    <cfRule type="expression" dxfId="1301" priority="665">
      <formula>IF(RIGHT(TEXT(AQ664,"0.#"),1)=".",FALSE,TRUE)</formula>
    </cfRule>
    <cfRule type="expression" dxfId="1300" priority="666">
      <formula>IF(RIGHT(TEXT(AQ664,"0.#"),1)=".",TRUE,FALSE)</formula>
    </cfRule>
  </conditionalFormatting>
  <conditionalFormatting sqref="AE669">
    <cfRule type="expression" dxfId="1299" priority="663">
      <formula>IF(RIGHT(TEXT(AE669,"0.#"),1)=".",FALSE,TRUE)</formula>
    </cfRule>
    <cfRule type="expression" dxfId="1298" priority="664">
      <formula>IF(RIGHT(TEXT(AE669,"0.#"),1)=".",TRUE,FALSE)</formula>
    </cfRule>
  </conditionalFormatting>
  <conditionalFormatting sqref="AE670">
    <cfRule type="expression" dxfId="1297" priority="661">
      <formula>IF(RIGHT(TEXT(AE670,"0.#"),1)=".",FALSE,TRUE)</formula>
    </cfRule>
    <cfRule type="expression" dxfId="1296" priority="662">
      <formula>IF(RIGHT(TEXT(AE670,"0.#"),1)=".",TRUE,FALSE)</formula>
    </cfRule>
  </conditionalFormatting>
  <conditionalFormatting sqref="AE671">
    <cfRule type="expression" dxfId="1295" priority="659">
      <formula>IF(RIGHT(TEXT(AE671,"0.#"),1)=".",FALSE,TRUE)</formula>
    </cfRule>
    <cfRule type="expression" dxfId="1294" priority="660">
      <formula>IF(RIGHT(TEXT(AE671,"0.#"),1)=".",TRUE,FALSE)</formula>
    </cfRule>
  </conditionalFormatting>
  <conditionalFormatting sqref="AU669">
    <cfRule type="expression" dxfId="1293" priority="651">
      <formula>IF(RIGHT(TEXT(AU669,"0.#"),1)=".",FALSE,TRUE)</formula>
    </cfRule>
    <cfRule type="expression" dxfId="1292" priority="652">
      <formula>IF(RIGHT(TEXT(AU669,"0.#"),1)=".",TRUE,FALSE)</formula>
    </cfRule>
  </conditionalFormatting>
  <conditionalFormatting sqref="AU670">
    <cfRule type="expression" dxfId="1291" priority="649">
      <formula>IF(RIGHT(TEXT(AU670,"0.#"),1)=".",FALSE,TRUE)</formula>
    </cfRule>
    <cfRule type="expression" dxfId="1290" priority="650">
      <formula>IF(RIGHT(TEXT(AU670,"0.#"),1)=".",TRUE,FALSE)</formula>
    </cfRule>
  </conditionalFormatting>
  <conditionalFormatting sqref="AU671">
    <cfRule type="expression" dxfId="1289" priority="647">
      <formula>IF(RIGHT(TEXT(AU671,"0.#"),1)=".",FALSE,TRUE)</formula>
    </cfRule>
    <cfRule type="expression" dxfId="1288" priority="648">
      <formula>IF(RIGHT(TEXT(AU671,"0.#"),1)=".",TRUE,FALSE)</formula>
    </cfRule>
  </conditionalFormatting>
  <conditionalFormatting sqref="AQ670">
    <cfRule type="expression" dxfId="1287" priority="639">
      <formula>IF(RIGHT(TEXT(AQ670,"0.#"),1)=".",FALSE,TRUE)</formula>
    </cfRule>
    <cfRule type="expression" dxfId="1286" priority="640">
      <formula>IF(RIGHT(TEXT(AQ670,"0.#"),1)=".",TRUE,FALSE)</formula>
    </cfRule>
  </conditionalFormatting>
  <conditionalFormatting sqref="AQ671">
    <cfRule type="expression" dxfId="1285" priority="637">
      <formula>IF(RIGHT(TEXT(AQ671,"0.#"),1)=".",FALSE,TRUE)</formula>
    </cfRule>
    <cfRule type="expression" dxfId="1284" priority="638">
      <formula>IF(RIGHT(TEXT(AQ671,"0.#"),1)=".",TRUE,FALSE)</formula>
    </cfRule>
  </conditionalFormatting>
  <conditionalFormatting sqref="AQ669">
    <cfRule type="expression" dxfId="1283" priority="635">
      <formula>IF(RIGHT(TEXT(AQ669,"0.#"),1)=".",FALSE,TRUE)</formula>
    </cfRule>
    <cfRule type="expression" dxfId="1282" priority="636">
      <formula>IF(RIGHT(TEXT(AQ669,"0.#"),1)=".",TRUE,FALSE)</formula>
    </cfRule>
  </conditionalFormatting>
  <conditionalFormatting sqref="AE679">
    <cfRule type="expression" dxfId="1281" priority="633">
      <formula>IF(RIGHT(TEXT(AE679,"0.#"),1)=".",FALSE,TRUE)</formula>
    </cfRule>
    <cfRule type="expression" dxfId="1280" priority="634">
      <formula>IF(RIGHT(TEXT(AE679,"0.#"),1)=".",TRUE,FALSE)</formula>
    </cfRule>
  </conditionalFormatting>
  <conditionalFormatting sqref="AE680">
    <cfRule type="expression" dxfId="1279" priority="631">
      <formula>IF(RIGHT(TEXT(AE680,"0.#"),1)=".",FALSE,TRUE)</formula>
    </cfRule>
    <cfRule type="expression" dxfId="1278" priority="632">
      <formula>IF(RIGHT(TEXT(AE680,"0.#"),1)=".",TRUE,FALSE)</formula>
    </cfRule>
  </conditionalFormatting>
  <conditionalFormatting sqref="AE681">
    <cfRule type="expression" dxfId="1277" priority="629">
      <formula>IF(RIGHT(TEXT(AE681,"0.#"),1)=".",FALSE,TRUE)</formula>
    </cfRule>
    <cfRule type="expression" dxfId="1276" priority="630">
      <formula>IF(RIGHT(TEXT(AE681,"0.#"),1)=".",TRUE,FALSE)</formula>
    </cfRule>
  </conditionalFormatting>
  <conditionalFormatting sqref="AU679">
    <cfRule type="expression" dxfId="1275" priority="621">
      <formula>IF(RIGHT(TEXT(AU679,"0.#"),1)=".",FALSE,TRUE)</formula>
    </cfRule>
    <cfRule type="expression" dxfId="1274" priority="622">
      <formula>IF(RIGHT(TEXT(AU679,"0.#"),1)=".",TRUE,FALSE)</formula>
    </cfRule>
  </conditionalFormatting>
  <conditionalFormatting sqref="AU680">
    <cfRule type="expression" dxfId="1273" priority="619">
      <formula>IF(RIGHT(TEXT(AU680,"0.#"),1)=".",FALSE,TRUE)</formula>
    </cfRule>
    <cfRule type="expression" dxfId="1272" priority="620">
      <formula>IF(RIGHT(TEXT(AU680,"0.#"),1)=".",TRUE,FALSE)</formula>
    </cfRule>
  </conditionalFormatting>
  <conditionalFormatting sqref="AU681">
    <cfRule type="expression" dxfId="1271" priority="617">
      <formula>IF(RIGHT(TEXT(AU681,"0.#"),1)=".",FALSE,TRUE)</formula>
    </cfRule>
    <cfRule type="expression" dxfId="1270" priority="618">
      <formula>IF(RIGHT(TEXT(AU681,"0.#"),1)=".",TRUE,FALSE)</formula>
    </cfRule>
  </conditionalFormatting>
  <conditionalFormatting sqref="AQ680">
    <cfRule type="expression" dxfId="1269" priority="609">
      <formula>IF(RIGHT(TEXT(AQ680,"0.#"),1)=".",FALSE,TRUE)</formula>
    </cfRule>
    <cfRule type="expression" dxfId="1268" priority="610">
      <formula>IF(RIGHT(TEXT(AQ680,"0.#"),1)=".",TRUE,FALSE)</formula>
    </cfRule>
  </conditionalFormatting>
  <conditionalFormatting sqref="AQ681">
    <cfRule type="expression" dxfId="1267" priority="607">
      <formula>IF(RIGHT(TEXT(AQ681,"0.#"),1)=".",FALSE,TRUE)</formula>
    </cfRule>
    <cfRule type="expression" dxfId="1266" priority="608">
      <formula>IF(RIGHT(TEXT(AQ681,"0.#"),1)=".",TRUE,FALSE)</formula>
    </cfRule>
  </conditionalFormatting>
  <conditionalFormatting sqref="AQ679">
    <cfRule type="expression" dxfId="1265" priority="605">
      <formula>IF(RIGHT(TEXT(AQ679,"0.#"),1)=".",FALSE,TRUE)</formula>
    </cfRule>
    <cfRule type="expression" dxfId="1264" priority="606">
      <formula>IF(RIGHT(TEXT(AQ679,"0.#"),1)=".",TRUE,FALSE)</formula>
    </cfRule>
  </conditionalFormatting>
  <conditionalFormatting sqref="AE684">
    <cfRule type="expression" dxfId="1263" priority="603">
      <formula>IF(RIGHT(TEXT(AE684,"0.#"),1)=".",FALSE,TRUE)</formula>
    </cfRule>
    <cfRule type="expression" dxfId="1262" priority="604">
      <formula>IF(RIGHT(TEXT(AE684,"0.#"),1)=".",TRUE,FALSE)</formula>
    </cfRule>
  </conditionalFormatting>
  <conditionalFormatting sqref="AE685">
    <cfRule type="expression" dxfId="1261" priority="601">
      <formula>IF(RIGHT(TEXT(AE685,"0.#"),1)=".",FALSE,TRUE)</formula>
    </cfRule>
    <cfRule type="expression" dxfId="1260" priority="602">
      <formula>IF(RIGHT(TEXT(AE685,"0.#"),1)=".",TRUE,FALSE)</formula>
    </cfRule>
  </conditionalFormatting>
  <conditionalFormatting sqref="AE686">
    <cfRule type="expression" dxfId="1259" priority="599">
      <formula>IF(RIGHT(TEXT(AE686,"0.#"),1)=".",FALSE,TRUE)</formula>
    </cfRule>
    <cfRule type="expression" dxfId="1258" priority="600">
      <formula>IF(RIGHT(TEXT(AE686,"0.#"),1)=".",TRUE,FALSE)</formula>
    </cfRule>
  </conditionalFormatting>
  <conditionalFormatting sqref="AU684">
    <cfRule type="expression" dxfId="1257" priority="591">
      <formula>IF(RIGHT(TEXT(AU684,"0.#"),1)=".",FALSE,TRUE)</formula>
    </cfRule>
    <cfRule type="expression" dxfId="1256" priority="592">
      <formula>IF(RIGHT(TEXT(AU684,"0.#"),1)=".",TRUE,FALSE)</formula>
    </cfRule>
  </conditionalFormatting>
  <conditionalFormatting sqref="AU685">
    <cfRule type="expression" dxfId="1255" priority="589">
      <formula>IF(RIGHT(TEXT(AU685,"0.#"),1)=".",FALSE,TRUE)</formula>
    </cfRule>
    <cfRule type="expression" dxfId="1254" priority="590">
      <formula>IF(RIGHT(TEXT(AU685,"0.#"),1)=".",TRUE,FALSE)</formula>
    </cfRule>
  </conditionalFormatting>
  <conditionalFormatting sqref="AU686">
    <cfRule type="expression" dxfId="1253" priority="587">
      <formula>IF(RIGHT(TEXT(AU686,"0.#"),1)=".",FALSE,TRUE)</formula>
    </cfRule>
    <cfRule type="expression" dxfId="1252" priority="588">
      <formula>IF(RIGHT(TEXT(AU686,"0.#"),1)=".",TRUE,FALSE)</formula>
    </cfRule>
  </conditionalFormatting>
  <conditionalFormatting sqref="AQ685">
    <cfRule type="expression" dxfId="1251" priority="579">
      <formula>IF(RIGHT(TEXT(AQ685,"0.#"),1)=".",FALSE,TRUE)</formula>
    </cfRule>
    <cfRule type="expression" dxfId="1250" priority="580">
      <formula>IF(RIGHT(TEXT(AQ685,"0.#"),1)=".",TRUE,FALSE)</formula>
    </cfRule>
  </conditionalFormatting>
  <conditionalFormatting sqref="AQ686">
    <cfRule type="expression" dxfId="1249" priority="577">
      <formula>IF(RIGHT(TEXT(AQ686,"0.#"),1)=".",FALSE,TRUE)</formula>
    </cfRule>
    <cfRule type="expression" dxfId="1248" priority="578">
      <formula>IF(RIGHT(TEXT(AQ686,"0.#"),1)=".",TRUE,FALSE)</formula>
    </cfRule>
  </conditionalFormatting>
  <conditionalFormatting sqref="AQ684">
    <cfRule type="expression" dxfId="1247" priority="575">
      <formula>IF(RIGHT(TEXT(AQ684,"0.#"),1)=".",FALSE,TRUE)</formula>
    </cfRule>
    <cfRule type="expression" dxfId="1246" priority="576">
      <formula>IF(RIGHT(TEXT(AQ684,"0.#"),1)=".",TRUE,FALSE)</formula>
    </cfRule>
  </conditionalFormatting>
  <conditionalFormatting sqref="AE689">
    <cfRule type="expression" dxfId="1245" priority="573">
      <formula>IF(RIGHT(TEXT(AE689,"0.#"),1)=".",FALSE,TRUE)</formula>
    </cfRule>
    <cfRule type="expression" dxfId="1244" priority="574">
      <formula>IF(RIGHT(TEXT(AE689,"0.#"),1)=".",TRUE,FALSE)</formula>
    </cfRule>
  </conditionalFormatting>
  <conditionalFormatting sqref="AE690">
    <cfRule type="expression" dxfId="1243" priority="571">
      <formula>IF(RIGHT(TEXT(AE690,"0.#"),1)=".",FALSE,TRUE)</formula>
    </cfRule>
    <cfRule type="expression" dxfId="1242" priority="572">
      <formula>IF(RIGHT(TEXT(AE690,"0.#"),1)=".",TRUE,FALSE)</formula>
    </cfRule>
  </conditionalFormatting>
  <conditionalFormatting sqref="AE691">
    <cfRule type="expression" dxfId="1241" priority="569">
      <formula>IF(RIGHT(TEXT(AE691,"0.#"),1)=".",FALSE,TRUE)</formula>
    </cfRule>
    <cfRule type="expression" dxfId="1240" priority="570">
      <formula>IF(RIGHT(TEXT(AE691,"0.#"),1)=".",TRUE,FALSE)</formula>
    </cfRule>
  </conditionalFormatting>
  <conditionalFormatting sqref="AU689">
    <cfRule type="expression" dxfId="1239" priority="561">
      <formula>IF(RIGHT(TEXT(AU689,"0.#"),1)=".",FALSE,TRUE)</formula>
    </cfRule>
    <cfRule type="expression" dxfId="1238" priority="562">
      <formula>IF(RIGHT(TEXT(AU689,"0.#"),1)=".",TRUE,FALSE)</formula>
    </cfRule>
  </conditionalFormatting>
  <conditionalFormatting sqref="AU690">
    <cfRule type="expression" dxfId="1237" priority="559">
      <formula>IF(RIGHT(TEXT(AU690,"0.#"),1)=".",FALSE,TRUE)</formula>
    </cfRule>
    <cfRule type="expression" dxfId="1236" priority="560">
      <formula>IF(RIGHT(TEXT(AU690,"0.#"),1)=".",TRUE,FALSE)</formula>
    </cfRule>
  </conditionalFormatting>
  <conditionalFormatting sqref="AU691">
    <cfRule type="expression" dxfId="1235" priority="557">
      <formula>IF(RIGHT(TEXT(AU691,"0.#"),1)=".",FALSE,TRUE)</formula>
    </cfRule>
    <cfRule type="expression" dxfId="1234" priority="558">
      <formula>IF(RIGHT(TEXT(AU691,"0.#"),1)=".",TRUE,FALSE)</formula>
    </cfRule>
  </conditionalFormatting>
  <conditionalFormatting sqref="AQ690">
    <cfRule type="expression" dxfId="1233" priority="549">
      <formula>IF(RIGHT(TEXT(AQ690,"0.#"),1)=".",FALSE,TRUE)</formula>
    </cfRule>
    <cfRule type="expression" dxfId="1232" priority="550">
      <formula>IF(RIGHT(TEXT(AQ690,"0.#"),1)=".",TRUE,FALSE)</formula>
    </cfRule>
  </conditionalFormatting>
  <conditionalFormatting sqref="AQ691">
    <cfRule type="expression" dxfId="1231" priority="547">
      <formula>IF(RIGHT(TEXT(AQ691,"0.#"),1)=".",FALSE,TRUE)</formula>
    </cfRule>
    <cfRule type="expression" dxfId="1230" priority="548">
      <formula>IF(RIGHT(TEXT(AQ691,"0.#"),1)=".",TRUE,FALSE)</formula>
    </cfRule>
  </conditionalFormatting>
  <conditionalFormatting sqref="AQ689">
    <cfRule type="expression" dxfId="1229" priority="545">
      <formula>IF(RIGHT(TEXT(AQ689,"0.#"),1)=".",FALSE,TRUE)</formula>
    </cfRule>
    <cfRule type="expression" dxfId="1228" priority="546">
      <formula>IF(RIGHT(TEXT(AQ689,"0.#"),1)=".",TRUE,FALSE)</formula>
    </cfRule>
  </conditionalFormatting>
  <conditionalFormatting sqref="AE694">
    <cfRule type="expression" dxfId="1227" priority="543">
      <formula>IF(RIGHT(TEXT(AE694,"0.#"),1)=".",FALSE,TRUE)</formula>
    </cfRule>
    <cfRule type="expression" dxfId="1226" priority="544">
      <formula>IF(RIGHT(TEXT(AE694,"0.#"),1)=".",TRUE,FALSE)</formula>
    </cfRule>
  </conditionalFormatting>
  <conditionalFormatting sqref="AM696">
    <cfRule type="expression" dxfId="1225" priority="533">
      <formula>IF(RIGHT(TEXT(AM696,"0.#"),1)=".",FALSE,TRUE)</formula>
    </cfRule>
    <cfRule type="expression" dxfId="1224" priority="534">
      <formula>IF(RIGHT(TEXT(AM696,"0.#"),1)=".",TRUE,FALSE)</formula>
    </cfRule>
  </conditionalFormatting>
  <conditionalFormatting sqref="AE695">
    <cfRule type="expression" dxfId="1223" priority="541">
      <formula>IF(RIGHT(TEXT(AE695,"0.#"),1)=".",FALSE,TRUE)</formula>
    </cfRule>
    <cfRule type="expression" dxfId="1222" priority="542">
      <formula>IF(RIGHT(TEXT(AE695,"0.#"),1)=".",TRUE,FALSE)</formula>
    </cfRule>
  </conditionalFormatting>
  <conditionalFormatting sqref="AE696">
    <cfRule type="expression" dxfId="1221" priority="539">
      <formula>IF(RIGHT(TEXT(AE696,"0.#"),1)=".",FALSE,TRUE)</formula>
    </cfRule>
    <cfRule type="expression" dxfId="1220" priority="540">
      <formula>IF(RIGHT(TEXT(AE696,"0.#"),1)=".",TRUE,FALSE)</formula>
    </cfRule>
  </conditionalFormatting>
  <conditionalFormatting sqref="AM694">
    <cfRule type="expression" dxfId="1219" priority="537">
      <formula>IF(RIGHT(TEXT(AM694,"0.#"),1)=".",FALSE,TRUE)</formula>
    </cfRule>
    <cfRule type="expression" dxfId="1218" priority="538">
      <formula>IF(RIGHT(TEXT(AM694,"0.#"),1)=".",TRUE,FALSE)</formula>
    </cfRule>
  </conditionalFormatting>
  <conditionalFormatting sqref="AM695">
    <cfRule type="expression" dxfId="1217" priority="535">
      <formula>IF(RIGHT(TEXT(AM695,"0.#"),1)=".",FALSE,TRUE)</formula>
    </cfRule>
    <cfRule type="expression" dxfId="1216" priority="536">
      <formula>IF(RIGHT(TEXT(AM695,"0.#"),1)=".",TRUE,FALSE)</formula>
    </cfRule>
  </conditionalFormatting>
  <conditionalFormatting sqref="AU694">
    <cfRule type="expression" dxfId="1215" priority="531">
      <formula>IF(RIGHT(TEXT(AU694,"0.#"),1)=".",FALSE,TRUE)</formula>
    </cfRule>
    <cfRule type="expression" dxfId="1214" priority="532">
      <formula>IF(RIGHT(TEXT(AU694,"0.#"),1)=".",TRUE,FALSE)</formula>
    </cfRule>
  </conditionalFormatting>
  <conditionalFormatting sqref="AU695">
    <cfRule type="expression" dxfId="1213" priority="529">
      <formula>IF(RIGHT(TEXT(AU695,"0.#"),1)=".",FALSE,TRUE)</formula>
    </cfRule>
    <cfRule type="expression" dxfId="1212" priority="530">
      <formula>IF(RIGHT(TEXT(AU695,"0.#"),1)=".",TRUE,FALSE)</formula>
    </cfRule>
  </conditionalFormatting>
  <conditionalFormatting sqref="AU696">
    <cfRule type="expression" dxfId="1211" priority="527">
      <formula>IF(RIGHT(TEXT(AU696,"0.#"),1)=".",FALSE,TRUE)</formula>
    </cfRule>
    <cfRule type="expression" dxfId="1210" priority="528">
      <formula>IF(RIGHT(TEXT(AU696,"0.#"),1)=".",TRUE,FALSE)</formula>
    </cfRule>
  </conditionalFormatting>
  <conditionalFormatting sqref="AI694">
    <cfRule type="expression" dxfId="1209" priority="525">
      <formula>IF(RIGHT(TEXT(AI694,"0.#"),1)=".",FALSE,TRUE)</formula>
    </cfRule>
    <cfRule type="expression" dxfId="1208" priority="526">
      <formula>IF(RIGHT(TEXT(AI694,"0.#"),1)=".",TRUE,FALSE)</formula>
    </cfRule>
  </conditionalFormatting>
  <conditionalFormatting sqref="AI695">
    <cfRule type="expression" dxfId="1207" priority="523">
      <formula>IF(RIGHT(TEXT(AI695,"0.#"),1)=".",FALSE,TRUE)</formula>
    </cfRule>
    <cfRule type="expression" dxfId="1206" priority="524">
      <formula>IF(RIGHT(TEXT(AI695,"0.#"),1)=".",TRUE,FALSE)</formula>
    </cfRule>
  </conditionalFormatting>
  <conditionalFormatting sqref="AQ695">
    <cfRule type="expression" dxfId="1205" priority="519">
      <formula>IF(RIGHT(TEXT(AQ695,"0.#"),1)=".",FALSE,TRUE)</formula>
    </cfRule>
    <cfRule type="expression" dxfId="1204" priority="520">
      <formula>IF(RIGHT(TEXT(AQ695,"0.#"),1)=".",TRUE,FALSE)</formula>
    </cfRule>
  </conditionalFormatting>
  <conditionalFormatting sqref="AQ696">
    <cfRule type="expression" dxfId="1203" priority="517">
      <formula>IF(RIGHT(TEXT(AQ696,"0.#"),1)=".",FALSE,TRUE)</formula>
    </cfRule>
    <cfRule type="expression" dxfId="1202" priority="518">
      <formula>IF(RIGHT(TEXT(AQ696,"0.#"),1)=".",TRUE,FALSE)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AE116">
    <cfRule type="expression" dxfId="753" priority="57">
      <formula>IF(RIGHT(TEXT(AE116,"0.#"),1)=".",FALSE,TRUE)</formula>
    </cfRule>
    <cfRule type="expression" dxfId="752" priority="58">
      <formula>IF(RIGHT(TEXT(AE116,"0.#"),1)=".",TRUE,FALSE)</formula>
    </cfRule>
  </conditionalFormatting>
  <conditionalFormatting sqref="AI116">
    <cfRule type="expression" dxfId="751" priority="55">
      <formula>IF(RIGHT(TEXT(AI116,"0.#"),1)=".",FALSE,TRUE)</formula>
    </cfRule>
    <cfRule type="expression" dxfId="750" priority="56">
      <formula>IF(RIGHT(TEXT(AI116,"0.#"),1)=".",TRUE,FALSE)</formula>
    </cfRule>
  </conditionalFormatting>
  <conditionalFormatting sqref="AE117">
    <cfRule type="expression" dxfId="749" priority="53">
      <formula>IF(RIGHT(TEXT(AE117,"0.#"),1)=".",FALSE,TRUE)</formula>
    </cfRule>
    <cfRule type="expression" dxfId="748" priority="54">
      <formula>IF(RIGHT(TEXT(AE117,"0.#"),1)=".",TRUE,FALSE)</formula>
    </cfRule>
  </conditionalFormatting>
  <conditionalFormatting sqref="AI117">
    <cfRule type="expression" dxfId="747" priority="51">
      <formula>IF(RIGHT(TEXT(AI117,"0.#"),1)=".",FALSE,TRUE)</formula>
    </cfRule>
    <cfRule type="expression" dxfId="746" priority="52">
      <formula>IF(RIGHT(TEXT(AI117,"0.#"),1)=".",TRUE,FALSE)</formula>
    </cfRule>
  </conditionalFormatting>
  <conditionalFormatting sqref="AE119">
    <cfRule type="expression" dxfId="745" priority="49">
      <formula>IF(RIGHT(TEXT(AE119,"0.#"),1)=".",FALSE,TRUE)</formula>
    </cfRule>
    <cfRule type="expression" dxfId="744" priority="50">
      <formula>IF(RIGHT(TEXT(AE119,"0.#"),1)=".",TRUE,FALSE)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E120">
    <cfRule type="expression" dxfId="741" priority="45">
      <formula>IF(RIGHT(TEXT(AE120,"0.#"),1)=".",FALSE,TRUE)</formula>
    </cfRule>
    <cfRule type="expression" dxfId="740" priority="46">
      <formula>IF(RIGHT(TEXT(AE120,"0.#"),1)=".",TRUE,FALSE)</formula>
    </cfRule>
  </conditionalFormatting>
  <conditionalFormatting sqref="AI120">
    <cfRule type="expression" dxfId="739" priority="43">
      <formula>IF(RIGHT(TEXT(AI120,"0.#"),1)=".",FALSE,TRUE)</formula>
    </cfRule>
    <cfRule type="expression" dxfId="738" priority="44">
      <formula>IF(RIGHT(TEXT(AI120,"0.#"),1)=".",TRUE,FALSE)</formula>
    </cfRule>
  </conditionalFormatting>
  <conditionalFormatting sqref="AI34">
    <cfRule type="expression" dxfId="737" priority="41">
      <formula>IF(RIGHT(TEXT(AI34,"0.#"),1)=".",FALSE,TRUE)</formula>
    </cfRule>
    <cfRule type="expression" dxfId="736" priority="42">
      <formula>IF(RIGHT(TEXT(AI34,"0.#"),1)=".",TRUE,FALSE)</formula>
    </cfRule>
  </conditionalFormatting>
  <conditionalFormatting sqref="AM34">
    <cfRule type="expression" dxfId="735" priority="39">
      <formula>IF(RIGHT(TEXT(AM34,"0.#"),1)=".",FALSE,TRUE)</formula>
    </cfRule>
    <cfRule type="expression" dxfId="734" priority="40">
      <formula>IF(RIGHT(TEXT(AM34,"0.#"),1)=".",TRUE,FALSE)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82">
    <cfRule type="expression" dxfId="729" priority="29">
      <formula>IF(RIGHT(TEXT(Y882,"0.#"),1)=".",FALSE,TRUE)</formula>
    </cfRule>
    <cfRule type="expression" dxfId="728" priority="30">
      <formula>IF(RIGHT(TEXT(Y882,"0.#"),1)=".",TRUE,FALSE)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904:AO904">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78"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546</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546</v>
      </c>
      <c r="C7" s="13" t="str">
        <f t="shared" si="0"/>
        <v>観光立国</v>
      </c>
      <c r="D7" s="13" t="str">
        <f t="shared" si="8"/>
        <v>観光立国</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546</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488</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22"/>
      <c r="Z2" s="411"/>
      <c r="AA2" s="412"/>
      <c r="AB2" s="1026" t="s">
        <v>11</v>
      </c>
      <c r="AC2" s="1027"/>
      <c r="AD2" s="1028"/>
      <c r="AE2" s="1014" t="s">
        <v>356</v>
      </c>
      <c r="AF2" s="1014"/>
      <c r="AG2" s="1014"/>
      <c r="AH2" s="1014"/>
      <c r="AI2" s="1014" t="s">
        <v>362</v>
      </c>
      <c r="AJ2" s="1014"/>
      <c r="AK2" s="1014"/>
      <c r="AL2" s="1014"/>
      <c r="AM2" s="1014" t="s">
        <v>469</v>
      </c>
      <c r="AN2" s="1014"/>
      <c r="AO2" s="1014"/>
      <c r="AP2" s="461"/>
      <c r="AQ2" s="173" t="s">
        <v>354</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23"/>
      <c r="Z3" s="1024"/>
      <c r="AA3" s="1025"/>
      <c r="AB3" s="1029"/>
      <c r="AC3" s="1030"/>
      <c r="AD3" s="1031"/>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15">
      <c r="A4" s="518"/>
      <c r="B4" s="516"/>
      <c r="C4" s="516"/>
      <c r="D4" s="516"/>
      <c r="E4" s="516"/>
      <c r="F4" s="517"/>
      <c r="G4" s="543"/>
      <c r="H4" s="1032"/>
      <c r="I4" s="1032"/>
      <c r="J4" s="1032"/>
      <c r="K4" s="1032"/>
      <c r="L4" s="1032"/>
      <c r="M4" s="1032"/>
      <c r="N4" s="1032"/>
      <c r="O4" s="1033"/>
      <c r="P4" s="158"/>
      <c r="Q4" s="1040"/>
      <c r="R4" s="1040"/>
      <c r="S4" s="1040"/>
      <c r="T4" s="1040"/>
      <c r="U4" s="1040"/>
      <c r="V4" s="1040"/>
      <c r="W4" s="1040"/>
      <c r="X4" s="1041"/>
      <c r="Y4" s="1018" t="s">
        <v>12</v>
      </c>
      <c r="Z4" s="1019"/>
      <c r="AA4" s="1020"/>
      <c r="AB4" s="554"/>
      <c r="AC4" s="1021"/>
      <c r="AD4" s="102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34"/>
      <c r="H5" s="1035"/>
      <c r="I5" s="1035"/>
      <c r="J5" s="1035"/>
      <c r="K5" s="1035"/>
      <c r="L5" s="1035"/>
      <c r="M5" s="1035"/>
      <c r="N5" s="1035"/>
      <c r="O5" s="1036"/>
      <c r="P5" s="1042"/>
      <c r="Q5" s="1042"/>
      <c r="R5" s="1042"/>
      <c r="S5" s="1042"/>
      <c r="T5" s="1042"/>
      <c r="U5" s="1042"/>
      <c r="V5" s="1042"/>
      <c r="W5" s="1042"/>
      <c r="X5" s="1043"/>
      <c r="Y5" s="301" t="s">
        <v>54</v>
      </c>
      <c r="Z5" s="1015"/>
      <c r="AA5" s="1016"/>
      <c r="AB5" s="525"/>
      <c r="AC5" s="1017"/>
      <c r="AD5" s="101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37"/>
      <c r="H6" s="1038"/>
      <c r="I6" s="1038"/>
      <c r="J6" s="1038"/>
      <c r="K6" s="1038"/>
      <c r="L6" s="1038"/>
      <c r="M6" s="1038"/>
      <c r="N6" s="1038"/>
      <c r="O6" s="1039"/>
      <c r="P6" s="1044"/>
      <c r="Q6" s="1044"/>
      <c r="R6" s="1044"/>
      <c r="S6" s="1044"/>
      <c r="T6" s="1044"/>
      <c r="U6" s="1044"/>
      <c r="V6" s="1044"/>
      <c r="W6" s="1044"/>
      <c r="X6" s="1045"/>
      <c r="Y6" s="1046" t="s">
        <v>13</v>
      </c>
      <c r="Z6" s="1015"/>
      <c r="AA6" s="1016"/>
      <c r="AB6" s="464" t="s">
        <v>301</v>
      </c>
      <c r="AC6" s="1047"/>
      <c r="AD6" s="104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5" t="s">
        <v>523</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5" t="s">
        <v>488</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22"/>
      <c r="Z9" s="411"/>
      <c r="AA9" s="412"/>
      <c r="AB9" s="1026" t="s">
        <v>11</v>
      </c>
      <c r="AC9" s="1027"/>
      <c r="AD9" s="1028"/>
      <c r="AE9" s="1014" t="s">
        <v>356</v>
      </c>
      <c r="AF9" s="1014"/>
      <c r="AG9" s="1014"/>
      <c r="AH9" s="1014"/>
      <c r="AI9" s="1014" t="s">
        <v>362</v>
      </c>
      <c r="AJ9" s="1014"/>
      <c r="AK9" s="1014"/>
      <c r="AL9" s="1014"/>
      <c r="AM9" s="1014" t="s">
        <v>469</v>
      </c>
      <c r="AN9" s="1014"/>
      <c r="AO9" s="1014"/>
      <c r="AP9" s="461"/>
      <c r="AQ9" s="173" t="s">
        <v>354</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23"/>
      <c r="Z10" s="1024"/>
      <c r="AA10" s="1025"/>
      <c r="AB10" s="1029"/>
      <c r="AC10" s="1030"/>
      <c r="AD10" s="1031"/>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15">
      <c r="A11" s="518"/>
      <c r="B11" s="516"/>
      <c r="C11" s="516"/>
      <c r="D11" s="516"/>
      <c r="E11" s="516"/>
      <c r="F11" s="517"/>
      <c r="G11" s="543"/>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54"/>
      <c r="AC11" s="1021"/>
      <c r="AD11" s="102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25"/>
      <c r="AC12" s="1017"/>
      <c r="AD12" s="101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4" t="s">
        <v>301</v>
      </c>
      <c r="AC13" s="1047"/>
      <c r="AD13" s="104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5" t="s">
        <v>523</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5" t="s">
        <v>488</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22"/>
      <c r="Z16" s="411"/>
      <c r="AA16" s="412"/>
      <c r="AB16" s="1026" t="s">
        <v>11</v>
      </c>
      <c r="AC16" s="1027"/>
      <c r="AD16" s="1028"/>
      <c r="AE16" s="1014" t="s">
        <v>356</v>
      </c>
      <c r="AF16" s="1014"/>
      <c r="AG16" s="1014"/>
      <c r="AH16" s="1014"/>
      <c r="AI16" s="1014" t="s">
        <v>362</v>
      </c>
      <c r="AJ16" s="1014"/>
      <c r="AK16" s="1014"/>
      <c r="AL16" s="1014"/>
      <c r="AM16" s="1014" t="s">
        <v>469</v>
      </c>
      <c r="AN16" s="1014"/>
      <c r="AO16" s="1014"/>
      <c r="AP16" s="461"/>
      <c r="AQ16" s="173" t="s">
        <v>354</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23"/>
      <c r="Z17" s="1024"/>
      <c r="AA17" s="1025"/>
      <c r="AB17" s="1029"/>
      <c r="AC17" s="1030"/>
      <c r="AD17" s="1031"/>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15">
      <c r="A18" s="518"/>
      <c r="B18" s="516"/>
      <c r="C18" s="516"/>
      <c r="D18" s="516"/>
      <c r="E18" s="516"/>
      <c r="F18" s="517"/>
      <c r="G18" s="543"/>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54"/>
      <c r="AC18" s="1021"/>
      <c r="AD18" s="102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25"/>
      <c r="AC19" s="1017"/>
      <c r="AD19" s="101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4" t="s">
        <v>301</v>
      </c>
      <c r="AC20" s="1047"/>
      <c r="AD20" s="104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5" t="s">
        <v>523</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5" t="s">
        <v>488</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22"/>
      <c r="Z23" s="411"/>
      <c r="AA23" s="412"/>
      <c r="AB23" s="1026" t="s">
        <v>11</v>
      </c>
      <c r="AC23" s="1027"/>
      <c r="AD23" s="1028"/>
      <c r="AE23" s="1014" t="s">
        <v>356</v>
      </c>
      <c r="AF23" s="1014"/>
      <c r="AG23" s="1014"/>
      <c r="AH23" s="1014"/>
      <c r="AI23" s="1014" t="s">
        <v>362</v>
      </c>
      <c r="AJ23" s="1014"/>
      <c r="AK23" s="1014"/>
      <c r="AL23" s="1014"/>
      <c r="AM23" s="1014" t="s">
        <v>469</v>
      </c>
      <c r="AN23" s="1014"/>
      <c r="AO23" s="1014"/>
      <c r="AP23" s="461"/>
      <c r="AQ23" s="173" t="s">
        <v>354</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23"/>
      <c r="Z24" s="1024"/>
      <c r="AA24" s="1025"/>
      <c r="AB24" s="1029"/>
      <c r="AC24" s="1030"/>
      <c r="AD24" s="1031"/>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15">
      <c r="A25" s="518"/>
      <c r="B25" s="516"/>
      <c r="C25" s="516"/>
      <c r="D25" s="516"/>
      <c r="E25" s="516"/>
      <c r="F25" s="517"/>
      <c r="G25" s="543"/>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54"/>
      <c r="AC25" s="1021"/>
      <c r="AD25" s="102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25"/>
      <c r="AC26" s="1017"/>
      <c r="AD26" s="101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4" t="s">
        <v>301</v>
      </c>
      <c r="AC27" s="1047"/>
      <c r="AD27" s="104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5" t="s">
        <v>523</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5" t="s">
        <v>488</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22"/>
      <c r="Z30" s="411"/>
      <c r="AA30" s="412"/>
      <c r="AB30" s="1026" t="s">
        <v>11</v>
      </c>
      <c r="AC30" s="1027"/>
      <c r="AD30" s="1028"/>
      <c r="AE30" s="1014" t="s">
        <v>356</v>
      </c>
      <c r="AF30" s="1014"/>
      <c r="AG30" s="1014"/>
      <c r="AH30" s="1014"/>
      <c r="AI30" s="1014" t="s">
        <v>362</v>
      </c>
      <c r="AJ30" s="1014"/>
      <c r="AK30" s="1014"/>
      <c r="AL30" s="1014"/>
      <c r="AM30" s="1014" t="s">
        <v>469</v>
      </c>
      <c r="AN30" s="1014"/>
      <c r="AO30" s="1014"/>
      <c r="AP30" s="461"/>
      <c r="AQ30" s="173" t="s">
        <v>354</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23"/>
      <c r="Z31" s="1024"/>
      <c r="AA31" s="1025"/>
      <c r="AB31" s="1029"/>
      <c r="AC31" s="1030"/>
      <c r="AD31" s="1031"/>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15">
      <c r="A32" s="518"/>
      <c r="B32" s="516"/>
      <c r="C32" s="516"/>
      <c r="D32" s="516"/>
      <c r="E32" s="516"/>
      <c r="F32" s="517"/>
      <c r="G32" s="543"/>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54"/>
      <c r="AC32" s="1021"/>
      <c r="AD32" s="102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25"/>
      <c r="AC33" s="1017"/>
      <c r="AD33" s="101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4" t="s">
        <v>301</v>
      </c>
      <c r="AC34" s="1047"/>
      <c r="AD34" s="104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5" t="s">
        <v>523</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5" t="s">
        <v>488</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22"/>
      <c r="Z37" s="411"/>
      <c r="AA37" s="412"/>
      <c r="AB37" s="1026" t="s">
        <v>11</v>
      </c>
      <c r="AC37" s="1027"/>
      <c r="AD37" s="1028"/>
      <c r="AE37" s="1014" t="s">
        <v>356</v>
      </c>
      <c r="AF37" s="1014"/>
      <c r="AG37" s="1014"/>
      <c r="AH37" s="1014"/>
      <c r="AI37" s="1014" t="s">
        <v>362</v>
      </c>
      <c r="AJ37" s="1014"/>
      <c r="AK37" s="1014"/>
      <c r="AL37" s="1014"/>
      <c r="AM37" s="1014" t="s">
        <v>469</v>
      </c>
      <c r="AN37" s="1014"/>
      <c r="AO37" s="1014"/>
      <c r="AP37" s="461"/>
      <c r="AQ37" s="173" t="s">
        <v>354</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23"/>
      <c r="Z38" s="1024"/>
      <c r="AA38" s="1025"/>
      <c r="AB38" s="1029"/>
      <c r="AC38" s="1030"/>
      <c r="AD38" s="1031"/>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15">
      <c r="A39" s="518"/>
      <c r="B39" s="516"/>
      <c r="C39" s="516"/>
      <c r="D39" s="516"/>
      <c r="E39" s="516"/>
      <c r="F39" s="517"/>
      <c r="G39" s="543"/>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54"/>
      <c r="AC39" s="1021"/>
      <c r="AD39" s="102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25"/>
      <c r="AC40" s="1017"/>
      <c r="AD40" s="101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4" t="s">
        <v>301</v>
      </c>
      <c r="AC41" s="1047"/>
      <c r="AD41" s="104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5" t="s">
        <v>523</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5" t="s">
        <v>488</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22"/>
      <c r="Z44" s="411"/>
      <c r="AA44" s="412"/>
      <c r="AB44" s="1026" t="s">
        <v>11</v>
      </c>
      <c r="AC44" s="1027"/>
      <c r="AD44" s="1028"/>
      <c r="AE44" s="1014" t="s">
        <v>356</v>
      </c>
      <c r="AF44" s="1014"/>
      <c r="AG44" s="1014"/>
      <c r="AH44" s="1014"/>
      <c r="AI44" s="1014" t="s">
        <v>362</v>
      </c>
      <c r="AJ44" s="1014"/>
      <c r="AK44" s="1014"/>
      <c r="AL44" s="1014"/>
      <c r="AM44" s="1014" t="s">
        <v>469</v>
      </c>
      <c r="AN44" s="1014"/>
      <c r="AO44" s="1014"/>
      <c r="AP44" s="461"/>
      <c r="AQ44" s="173" t="s">
        <v>354</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23"/>
      <c r="Z45" s="1024"/>
      <c r="AA45" s="1025"/>
      <c r="AB45" s="1029"/>
      <c r="AC45" s="1030"/>
      <c r="AD45" s="1031"/>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15">
      <c r="A46" s="518"/>
      <c r="B46" s="516"/>
      <c r="C46" s="516"/>
      <c r="D46" s="516"/>
      <c r="E46" s="516"/>
      <c r="F46" s="517"/>
      <c r="G46" s="543"/>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54"/>
      <c r="AC46" s="1021"/>
      <c r="AD46" s="102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25"/>
      <c r="AC47" s="1017"/>
      <c r="AD47" s="101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4" t="s">
        <v>301</v>
      </c>
      <c r="AC48" s="1047"/>
      <c r="AD48" s="104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5" t="s">
        <v>523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5" t="s">
        <v>488</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22"/>
      <c r="Z51" s="411"/>
      <c r="AA51" s="412"/>
      <c r="AB51" s="461" t="s">
        <v>11</v>
      </c>
      <c r="AC51" s="1027"/>
      <c r="AD51" s="1028"/>
      <c r="AE51" s="1014" t="s">
        <v>356</v>
      </c>
      <c r="AF51" s="1014"/>
      <c r="AG51" s="1014"/>
      <c r="AH51" s="1014"/>
      <c r="AI51" s="1014" t="s">
        <v>362</v>
      </c>
      <c r="AJ51" s="1014"/>
      <c r="AK51" s="1014"/>
      <c r="AL51" s="1014"/>
      <c r="AM51" s="1014" t="s">
        <v>469</v>
      </c>
      <c r="AN51" s="1014"/>
      <c r="AO51" s="1014"/>
      <c r="AP51" s="461"/>
      <c r="AQ51" s="173" t="s">
        <v>354</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23"/>
      <c r="Z52" s="1024"/>
      <c r="AA52" s="1025"/>
      <c r="AB52" s="1029"/>
      <c r="AC52" s="1030"/>
      <c r="AD52" s="1031"/>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15">
      <c r="A53" s="518"/>
      <c r="B53" s="516"/>
      <c r="C53" s="516"/>
      <c r="D53" s="516"/>
      <c r="E53" s="516"/>
      <c r="F53" s="517"/>
      <c r="G53" s="543"/>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54"/>
      <c r="AC53" s="1021"/>
      <c r="AD53" s="102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25"/>
      <c r="AC54" s="1017"/>
      <c r="AD54" s="101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4" t="s">
        <v>301</v>
      </c>
      <c r="AC55" s="1047"/>
      <c r="AD55" s="104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5" t="s">
        <v>523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5" t="s">
        <v>488</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22"/>
      <c r="Z58" s="411"/>
      <c r="AA58" s="412"/>
      <c r="AB58" s="1026" t="s">
        <v>11</v>
      </c>
      <c r="AC58" s="1027"/>
      <c r="AD58" s="1028"/>
      <c r="AE58" s="1014" t="s">
        <v>356</v>
      </c>
      <c r="AF58" s="1014"/>
      <c r="AG58" s="1014"/>
      <c r="AH58" s="1014"/>
      <c r="AI58" s="1014" t="s">
        <v>362</v>
      </c>
      <c r="AJ58" s="1014"/>
      <c r="AK58" s="1014"/>
      <c r="AL58" s="1014"/>
      <c r="AM58" s="1014" t="s">
        <v>469</v>
      </c>
      <c r="AN58" s="1014"/>
      <c r="AO58" s="1014"/>
      <c r="AP58" s="461"/>
      <c r="AQ58" s="173" t="s">
        <v>354</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23"/>
      <c r="Z59" s="1024"/>
      <c r="AA59" s="1025"/>
      <c r="AB59" s="1029"/>
      <c r="AC59" s="1030"/>
      <c r="AD59" s="1031"/>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15">
      <c r="A60" s="518"/>
      <c r="B60" s="516"/>
      <c r="C60" s="516"/>
      <c r="D60" s="516"/>
      <c r="E60" s="516"/>
      <c r="F60" s="517"/>
      <c r="G60" s="543"/>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54"/>
      <c r="AC60" s="1021"/>
      <c r="AD60" s="102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25"/>
      <c r="AC61" s="1017"/>
      <c r="AD61" s="101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4" t="s">
        <v>301</v>
      </c>
      <c r="AC62" s="1047"/>
      <c r="AD62" s="104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5" t="s">
        <v>523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5" t="s">
        <v>488</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22"/>
      <c r="Z65" s="411"/>
      <c r="AA65" s="412"/>
      <c r="AB65" s="1026" t="s">
        <v>11</v>
      </c>
      <c r="AC65" s="1027"/>
      <c r="AD65" s="1028"/>
      <c r="AE65" s="1014" t="s">
        <v>356</v>
      </c>
      <c r="AF65" s="1014"/>
      <c r="AG65" s="1014"/>
      <c r="AH65" s="1014"/>
      <c r="AI65" s="1014" t="s">
        <v>362</v>
      </c>
      <c r="AJ65" s="1014"/>
      <c r="AK65" s="1014"/>
      <c r="AL65" s="1014"/>
      <c r="AM65" s="1014" t="s">
        <v>469</v>
      </c>
      <c r="AN65" s="1014"/>
      <c r="AO65" s="1014"/>
      <c r="AP65" s="461"/>
      <c r="AQ65" s="173" t="s">
        <v>354</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23"/>
      <c r="Z66" s="1024"/>
      <c r="AA66" s="1025"/>
      <c r="AB66" s="1029"/>
      <c r="AC66" s="1030"/>
      <c r="AD66" s="1031"/>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15">
      <c r="A67" s="518"/>
      <c r="B67" s="516"/>
      <c r="C67" s="516"/>
      <c r="D67" s="516"/>
      <c r="E67" s="516"/>
      <c r="F67" s="517"/>
      <c r="G67" s="543"/>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54"/>
      <c r="AC67" s="1021"/>
      <c r="AD67" s="102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25"/>
      <c r="AC68" s="1017"/>
      <c r="AD68" s="101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5" t="s">
        <v>523</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6"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3" t="s">
        <v>509</v>
      </c>
      <c r="H2" s="444"/>
      <c r="I2" s="444"/>
      <c r="J2" s="444"/>
      <c r="K2" s="444"/>
      <c r="L2" s="444"/>
      <c r="M2" s="444"/>
      <c r="N2" s="444"/>
      <c r="O2" s="444"/>
      <c r="P2" s="444"/>
      <c r="Q2" s="444"/>
      <c r="R2" s="444"/>
      <c r="S2" s="444"/>
      <c r="T2" s="444"/>
      <c r="U2" s="444"/>
      <c r="V2" s="444"/>
      <c r="W2" s="444"/>
      <c r="X2" s="444"/>
      <c r="Y2" s="444"/>
      <c r="Z2" s="444"/>
      <c r="AA2" s="444"/>
      <c r="AB2" s="445"/>
      <c r="AC2" s="443" t="s">
        <v>511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4"/>
      <c r="B4" s="1055"/>
      <c r="C4" s="1055"/>
      <c r="D4" s="1055"/>
      <c r="E4" s="1055"/>
      <c r="F4" s="105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4"/>
      <c r="B5" s="1055"/>
      <c r="C5" s="1055"/>
      <c r="D5" s="1055"/>
      <c r="E5" s="1055"/>
      <c r="F5" s="105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4"/>
      <c r="B6" s="1055"/>
      <c r="C6" s="1055"/>
      <c r="D6" s="1055"/>
      <c r="E6" s="1055"/>
      <c r="F6" s="105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4"/>
      <c r="B7" s="1055"/>
      <c r="C7" s="1055"/>
      <c r="D7" s="1055"/>
      <c r="E7" s="1055"/>
      <c r="F7" s="105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4"/>
      <c r="B8" s="1055"/>
      <c r="C8" s="1055"/>
      <c r="D8" s="1055"/>
      <c r="E8" s="1055"/>
      <c r="F8" s="105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4"/>
      <c r="B9" s="1055"/>
      <c r="C9" s="1055"/>
      <c r="D9" s="1055"/>
      <c r="E9" s="1055"/>
      <c r="F9" s="105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4"/>
      <c r="B10" s="1055"/>
      <c r="C10" s="1055"/>
      <c r="D10" s="1055"/>
      <c r="E10" s="1055"/>
      <c r="F10" s="105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4"/>
      <c r="B11" s="1055"/>
      <c r="C11" s="1055"/>
      <c r="D11" s="1055"/>
      <c r="E11" s="1055"/>
      <c r="F11" s="105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4"/>
      <c r="B12" s="1055"/>
      <c r="C12" s="1055"/>
      <c r="D12" s="1055"/>
      <c r="E12" s="1055"/>
      <c r="F12" s="105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4"/>
      <c r="B13" s="1055"/>
      <c r="C13" s="1055"/>
      <c r="D13" s="1055"/>
      <c r="E13" s="1055"/>
      <c r="F13" s="105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4"/>
      <c r="B14" s="1055"/>
      <c r="C14" s="1055"/>
      <c r="D14" s="1055"/>
      <c r="E14" s="1055"/>
      <c r="F14" s="105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4"/>
      <c r="B15" s="1055"/>
      <c r="C15" s="1055"/>
      <c r="D15" s="1055"/>
      <c r="E15" s="1055"/>
      <c r="F15" s="1056"/>
      <c r="G15" s="443" t="s">
        <v>401</v>
      </c>
      <c r="H15" s="444"/>
      <c r="I15" s="444"/>
      <c r="J15" s="444"/>
      <c r="K15" s="444"/>
      <c r="L15" s="444"/>
      <c r="M15" s="444"/>
      <c r="N15" s="444"/>
      <c r="O15" s="444"/>
      <c r="P15" s="444"/>
      <c r="Q15" s="444"/>
      <c r="R15" s="444"/>
      <c r="S15" s="444"/>
      <c r="T15" s="444"/>
      <c r="U15" s="444"/>
      <c r="V15" s="444"/>
      <c r="W15" s="444"/>
      <c r="X15" s="444"/>
      <c r="Y15" s="444"/>
      <c r="Z15" s="444"/>
      <c r="AA15" s="444"/>
      <c r="AB15" s="445"/>
      <c r="AC15" s="443"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4"/>
      <c r="B16" s="1055"/>
      <c r="C16" s="1055"/>
      <c r="D16" s="1055"/>
      <c r="E16" s="1055"/>
      <c r="F16" s="105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4"/>
      <c r="B17" s="1055"/>
      <c r="C17" s="1055"/>
      <c r="D17" s="1055"/>
      <c r="E17" s="1055"/>
      <c r="F17" s="105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4"/>
      <c r="B18" s="1055"/>
      <c r="C18" s="1055"/>
      <c r="D18" s="1055"/>
      <c r="E18" s="1055"/>
      <c r="F18" s="105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4"/>
      <c r="B19" s="1055"/>
      <c r="C19" s="1055"/>
      <c r="D19" s="1055"/>
      <c r="E19" s="1055"/>
      <c r="F19" s="105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4"/>
      <c r="B20" s="1055"/>
      <c r="C20" s="1055"/>
      <c r="D20" s="1055"/>
      <c r="E20" s="1055"/>
      <c r="F20" s="105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4"/>
      <c r="B21" s="1055"/>
      <c r="C21" s="1055"/>
      <c r="D21" s="1055"/>
      <c r="E21" s="1055"/>
      <c r="F21" s="105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4"/>
      <c r="B22" s="1055"/>
      <c r="C22" s="1055"/>
      <c r="D22" s="1055"/>
      <c r="E22" s="1055"/>
      <c r="F22" s="105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4"/>
      <c r="B23" s="1055"/>
      <c r="C23" s="1055"/>
      <c r="D23" s="1055"/>
      <c r="E23" s="1055"/>
      <c r="F23" s="105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4"/>
      <c r="B24" s="1055"/>
      <c r="C24" s="1055"/>
      <c r="D24" s="1055"/>
      <c r="E24" s="1055"/>
      <c r="F24" s="105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4"/>
      <c r="B25" s="1055"/>
      <c r="C25" s="1055"/>
      <c r="D25" s="1055"/>
      <c r="E25" s="1055"/>
      <c r="F25" s="105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4"/>
      <c r="B26" s="1055"/>
      <c r="C26" s="1055"/>
      <c r="D26" s="1055"/>
      <c r="E26" s="1055"/>
      <c r="F26" s="105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4"/>
      <c r="B27" s="1055"/>
      <c r="C27" s="1055"/>
      <c r="D27" s="1055"/>
      <c r="E27" s="1055"/>
      <c r="F27" s="105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4"/>
      <c r="B28" s="1055"/>
      <c r="C28" s="1055"/>
      <c r="D28" s="1055"/>
      <c r="E28" s="1055"/>
      <c r="F28" s="1056"/>
      <c r="G28" s="443" t="s">
        <v>400</v>
      </c>
      <c r="H28" s="444"/>
      <c r="I28" s="444"/>
      <c r="J28" s="444"/>
      <c r="K28" s="444"/>
      <c r="L28" s="444"/>
      <c r="M28" s="444"/>
      <c r="N28" s="444"/>
      <c r="O28" s="444"/>
      <c r="P28" s="444"/>
      <c r="Q28" s="444"/>
      <c r="R28" s="444"/>
      <c r="S28" s="444"/>
      <c r="T28" s="444"/>
      <c r="U28" s="444"/>
      <c r="V28" s="444"/>
      <c r="W28" s="444"/>
      <c r="X28" s="444"/>
      <c r="Y28" s="444"/>
      <c r="Z28" s="444"/>
      <c r="AA28" s="444"/>
      <c r="AB28" s="445"/>
      <c r="AC28" s="443"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4"/>
      <c r="B29" s="1055"/>
      <c r="C29" s="1055"/>
      <c r="D29" s="1055"/>
      <c r="E29" s="1055"/>
      <c r="F29" s="105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4"/>
      <c r="B30" s="1055"/>
      <c r="C30" s="1055"/>
      <c r="D30" s="1055"/>
      <c r="E30" s="1055"/>
      <c r="F30" s="105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4"/>
      <c r="B31" s="1055"/>
      <c r="C31" s="1055"/>
      <c r="D31" s="1055"/>
      <c r="E31" s="1055"/>
      <c r="F31" s="105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4"/>
      <c r="B32" s="1055"/>
      <c r="C32" s="1055"/>
      <c r="D32" s="1055"/>
      <c r="E32" s="1055"/>
      <c r="F32" s="105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4"/>
      <c r="B33" s="1055"/>
      <c r="C33" s="1055"/>
      <c r="D33" s="1055"/>
      <c r="E33" s="1055"/>
      <c r="F33" s="105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4"/>
      <c r="B34" s="1055"/>
      <c r="C34" s="1055"/>
      <c r="D34" s="1055"/>
      <c r="E34" s="1055"/>
      <c r="F34" s="105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4"/>
      <c r="B35" s="1055"/>
      <c r="C35" s="1055"/>
      <c r="D35" s="1055"/>
      <c r="E35" s="1055"/>
      <c r="F35" s="105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4"/>
      <c r="B36" s="1055"/>
      <c r="C36" s="1055"/>
      <c r="D36" s="1055"/>
      <c r="E36" s="1055"/>
      <c r="F36" s="105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4"/>
      <c r="B37" s="1055"/>
      <c r="C37" s="1055"/>
      <c r="D37" s="1055"/>
      <c r="E37" s="1055"/>
      <c r="F37" s="105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4"/>
      <c r="B38" s="1055"/>
      <c r="C38" s="1055"/>
      <c r="D38" s="1055"/>
      <c r="E38" s="1055"/>
      <c r="F38" s="105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4"/>
      <c r="B39" s="1055"/>
      <c r="C39" s="1055"/>
      <c r="D39" s="1055"/>
      <c r="E39" s="1055"/>
      <c r="F39" s="105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4"/>
      <c r="B40" s="1055"/>
      <c r="C40" s="1055"/>
      <c r="D40" s="1055"/>
      <c r="E40" s="1055"/>
      <c r="F40" s="105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4"/>
      <c r="B41" s="1055"/>
      <c r="C41" s="1055"/>
      <c r="D41" s="1055"/>
      <c r="E41" s="1055"/>
      <c r="F41" s="1056"/>
      <c r="G41" s="443" t="s">
        <v>450</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4"/>
      <c r="B42" s="1055"/>
      <c r="C42" s="1055"/>
      <c r="D42" s="1055"/>
      <c r="E42" s="1055"/>
      <c r="F42" s="105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4"/>
      <c r="B43" s="1055"/>
      <c r="C43" s="1055"/>
      <c r="D43" s="1055"/>
      <c r="E43" s="1055"/>
      <c r="F43" s="105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4"/>
      <c r="B44" s="1055"/>
      <c r="C44" s="1055"/>
      <c r="D44" s="1055"/>
      <c r="E44" s="1055"/>
      <c r="F44" s="105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4"/>
      <c r="B45" s="1055"/>
      <c r="C45" s="1055"/>
      <c r="D45" s="1055"/>
      <c r="E45" s="1055"/>
      <c r="F45" s="105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4"/>
      <c r="B46" s="1055"/>
      <c r="C46" s="1055"/>
      <c r="D46" s="1055"/>
      <c r="E46" s="1055"/>
      <c r="F46" s="105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4"/>
      <c r="B47" s="1055"/>
      <c r="C47" s="1055"/>
      <c r="D47" s="1055"/>
      <c r="E47" s="1055"/>
      <c r="F47" s="105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4"/>
      <c r="B48" s="1055"/>
      <c r="C48" s="1055"/>
      <c r="D48" s="1055"/>
      <c r="E48" s="1055"/>
      <c r="F48" s="105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4"/>
      <c r="B49" s="1055"/>
      <c r="C49" s="1055"/>
      <c r="D49" s="1055"/>
      <c r="E49" s="1055"/>
      <c r="F49" s="105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4"/>
      <c r="B50" s="1055"/>
      <c r="C50" s="1055"/>
      <c r="D50" s="1055"/>
      <c r="E50" s="1055"/>
      <c r="F50" s="105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4"/>
      <c r="B51" s="1055"/>
      <c r="C51" s="1055"/>
      <c r="D51" s="1055"/>
      <c r="E51" s="1055"/>
      <c r="F51" s="105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4"/>
      <c r="B52" s="1055"/>
      <c r="C52" s="1055"/>
      <c r="D52" s="1055"/>
      <c r="E52" s="1055"/>
      <c r="F52" s="105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4"/>
      <c r="B56" s="1055"/>
      <c r="C56" s="1055"/>
      <c r="D56" s="1055"/>
      <c r="E56" s="1055"/>
      <c r="F56" s="105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4"/>
      <c r="B57" s="1055"/>
      <c r="C57" s="1055"/>
      <c r="D57" s="1055"/>
      <c r="E57" s="1055"/>
      <c r="F57" s="105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4"/>
      <c r="B58" s="1055"/>
      <c r="C58" s="1055"/>
      <c r="D58" s="1055"/>
      <c r="E58" s="1055"/>
      <c r="F58" s="105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4"/>
      <c r="B59" s="1055"/>
      <c r="C59" s="1055"/>
      <c r="D59" s="1055"/>
      <c r="E59" s="1055"/>
      <c r="F59" s="105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4"/>
      <c r="B60" s="1055"/>
      <c r="C60" s="1055"/>
      <c r="D60" s="1055"/>
      <c r="E60" s="1055"/>
      <c r="F60" s="105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4"/>
      <c r="B61" s="1055"/>
      <c r="C61" s="1055"/>
      <c r="D61" s="1055"/>
      <c r="E61" s="1055"/>
      <c r="F61" s="105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4"/>
      <c r="B62" s="1055"/>
      <c r="C62" s="1055"/>
      <c r="D62" s="1055"/>
      <c r="E62" s="1055"/>
      <c r="F62" s="105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4"/>
      <c r="B63" s="1055"/>
      <c r="C63" s="1055"/>
      <c r="D63" s="1055"/>
      <c r="E63" s="1055"/>
      <c r="F63" s="105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4"/>
      <c r="B64" s="1055"/>
      <c r="C64" s="1055"/>
      <c r="D64" s="1055"/>
      <c r="E64" s="1055"/>
      <c r="F64" s="105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4"/>
      <c r="B65" s="1055"/>
      <c r="C65" s="1055"/>
      <c r="D65" s="1055"/>
      <c r="E65" s="1055"/>
      <c r="F65" s="105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4"/>
      <c r="B66" s="1055"/>
      <c r="C66" s="1055"/>
      <c r="D66" s="1055"/>
      <c r="E66" s="1055"/>
      <c r="F66" s="105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4"/>
      <c r="B67" s="1055"/>
      <c r="C67" s="1055"/>
      <c r="D67" s="1055"/>
      <c r="E67" s="1055"/>
      <c r="F67" s="105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4"/>
      <c r="B68" s="1055"/>
      <c r="C68" s="1055"/>
      <c r="D68" s="1055"/>
      <c r="E68" s="1055"/>
      <c r="F68" s="1056"/>
      <c r="G68" s="443" t="s">
        <v>405</v>
      </c>
      <c r="H68" s="444"/>
      <c r="I68" s="444"/>
      <c r="J68" s="444"/>
      <c r="K68" s="444"/>
      <c r="L68" s="444"/>
      <c r="M68" s="444"/>
      <c r="N68" s="444"/>
      <c r="O68" s="444"/>
      <c r="P68" s="444"/>
      <c r="Q68" s="444"/>
      <c r="R68" s="444"/>
      <c r="S68" s="444"/>
      <c r="T68" s="444"/>
      <c r="U68" s="444"/>
      <c r="V68" s="444"/>
      <c r="W68" s="444"/>
      <c r="X68" s="444"/>
      <c r="Y68" s="444"/>
      <c r="Z68" s="444"/>
      <c r="AA68" s="444"/>
      <c r="AB68" s="445"/>
      <c r="AC68" s="443"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4"/>
      <c r="B69" s="1055"/>
      <c r="C69" s="1055"/>
      <c r="D69" s="1055"/>
      <c r="E69" s="1055"/>
      <c r="F69" s="105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4"/>
      <c r="B70" s="1055"/>
      <c r="C70" s="1055"/>
      <c r="D70" s="1055"/>
      <c r="E70" s="1055"/>
      <c r="F70" s="105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4"/>
      <c r="B71" s="1055"/>
      <c r="C71" s="1055"/>
      <c r="D71" s="1055"/>
      <c r="E71" s="1055"/>
      <c r="F71" s="105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4"/>
      <c r="B72" s="1055"/>
      <c r="C72" s="1055"/>
      <c r="D72" s="1055"/>
      <c r="E72" s="1055"/>
      <c r="F72" s="105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4"/>
      <c r="B73" s="1055"/>
      <c r="C73" s="1055"/>
      <c r="D73" s="1055"/>
      <c r="E73" s="1055"/>
      <c r="F73" s="105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4"/>
      <c r="B74" s="1055"/>
      <c r="C74" s="1055"/>
      <c r="D74" s="1055"/>
      <c r="E74" s="1055"/>
      <c r="F74" s="105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4"/>
      <c r="B75" s="1055"/>
      <c r="C75" s="1055"/>
      <c r="D75" s="1055"/>
      <c r="E75" s="1055"/>
      <c r="F75" s="105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4"/>
      <c r="B76" s="1055"/>
      <c r="C76" s="1055"/>
      <c r="D76" s="1055"/>
      <c r="E76" s="1055"/>
      <c r="F76" s="105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4"/>
      <c r="B77" s="1055"/>
      <c r="C77" s="1055"/>
      <c r="D77" s="1055"/>
      <c r="E77" s="1055"/>
      <c r="F77" s="105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4"/>
      <c r="B78" s="1055"/>
      <c r="C78" s="1055"/>
      <c r="D78" s="1055"/>
      <c r="E78" s="1055"/>
      <c r="F78" s="105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4"/>
      <c r="B79" s="1055"/>
      <c r="C79" s="1055"/>
      <c r="D79" s="1055"/>
      <c r="E79" s="1055"/>
      <c r="F79" s="105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4"/>
      <c r="B80" s="1055"/>
      <c r="C80" s="1055"/>
      <c r="D80" s="1055"/>
      <c r="E80" s="1055"/>
      <c r="F80" s="105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4"/>
      <c r="B81" s="1055"/>
      <c r="C81" s="1055"/>
      <c r="D81" s="1055"/>
      <c r="E81" s="1055"/>
      <c r="F81" s="1056"/>
      <c r="G81" s="443" t="s">
        <v>407</v>
      </c>
      <c r="H81" s="444"/>
      <c r="I81" s="444"/>
      <c r="J81" s="444"/>
      <c r="K81" s="444"/>
      <c r="L81" s="444"/>
      <c r="M81" s="444"/>
      <c r="N81" s="444"/>
      <c r="O81" s="444"/>
      <c r="P81" s="444"/>
      <c r="Q81" s="444"/>
      <c r="R81" s="444"/>
      <c r="S81" s="444"/>
      <c r="T81" s="444"/>
      <c r="U81" s="444"/>
      <c r="V81" s="444"/>
      <c r="W81" s="444"/>
      <c r="X81" s="444"/>
      <c r="Y81" s="444"/>
      <c r="Z81" s="444"/>
      <c r="AA81" s="444"/>
      <c r="AB81" s="445"/>
      <c r="AC81" s="443"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4"/>
      <c r="B82" s="1055"/>
      <c r="C82" s="1055"/>
      <c r="D82" s="1055"/>
      <c r="E82" s="1055"/>
      <c r="F82" s="105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4"/>
      <c r="B83" s="1055"/>
      <c r="C83" s="1055"/>
      <c r="D83" s="1055"/>
      <c r="E83" s="1055"/>
      <c r="F83" s="105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4"/>
      <c r="B84" s="1055"/>
      <c r="C84" s="1055"/>
      <c r="D84" s="1055"/>
      <c r="E84" s="1055"/>
      <c r="F84" s="105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4"/>
      <c r="B85" s="1055"/>
      <c r="C85" s="1055"/>
      <c r="D85" s="1055"/>
      <c r="E85" s="1055"/>
      <c r="F85" s="105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4"/>
      <c r="B86" s="1055"/>
      <c r="C86" s="1055"/>
      <c r="D86" s="1055"/>
      <c r="E86" s="1055"/>
      <c r="F86" s="105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4"/>
      <c r="B87" s="1055"/>
      <c r="C87" s="1055"/>
      <c r="D87" s="1055"/>
      <c r="E87" s="1055"/>
      <c r="F87" s="105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4"/>
      <c r="B88" s="1055"/>
      <c r="C88" s="1055"/>
      <c r="D88" s="1055"/>
      <c r="E88" s="1055"/>
      <c r="F88" s="105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4"/>
      <c r="B89" s="1055"/>
      <c r="C89" s="1055"/>
      <c r="D89" s="1055"/>
      <c r="E89" s="1055"/>
      <c r="F89" s="105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4"/>
      <c r="B90" s="1055"/>
      <c r="C90" s="1055"/>
      <c r="D90" s="1055"/>
      <c r="E90" s="1055"/>
      <c r="F90" s="105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4"/>
      <c r="B91" s="1055"/>
      <c r="C91" s="1055"/>
      <c r="D91" s="1055"/>
      <c r="E91" s="1055"/>
      <c r="F91" s="105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4"/>
      <c r="B92" s="1055"/>
      <c r="C92" s="1055"/>
      <c r="D92" s="1055"/>
      <c r="E92" s="1055"/>
      <c r="F92" s="105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4"/>
      <c r="B93" s="1055"/>
      <c r="C93" s="1055"/>
      <c r="D93" s="1055"/>
      <c r="E93" s="1055"/>
      <c r="F93" s="105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4"/>
      <c r="B94" s="1055"/>
      <c r="C94" s="1055"/>
      <c r="D94" s="1055"/>
      <c r="E94" s="1055"/>
      <c r="F94" s="1056"/>
      <c r="G94" s="443" t="s">
        <v>409</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4"/>
      <c r="B95" s="1055"/>
      <c r="C95" s="1055"/>
      <c r="D95" s="1055"/>
      <c r="E95" s="1055"/>
      <c r="F95" s="105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4"/>
      <c r="B96" s="1055"/>
      <c r="C96" s="1055"/>
      <c r="D96" s="1055"/>
      <c r="E96" s="1055"/>
      <c r="F96" s="105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4"/>
      <c r="B97" s="1055"/>
      <c r="C97" s="1055"/>
      <c r="D97" s="1055"/>
      <c r="E97" s="1055"/>
      <c r="F97" s="105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4"/>
      <c r="B98" s="1055"/>
      <c r="C98" s="1055"/>
      <c r="D98" s="1055"/>
      <c r="E98" s="1055"/>
      <c r="F98" s="105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4"/>
      <c r="B99" s="1055"/>
      <c r="C99" s="1055"/>
      <c r="D99" s="1055"/>
      <c r="E99" s="1055"/>
      <c r="F99" s="105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4"/>
      <c r="B100" s="1055"/>
      <c r="C100" s="1055"/>
      <c r="D100" s="1055"/>
      <c r="E100" s="1055"/>
      <c r="F100" s="105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4"/>
      <c r="B101" s="1055"/>
      <c r="C101" s="1055"/>
      <c r="D101" s="1055"/>
      <c r="E101" s="1055"/>
      <c r="F101" s="105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4"/>
      <c r="B102" s="1055"/>
      <c r="C102" s="1055"/>
      <c r="D102" s="1055"/>
      <c r="E102" s="1055"/>
      <c r="F102" s="105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4"/>
      <c r="B103" s="1055"/>
      <c r="C103" s="1055"/>
      <c r="D103" s="1055"/>
      <c r="E103" s="1055"/>
      <c r="F103" s="105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4"/>
      <c r="B104" s="1055"/>
      <c r="C104" s="1055"/>
      <c r="D104" s="1055"/>
      <c r="E104" s="1055"/>
      <c r="F104" s="105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4"/>
      <c r="B105" s="1055"/>
      <c r="C105" s="1055"/>
      <c r="D105" s="1055"/>
      <c r="E105" s="1055"/>
      <c r="F105" s="105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4"/>
      <c r="B109" s="1055"/>
      <c r="C109" s="1055"/>
      <c r="D109" s="1055"/>
      <c r="E109" s="1055"/>
      <c r="F109" s="105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4"/>
      <c r="B110" s="1055"/>
      <c r="C110" s="1055"/>
      <c r="D110" s="1055"/>
      <c r="E110" s="1055"/>
      <c r="F110" s="105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4"/>
      <c r="B111" s="1055"/>
      <c r="C111" s="1055"/>
      <c r="D111" s="1055"/>
      <c r="E111" s="1055"/>
      <c r="F111" s="105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4"/>
      <c r="B112" s="1055"/>
      <c r="C112" s="1055"/>
      <c r="D112" s="1055"/>
      <c r="E112" s="1055"/>
      <c r="F112" s="105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4"/>
      <c r="B113" s="1055"/>
      <c r="C113" s="1055"/>
      <c r="D113" s="1055"/>
      <c r="E113" s="1055"/>
      <c r="F113" s="105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4"/>
      <c r="B114" s="1055"/>
      <c r="C114" s="1055"/>
      <c r="D114" s="1055"/>
      <c r="E114" s="1055"/>
      <c r="F114" s="105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4"/>
      <c r="B115" s="1055"/>
      <c r="C115" s="1055"/>
      <c r="D115" s="1055"/>
      <c r="E115" s="1055"/>
      <c r="F115" s="105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4"/>
      <c r="B116" s="1055"/>
      <c r="C116" s="1055"/>
      <c r="D116" s="1055"/>
      <c r="E116" s="1055"/>
      <c r="F116" s="105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4"/>
      <c r="B117" s="1055"/>
      <c r="C117" s="1055"/>
      <c r="D117" s="1055"/>
      <c r="E117" s="1055"/>
      <c r="F117" s="105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4"/>
      <c r="B118" s="1055"/>
      <c r="C118" s="1055"/>
      <c r="D118" s="1055"/>
      <c r="E118" s="1055"/>
      <c r="F118" s="105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4"/>
      <c r="B119" s="1055"/>
      <c r="C119" s="1055"/>
      <c r="D119" s="1055"/>
      <c r="E119" s="1055"/>
      <c r="F119" s="105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4"/>
      <c r="B120" s="1055"/>
      <c r="C120" s="1055"/>
      <c r="D120" s="1055"/>
      <c r="E120" s="1055"/>
      <c r="F120" s="105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4"/>
      <c r="B121" s="1055"/>
      <c r="C121" s="1055"/>
      <c r="D121" s="1055"/>
      <c r="E121" s="1055"/>
      <c r="F121" s="1056"/>
      <c r="G121" s="443"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4"/>
      <c r="B122" s="1055"/>
      <c r="C122" s="1055"/>
      <c r="D122" s="1055"/>
      <c r="E122" s="1055"/>
      <c r="F122" s="105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4"/>
      <c r="B123" s="1055"/>
      <c r="C123" s="1055"/>
      <c r="D123" s="1055"/>
      <c r="E123" s="1055"/>
      <c r="F123" s="105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4"/>
      <c r="B124" s="1055"/>
      <c r="C124" s="1055"/>
      <c r="D124" s="1055"/>
      <c r="E124" s="1055"/>
      <c r="F124" s="105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4"/>
      <c r="B125" s="1055"/>
      <c r="C125" s="1055"/>
      <c r="D125" s="1055"/>
      <c r="E125" s="1055"/>
      <c r="F125" s="105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4"/>
      <c r="B126" s="1055"/>
      <c r="C126" s="1055"/>
      <c r="D126" s="1055"/>
      <c r="E126" s="1055"/>
      <c r="F126" s="105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4"/>
      <c r="B127" s="1055"/>
      <c r="C127" s="1055"/>
      <c r="D127" s="1055"/>
      <c r="E127" s="1055"/>
      <c r="F127" s="105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4"/>
      <c r="B128" s="1055"/>
      <c r="C128" s="1055"/>
      <c r="D128" s="1055"/>
      <c r="E128" s="1055"/>
      <c r="F128" s="105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4"/>
      <c r="B129" s="1055"/>
      <c r="C129" s="1055"/>
      <c r="D129" s="1055"/>
      <c r="E129" s="1055"/>
      <c r="F129" s="105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4"/>
      <c r="B130" s="1055"/>
      <c r="C130" s="1055"/>
      <c r="D130" s="1055"/>
      <c r="E130" s="1055"/>
      <c r="F130" s="105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4"/>
      <c r="B131" s="1055"/>
      <c r="C131" s="1055"/>
      <c r="D131" s="1055"/>
      <c r="E131" s="1055"/>
      <c r="F131" s="105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4"/>
      <c r="B132" s="1055"/>
      <c r="C132" s="1055"/>
      <c r="D132" s="1055"/>
      <c r="E132" s="1055"/>
      <c r="F132" s="105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4"/>
      <c r="B133" s="1055"/>
      <c r="C133" s="1055"/>
      <c r="D133" s="1055"/>
      <c r="E133" s="1055"/>
      <c r="F133" s="105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4"/>
      <c r="B134" s="1055"/>
      <c r="C134" s="1055"/>
      <c r="D134" s="1055"/>
      <c r="E134" s="1055"/>
      <c r="F134" s="1056"/>
      <c r="G134" s="443"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4"/>
      <c r="B135" s="1055"/>
      <c r="C135" s="1055"/>
      <c r="D135" s="1055"/>
      <c r="E135" s="1055"/>
      <c r="F135" s="105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4"/>
      <c r="B136" s="1055"/>
      <c r="C136" s="1055"/>
      <c r="D136" s="1055"/>
      <c r="E136" s="1055"/>
      <c r="F136" s="105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4"/>
      <c r="B137" s="1055"/>
      <c r="C137" s="1055"/>
      <c r="D137" s="1055"/>
      <c r="E137" s="1055"/>
      <c r="F137" s="105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4"/>
      <c r="B138" s="1055"/>
      <c r="C138" s="1055"/>
      <c r="D138" s="1055"/>
      <c r="E138" s="1055"/>
      <c r="F138" s="105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4"/>
      <c r="B139" s="1055"/>
      <c r="C139" s="1055"/>
      <c r="D139" s="1055"/>
      <c r="E139" s="1055"/>
      <c r="F139" s="105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4"/>
      <c r="B140" s="1055"/>
      <c r="C140" s="1055"/>
      <c r="D140" s="1055"/>
      <c r="E140" s="1055"/>
      <c r="F140" s="105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4"/>
      <c r="B141" s="1055"/>
      <c r="C141" s="1055"/>
      <c r="D141" s="1055"/>
      <c r="E141" s="1055"/>
      <c r="F141" s="105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4"/>
      <c r="B142" s="1055"/>
      <c r="C142" s="1055"/>
      <c r="D142" s="1055"/>
      <c r="E142" s="1055"/>
      <c r="F142" s="105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4"/>
      <c r="B143" s="1055"/>
      <c r="C143" s="1055"/>
      <c r="D143" s="1055"/>
      <c r="E143" s="1055"/>
      <c r="F143" s="105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4"/>
      <c r="B144" s="1055"/>
      <c r="C144" s="1055"/>
      <c r="D144" s="1055"/>
      <c r="E144" s="1055"/>
      <c r="F144" s="105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4"/>
      <c r="B145" s="1055"/>
      <c r="C145" s="1055"/>
      <c r="D145" s="1055"/>
      <c r="E145" s="1055"/>
      <c r="F145" s="105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4"/>
      <c r="B146" s="1055"/>
      <c r="C146" s="1055"/>
      <c r="D146" s="1055"/>
      <c r="E146" s="1055"/>
      <c r="F146" s="105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4"/>
      <c r="B147" s="1055"/>
      <c r="C147" s="1055"/>
      <c r="D147" s="1055"/>
      <c r="E147" s="1055"/>
      <c r="F147" s="1056"/>
      <c r="G147" s="443"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4"/>
      <c r="B148" s="1055"/>
      <c r="C148" s="1055"/>
      <c r="D148" s="1055"/>
      <c r="E148" s="1055"/>
      <c r="F148" s="105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4"/>
      <c r="B149" s="1055"/>
      <c r="C149" s="1055"/>
      <c r="D149" s="1055"/>
      <c r="E149" s="1055"/>
      <c r="F149" s="105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4"/>
      <c r="B150" s="1055"/>
      <c r="C150" s="1055"/>
      <c r="D150" s="1055"/>
      <c r="E150" s="1055"/>
      <c r="F150" s="105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4"/>
      <c r="B151" s="1055"/>
      <c r="C151" s="1055"/>
      <c r="D151" s="1055"/>
      <c r="E151" s="1055"/>
      <c r="F151" s="105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4"/>
      <c r="B152" s="1055"/>
      <c r="C152" s="1055"/>
      <c r="D152" s="1055"/>
      <c r="E152" s="1055"/>
      <c r="F152" s="105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4"/>
      <c r="B153" s="1055"/>
      <c r="C153" s="1055"/>
      <c r="D153" s="1055"/>
      <c r="E153" s="1055"/>
      <c r="F153" s="105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4"/>
      <c r="B154" s="1055"/>
      <c r="C154" s="1055"/>
      <c r="D154" s="1055"/>
      <c r="E154" s="1055"/>
      <c r="F154" s="105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4"/>
      <c r="B155" s="1055"/>
      <c r="C155" s="1055"/>
      <c r="D155" s="1055"/>
      <c r="E155" s="1055"/>
      <c r="F155" s="105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4"/>
      <c r="B156" s="1055"/>
      <c r="C156" s="1055"/>
      <c r="D156" s="1055"/>
      <c r="E156" s="1055"/>
      <c r="F156" s="105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4"/>
      <c r="B157" s="1055"/>
      <c r="C157" s="1055"/>
      <c r="D157" s="1055"/>
      <c r="E157" s="1055"/>
      <c r="F157" s="105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4"/>
      <c r="B158" s="1055"/>
      <c r="C158" s="1055"/>
      <c r="D158" s="1055"/>
      <c r="E158" s="1055"/>
      <c r="F158" s="105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4"/>
      <c r="B162" s="1055"/>
      <c r="C162" s="1055"/>
      <c r="D162" s="1055"/>
      <c r="E162" s="1055"/>
      <c r="F162" s="105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4"/>
      <c r="B163" s="1055"/>
      <c r="C163" s="1055"/>
      <c r="D163" s="1055"/>
      <c r="E163" s="1055"/>
      <c r="F163" s="105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4"/>
      <c r="B164" s="1055"/>
      <c r="C164" s="1055"/>
      <c r="D164" s="1055"/>
      <c r="E164" s="1055"/>
      <c r="F164" s="105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4"/>
      <c r="B165" s="1055"/>
      <c r="C165" s="1055"/>
      <c r="D165" s="1055"/>
      <c r="E165" s="1055"/>
      <c r="F165" s="105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4"/>
      <c r="B166" s="1055"/>
      <c r="C166" s="1055"/>
      <c r="D166" s="1055"/>
      <c r="E166" s="1055"/>
      <c r="F166" s="105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4"/>
      <c r="B167" s="1055"/>
      <c r="C167" s="1055"/>
      <c r="D167" s="1055"/>
      <c r="E167" s="1055"/>
      <c r="F167" s="105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4"/>
      <c r="B168" s="1055"/>
      <c r="C168" s="1055"/>
      <c r="D168" s="1055"/>
      <c r="E168" s="1055"/>
      <c r="F168" s="105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4"/>
      <c r="B169" s="1055"/>
      <c r="C169" s="1055"/>
      <c r="D169" s="1055"/>
      <c r="E169" s="1055"/>
      <c r="F169" s="105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4"/>
      <c r="B170" s="1055"/>
      <c r="C170" s="1055"/>
      <c r="D170" s="1055"/>
      <c r="E170" s="1055"/>
      <c r="F170" s="105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4"/>
      <c r="B171" s="1055"/>
      <c r="C171" s="1055"/>
      <c r="D171" s="1055"/>
      <c r="E171" s="1055"/>
      <c r="F171" s="105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4"/>
      <c r="B172" s="1055"/>
      <c r="C172" s="1055"/>
      <c r="D172" s="1055"/>
      <c r="E172" s="1055"/>
      <c r="F172" s="105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4"/>
      <c r="B173" s="1055"/>
      <c r="C173" s="1055"/>
      <c r="D173" s="1055"/>
      <c r="E173" s="1055"/>
      <c r="F173" s="105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4"/>
      <c r="B174" s="1055"/>
      <c r="C174" s="1055"/>
      <c r="D174" s="1055"/>
      <c r="E174" s="1055"/>
      <c r="F174" s="1056"/>
      <c r="G174" s="443"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4"/>
      <c r="B175" s="1055"/>
      <c r="C175" s="1055"/>
      <c r="D175" s="1055"/>
      <c r="E175" s="1055"/>
      <c r="F175" s="105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4"/>
      <c r="B176" s="1055"/>
      <c r="C176" s="1055"/>
      <c r="D176" s="1055"/>
      <c r="E176" s="1055"/>
      <c r="F176" s="105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4"/>
      <c r="B177" s="1055"/>
      <c r="C177" s="1055"/>
      <c r="D177" s="1055"/>
      <c r="E177" s="1055"/>
      <c r="F177" s="105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4"/>
      <c r="B178" s="1055"/>
      <c r="C178" s="1055"/>
      <c r="D178" s="1055"/>
      <c r="E178" s="1055"/>
      <c r="F178" s="105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4"/>
      <c r="B179" s="1055"/>
      <c r="C179" s="1055"/>
      <c r="D179" s="1055"/>
      <c r="E179" s="1055"/>
      <c r="F179" s="105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4"/>
      <c r="B180" s="1055"/>
      <c r="C180" s="1055"/>
      <c r="D180" s="1055"/>
      <c r="E180" s="1055"/>
      <c r="F180" s="105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4"/>
      <c r="B181" s="1055"/>
      <c r="C181" s="1055"/>
      <c r="D181" s="1055"/>
      <c r="E181" s="1055"/>
      <c r="F181" s="105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4"/>
      <c r="B182" s="1055"/>
      <c r="C182" s="1055"/>
      <c r="D182" s="1055"/>
      <c r="E182" s="1055"/>
      <c r="F182" s="105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4"/>
      <c r="B183" s="1055"/>
      <c r="C183" s="1055"/>
      <c r="D183" s="1055"/>
      <c r="E183" s="1055"/>
      <c r="F183" s="105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4"/>
      <c r="B184" s="1055"/>
      <c r="C184" s="1055"/>
      <c r="D184" s="1055"/>
      <c r="E184" s="1055"/>
      <c r="F184" s="105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4"/>
      <c r="B185" s="1055"/>
      <c r="C185" s="1055"/>
      <c r="D185" s="1055"/>
      <c r="E185" s="1055"/>
      <c r="F185" s="105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4"/>
      <c r="B186" s="1055"/>
      <c r="C186" s="1055"/>
      <c r="D186" s="1055"/>
      <c r="E186" s="1055"/>
      <c r="F186" s="105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4"/>
      <c r="B187" s="1055"/>
      <c r="C187" s="1055"/>
      <c r="D187" s="1055"/>
      <c r="E187" s="1055"/>
      <c r="F187" s="1056"/>
      <c r="G187" s="443"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4"/>
      <c r="B188" s="1055"/>
      <c r="C188" s="1055"/>
      <c r="D188" s="1055"/>
      <c r="E188" s="1055"/>
      <c r="F188" s="105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4"/>
      <c r="B189" s="1055"/>
      <c r="C189" s="1055"/>
      <c r="D189" s="1055"/>
      <c r="E189" s="1055"/>
      <c r="F189" s="105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4"/>
      <c r="B190" s="1055"/>
      <c r="C190" s="1055"/>
      <c r="D190" s="1055"/>
      <c r="E190" s="1055"/>
      <c r="F190" s="105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4"/>
      <c r="B191" s="1055"/>
      <c r="C191" s="1055"/>
      <c r="D191" s="1055"/>
      <c r="E191" s="1055"/>
      <c r="F191" s="105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4"/>
      <c r="B192" s="1055"/>
      <c r="C192" s="1055"/>
      <c r="D192" s="1055"/>
      <c r="E192" s="1055"/>
      <c r="F192" s="105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4"/>
      <c r="B193" s="1055"/>
      <c r="C193" s="1055"/>
      <c r="D193" s="1055"/>
      <c r="E193" s="1055"/>
      <c r="F193" s="105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4"/>
      <c r="B194" s="1055"/>
      <c r="C194" s="1055"/>
      <c r="D194" s="1055"/>
      <c r="E194" s="1055"/>
      <c r="F194" s="105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4"/>
      <c r="B195" s="1055"/>
      <c r="C195" s="1055"/>
      <c r="D195" s="1055"/>
      <c r="E195" s="1055"/>
      <c r="F195" s="105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4"/>
      <c r="B196" s="1055"/>
      <c r="C196" s="1055"/>
      <c r="D196" s="1055"/>
      <c r="E196" s="1055"/>
      <c r="F196" s="105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4"/>
      <c r="B197" s="1055"/>
      <c r="C197" s="1055"/>
      <c r="D197" s="1055"/>
      <c r="E197" s="1055"/>
      <c r="F197" s="105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4"/>
      <c r="B198" s="1055"/>
      <c r="C198" s="1055"/>
      <c r="D198" s="1055"/>
      <c r="E198" s="1055"/>
      <c r="F198" s="105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4"/>
      <c r="B199" s="1055"/>
      <c r="C199" s="1055"/>
      <c r="D199" s="1055"/>
      <c r="E199" s="1055"/>
      <c r="F199" s="105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4"/>
      <c r="B200" s="1055"/>
      <c r="C200" s="1055"/>
      <c r="D200" s="1055"/>
      <c r="E200" s="1055"/>
      <c r="F200" s="1056"/>
      <c r="G200" s="443"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4"/>
      <c r="B201" s="1055"/>
      <c r="C201" s="1055"/>
      <c r="D201" s="1055"/>
      <c r="E201" s="1055"/>
      <c r="F201" s="105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4"/>
      <c r="B202" s="1055"/>
      <c r="C202" s="1055"/>
      <c r="D202" s="1055"/>
      <c r="E202" s="1055"/>
      <c r="F202" s="105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4"/>
      <c r="B203" s="1055"/>
      <c r="C203" s="1055"/>
      <c r="D203" s="1055"/>
      <c r="E203" s="1055"/>
      <c r="F203" s="105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4"/>
      <c r="B204" s="1055"/>
      <c r="C204" s="1055"/>
      <c r="D204" s="1055"/>
      <c r="E204" s="1055"/>
      <c r="F204" s="105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4"/>
      <c r="B205" s="1055"/>
      <c r="C205" s="1055"/>
      <c r="D205" s="1055"/>
      <c r="E205" s="1055"/>
      <c r="F205" s="105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4"/>
      <c r="B206" s="1055"/>
      <c r="C206" s="1055"/>
      <c r="D206" s="1055"/>
      <c r="E206" s="1055"/>
      <c r="F206" s="105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4"/>
      <c r="B207" s="1055"/>
      <c r="C207" s="1055"/>
      <c r="D207" s="1055"/>
      <c r="E207" s="1055"/>
      <c r="F207" s="105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4"/>
      <c r="B208" s="1055"/>
      <c r="C208" s="1055"/>
      <c r="D208" s="1055"/>
      <c r="E208" s="1055"/>
      <c r="F208" s="105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4"/>
      <c r="B209" s="1055"/>
      <c r="C209" s="1055"/>
      <c r="D209" s="1055"/>
      <c r="E209" s="1055"/>
      <c r="F209" s="105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4"/>
      <c r="B210" s="1055"/>
      <c r="C210" s="1055"/>
      <c r="D210" s="1055"/>
      <c r="E210" s="1055"/>
      <c r="F210" s="105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4"/>
      <c r="B211" s="1055"/>
      <c r="C211" s="1055"/>
      <c r="D211" s="1055"/>
      <c r="E211" s="1055"/>
      <c r="F211" s="105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4"/>
      <c r="B215" s="1055"/>
      <c r="C215" s="1055"/>
      <c r="D215" s="1055"/>
      <c r="E215" s="1055"/>
      <c r="F215" s="105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4"/>
      <c r="B216" s="1055"/>
      <c r="C216" s="1055"/>
      <c r="D216" s="1055"/>
      <c r="E216" s="1055"/>
      <c r="F216" s="105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4"/>
      <c r="B217" s="1055"/>
      <c r="C217" s="1055"/>
      <c r="D217" s="1055"/>
      <c r="E217" s="1055"/>
      <c r="F217" s="105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4"/>
      <c r="B218" s="1055"/>
      <c r="C218" s="1055"/>
      <c r="D218" s="1055"/>
      <c r="E218" s="1055"/>
      <c r="F218" s="105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4"/>
      <c r="B219" s="1055"/>
      <c r="C219" s="1055"/>
      <c r="D219" s="1055"/>
      <c r="E219" s="1055"/>
      <c r="F219" s="105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4"/>
      <c r="B220" s="1055"/>
      <c r="C220" s="1055"/>
      <c r="D220" s="1055"/>
      <c r="E220" s="1055"/>
      <c r="F220" s="105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4"/>
      <c r="B221" s="1055"/>
      <c r="C221" s="1055"/>
      <c r="D221" s="1055"/>
      <c r="E221" s="1055"/>
      <c r="F221" s="105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4"/>
      <c r="B222" s="1055"/>
      <c r="C222" s="1055"/>
      <c r="D222" s="1055"/>
      <c r="E222" s="1055"/>
      <c r="F222" s="105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4"/>
      <c r="B223" s="1055"/>
      <c r="C223" s="1055"/>
      <c r="D223" s="1055"/>
      <c r="E223" s="1055"/>
      <c r="F223" s="105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4"/>
      <c r="B224" s="1055"/>
      <c r="C224" s="1055"/>
      <c r="D224" s="1055"/>
      <c r="E224" s="1055"/>
      <c r="F224" s="105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4"/>
      <c r="B225" s="1055"/>
      <c r="C225" s="1055"/>
      <c r="D225" s="1055"/>
      <c r="E225" s="1055"/>
      <c r="F225" s="105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4"/>
      <c r="B226" s="1055"/>
      <c r="C226" s="1055"/>
      <c r="D226" s="1055"/>
      <c r="E226" s="1055"/>
      <c r="F226" s="105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4"/>
      <c r="B227" s="1055"/>
      <c r="C227" s="1055"/>
      <c r="D227" s="1055"/>
      <c r="E227" s="1055"/>
      <c r="F227" s="1056"/>
      <c r="G227" s="443"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4"/>
      <c r="B228" s="1055"/>
      <c r="C228" s="1055"/>
      <c r="D228" s="1055"/>
      <c r="E228" s="1055"/>
      <c r="F228" s="105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4"/>
      <c r="B229" s="1055"/>
      <c r="C229" s="1055"/>
      <c r="D229" s="1055"/>
      <c r="E229" s="1055"/>
      <c r="F229" s="105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4"/>
      <c r="B230" s="1055"/>
      <c r="C230" s="1055"/>
      <c r="D230" s="1055"/>
      <c r="E230" s="1055"/>
      <c r="F230" s="105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4"/>
      <c r="B231" s="1055"/>
      <c r="C231" s="1055"/>
      <c r="D231" s="1055"/>
      <c r="E231" s="1055"/>
      <c r="F231" s="105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4"/>
      <c r="B232" s="1055"/>
      <c r="C232" s="1055"/>
      <c r="D232" s="1055"/>
      <c r="E232" s="1055"/>
      <c r="F232" s="105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4"/>
      <c r="B233" s="1055"/>
      <c r="C233" s="1055"/>
      <c r="D233" s="1055"/>
      <c r="E233" s="1055"/>
      <c r="F233" s="105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4"/>
      <c r="B234" s="1055"/>
      <c r="C234" s="1055"/>
      <c r="D234" s="1055"/>
      <c r="E234" s="1055"/>
      <c r="F234" s="105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4"/>
      <c r="B235" s="1055"/>
      <c r="C235" s="1055"/>
      <c r="D235" s="1055"/>
      <c r="E235" s="1055"/>
      <c r="F235" s="105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4"/>
      <c r="B236" s="1055"/>
      <c r="C236" s="1055"/>
      <c r="D236" s="1055"/>
      <c r="E236" s="1055"/>
      <c r="F236" s="105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4"/>
      <c r="B237" s="1055"/>
      <c r="C237" s="1055"/>
      <c r="D237" s="1055"/>
      <c r="E237" s="1055"/>
      <c r="F237" s="105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4"/>
      <c r="B238" s="1055"/>
      <c r="C238" s="1055"/>
      <c r="D238" s="1055"/>
      <c r="E238" s="1055"/>
      <c r="F238" s="105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4"/>
      <c r="B239" s="1055"/>
      <c r="C239" s="1055"/>
      <c r="D239" s="1055"/>
      <c r="E239" s="1055"/>
      <c r="F239" s="105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4"/>
      <c r="B240" s="1055"/>
      <c r="C240" s="1055"/>
      <c r="D240" s="1055"/>
      <c r="E240" s="1055"/>
      <c r="F240" s="1056"/>
      <c r="G240" s="443"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4"/>
      <c r="B241" s="1055"/>
      <c r="C241" s="1055"/>
      <c r="D241" s="1055"/>
      <c r="E241" s="1055"/>
      <c r="F241" s="105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4"/>
      <c r="B242" s="1055"/>
      <c r="C242" s="1055"/>
      <c r="D242" s="1055"/>
      <c r="E242" s="1055"/>
      <c r="F242" s="105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4"/>
      <c r="B243" s="1055"/>
      <c r="C243" s="1055"/>
      <c r="D243" s="1055"/>
      <c r="E243" s="1055"/>
      <c r="F243" s="105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4"/>
      <c r="B244" s="1055"/>
      <c r="C244" s="1055"/>
      <c r="D244" s="1055"/>
      <c r="E244" s="1055"/>
      <c r="F244" s="105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4"/>
      <c r="B245" s="1055"/>
      <c r="C245" s="1055"/>
      <c r="D245" s="1055"/>
      <c r="E245" s="1055"/>
      <c r="F245" s="105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4"/>
      <c r="B246" s="1055"/>
      <c r="C246" s="1055"/>
      <c r="D246" s="1055"/>
      <c r="E246" s="1055"/>
      <c r="F246" s="105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4"/>
      <c r="B247" s="1055"/>
      <c r="C247" s="1055"/>
      <c r="D247" s="1055"/>
      <c r="E247" s="1055"/>
      <c r="F247" s="105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4"/>
      <c r="B248" s="1055"/>
      <c r="C248" s="1055"/>
      <c r="D248" s="1055"/>
      <c r="E248" s="1055"/>
      <c r="F248" s="105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4"/>
      <c r="B249" s="1055"/>
      <c r="C249" s="1055"/>
      <c r="D249" s="1055"/>
      <c r="E249" s="1055"/>
      <c r="F249" s="105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4"/>
      <c r="B250" s="1055"/>
      <c r="C250" s="1055"/>
      <c r="D250" s="1055"/>
      <c r="E250" s="1055"/>
      <c r="F250" s="105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4"/>
      <c r="B251" s="1055"/>
      <c r="C251" s="1055"/>
      <c r="D251" s="1055"/>
      <c r="E251" s="1055"/>
      <c r="F251" s="105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4"/>
      <c r="B252" s="1055"/>
      <c r="C252" s="1055"/>
      <c r="D252" s="1055"/>
      <c r="E252" s="1055"/>
      <c r="F252" s="105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4"/>
      <c r="B253" s="1055"/>
      <c r="C253" s="1055"/>
      <c r="D253" s="1055"/>
      <c r="E253" s="1055"/>
      <c r="F253" s="1056"/>
      <c r="G253" s="443"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4"/>
      <c r="B254" s="1055"/>
      <c r="C254" s="1055"/>
      <c r="D254" s="1055"/>
      <c r="E254" s="1055"/>
      <c r="F254" s="105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4"/>
      <c r="B255" s="1055"/>
      <c r="C255" s="1055"/>
      <c r="D255" s="1055"/>
      <c r="E255" s="1055"/>
      <c r="F255" s="105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4"/>
      <c r="B256" s="1055"/>
      <c r="C256" s="1055"/>
      <c r="D256" s="1055"/>
      <c r="E256" s="1055"/>
      <c r="F256" s="105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4"/>
      <c r="B257" s="1055"/>
      <c r="C257" s="1055"/>
      <c r="D257" s="1055"/>
      <c r="E257" s="1055"/>
      <c r="F257" s="105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4"/>
      <c r="B258" s="1055"/>
      <c r="C258" s="1055"/>
      <c r="D258" s="1055"/>
      <c r="E258" s="1055"/>
      <c r="F258" s="105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4"/>
      <c r="B259" s="1055"/>
      <c r="C259" s="1055"/>
      <c r="D259" s="1055"/>
      <c r="E259" s="1055"/>
      <c r="F259" s="105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4"/>
      <c r="B260" s="1055"/>
      <c r="C260" s="1055"/>
      <c r="D260" s="1055"/>
      <c r="E260" s="1055"/>
      <c r="F260" s="105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4"/>
      <c r="B261" s="1055"/>
      <c r="C261" s="1055"/>
      <c r="D261" s="1055"/>
      <c r="E261" s="1055"/>
      <c r="F261" s="105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4"/>
      <c r="B262" s="1055"/>
      <c r="C262" s="1055"/>
      <c r="D262" s="1055"/>
      <c r="E262" s="1055"/>
      <c r="F262" s="105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4"/>
      <c r="B263" s="1055"/>
      <c r="C263" s="1055"/>
      <c r="D263" s="1055"/>
      <c r="E263" s="1055"/>
      <c r="F263" s="105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4"/>
      <c r="B264" s="1055"/>
      <c r="C264" s="1055"/>
      <c r="D264" s="1055"/>
      <c r="E264" s="1055"/>
      <c r="F264" s="105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390</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74">
        <v>1</v>
      </c>
      <c r="B4" s="107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390</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74">
        <v>1</v>
      </c>
      <c r="B37" s="107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390</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74">
        <v>1</v>
      </c>
      <c r="B70" s="107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390</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74">
        <v>1</v>
      </c>
      <c r="B103" s="107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390</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74">
        <v>1</v>
      </c>
      <c r="B136" s="107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390</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74">
        <v>1</v>
      </c>
      <c r="B169" s="107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390</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74">
        <v>1</v>
      </c>
      <c r="B202" s="107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390</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74">
        <v>1</v>
      </c>
      <c r="B235" s="107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390</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74">
        <v>1</v>
      </c>
      <c r="B268" s="107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390</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74">
        <v>1</v>
      </c>
      <c r="B301" s="107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390</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74">
        <v>1</v>
      </c>
      <c r="B334" s="107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390</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74">
        <v>1</v>
      </c>
      <c r="B367" s="107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390</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74">
        <v>1</v>
      </c>
      <c r="B400" s="107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390</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74">
        <v>1</v>
      </c>
      <c r="B433" s="107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390</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74">
        <v>1</v>
      </c>
      <c r="B466" s="107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390</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74">
        <v>1</v>
      </c>
      <c r="B499" s="107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390</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74">
        <v>1</v>
      </c>
      <c r="B532" s="107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390</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74">
        <v>1</v>
      </c>
      <c r="B565" s="107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390</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74">
        <v>1</v>
      </c>
      <c r="B598" s="107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390</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74">
        <v>1</v>
      </c>
      <c r="B631" s="107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390</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74">
        <v>1</v>
      </c>
      <c r="B664" s="107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390</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74">
        <v>1</v>
      </c>
      <c r="B697" s="107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390</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74">
        <v>1</v>
      </c>
      <c r="B730" s="107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390</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74">
        <v>1</v>
      </c>
      <c r="B763" s="107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390</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74">
        <v>1</v>
      </c>
      <c r="B796" s="107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390</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74">
        <v>1</v>
      </c>
      <c r="B829" s="107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390</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74">
        <v>1</v>
      </c>
      <c r="B862" s="107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390</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74">
        <v>1</v>
      </c>
      <c r="B895" s="107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390</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74">
        <v>1</v>
      </c>
      <c r="B928" s="107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390</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74">
        <v>1</v>
      </c>
      <c r="B961" s="107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390</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74">
        <v>1</v>
      </c>
      <c r="B994" s="107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390</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74">
        <v>1</v>
      </c>
      <c r="B1027" s="107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390</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74">
        <v>1</v>
      </c>
      <c r="B1060" s="107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390</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74">
        <v>1</v>
      </c>
      <c r="B1093" s="107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390</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74">
        <v>1</v>
      </c>
      <c r="B1126" s="107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390</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74">
        <v>1</v>
      </c>
      <c r="B1159" s="107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390</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74">
        <v>1</v>
      </c>
      <c r="B1192" s="107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390</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74">
        <v>1</v>
      </c>
      <c r="B1225" s="107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390</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74">
        <v>1</v>
      </c>
      <c r="B1258" s="107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390</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74">
        <v>1</v>
      </c>
      <c r="B1291" s="107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2018-09-02T03:41:57Z</cp:lastPrinted>
  <dcterms:created xsi:type="dcterms:W3CDTF">2012-03-13T00:50:25Z</dcterms:created>
  <dcterms:modified xsi:type="dcterms:W3CDTF">2020-11-19T06:17:43Z</dcterms:modified>
</cp:coreProperties>
</file>